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Excel - Blinkit Analysis-20250217T130822Z-001\Excel - Blinkit Analysis\"/>
    </mc:Choice>
  </mc:AlternateContent>
  <xr:revisionPtr revIDLastSave="0" documentId="13_ncr:1_{2A179B11-4D43-4C37-8A5F-C56EDE41BA64}" xr6:coauthVersionLast="47" xr6:coauthVersionMax="47" xr10:uidLastSave="{00000000-0000-0000-0000-000000000000}"/>
  <bookViews>
    <workbookView xWindow="-108" yWindow="-108" windowWidth="23256" windowHeight="12456" activeTab="2" xr2:uid="{F8420BDF-C08E-4FBB-891B-F574F63AC6D0}"/>
  </bookViews>
  <sheets>
    <sheet name="Sheet1" sheetId="6" r:id="rId1"/>
    <sheet name="Sheet Design" sheetId="4" r:id="rId2"/>
    <sheet name="Dashboard" sheetId="5" r:id="rId3"/>
    <sheet name="BlinkIT Grocery Data" sheetId="1" r:id="rId4"/>
  </sheets>
  <definedNames>
    <definedName name="Slicer_Outlet_Establishment_Year">#N/A</definedName>
    <definedName name="Slicer_Outlet_Location_Type">#N/A</definedName>
    <definedName name="Slicer_Outlet_Size">#N/A</definedName>
    <definedName name="Slicer_Outlet_Type">#N/A</definedName>
  </definedNames>
  <calcPr calcId="191029"/>
  <pivotCaches>
    <pivotCache cacheId="56"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8525" i="1" l="1"/>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K7" i="4"/>
  <c r="A8" i="4"/>
  <c r="D8" i="4"/>
  <c r="B8" i="4"/>
  <c r="C8" i="4"/>
</calcChain>
</file>

<file path=xl/sharedStrings.xml><?xml version="1.0" encoding="utf-8"?>
<sst xmlns="http://schemas.openxmlformats.org/spreadsheetml/2006/main" count="67363" uniqueCount="1632">
  <si>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</si>
  <si>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</si>
  <si>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</si>
  <si>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</si>
  <si>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</si>
  <si>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</si>
  <si>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</si>
  <si>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</si>
  <si>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</si>
  <si>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</si>
  <si>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</si>
  <si>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</si>
  <si>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</si>
  <si>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</si>
  <si>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</si>
  <si>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</si>
  <si>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</si>
  <si>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</si>
  <si>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</si>
  <si>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</si>
  <si>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</si>
  <si>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</si>
  <si>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</si>
  <si>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</si>
  <si>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</si>
  <si>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</si>
  <si>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</si>
  <si>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</si>
  <si>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</si>
  <si>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</si>
  <si>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</si>
  <si>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</si>
  <si>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</si>
  <si>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</si>
  <si>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</si>
  <si>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</si>
  <si>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</si>
  <si>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</si>
  <si>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</si>
  <si>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</si>
  <si>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</si>
  <si>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</si>
  <si>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</si>
  <si>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</si>
  <si>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</si>
  <si>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</si>
  <si>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</si>
  <si>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</si>
  <si>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</si>
  <si>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</si>
  <si>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</si>
  <si>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</si>
  <si>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</si>
  <si>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</si>
  <si>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</si>
  <si>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</si>
  <si>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</si>
  <si>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</si>
  <si>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</si>
  <si>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</si>
  <si>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</si>
  <si>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</si>
  <si>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</si>
  <si>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</si>
  <si>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</si>
  <si>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</si>
  <si>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</si>
  <si>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</si>
  <si>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</si>
  <si>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</si>
  <si>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</si>
  <si>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</si>
  <si>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</si>
  <si>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</si>
  <si>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</si>
  <si>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</si>
  <si>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</si>
  <si>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</si>
  <si>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</si>
  <si>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</si>
  <si>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</si>
  <si>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</si>
  <si>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</si>
  <si>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</si>
  <si>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</si>
  <si>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</si>
  <si>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</si>
  <si>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</si>
  <si>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</si>
  <si>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</si>
  <si>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</si>
  <si>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</si>
  <si>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</si>
  <si>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</si>
  <si>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</si>
  <si>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</si>
  <si>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</si>
  <si>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</si>
  <si>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</si>
  <si>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</si>
  <si>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</si>
  <si>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</si>
  <si>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</si>
  <si>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</si>
  <si>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</si>
  <si>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</si>
  <si>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</si>
  <si>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</si>
  <si>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</si>
  <si>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</si>
  <si>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</si>
  <si>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</si>
  <si>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</si>
  <si>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</si>
  <si>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</si>
  <si>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</si>
  <si>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</si>
  <si>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</si>
  <si>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</si>
  <si>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</si>
  <si>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</si>
  <si>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</si>
  <si>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</si>
  <si>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</si>
  <si>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</si>
  <si>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</si>
  <si>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</si>
  <si>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</si>
  <si>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</si>
  <si>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</si>
  <si>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</si>
  <si>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</si>
  <si>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</si>
  <si>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</si>
  <si>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</si>
  <si>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</si>
  <si>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</si>
  <si>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</si>
  <si>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</si>
  <si>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</si>
  <si>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</si>
  <si>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</si>
  <si>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</si>
  <si>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</si>
  <si>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</si>
  <si>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</si>
  <si>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</si>
  <si>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</si>
  <si>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</si>
  <si>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</si>
  <si>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</si>
  <si>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</si>
  <si>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</si>
  <si>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</si>
  <si>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</si>
  <si>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</si>
  <si>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</si>
  <si>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</si>
  <si>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</si>
  <si>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</si>
  <si>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</si>
  <si>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</si>
  <si>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</si>
  <si>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</si>
  <si>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</si>
  <si>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</si>
  <si>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</si>
  <si>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</si>
  <si>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</si>
  <si>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</si>
  <si>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</si>
  <si>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</si>
  <si>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</si>
  <si>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</si>
  <si>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</si>
  <si>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</si>
  <si>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</si>
  <si>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</si>
  <si>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</si>
  <si>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</si>
  <si>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</si>
  <si>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</si>
  <si>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</si>
  <si>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</si>
  <si>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</si>
  <si>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</si>
  <si>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</si>
  <si>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</si>
  <si>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</si>
  <si>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</si>
  <si>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</si>
  <si>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</si>
  <si>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</si>
  <si>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</si>
  <si>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</si>
  <si>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</si>
  <si>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</si>
  <si>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</si>
  <si>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</si>
  <si>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</si>
  <si>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</si>
  <si>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</si>
  <si>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</si>
  <si>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</si>
  <si>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</si>
  <si>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</si>
  <si>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</si>
  <si>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</si>
  <si>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</si>
  <si>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</si>
  <si>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</si>
  <si>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</si>
  <si>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</si>
  <si>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</si>
  <si>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</si>
  <si>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</si>
  <si>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</si>
  <si>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</si>
  <si>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</si>
  <si>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</si>
  <si>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</si>
  <si>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</si>
  <si>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</si>
  <si>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</si>
  <si>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</si>
  <si>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</si>
  <si>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</si>
  <si>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</si>
  <si>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</si>
  <si>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</si>
  <si>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</si>
  <si>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</si>
  <si>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</si>
  <si>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</si>
  <si>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</si>
  <si>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</si>
  <si>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</si>
  <si>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</si>
  <si>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</si>
  <si>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</si>
  <si>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</si>
  <si>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</si>
  <si>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</si>
  <si>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</si>
  <si>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</si>
  <si>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</si>
  <si>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</si>
  <si>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</si>
  <si>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</si>
  <si>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</si>
  <si>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</si>
  <si>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</si>
  <si>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</si>
  <si>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</si>
  <si>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</si>
  <si>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</si>
  <si>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</si>
  <si>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</si>
  <si>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</si>
  <si>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</si>
  <si>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</si>
  <si>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</si>
  <si>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</si>
  <si>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</si>
  <si>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</si>
  <si>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</si>
  <si>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</si>
  <si>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</si>
  <si>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</si>
  <si>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</si>
  <si>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</si>
  <si>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</si>
  <si>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</si>
  <si>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</si>
  <si>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</si>
  <si>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</si>
  <si>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</si>
  <si>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</si>
  <si>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</si>
  <si>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</si>
  <si>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</si>
  <si>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</si>
  <si>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</si>
  <si>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</si>
  <si>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</si>
  <si>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</si>
  <si>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</si>
  <si>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</si>
  <si>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</si>
  <si>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</si>
  <si>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</si>
  <si>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</si>
  <si>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</si>
  <si>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</si>
  <si>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</si>
  <si>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</si>
  <si>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</si>
  <si>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</si>
  <si>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</si>
  <si>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</si>
  <si>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</si>
  <si>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</si>
  <si>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</si>
  <si>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</si>
  <si>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</si>
  <si>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</si>
  <si>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</si>
  <si>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</si>
  <si>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</si>
  <si>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</si>
  <si>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</si>
  <si>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</si>
  <si>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</si>
  <si>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</si>
  <si>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</si>
  <si>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</si>
  <si>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</si>
  <si>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</si>
  <si>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</si>
  <si>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</si>
  <si>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</si>
  <si>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</si>
  <si>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</si>
  <si>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</si>
  <si>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</si>
  <si>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</si>
  <si>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</si>
  <si>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</si>
  <si>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</si>
  <si>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</si>
  <si>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</si>
  <si>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</si>
  <si>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</si>
  <si>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</si>
  <si>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</si>
  <si>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</si>
  <si>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</si>
  <si>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</si>
  <si>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</si>
  <si>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</si>
  <si>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</si>
  <si>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</si>
  <si>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</si>
  <si>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</si>
  <si>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</si>
  <si>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</si>
  <si>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</si>
  <si>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</si>
  <si>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</si>
  <si>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</si>
  <si>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</si>
  <si>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</si>
  <si>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</si>
  <si>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</si>
  <si>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</si>
  <si>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</si>
  <si>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</si>
  <si>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</si>
  <si>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</si>
  <si>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</si>
  <si>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</si>
  <si>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</si>
  <si>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</si>
  <si>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</si>
  <si>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</si>
  <si>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</si>
  <si>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</si>
  <si>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</si>
  <si>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</si>
  <si>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</si>
  <si>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</si>
  <si>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</si>
  <si>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</si>
  <si>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</si>
  <si>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</si>
  <si>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</si>
  <si>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</si>
  <si>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</si>
  <si>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</si>
  <si>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</si>
  <si>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</si>
  <si>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</si>
  <si>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</si>
  <si>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</si>
  <si>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</si>
  <si>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</si>
  <si>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</si>
  <si>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</si>
  <si>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</si>
  <si>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</si>
  <si>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</si>
  <si>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</si>
  <si>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</si>
  <si>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</si>
  <si>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</si>
  <si>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</si>
  <si>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</si>
  <si>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</si>
  <si>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</si>
  <si>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</si>
  <si>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</si>
  <si>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</si>
  <si>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</si>
  <si>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</si>
  <si>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</si>
  <si>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</si>
  <si>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</si>
  <si>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</si>
  <si>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</si>
  <si>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</si>
  <si>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</si>
  <si>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</si>
  <si>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</si>
  <si>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</si>
  <si>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</si>
  <si>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</si>
  <si>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</si>
  <si>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</si>
  <si>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</si>
  <si>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</si>
  <si>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</si>
  <si>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</si>
  <si>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</si>
  <si>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</si>
  <si>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</si>
  <si>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</si>
  <si>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</si>
  <si>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</si>
  <si>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</si>
  <si>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</si>
  <si>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</si>
  <si>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</si>
  <si>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</si>
  <si>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</si>
  <si>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</si>
  <si>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</si>
  <si>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</si>
  <si>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</si>
  <si>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</si>
  <si>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</si>
  <si>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</si>
  <si>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</si>
  <si>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</si>
  <si>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</si>
  <si>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</si>
  <si>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</si>
  <si>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</si>
  <si>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</si>
  <si>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</si>
  <si>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</si>
  <si>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</si>
  <si>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</si>
  <si>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</si>
  <si>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</si>
  <si>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</si>
  <si>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</si>
  <si>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</si>
  <si>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</si>
  <si>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</si>
  <si>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</si>
  <si>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</si>
  <si>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</si>
  <si>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</si>
  <si>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</si>
  <si>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</si>
  <si>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</si>
  <si>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</si>
  <si>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</si>
  <si>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</si>
  <si>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</si>
  <si>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</si>
  <si>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</si>
  <si>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</si>
  <si>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</si>
  <si>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</si>
  <si>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</si>
  <si>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</si>
  <si>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</si>
  <si>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</si>
  <si>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</si>
  <si>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</si>
  <si>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</si>
  <si>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</si>
  <si>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</si>
  <si>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</si>
  <si>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</si>
  <si>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</si>
  <si>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</si>
  <si>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</si>
  <si>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</si>
  <si>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</si>
  <si>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</si>
  <si>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</si>
  <si>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</si>
  <si>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</si>
  <si>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</si>
  <si>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</si>
  <si>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</si>
  <si>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</si>
  <si>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</si>
  <si>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</si>
  <si>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</si>
  <si>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</si>
  <si>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</si>
  <si>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</si>
  <si>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</si>
  <si>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</si>
  <si>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</si>
  <si>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</si>
  <si>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</si>
  <si>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</si>
  <si>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</si>
  <si>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</si>
  <si>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</si>
  <si>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</si>
  <si>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</si>
  <si>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</si>
  <si>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</si>
  <si>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</si>
  <si>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</si>
  <si>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</si>
  <si>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</si>
  <si>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</si>
  <si>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</si>
  <si>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</si>
  <si>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</si>
  <si>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</si>
  <si>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</si>
  <si>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</si>
  <si>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</si>
  <si>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</si>
  <si>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</si>
  <si>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</si>
  <si>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</si>
  <si>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</si>
  <si>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</si>
  <si>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</si>
  <si>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</si>
  <si>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</si>
  <si>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</si>
  <si>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</si>
  <si>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</si>
  <si>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</si>
  <si>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</si>
  <si>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</si>
  <si>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</si>
  <si>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</si>
  <si>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</si>
  <si>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</si>
  <si>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</si>
  <si>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</si>
  <si>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</si>
  <si>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</si>
  <si>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</si>
  <si>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</si>
  <si>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</si>
  <si>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</si>
  <si>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</si>
  <si>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</si>
  <si>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</si>
  <si>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</si>
  <si>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</si>
  <si>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</si>
  <si>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</si>
  <si>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</si>
  <si>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</si>
  <si>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</si>
  <si>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</si>
  <si>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</si>
  <si>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</si>
  <si>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</si>
  <si>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</si>
  <si>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</si>
  <si>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</si>
  <si>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</si>
  <si>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</si>
  <si>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</si>
  <si>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</si>
  <si>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</si>
  <si>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</si>
  <si>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</si>
  <si>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</si>
  <si>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</si>
  <si>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</si>
  <si>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</si>
  <si>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</si>
  <si>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</si>
  <si>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</si>
  <si>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</si>
  <si>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</si>
  <si>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</si>
  <si>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</si>
  <si>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</si>
  <si>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</si>
  <si>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</si>
  <si>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</si>
  <si>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</si>
  <si>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</si>
  <si>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</si>
  <si>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</si>
  <si>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</si>
  <si>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</si>
  <si>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</si>
  <si>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</si>
  <si>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</si>
  <si>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</si>
  <si>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</si>
  <si>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</si>
  <si>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</si>
  <si>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</si>
  <si>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</si>
  <si>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</si>
  <si>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</si>
  <si>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</si>
  <si>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</si>
  <si>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</si>
  <si>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</si>
  <si>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</si>
  <si>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</si>
  <si>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</si>
  <si>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</si>
  <si>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</si>
  <si>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</si>
  <si>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</si>
  <si>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</si>
  <si>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</si>
  <si>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</si>
  <si>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</si>
  <si>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</si>
  <si>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</si>
  <si>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</si>
  <si>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</si>
  <si>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</si>
  <si>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</si>
  <si>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</si>
  <si>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</si>
  <si>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</si>
  <si>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</si>
  <si>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</si>
  <si>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</si>
  <si>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</si>
  <si>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</si>
  <si>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</si>
  <si>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</si>
  <si>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</si>
  <si>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</si>
  <si>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</si>
  <si>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</si>
  <si>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</si>
  <si>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</si>
  <si>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</si>
  <si>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</si>
  <si>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</si>
  <si>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</si>
  <si>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</si>
  <si>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</si>
  <si>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</si>
  <si>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</si>
  <si>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</si>
  <si>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</si>
  <si>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</si>
  <si>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</si>
  <si>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</si>
  <si>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</si>
  <si>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</si>
  <si>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</si>
  <si>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</si>
  <si>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</si>
  <si>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</si>
  <si>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</si>
  <si>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</si>
  <si>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</si>
  <si>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</si>
  <si>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</si>
  <si>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</si>
  <si>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</si>
  <si>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</si>
  <si>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</si>
  <si>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</si>
  <si>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</si>
  <si>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</si>
  <si>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</si>
  <si>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</si>
  <si>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</si>
  <si>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</si>
  <si>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</si>
  <si>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</si>
  <si>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</si>
  <si>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</si>
  <si>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</si>
  <si>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</si>
  <si>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</si>
  <si>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</si>
  <si>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</si>
  <si>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</si>
  <si>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</si>
  <si>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</si>
  <si>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</si>
  <si>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</si>
  <si>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</si>
  <si>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</si>
  <si>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</si>
  <si>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</si>
  <si>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</si>
  <si>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</si>
  <si>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</si>
  <si>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</si>
  <si>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</si>
  <si>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</si>
  <si>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</si>
  <si>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</si>
  <si>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</si>
  <si>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</si>
  <si>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</si>
  <si>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</si>
  <si>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</si>
  <si>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</si>
  <si>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</si>
  <si>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</si>
  <si>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</si>
  <si>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</si>
  <si>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</si>
  <si>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</si>
  <si>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</si>
  <si>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</si>
  <si>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</si>
  <si>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</si>
  <si>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</si>
  <si>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</si>
  <si>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</si>
  <si>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</si>
  <si>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</si>
  <si>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</si>
  <si>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</si>
  <si>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</si>
  <si>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</si>
  <si>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</si>
  <si>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</si>
  <si>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</si>
  <si>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</si>
  <si>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</si>
  <si>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</si>
  <si>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</si>
  <si>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</si>
  <si>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</si>
  <si>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</si>
  <si>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</si>
  <si>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</si>
  <si>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</si>
  <si>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</si>
  <si>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</si>
  <si>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</si>
  <si>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</si>
  <si>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</si>
  <si>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</si>
  <si>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</si>
  <si>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</si>
  <si>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</si>
  <si>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</si>
  <si>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</si>
  <si>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</si>
  <si>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</si>
  <si>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</si>
  <si>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</si>
  <si>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</si>
  <si>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</si>
  <si>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</si>
  <si>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</si>
  <si>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</si>
  <si>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</si>
  <si>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</si>
  <si>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</si>
  <si>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</si>
  <si>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</si>
  <si>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</si>
  <si>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</si>
  <si>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</si>
  <si>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</si>
  <si>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</si>
  <si>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</si>
  <si>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</si>
  <si>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</si>
  <si>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</si>
  <si>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</si>
  <si>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</si>
  <si>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</si>
  <si>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</si>
  <si>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</si>
  <si>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</si>
  <si>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</si>
  <si>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</si>
  <si>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</si>
  <si>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</si>
  <si>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</si>
  <si>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</si>
  <si>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</si>
  <si>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</si>
  <si>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</si>
  <si>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</si>
  <si>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</si>
  <si>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</si>
  <si>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</si>
  <si>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</si>
  <si>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</si>
  <si>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</si>
  <si>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</si>
  <si>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</si>
  <si>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</si>
  <si>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</si>
  <si>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</si>
  <si>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</si>
  <si>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</si>
  <si>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</si>
  <si>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</si>
  <si>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</si>
  <si>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</si>
  <si>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</si>
  <si>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</si>
  <si>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</si>
  <si>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</si>
  <si>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</si>
  <si>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</si>
  <si>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</si>
  <si>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</si>
  <si>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</si>
  <si>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</si>
  <si>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</si>
  <si>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</si>
  <si>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</si>
  <si>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</si>
  <si>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</si>
  <si>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</si>
  <si>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</si>
  <si>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</si>
  <si>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</si>
  <si>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</si>
  <si>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</si>
  <si>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</si>
  <si>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</si>
  <si>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</si>
  <si>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</si>
  <si>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</si>
  <si>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</si>
  <si>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</si>
  <si>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</si>
  <si>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</si>
  <si>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</si>
  <si>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</si>
  <si>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</si>
  <si>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</si>
  <si>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</si>
  <si>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</si>
  <si>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</si>
  <si>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</si>
  <si>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</si>
  <si>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</si>
  <si>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</si>
  <si>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</si>
  <si>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</si>
  <si>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</si>
  <si>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</si>
  <si>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</si>
  <si>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</si>
  <si>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</si>
  <si>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</si>
  <si>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</si>
  <si>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</si>
  <si>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</si>
  <si>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</si>
  <si>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</si>
  <si>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</si>
  <si>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</si>
  <si>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</si>
  <si>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</si>
  <si>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</si>
  <si>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</si>
  <si>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</si>
  <si>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</si>
  <si>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</si>
  <si>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</si>
  <si>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</si>
  <si>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</si>
  <si>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</si>
  <si>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</si>
  <si>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</si>
  <si>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</si>
  <si>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</si>
  <si>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</si>
  <si>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</si>
  <si>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</si>
  <si>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</si>
  <si>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</si>
  <si>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</si>
  <si>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</si>
  <si>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</si>
  <si>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</si>
  <si>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</si>
  <si>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</si>
  <si>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</si>
  <si>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</si>
  <si>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</si>
  <si>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</si>
  <si>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</si>
  <si>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</si>
  <si>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</si>
  <si>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</si>
  <si>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</si>
  <si>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</si>
  <si>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</si>
  <si>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</si>
  <si>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</si>
  <si>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</si>
  <si>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</si>
  <si>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</si>
  <si>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</si>
  <si>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</si>
  <si>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</si>
  <si>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</si>
  <si>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</si>
  <si>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</si>
  <si>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</si>
  <si>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</si>
  <si>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</si>
  <si>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</si>
  <si>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</si>
  <si>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</si>
  <si>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</si>
  <si>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</si>
  <si>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</si>
  <si>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</si>
  <si>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</si>
  <si>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</si>
  <si>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</si>
  <si>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</si>
  <si>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</si>
  <si>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</si>
  <si>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</si>
  <si>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</si>
  <si>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</si>
  <si>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</si>
  <si>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</si>
  <si>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</si>
  <si>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</si>
  <si>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</si>
  <si>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</si>
  <si>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</si>
  <si>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</si>
  <si>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</si>
  <si>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</si>
  <si>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</si>
  <si>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</si>
  <si>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</si>
  <si>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</si>
  <si>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</si>
  <si>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</si>
  <si>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</si>
  <si>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</si>
  <si>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</si>
  <si>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</si>
  <si>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</si>
  <si>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</si>
  <si>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</si>
  <si>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</si>
  <si>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</si>
  <si>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</si>
  <si>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</si>
  <si>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</si>
  <si>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</si>
  <si>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</si>
  <si>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</si>
  <si>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</si>
  <si>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</si>
  <si>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</si>
  <si>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</si>
  <si>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</si>
  <si>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</si>
  <si>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</si>
  <si>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</si>
  <si>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</si>
  <si>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</si>
  <si>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</si>
  <si>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</si>
  <si>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</si>
  <si>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</si>
  <si>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</si>
  <si>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</si>
  <si>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</si>
  <si>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</si>
  <si>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</si>
  <si>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</si>
  <si>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</si>
  <si>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</si>
  <si>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</si>
  <si>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</si>
  <si>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</si>
  <si>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</si>
  <si>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</si>
  <si>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</si>
  <si>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</si>
  <si>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</si>
  <si>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</si>
  <si>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</si>
  <si>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</si>
  <si>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</si>
  <si>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</si>
  <si>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</si>
  <si>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</si>
  <si>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</si>
  <si>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</si>
  <si>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</si>
  <si>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</si>
  <si>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</si>
  <si>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</si>
  <si>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</si>
  <si>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</si>
  <si>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</si>
  <si>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</si>
  <si>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</si>
  <si>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</si>
  <si>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</si>
  <si>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</si>
  <si>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</si>
  <si>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</si>
  <si>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</si>
  <si>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</si>
  <si>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</si>
  <si>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</si>
  <si>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</si>
  <si>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</si>
  <si>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</si>
  <si>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</si>
  <si>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</si>
  <si>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</si>
  <si>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</si>
  <si>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</si>
  <si>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</si>
  <si>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</si>
  <si>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</si>
  <si>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</si>
  <si>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</si>
  <si>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</si>
  <si>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</si>
  <si>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</si>
  <si>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</si>
  <si>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</si>
  <si>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</si>
  <si>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</si>
  <si>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</si>
  <si>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</si>
  <si>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</si>
  <si>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</si>
  <si>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</si>
  <si>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</si>
  <si>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</si>
  <si>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</si>
  <si>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</si>
  <si>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</si>
  <si>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</si>
  <si>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</si>
  <si>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</si>
  <si>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</si>
  <si>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</si>
  <si>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</si>
  <si>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</si>
  <si>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</si>
  <si>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</si>
  <si>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</si>
  <si>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</si>
  <si>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</si>
  <si>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</si>
  <si>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</si>
  <si>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</si>
  <si>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</si>
  <si>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</si>
  <si>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</si>
  <si>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</si>
  <si>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</si>
  <si>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</si>
  <si>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</si>
  <si>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</si>
  <si>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</si>
  <si>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</si>
  <si>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</si>
  <si>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</si>
  <si>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</si>
  <si>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</si>
  <si>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</si>
  <si>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</si>
  <si>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</si>
  <si>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</si>
  <si>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</si>
  <si>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</si>
  <si>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</si>
  <si>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</si>
  <si>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</si>
  <si>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</si>
  <si>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</si>
  <si>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</si>
  <si>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</si>
  <si>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</si>
  <si>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</si>
  <si>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</si>
  <si>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</si>
  <si>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</si>
  <si>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</si>
  <si>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</si>
  <si>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</si>
  <si>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</si>
  <si>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</si>
  <si>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</si>
  <si>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</si>
  <si>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</si>
  <si>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</si>
  <si>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</si>
  <si>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</si>
  <si>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</si>
  <si>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</si>
  <si>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</si>
  <si>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</si>
  <si>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</si>
  <si>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</si>
  <si>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</si>
  <si>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</si>
  <si>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</si>
  <si>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</si>
  <si>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</si>
  <si>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</si>
  <si>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</si>
  <si>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</si>
  <si>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</si>
  <si>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</si>
  <si>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</si>
  <si>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</si>
  <si>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</si>
  <si>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</si>
  <si>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</si>
  <si>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</si>
  <si>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</si>
  <si>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</si>
  <si>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</si>
  <si>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</si>
  <si>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</si>
  <si>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</si>
  <si>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</si>
  <si>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</si>
  <si>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</si>
  <si>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</si>
  <si>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</si>
  <si>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</si>
  <si>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</si>
  <si>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</si>
  <si>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</si>
  <si>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</si>
  <si>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</si>
  <si>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</si>
  <si>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</si>
  <si>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</si>
  <si>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</si>
  <si>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</si>
  <si>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</si>
  <si>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</si>
  <si>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</si>
  <si>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</si>
  <si>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</si>
  <si>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</si>
  <si>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</si>
  <si>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</si>
  <si>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</si>
  <si>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</si>
  <si>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</si>
  <si>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</si>
  <si>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</si>
  <si>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</si>
  <si>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</si>
  <si>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</si>
  <si>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</si>
  <si>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</si>
  <si>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</si>
  <si>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</si>
  <si>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</si>
  <si>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</si>
  <si>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</si>
  <si>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</si>
  <si>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</si>
  <si>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</si>
  <si>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</si>
  <si>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</si>
  <si>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</si>
  <si>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</si>
  <si>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</si>
  <si>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</si>
  <si>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</si>
  <si>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</si>
  <si>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</si>
  <si>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</si>
  <si>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</si>
  <si>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</si>
  <si>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</si>
  <si>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</si>
  <si>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</si>
  <si>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</si>
  <si>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</si>
  <si>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</si>
  <si>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</si>
  <si>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</si>
  <si>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</si>
  <si>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</si>
  <si>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</si>
  <si>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</si>
  <si>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</si>
  <si>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</si>
  <si>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</si>
  <si>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</si>
  <si>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</si>
  <si>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</si>
  <si>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</si>
  <si>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</si>
  <si>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</si>
  <si>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</si>
  <si>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</si>
  <si>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</si>
  <si>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</si>
  <si>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</si>
  <si>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</si>
  <si>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</si>
  <si>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</si>
  <si>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</si>
  <si>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</si>
  <si>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</si>
  <si>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</si>
  <si>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</si>
  <si>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</si>
  <si>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</si>
  <si>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</si>
  <si>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</si>
  <si>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</si>
  <si>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</si>
  <si>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</si>
  <si>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</si>
  <si>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</si>
  <si>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</si>
  <si>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</si>
  <si>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</si>
  <si>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</si>
  <si>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</si>
  <si>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</si>
  <si>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</si>
  <si>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</si>
  <si>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</si>
  <si>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</si>
  <si>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</si>
  <si>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</si>
  <si>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</si>
  <si>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</si>
  <si>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</si>
  <si>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</si>
  <si>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</si>
  <si>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</si>
  <si>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</si>
  <si>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</si>
  <si>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</si>
  <si>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</si>
  <si>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</si>
  <si>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</si>
  <si>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</si>
  <si>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</si>
  <si>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</si>
  <si>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</si>
  <si>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</si>
  <si>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</si>
  <si>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</si>
  <si>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</si>
  <si>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</si>
  <si>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</si>
  <si>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</si>
  <si>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</si>
  <si>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</si>
  <si>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</si>
  <si>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</si>
  <si>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</si>
  <si>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</si>
  <si>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</si>
  <si>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</si>
  <si>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</si>
  <si>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</si>
  <si>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</si>
  <si>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</si>
  <si>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</si>
  <si>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</si>
  <si>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</si>
  <si>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</si>
  <si>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</si>
  <si>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</si>
  <si>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</si>
  <si>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</si>
  <si>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</si>
  <si>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</si>
  <si>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</si>
  <si>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</si>
  <si>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</si>
  <si>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</si>
  <si>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</si>
  <si>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</si>
  <si>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</si>
  <si>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</si>
  <si>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</si>
  <si>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</si>
  <si>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</si>
  <si>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</si>
  <si>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</si>
  <si>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</si>
  <si>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</si>
  <si>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</si>
  <si>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</si>
  <si>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</si>
  <si>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</si>
  <si>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</si>
  <si>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</si>
  <si>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</si>
  <si>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</si>
  <si>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</si>
  <si>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</si>
  <si>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</si>
  <si>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</si>
  <si>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</si>
  <si>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</si>
  <si>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</si>
  <si>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</si>
  <si>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</si>
  <si>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</si>
  <si>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</si>
  <si>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</si>
  <si>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</si>
  <si>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</si>
  <si>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</si>
  <si>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</si>
  <si>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</si>
  <si>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</si>
  <si>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</si>
  <si>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</si>
  <si>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</si>
  <si>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</si>
  <si>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</si>
  <si>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</si>
  <si>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</si>
  <si>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</si>
  <si>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</si>
  <si>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</si>
  <si>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</si>
  <si>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</si>
  <si>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</si>
  <si>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</si>
  <si>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</si>
  <si>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</si>
  <si>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</si>
  <si>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</si>
  <si>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</si>
  <si>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</si>
  <si>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</si>
  <si>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</si>
  <si>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</si>
  <si>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</si>
  <si>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</si>
  <si>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</si>
  <si>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</si>
  <si>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</si>
  <si>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</si>
  <si>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</si>
  <si>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</si>
  <si>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</si>
  <si>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</si>
  <si>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</si>
  <si>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</si>
  <si>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</si>
  <si>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</si>
  <si>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</si>
  <si>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</si>
  <si>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</si>
  <si>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</si>
  <si>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</si>
  <si>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</si>
  <si>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</si>
  <si>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</si>
  <si>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</si>
  <si>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</si>
  <si>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</si>
  <si>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</si>
  <si>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</si>
  <si>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</si>
  <si>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</si>
  <si>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</si>
  <si>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</si>
  <si>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</si>
  <si>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</si>
  <si>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</si>
  <si>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</si>
  <si>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</si>
  <si>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</si>
  <si>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</si>
  <si>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</si>
  <si>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</si>
  <si>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</si>
  <si>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</si>
  <si>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</si>
  <si>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</si>
  <si>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</si>
  <si>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</si>
  <si>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</si>
  <si>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</si>
  <si>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</si>
  <si>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</si>
  <si>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</si>
  <si>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</si>
  <si>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</si>
  <si>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</si>
  <si>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</si>
  <si>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</si>
  <si>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</si>
  <si>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</si>
  <si>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</si>
  <si>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</si>
  <si>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</si>
  <si>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</si>
  <si>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</si>
  <si>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</si>
  <si>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</si>
  <si>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</si>
  <si>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</si>
  <si>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</si>
  <si>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</si>
  <si>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</si>
  <si>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</si>
  <si>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</si>
  <si>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</si>
  <si>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</si>
  <si>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</si>
  <si>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</si>
  <si>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</si>
  <si>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</si>
  <si>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</si>
  <si>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</si>
  <si>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</si>
  <si>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</si>
  <si>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</si>
  <si>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</si>
  <si>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</si>
  <si>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</si>
  <si>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</si>
  <si>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</si>
  <si>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</si>
  <si>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</si>
  <si>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</si>
  <si>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</si>
  <si>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</si>
  <si>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</si>
  <si>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</si>
  <si>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</si>
  <si>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</si>
  <si>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</si>
  <si>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</si>
  <si>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</si>
  <si>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</si>
  <si>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</si>
  <si>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</si>
  <si>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</si>
  <si>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</si>
  <si>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</si>
  <si>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</si>
  <si>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</si>
  <si>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</si>
  <si>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</si>
  <si>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</si>
  <si>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</si>
  <si>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</si>
  <si>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</si>
  <si>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</si>
  <si>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</si>
  <si>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</si>
  <si>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</si>
  <si>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</si>
  <si>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</si>
  <si>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</si>
  <si>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</si>
  <si>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</si>
  <si>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</si>
  <si>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</si>
  <si>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</si>
  <si>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</si>
  <si>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</si>
  <si>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</si>
  <si>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</si>
  <si>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</si>
  <si>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</si>
  <si>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</si>
  <si>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</si>
  <si>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</si>
  <si>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</si>
  <si>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</si>
  <si>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</si>
  <si>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</si>
  <si>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</si>
  <si>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</si>
  <si>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</si>
  <si>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</si>
  <si>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</si>
  <si>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</si>
  <si>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</si>
  <si>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</si>
  <si>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</si>
  <si>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</si>
  <si>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</si>
  <si>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</si>
  <si>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</si>
  <si>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</si>
  <si>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</si>
  <si>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</si>
  <si>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</si>
  <si>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</si>
  <si>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</si>
  <si>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</si>
  <si>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</si>
  <si>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</si>
  <si>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</si>
  <si>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</si>
  <si>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</si>
  <si>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</si>
  <si>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</si>
  <si>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</si>
  <si>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</si>
  <si>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</si>
  <si>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</si>
  <si>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</si>
  <si>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</si>
  <si>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</si>
  <si>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</si>
  <si>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</si>
  <si>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</si>
  <si>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</si>
  <si>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</si>
  <si>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</si>
  <si>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</si>
  <si>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</si>
  <si>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</si>
  <si>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</si>
  <si>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</si>
  <si>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</si>
  <si>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</si>
  <si>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</si>
  <si>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</si>
  <si>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</si>
  <si>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</si>
  <si>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</si>
  <si>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</si>
  <si>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</si>
  <si>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</si>
  <si>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</si>
  <si>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</si>
  <si>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</si>
  <si>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</si>
  <si>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</si>
  <si>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</si>
  <si>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</si>
  <si>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</si>
  <si>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</si>
  <si>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</si>
  <si>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</si>
  <si>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</si>
  <si>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</si>
  <si>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</si>
  <si>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</si>
  <si>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</si>
  <si>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</si>
  <si>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</si>
  <si>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</si>
  <si>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</si>
  <si>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</si>
  <si>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</si>
  <si>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</si>
  <si>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</si>
  <si>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</si>
  <si>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</si>
  <si>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</si>
  <si>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</si>
  <si>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</si>
  <si>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</si>
  <si>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</si>
  <si>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</si>
  <si>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</si>
  <si>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</si>
  <si>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</si>
  <si>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</si>
  <si>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</si>
  <si>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</si>
  <si>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</si>
  <si>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</si>
  <si>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</si>
  <si>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</si>
  <si>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</si>
  <si>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</si>
  <si>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</si>
  <si>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</si>
  <si>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</si>
  <si>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</si>
  <si>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</si>
  <si>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</si>
  <si>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</si>
  <si>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</si>
  <si>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</si>
  <si>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</si>
  <si>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</si>
  <si>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</si>
  <si>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</si>
  <si>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</si>
  <si>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Row Labels</t>
  </si>
  <si>
    <t>Grand Total</t>
  </si>
  <si>
    <t>Total</t>
  </si>
  <si>
    <t>Number of Items</t>
  </si>
  <si>
    <t>Average of Rating</t>
  </si>
  <si>
    <t>Total Sales</t>
  </si>
  <si>
    <t>Avg Sales</t>
  </si>
  <si>
    <t>No Of Items</t>
  </si>
  <si>
    <t xml:space="preserve">KPI's Requirements </t>
  </si>
  <si>
    <t>RATING</t>
  </si>
  <si>
    <t>Column Labels</t>
  </si>
  <si>
    <t>FAT CONTENT</t>
  </si>
  <si>
    <t>Total sales by Item Type</t>
  </si>
  <si>
    <t>Tyes of item</t>
  </si>
  <si>
    <t>OUTLET ESTABLISHMENT GROWTH</t>
  </si>
  <si>
    <t>OUTLET CITY WISE SALES</t>
  </si>
  <si>
    <t>OUTLET SIZE WISE SALES</t>
  </si>
  <si>
    <t>Average of Sales</t>
  </si>
  <si>
    <t>Count of Item Identifier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</si>
</sst>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0.00,&quot;K&quot;"/>
    <numFmt numFmtId="168" formatCode="&quot;$&quot;0.0,&quot;K&quot;"/>
    <numFmt numFmtId="169" formatCode="\$0.0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40"/>
      <color rgb="FF000000"/>
      <name val="Segoe UI Black"/>
      <family val="2"/>
    </font>
    <font>
      <i/>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0" fontId="18" fillId="0" borderId="0" xfId="0" applyFont="1" applyAlignment="1">
      <alignment horizontal="center" vertical="center"/>
    </xf>
    <xf numFmtId="0" fontId="0" fillId="0" borderId="12" xfId="0" applyBorder="1"/>
    <xf numFmtId="0" fontId="0" fillId="0" borderId="13" xfId="0" applyBorder="1"/>
    <xf numFmtId="0" fontId="0" fillId="0" borderId="0"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22" xfId="0" applyNumberFormat="1"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21" xfId="0" applyNumberFormat="1" applyBorder="1"/>
    <xf numFmtId="0" fontId="0" fillId="0" borderId="23" xfId="0" applyNumberFormat="1" applyBorder="1"/>
    <xf numFmtId="0" fontId="0" fillId="0" borderId="11" xfId="0" applyBorder="1"/>
    <xf numFmtId="0" fontId="0" fillId="0" borderId="21" xfId="0" applyBorder="1"/>
    <xf numFmtId="0" fontId="0" fillId="0" borderId="11" xfId="0" pivotButton="1" applyBorder="1"/>
    <xf numFmtId="167" fontId="0" fillId="0" borderId="21" xfId="0" applyNumberFormat="1" applyBorder="1"/>
    <xf numFmtId="167" fontId="0" fillId="0" borderId="23" xfId="0" applyNumberFormat="1" applyBorder="1"/>
    <xf numFmtId="167" fontId="0" fillId="0" borderId="22" xfId="0" applyNumberFormat="1" applyBorder="1"/>
    <xf numFmtId="166" fontId="0" fillId="0" borderId="22" xfId="0" applyNumberFormat="1" applyBorder="1"/>
    <xf numFmtId="166" fontId="0" fillId="0" borderId="24" xfId="0" applyNumberFormat="1" applyBorder="1"/>
    <xf numFmtId="166" fontId="0" fillId="0" borderId="0" xfId="0" applyNumberFormat="1"/>
    <xf numFmtId="168" fontId="0" fillId="0" borderId="14" xfId="0" applyNumberFormat="1" applyBorder="1"/>
    <xf numFmtId="168" fontId="0" fillId="0" borderId="17" xfId="0" applyNumberFormat="1" applyBorder="1"/>
    <xf numFmtId="0" fontId="0" fillId="0" borderId="13" xfId="0" pivotButton="1" applyBorder="1"/>
    <xf numFmtId="168" fontId="0" fillId="0" borderId="0" xfId="0" applyNumberFormat="1" applyBorder="1"/>
    <xf numFmtId="168" fontId="0" fillId="0" borderId="16" xfId="0" applyNumberFormat="1" applyBorder="1"/>
    <xf numFmtId="168" fontId="0" fillId="0" borderId="10" xfId="0" applyNumberFormat="1" applyBorder="1"/>
    <xf numFmtId="168" fontId="0" fillId="0" borderId="11" xfId="0" applyNumberFormat="1" applyBorder="1"/>
    <xf numFmtId="168" fontId="0" fillId="0" borderId="12" xfId="0" applyNumberFormat="1" applyBorder="1"/>
    <xf numFmtId="168" fontId="0" fillId="0" borderId="13" xfId="0" applyNumberFormat="1" applyBorder="1"/>
    <xf numFmtId="168" fontId="0" fillId="0" borderId="15" xfId="0" applyNumberFormat="1" applyBorder="1"/>
    <xf numFmtId="0" fontId="16"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168" fontId="0" fillId="0" borderId="21" xfId="0" applyNumberFormat="1" applyBorder="1"/>
    <xf numFmtId="168" fontId="0" fillId="0" borderId="23" xfId="0" applyNumberFormat="1" applyBorder="1"/>
    <xf numFmtId="168" fontId="0" fillId="0" borderId="22" xfId="0" applyNumberFormat="1" applyBorder="1"/>
    <xf numFmtId="169" fontId="0" fillId="0" borderId="14" xfId="0" applyNumberFormat="1" applyBorder="1"/>
    <xf numFmtId="169" fontId="0" fillId="0" borderId="17" xfId="0" applyNumberFormat="1" applyBorder="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4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font>
        <b/>
        <color theme="1"/>
      </font>
      <border>
        <bottom style="thin">
          <color theme="7"/>
        </bottom>
        <vertical/>
        <horizontal/>
      </border>
    </dxf>
    <dxf>
      <font>
        <b val="0"/>
        <i val="0"/>
        <sz val="13"/>
        <color theme="1"/>
        <name val="Segoe UI Semibold"/>
        <family val="2"/>
        <scheme val="none"/>
      </font>
      <fill>
        <patternFill>
          <bgColor rgb="FFFBEB17"/>
        </patternFill>
      </fill>
      <border diagonalUp="0" diagonalDown="0">
        <left/>
        <right/>
        <top/>
        <bottom/>
        <vertical/>
        <horizontal/>
      </border>
    </dxf>
  </dxfs>
  <tableStyles count="1" defaultTableStyle="TableStyleMedium2" defaultPivotStyle="PivotStyleLight16">
    <tableStyle name="SlicerStyleLight4 2" pivot="0" table="0" count="10" xr9:uid="{FD06F9AC-6E87-4838-9B59-D841421D66FF}">
      <tableStyleElement type="wholeTable" dxfId="1639"/>
      <tableStyleElement type="headerRow" dxfId="1638"/>
    </tableStyle>
  </tableStyles>
  <colors>
    <mruColors>
      <color rgb="FFFFD243"/>
      <color rgb="FF71AF47"/>
      <color rgb="FF558335"/>
      <color rgb="FF7EBA56"/>
      <color rgb="FFFFDA65"/>
      <color rgb="FFFFE07D"/>
      <color rgb="FFFFEEB9"/>
      <color rgb="FFFFDD71"/>
      <color rgb="FFF4EF19"/>
      <color rgb="FFFDFD1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6388888888888878"/>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6666666666666669"/>
              <c:y val="0.115740740740740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Design'!$I$5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D72-4DDE-84C5-0903BCC758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72-4DDE-84C5-0903BCC75822}"/>
              </c:ext>
            </c:extLst>
          </c:dPt>
          <c:dLbls>
            <c:dLbl>
              <c:idx val="0"/>
              <c:layout>
                <c:manualLayout>
                  <c:x val="0.16388888888888878"/>
                  <c:y val="-0.1666666666666666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D72-4DDE-84C5-0903BCC75822}"/>
                </c:ext>
              </c:extLst>
            </c:dLbl>
            <c:dLbl>
              <c:idx val="1"/>
              <c:layout>
                <c:manualLayout>
                  <c:x val="-0.16666666666666669"/>
                  <c:y val="0.1157407407407406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D72-4DDE-84C5-0903BCC758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Design'!$H$6:$H$8</c:f>
              <c:strCache>
                <c:ptCount val="2"/>
                <c:pt idx="0">
                  <c:v>Low Fat</c:v>
                </c:pt>
                <c:pt idx="1">
                  <c:v>Regular</c:v>
                </c:pt>
              </c:strCache>
            </c:strRef>
          </c:cat>
          <c:val>
            <c:numRef>
              <c:f>'Sheet Design'!$I$6:$I$8</c:f>
              <c:numCache>
                <c:formatCode>"$"0.00,"K"</c:formatCode>
                <c:ptCount val="2"/>
                <c:pt idx="0">
                  <c:v>776319.68840000057</c:v>
                </c:pt>
                <c:pt idx="1">
                  <c:v>425361.8043999995</c:v>
                </c:pt>
              </c:numCache>
            </c:numRef>
          </c:val>
          <c:extLst>
            <c:ext xmlns:c16="http://schemas.microsoft.com/office/drawing/2014/chart" uri="{C3380CC4-5D6E-409C-BE32-E72D297353CC}">
              <c16:uniqueId val="{00000000-0D72-4DDE-84C5-0903BCC7582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47605228707587"/>
          <c:y val="0.17161633531440756"/>
          <c:w val="0.80952394771292413"/>
          <c:h val="0.71344113594996028"/>
        </c:manualLayout>
      </c:layout>
      <c:barChart>
        <c:barDir val="bar"/>
        <c:grouping val="clustered"/>
        <c:varyColors val="0"/>
        <c:ser>
          <c:idx val="0"/>
          <c:order val="0"/>
          <c:tx>
            <c:strRef>
              <c:f>'Sheet Design'!$H$18:$H$19</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Design'!$G$20:$G$23</c:f>
              <c:strCache>
                <c:ptCount val="3"/>
                <c:pt idx="0">
                  <c:v>Tier 1</c:v>
                </c:pt>
                <c:pt idx="1">
                  <c:v>Tier 2</c:v>
                </c:pt>
                <c:pt idx="2">
                  <c:v>Tier 3</c:v>
                </c:pt>
              </c:strCache>
            </c:strRef>
          </c:cat>
          <c:val>
            <c:numRef>
              <c:f>'Sheet Design'!$H$20:$H$23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F982-43DF-9F12-89C3C043E24B}"/>
            </c:ext>
          </c:extLst>
        </c:ser>
        <c:ser>
          <c:idx val="1"/>
          <c:order val="1"/>
          <c:tx>
            <c:strRef>
              <c:f>'Sheet Design'!$I$18:$I$19</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Design'!$G$20:$G$23</c:f>
              <c:strCache>
                <c:ptCount val="3"/>
                <c:pt idx="0">
                  <c:v>Tier 1</c:v>
                </c:pt>
                <c:pt idx="1">
                  <c:v>Tier 2</c:v>
                </c:pt>
                <c:pt idx="2">
                  <c:v>Tier 3</c:v>
                </c:pt>
              </c:strCache>
            </c:strRef>
          </c:cat>
          <c:val>
            <c:numRef>
              <c:f>'Sheet Design'!$I$20:$I$23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F982-43DF-9F12-89C3C043E24B}"/>
            </c:ext>
          </c:extLst>
        </c:ser>
        <c:dLbls>
          <c:dLblPos val="outEnd"/>
          <c:showLegendKey val="0"/>
          <c:showVal val="1"/>
          <c:showCatName val="0"/>
          <c:showSerName val="0"/>
          <c:showPercent val="0"/>
          <c:showBubbleSize val="0"/>
        </c:dLbls>
        <c:gapWidth val="182"/>
        <c:axId val="380772608"/>
        <c:axId val="380770112"/>
      </c:barChart>
      <c:catAx>
        <c:axId val="380772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770112"/>
        <c:crosses val="autoZero"/>
        <c:auto val="1"/>
        <c:lblAlgn val="ctr"/>
        <c:lblOffset val="100"/>
        <c:noMultiLvlLbl val="0"/>
      </c:catAx>
      <c:valAx>
        <c:axId val="380770112"/>
        <c:scaling>
          <c:orientation val="minMax"/>
        </c:scaling>
        <c:delete val="1"/>
        <c:axPos val="b"/>
        <c:numFmt formatCode="&quot;$&quot;0.0,&quot;K&quot;" sourceLinked="1"/>
        <c:majorTickMark val="out"/>
        <c:minorTickMark val="none"/>
        <c:tickLblPos val="nextTo"/>
        <c:crossAx val="3807726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5"/>
  </c:pivotSource>
  <c:chart>
    <c:autoTitleDeleted val="1"/>
    <c:pivotFmts>
      <c:pivotFmt>
        <c:idx val="0"/>
        <c:spPr>
          <a:solidFill>
            <a:srgbClr val="F4EF19"/>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4EF19"/>
          </a:solidFill>
          <a:ln w="9525" cap="flat" cmpd="sng" algn="ctr">
            <a:solidFill>
              <a:schemeClr val="lt1">
                <a:alpha val="50000"/>
              </a:schemeClr>
            </a:solidFill>
            <a:round/>
          </a:ln>
          <a:effectLst/>
        </c:spPr>
      </c:pivotFmt>
      <c:pivotFmt>
        <c:idx val="17"/>
        <c:spPr>
          <a:solidFill>
            <a:srgbClr val="F4EF19"/>
          </a:solidFill>
          <a:ln w="9525" cap="flat" cmpd="sng" algn="ctr">
            <a:solidFill>
              <a:schemeClr val="lt1">
                <a:alpha val="50000"/>
              </a:schemeClr>
            </a:solidFill>
            <a:round/>
          </a:ln>
          <a:effectLst/>
        </c:spPr>
      </c:pivotFmt>
    </c:pivotFmts>
    <c:plotArea>
      <c:layout/>
      <c:barChart>
        <c:barDir val="bar"/>
        <c:grouping val="clustered"/>
        <c:varyColors val="0"/>
        <c:ser>
          <c:idx val="0"/>
          <c:order val="0"/>
          <c:tx>
            <c:strRef>
              <c:f>'Sheet Design'!$B$27</c:f>
              <c:strCache>
                <c:ptCount val="1"/>
                <c:pt idx="0">
                  <c:v>Total</c:v>
                </c:pt>
              </c:strCache>
            </c:strRef>
          </c:tx>
          <c:spPr>
            <a:solidFill>
              <a:srgbClr val="F4EF19"/>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 Design'!$A$28:$A$44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Design'!$B$28:$B$44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E4C-4FD2-A762-FB90266C0809}"/>
            </c:ext>
          </c:extLst>
        </c:ser>
        <c:dLbls>
          <c:dLblPos val="inEnd"/>
          <c:showLegendKey val="0"/>
          <c:showVal val="1"/>
          <c:showCatName val="0"/>
          <c:showSerName val="0"/>
          <c:showPercent val="0"/>
          <c:showBubbleSize val="0"/>
        </c:dLbls>
        <c:gapWidth val="65"/>
        <c:axId val="383821136"/>
        <c:axId val="383823216"/>
      </c:barChart>
      <c:catAx>
        <c:axId val="3838211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83823216"/>
        <c:crosses val="autoZero"/>
        <c:auto val="1"/>
        <c:lblAlgn val="ctr"/>
        <c:lblOffset val="100"/>
        <c:noMultiLvlLbl val="0"/>
      </c:catAx>
      <c:valAx>
        <c:axId val="383823216"/>
        <c:scaling>
          <c:orientation val="minMax"/>
        </c:scaling>
        <c:delete val="1"/>
        <c:axPos val="b"/>
        <c:numFmt formatCode="&quot;$&quot;0.00,&quot;K&quot;" sourceLinked="1"/>
        <c:majorTickMark val="none"/>
        <c:minorTickMark val="none"/>
        <c:tickLblPos val="nextTo"/>
        <c:crossAx val="38382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8"/>
  </c:pivotSource>
  <c:chart>
    <c:autoTitleDeleted val="1"/>
    <c:pivotFmts>
      <c:pivotFmt>
        <c:idx val="0"/>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marker>
          <c:symbol val="circle"/>
          <c:size val="6"/>
          <c:spPr>
            <a:solidFill>
              <a:srgbClr val="FFC000"/>
            </a:solidFill>
            <a:ln w="28575">
              <a:solidFill>
                <a:schemeClr val="bg1"/>
              </a:solidFill>
              <a:prstDash val="solid"/>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0"/>
              <c:y val="-0.41348600508905858"/>
            </c:manualLayout>
          </c:layout>
          <c:spPr>
            <a:noFill/>
            <a:ln>
              <a:noFill/>
            </a:ln>
            <a:effectLst/>
          </c:spPr>
          <c:txPr>
            <a:bodyPr rot="0" spcFirstLastPara="1" vertOverflow="overflow" horzOverflow="overflow" vert="horz" wrap="square" lIns="38100" tIns="7200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0"/>
              <c:y val="-0.39440203562340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6.6185318892900122E-2"/>
              <c:y val="-3.81679389312977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3.008423586040942E-3"/>
              <c:y val="-0.286259541984732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5.515379526940069E-17"/>
              <c:y val="-0.248091603053435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5042117930204628E-2"/>
              <c:y val="-0.298982188295165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8050541516245487E-2"/>
              <c:y val="-0.27989821882951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1030759053880138E-16"/>
              <c:y val="-0.292620865139949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14131536806997"/>
          <c:y val="6.9974554707379136E-2"/>
          <c:w val="0.80531235490870501"/>
          <c:h val="0.78245376770651764"/>
        </c:manualLayout>
      </c:layout>
      <c:areaChart>
        <c:grouping val="standard"/>
        <c:varyColors val="0"/>
        <c:ser>
          <c:idx val="0"/>
          <c:order val="0"/>
          <c:tx>
            <c:strRef>
              <c:f>'Sheet Design'!$J$32</c:f>
              <c:strCache>
                <c:ptCount val="1"/>
                <c:pt idx="0">
                  <c:v>Total</c:v>
                </c:pt>
              </c:strCache>
            </c:strRef>
          </c:tx>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s>
            <c:dLbl>
              <c:idx val="0"/>
              <c:layout>
                <c:manualLayout>
                  <c:x val="6.6185318892900122E-2"/>
                  <c:y val="-3.81679389312977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9A5-4AF7-A0FC-074A3F76AC05}"/>
                </c:ext>
              </c:extLst>
            </c:dLbl>
            <c:dLbl>
              <c:idx val="1"/>
              <c:layout>
                <c:manualLayout>
                  <c:x val="-3.008423586040942E-3"/>
                  <c:y val="-0.286259541984732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9A5-4AF7-A0FC-074A3F76AC05}"/>
                </c:ext>
              </c:extLst>
            </c:dLbl>
            <c:dLbl>
              <c:idx val="3"/>
              <c:layout>
                <c:manualLayout>
                  <c:x val="-5.515379526940069E-17"/>
                  <c:y val="-0.248091603053435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9A5-4AF7-A0FC-074A3F76AC05}"/>
                </c:ext>
              </c:extLst>
            </c:dLbl>
            <c:dLbl>
              <c:idx val="4"/>
              <c:layout>
                <c:manualLayout>
                  <c:x val="-1.5042117930204628E-2"/>
                  <c:y val="-0.298982188295165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A5-4AF7-A0FC-074A3F76AC05}"/>
                </c:ext>
              </c:extLst>
            </c:dLbl>
            <c:dLbl>
              <c:idx val="5"/>
              <c:layout>
                <c:manualLayout>
                  <c:x val="0"/>
                  <c:y val="-0.39440203562340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9A5-4AF7-A0FC-074A3F76AC05}"/>
                </c:ext>
              </c:extLst>
            </c:dLbl>
            <c:dLbl>
              <c:idx val="6"/>
              <c:layout>
                <c:manualLayout>
                  <c:x val="0"/>
                  <c:y val="-0.41348600508905858"/>
                </c:manualLayout>
              </c:layout>
              <c:spPr>
                <a:noFill/>
                <a:ln>
                  <a:noFill/>
                </a:ln>
                <a:effectLst/>
              </c:spPr>
              <c:txPr>
                <a:bodyPr rot="0" spcFirstLastPara="1" vertOverflow="overflow" horzOverflow="overflow" vert="horz" wrap="square" lIns="38100" tIns="7200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8-B9A5-4AF7-A0FC-074A3F76AC05}"/>
                </c:ext>
              </c:extLst>
            </c:dLbl>
            <c:dLbl>
              <c:idx val="7"/>
              <c:layout>
                <c:manualLayout>
                  <c:x val="1.8050541516245487E-2"/>
                  <c:y val="-0.27989821882951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9A5-4AF7-A0FC-074A3F76AC05}"/>
                </c:ext>
              </c:extLst>
            </c:dLbl>
            <c:dLbl>
              <c:idx val="8"/>
              <c:layout>
                <c:manualLayout>
                  <c:x val="-1.1030759053880138E-16"/>
                  <c:y val="-0.29262086513994917"/>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'Sheet Design'!$I$33:$I$42</c:f>
              <c:strCache>
                <c:ptCount val="9"/>
                <c:pt idx="0">
                  <c:v>2011</c:v>
                </c:pt>
                <c:pt idx="1">
                  <c:v>2012</c:v>
                </c:pt>
                <c:pt idx="2">
                  <c:v>2014</c:v>
                </c:pt>
                <c:pt idx="3">
                  <c:v>2015</c:v>
                </c:pt>
                <c:pt idx="4">
                  <c:v>2016</c:v>
                </c:pt>
                <c:pt idx="5">
                  <c:v>2017</c:v>
                </c:pt>
                <c:pt idx="6">
                  <c:v>2018</c:v>
                </c:pt>
                <c:pt idx="7">
                  <c:v>2020</c:v>
                </c:pt>
                <c:pt idx="8">
                  <c:v>2022</c:v>
                </c:pt>
              </c:strCache>
            </c:strRef>
          </c:cat>
          <c:val>
            <c:numRef>
              <c:f>'Sheet Design'!$J$33:$J$42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9A5-4AF7-A0FC-074A3F76AC05}"/>
            </c:ext>
          </c:extLst>
        </c:ser>
        <c:dLbls>
          <c:showLegendKey val="0"/>
          <c:showVal val="1"/>
          <c:showCatName val="0"/>
          <c:showSerName val="0"/>
          <c:showPercent val="0"/>
          <c:showBubbleSize val="0"/>
        </c:dLbls>
        <c:axId val="220124559"/>
        <c:axId val="220125391"/>
      </c:areaChart>
      <c:catAx>
        <c:axId val="22012455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125391"/>
        <c:crosses val="autoZero"/>
        <c:auto val="1"/>
        <c:lblAlgn val="ctr"/>
        <c:lblOffset val="100"/>
        <c:noMultiLvlLbl val="0"/>
      </c:catAx>
      <c:valAx>
        <c:axId val="220125391"/>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124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dLbl>
          <c:idx val="0"/>
          <c:layout>
            <c:manualLayout>
              <c:x val="0.12616761945852659"/>
              <c:y val="-0.3024001061239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w="19050">
            <a:solidFill>
              <a:schemeClr val="lt1"/>
            </a:solidFill>
          </a:ln>
          <a:effectLst/>
        </c:spPr>
        <c:dLbl>
          <c:idx val="0"/>
          <c:layout>
            <c:manualLayout>
              <c:x val="-0.16274044511559344"/>
              <c:y val="0.251149833707609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Design'!$C$47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CD9-4733-A07D-748C8FFCEF2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CD9-4733-A07D-748C8FFCEF2F}"/>
              </c:ext>
            </c:extLst>
          </c:dPt>
          <c:dPt>
            <c:idx val="2"/>
            <c:bubble3D val="0"/>
            <c:spPr>
              <a:solidFill>
                <a:srgbClr val="FFC000"/>
              </a:solidFill>
              <a:ln w="19050">
                <a:solidFill>
                  <a:schemeClr val="lt1"/>
                </a:solidFill>
              </a:ln>
              <a:effectLst/>
            </c:spPr>
          </c:dPt>
          <c:dLbls>
            <c:dLbl>
              <c:idx val="1"/>
              <c:layout>
                <c:manualLayout>
                  <c:x val="0.12616761945852659"/>
                  <c:y val="-0.3024001061239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D9-4733-A07D-748C8FFCEF2F}"/>
                </c:ext>
              </c:extLst>
            </c:dLbl>
            <c:dLbl>
              <c:idx val="2"/>
              <c:layout>
                <c:manualLayout>
                  <c:x val="-0.16274044511559344"/>
                  <c:y val="0.2511498337076096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1587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Design'!$B$48:$B$51</c:f>
              <c:strCache>
                <c:ptCount val="3"/>
                <c:pt idx="0">
                  <c:v>High</c:v>
                </c:pt>
                <c:pt idx="1">
                  <c:v>Medium</c:v>
                </c:pt>
                <c:pt idx="2">
                  <c:v>Small</c:v>
                </c:pt>
              </c:strCache>
            </c:strRef>
          </c:cat>
          <c:val>
            <c:numRef>
              <c:f>'Sheet Design'!$C$48:$C$51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CD9-4733-A07D-748C8FFCEF2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18"/>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75000"/>
            </a:schemeClr>
          </a:solidFill>
          <a:ln>
            <a:noFill/>
          </a:ln>
          <a:effectLst/>
        </c:spPr>
      </c:pivotFmt>
      <c:pivotFmt>
        <c:idx val="3"/>
        <c:spPr>
          <a:solidFill>
            <a:srgbClr val="71AF47"/>
          </a:solidFill>
          <a:ln>
            <a:noFill/>
          </a:ln>
          <a:effectLst/>
        </c:spPr>
      </c:pivotFmt>
    </c:pivotFmts>
    <c:plotArea>
      <c:layout/>
      <c:barChart>
        <c:barDir val="bar"/>
        <c:grouping val="clustered"/>
        <c:varyColors val="0"/>
        <c:ser>
          <c:idx val="0"/>
          <c:order val="0"/>
          <c:tx>
            <c:strRef>
              <c:f>'Sheet Design'!$H$47</c:f>
              <c:strCache>
                <c:ptCount val="1"/>
                <c:pt idx="0">
                  <c:v>Total</c:v>
                </c:pt>
              </c:strCache>
            </c:strRef>
          </c:tx>
          <c:spPr>
            <a:solidFill>
              <a:schemeClr val="accent6">
                <a:lumMod val="75000"/>
              </a:schemeClr>
            </a:solidFill>
            <a:ln>
              <a:noFill/>
            </a:ln>
            <a:effectLst/>
          </c:spPr>
          <c:invertIfNegative val="0"/>
          <c:dPt>
            <c:idx val="0"/>
            <c:invertIfNegative val="0"/>
            <c:bubble3D val="0"/>
            <c:spPr>
              <a:solidFill>
                <a:srgbClr val="71AF47"/>
              </a:solidFill>
              <a:ln>
                <a:noFill/>
              </a:ln>
              <a:effectLst/>
            </c:spPr>
            <c:extLst>
              <c:ext xmlns:c16="http://schemas.microsoft.com/office/drawing/2014/chart" uri="{C3380CC4-5D6E-409C-BE32-E72D297353CC}">
                <c16:uniqueId val="{00000005-C63E-4315-984F-DAAEE6E4BB01}"/>
              </c:ext>
            </c:extLst>
          </c:dPt>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Design'!$G$48:$G$51</c:f>
              <c:strCache>
                <c:ptCount val="3"/>
                <c:pt idx="0">
                  <c:v>Tier 3</c:v>
                </c:pt>
                <c:pt idx="1">
                  <c:v>Tier 2</c:v>
                </c:pt>
                <c:pt idx="2">
                  <c:v>Tier 1</c:v>
                </c:pt>
              </c:strCache>
            </c:strRef>
          </c:cat>
          <c:val>
            <c:numRef>
              <c:f>'Sheet Design'!$H$48:$H$51</c:f>
              <c:numCache>
                <c:formatCode>"$"0.0,"K"</c:formatCode>
                <c:ptCount val="3"/>
                <c:pt idx="0">
                  <c:v>472133.03319999954</c:v>
                </c:pt>
                <c:pt idx="1">
                  <c:v>393150.64759999956</c:v>
                </c:pt>
                <c:pt idx="2">
                  <c:v>336397.81199999945</c:v>
                </c:pt>
              </c:numCache>
            </c:numRef>
          </c:val>
          <c:extLst>
            <c:ext xmlns:c16="http://schemas.microsoft.com/office/drawing/2014/chart" uri="{C3380CC4-5D6E-409C-BE32-E72D297353CC}">
              <c16:uniqueId val="{00000000-C63E-4315-984F-DAAEE6E4BB01}"/>
            </c:ext>
          </c:extLst>
        </c:ser>
        <c:dLbls>
          <c:dLblPos val="ctr"/>
          <c:showLegendKey val="0"/>
          <c:showVal val="1"/>
          <c:showCatName val="0"/>
          <c:showSerName val="0"/>
          <c:showPercent val="0"/>
          <c:showBubbleSize val="0"/>
        </c:dLbls>
        <c:gapWidth val="182"/>
        <c:axId val="382445183"/>
        <c:axId val="382446015"/>
      </c:barChart>
      <c:catAx>
        <c:axId val="382445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446015"/>
        <c:crosses val="autoZero"/>
        <c:auto val="1"/>
        <c:lblAlgn val="ctr"/>
        <c:lblOffset val="100"/>
        <c:noMultiLvlLbl val="0"/>
      </c:catAx>
      <c:valAx>
        <c:axId val="382446015"/>
        <c:scaling>
          <c:orientation val="minMax"/>
        </c:scaling>
        <c:delete val="1"/>
        <c:axPos val="b"/>
        <c:numFmt formatCode="&quot;$&quot;0.0,&quot;K&quot;" sourceLinked="1"/>
        <c:majorTickMark val="none"/>
        <c:minorTickMark val="none"/>
        <c:tickLblPos val="nextTo"/>
        <c:crossAx val="38244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18"/>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1638856618332545"/>
              <c:y val="-7.01754385964912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307709077348938"/>
              <c:y val="-6.432674227210101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8089927283679689"/>
              <c:y val="-6.432674227210101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256819127117307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446022116087949"/>
          <c:y val="7.7192982456140355E-2"/>
          <c:w val="0.49740975001075688"/>
          <c:h val="0.84561403508771926"/>
        </c:manualLayout>
      </c:layout>
      <c:barChart>
        <c:barDir val="bar"/>
        <c:grouping val="stacked"/>
        <c:varyColors val="0"/>
        <c:ser>
          <c:idx val="0"/>
          <c:order val="0"/>
          <c:tx>
            <c:strRef>
              <c:f>'Sheet Design'!$B$62</c:f>
              <c:strCache>
                <c:ptCount val="1"/>
                <c:pt idx="0">
                  <c:v>Total</c:v>
                </c:pt>
              </c:strCache>
            </c:strRef>
          </c:tx>
          <c:spPr>
            <a:solidFill>
              <a:schemeClr val="accent1"/>
            </a:solidFill>
            <a:ln>
              <a:noFill/>
            </a:ln>
            <a:effectLst/>
          </c:spPr>
          <c:invertIfNegative val="0"/>
          <c:dLbls>
            <c:dLbl>
              <c:idx val="0"/>
              <c:layout>
                <c:manualLayout>
                  <c:x val="0.11638856618332545"/>
                  <c:y val="-7.017543859649122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2A1-4C1D-BD64-0F5BE3DA4497}"/>
                </c:ext>
              </c:extLst>
            </c:dLbl>
            <c:dLbl>
              <c:idx val="1"/>
              <c:layout>
                <c:manualLayout>
                  <c:x val="0.1307709077348938"/>
                  <c:y val="-6.432674227210101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2A1-4C1D-BD64-0F5BE3DA4497}"/>
                </c:ext>
              </c:extLst>
            </c:dLbl>
            <c:dLbl>
              <c:idx val="2"/>
              <c:layout>
                <c:manualLayout>
                  <c:x val="0.12568191271173071"/>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A1-4C1D-BD64-0F5BE3DA4497}"/>
                </c:ext>
              </c:extLst>
            </c:dLbl>
            <c:dLbl>
              <c:idx val="3"/>
              <c:layout>
                <c:manualLayout>
                  <c:x val="0.28089927283679689"/>
                  <c:y val="-6.432674227210101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A1-4C1D-BD64-0F5BE3DA44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Design'!$A$63:$A$67</c:f>
              <c:strCache>
                <c:ptCount val="4"/>
                <c:pt idx="0">
                  <c:v>Supermarket Type3</c:v>
                </c:pt>
                <c:pt idx="1">
                  <c:v>Supermarket Type2</c:v>
                </c:pt>
                <c:pt idx="2">
                  <c:v>Grocery Store</c:v>
                </c:pt>
                <c:pt idx="3">
                  <c:v>Supermarket Type1</c:v>
                </c:pt>
              </c:strCache>
            </c:strRef>
          </c:cat>
          <c:val>
            <c:numRef>
              <c:f>'Sheet Design'!$B$63:$B$67</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02A1-4C1D-BD64-0F5BE3DA4497}"/>
            </c:ext>
          </c:extLst>
        </c:ser>
        <c:dLbls>
          <c:dLblPos val="ctr"/>
          <c:showLegendKey val="0"/>
          <c:showVal val="1"/>
          <c:showCatName val="0"/>
          <c:showSerName val="0"/>
          <c:showPercent val="0"/>
          <c:showBubbleSize val="0"/>
        </c:dLbls>
        <c:gapWidth val="150"/>
        <c:overlap val="100"/>
        <c:axId val="348121871"/>
        <c:axId val="348122287"/>
      </c:barChart>
      <c:catAx>
        <c:axId val="348121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122287"/>
        <c:crosses val="autoZero"/>
        <c:auto val="1"/>
        <c:lblAlgn val="ctr"/>
        <c:lblOffset val="100"/>
        <c:noMultiLvlLbl val="0"/>
      </c:catAx>
      <c:valAx>
        <c:axId val="348122287"/>
        <c:scaling>
          <c:orientation val="minMax"/>
        </c:scaling>
        <c:delete val="1"/>
        <c:axPos val="b"/>
        <c:numFmt formatCode="&quot;$&quot;0.0,&quot;K&quot;" sourceLinked="1"/>
        <c:majorTickMark val="none"/>
        <c:minorTickMark val="none"/>
        <c:tickLblPos val="nextTo"/>
        <c:crossAx val="348121871"/>
        <c:crosses val="autoZero"/>
        <c:crossBetween val="between"/>
      </c:valAx>
      <c:spPr>
        <a:noFill/>
        <a:ln>
          <a:noFill/>
        </a:ln>
        <a:effectLst/>
      </c:spPr>
    </c:plotArea>
    <c:legend>
      <c:legendPos val="t"/>
      <c:layout>
        <c:manualLayout>
          <c:xMode val="edge"/>
          <c:yMode val="edge"/>
          <c:x val="0.41605094445161567"/>
          <c:y val="7.6876800136291236E-4"/>
          <c:w val="0.11948135820561863"/>
          <c:h val="0.114098161664883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15282054965451E-2"/>
          <c:y val="8.0291535566167818E-2"/>
          <c:w val="0.92153814483596785"/>
          <c:h val="0.86561786267588758"/>
        </c:manualLayout>
      </c:layout>
      <c:barChart>
        <c:barDir val="bar"/>
        <c:grouping val="stacked"/>
        <c:varyColors val="0"/>
        <c:ser>
          <c:idx val="0"/>
          <c:order val="0"/>
          <c:tx>
            <c:strRef>
              <c:f>'Sheet Design'!$G$62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Design'!$F$63:$F$67</c:f>
              <c:strCache>
                <c:ptCount val="4"/>
                <c:pt idx="0">
                  <c:v>Supermarket Type3</c:v>
                </c:pt>
                <c:pt idx="1">
                  <c:v>Supermarket Type2</c:v>
                </c:pt>
                <c:pt idx="2">
                  <c:v>Grocery Store</c:v>
                </c:pt>
                <c:pt idx="3">
                  <c:v>Supermarket Type1</c:v>
                </c:pt>
              </c:strCache>
            </c:strRef>
          </c:cat>
          <c:val>
            <c:numRef>
              <c:f>'Sheet Design'!$G$63:$G$67</c:f>
              <c:numCache>
                <c:formatCode>\$0.00</c:formatCode>
                <c:ptCount val="4"/>
                <c:pt idx="0">
                  <c:v>139.80179101604284</c:v>
                </c:pt>
                <c:pt idx="1">
                  <c:v>141.67863836206891</c:v>
                </c:pt>
                <c:pt idx="2">
                  <c:v>140.29468975069253</c:v>
                </c:pt>
                <c:pt idx="3">
                  <c:v>141.21389506903375</c:v>
                </c:pt>
              </c:numCache>
            </c:numRef>
          </c:val>
          <c:extLst>
            <c:ext xmlns:c16="http://schemas.microsoft.com/office/drawing/2014/chart" uri="{C3380CC4-5D6E-409C-BE32-E72D297353CC}">
              <c16:uniqueId val="{00000000-B9EB-42A6-A425-DB5CCB757464}"/>
            </c:ext>
          </c:extLst>
        </c:ser>
        <c:dLbls>
          <c:dLblPos val="ctr"/>
          <c:showLegendKey val="0"/>
          <c:showVal val="1"/>
          <c:showCatName val="0"/>
          <c:showSerName val="0"/>
          <c:showPercent val="0"/>
          <c:showBubbleSize val="0"/>
        </c:dLbls>
        <c:gapWidth val="150"/>
        <c:overlap val="100"/>
        <c:axId val="445427839"/>
        <c:axId val="445443231"/>
      </c:barChart>
      <c:catAx>
        <c:axId val="445427839"/>
        <c:scaling>
          <c:orientation val="minMax"/>
        </c:scaling>
        <c:delete val="1"/>
        <c:axPos val="l"/>
        <c:numFmt formatCode="General" sourceLinked="1"/>
        <c:majorTickMark val="out"/>
        <c:minorTickMark val="none"/>
        <c:tickLblPos val="nextTo"/>
        <c:crossAx val="445443231"/>
        <c:crosses val="autoZero"/>
        <c:auto val="1"/>
        <c:lblAlgn val="ctr"/>
        <c:lblOffset val="100"/>
        <c:noMultiLvlLbl val="0"/>
      </c:catAx>
      <c:valAx>
        <c:axId val="445443231"/>
        <c:scaling>
          <c:orientation val="minMax"/>
        </c:scaling>
        <c:delete val="1"/>
        <c:axPos val="b"/>
        <c:numFmt formatCode="\$0.00" sourceLinked="1"/>
        <c:majorTickMark val="out"/>
        <c:minorTickMark val="none"/>
        <c:tickLblPos val="nextTo"/>
        <c:crossAx val="44542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6.0185185185185182E-2"/>
          <c:w val="0.93888888888888888"/>
          <c:h val="0.89814814814814814"/>
        </c:manualLayout>
      </c:layout>
      <c:barChart>
        <c:barDir val="bar"/>
        <c:grouping val="clustered"/>
        <c:varyColors val="0"/>
        <c:ser>
          <c:idx val="0"/>
          <c:order val="0"/>
          <c:tx>
            <c:strRef>
              <c:f>'Sheet Design'!$L$62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Design'!$K$63:$K$67</c:f>
              <c:strCache>
                <c:ptCount val="4"/>
                <c:pt idx="0">
                  <c:v>Supermarket Type3</c:v>
                </c:pt>
                <c:pt idx="1">
                  <c:v>Supermarket Type2</c:v>
                </c:pt>
                <c:pt idx="2">
                  <c:v>Grocery Store</c:v>
                </c:pt>
                <c:pt idx="3">
                  <c:v>Supermarket Type1</c:v>
                </c:pt>
              </c:strCache>
            </c:strRef>
          </c:cat>
          <c:val>
            <c:numRef>
              <c:f>'Sheet Design'!$L$63:$L$67</c:f>
              <c:numCache>
                <c:formatCode>General</c:formatCode>
                <c:ptCount val="4"/>
                <c:pt idx="0">
                  <c:v>935</c:v>
                </c:pt>
                <c:pt idx="1">
                  <c:v>928</c:v>
                </c:pt>
                <c:pt idx="2">
                  <c:v>1083</c:v>
                </c:pt>
                <c:pt idx="3">
                  <c:v>5577</c:v>
                </c:pt>
              </c:numCache>
            </c:numRef>
          </c:val>
          <c:extLst>
            <c:ext xmlns:c16="http://schemas.microsoft.com/office/drawing/2014/chart" uri="{C3380CC4-5D6E-409C-BE32-E72D297353CC}">
              <c16:uniqueId val="{00000000-2ADE-41A0-B951-E2B77F220EDE}"/>
            </c:ext>
          </c:extLst>
        </c:ser>
        <c:dLbls>
          <c:dLblPos val="outEnd"/>
          <c:showLegendKey val="0"/>
          <c:showVal val="1"/>
          <c:showCatName val="0"/>
          <c:showSerName val="0"/>
          <c:showPercent val="0"/>
          <c:showBubbleSize val="0"/>
        </c:dLbls>
        <c:gapWidth val="182"/>
        <c:axId val="274548111"/>
        <c:axId val="274548527"/>
      </c:barChart>
      <c:catAx>
        <c:axId val="274548111"/>
        <c:scaling>
          <c:orientation val="minMax"/>
        </c:scaling>
        <c:delete val="1"/>
        <c:axPos val="l"/>
        <c:numFmt formatCode="General" sourceLinked="1"/>
        <c:majorTickMark val="none"/>
        <c:minorTickMark val="none"/>
        <c:tickLblPos val="nextTo"/>
        <c:crossAx val="274548527"/>
        <c:crosses val="autoZero"/>
        <c:auto val="1"/>
        <c:lblAlgn val="ctr"/>
        <c:lblOffset val="100"/>
        <c:noMultiLvlLbl val="0"/>
      </c:catAx>
      <c:valAx>
        <c:axId val="274548527"/>
        <c:scaling>
          <c:orientation val="minMax"/>
        </c:scaling>
        <c:delete val="1"/>
        <c:axPos val="b"/>
        <c:numFmt formatCode="General" sourceLinked="1"/>
        <c:majorTickMark val="none"/>
        <c:minorTickMark val="none"/>
        <c:tickLblPos val="nextTo"/>
        <c:crossAx val="27454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6388888888888878"/>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6666666666666669"/>
              <c:y val="0.115740740740740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6388888888888878"/>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6666666666666669"/>
              <c:y val="0.115740740740740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C000"/>
          </a:solidFill>
          <a:ln w="19050">
            <a:solidFill>
              <a:schemeClr val="lt1"/>
            </a:solidFill>
          </a:ln>
          <a:effectLst/>
        </c:spPr>
        <c:dLbl>
          <c:idx val="0"/>
          <c:layout>
            <c:manualLayout>
              <c:x val="0.13070006606230891"/>
              <c:y val="0.10845529373221946"/>
            </c:manualLayout>
          </c:layout>
          <c:tx>
            <c:rich>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Segoe UI Black" panose="020B0A02040204020203" pitchFamily="34" charset="0"/>
                    <a:cs typeface="+mn-cs"/>
                  </a:defRPr>
                </a:pPr>
                <a:fld id="{AE332E6A-9CE8-457E-9380-41CD13D8A5BD}" type="VALUE">
                  <a:rPr lang="en-US" b="1">
                    <a:latin typeface="+mn-lt"/>
                    <a:ea typeface="Segoe UI Black" panose="020B0A02040204020203" pitchFamily="34" charset="0"/>
                  </a:rPr>
                  <a:pPr>
                    <a:defRPr sz="1100">
                      <a:latin typeface="+mn-lt"/>
                      <a:ea typeface="Segoe UI Black" panose="020B0A02040204020203" pitchFamily="34" charset="0"/>
                    </a:defRPr>
                  </a:pPr>
                  <a:t>[VALUE]</a:t>
                </a:fld>
                <a:r>
                  <a:rPr lang="en-US" b="1" baseline="0">
                    <a:latin typeface="+mn-lt"/>
                  </a:rPr>
                  <a:t>, </a:t>
                </a:r>
                <a:fld id="{B9066055-3062-445D-A472-91B1818294D9}" type="PERCENTAGE">
                  <a:rPr lang="en-US" b="1" baseline="0">
                    <a:latin typeface="+mn-lt"/>
                    <a:ea typeface="Segoe UI Black" panose="020B0A02040204020203" pitchFamily="34" charset="0"/>
                  </a:rPr>
                  <a:pPr>
                    <a:defRPr sz="1100">
                      <a:latin typeface="+mn-lt"/>
                      <a:ea typeface="Segoe UI Black" panose="020B0A02040204020203" pitchFamily="34" charset="0"/>
                    </a:defRPr>
                  </a:pPr>
                  <a:t>[PERCENTAGE]</a:t>
                </a:fld>
                <a:endParaRPr lang="en-US" b="1" baseline="0">
                  <a:latin typeface="+mn-lt"/>
                </a:endParaRP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82532980645231"/>
                  <c:h val="0.24229692135983608"/>
                </c:manualLayout>
              </c15:layout>
              <c15:dlblFieldTable/>
              <c15:showDataLabelsRange val="0"/>
            </c:ext>
          </c:extLst>
        </c:dLbl>
      </c:pivotFmt>
      <c:pivotFmt>
        <c:idx val="8"/>
        <c:spPr>
          <a:solidFill>
            <a:schemeClr val="accent6">
              <a:lumMod val="75000"/>
            </a:schemeClr>
          </a:solidFill>
          <a:ln w="19050">
            <a:solidFill>
              <a:schemeClr val="lt1"/>
            </a:solidFill>
          </a:ln>
          <a:effectLst/>
        </c:spPr>
        <c:dLbl>
          <c:idx val="0"/>
          <c:layout>
            <c:manualLayout>
              <c:x val="-0.11576247455000055"/>
              <c:y val="-7.6936852061280356E-2"/>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Segoe UI Black" panose="020B0A02040204020203" pitchFamily="34" charset="0"/>
                    <a:cs typeface="+mn-cs"/>
                  </a:defRPr>
                </a:pPr>
                <a:fld id="{9E06ED5A-1428-407F-8556-E0FA5001E308}" type="VALUE">
                  <a:rPr lang="en-US">
                    <a:latin typeface="+mn-lt"/>
                  </a:rPr>
                  <a:pPr>
                    <a:defRPr sz="1100" b="1">
                      <a:latin typeface="+mn-lt"/>
                      <a:ea typeface="Segoe UI Black" panose="020B0A02040204020203" pitchFamily="34" charset="0"/>
                    </a:defRPr>
                  </a:pPr>
                  <a:t>[VALUE]</a:t>
                </a:fld>
                <a:r>
                  <a:rPr lang="en-US" baseline="0">
                    <a:latin typeface="+mn-lt"/>
                  </a:rPr>
                  <a:t>, </a:t>
                </a:r>
                <a:fld id="{B6D872F3-45C9-4A81-AE72-86B4B4FC916B}" type="PERCENTAGE">
                  <a:rPr lang="en-US" baseline="0">
                    <a:latin typeface="+mn-lt"/>
                  </a:rPr>
                  <a:pPr>
                    <a:defRPr sz="1100" b="1">
                      <a:latin typeface="+mn-lt"/>
                      <a:ea typeface="Segoe UI Black" panose="020B0A02040204020203" pitchFamily="34" charset="0"/>
                    </a:defRPr>
                  </a:pPr>
                  <a:t>[PERCENTAGE]</a:t>
                </a:fld>
                <a:endParaRPr lang="en-US" baseline="0">
                  <a:latin typeface="+mn-lt"/>
                </a:endParaRP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37721273473941"/>
                  <c:h val="0.24229692135983608"/>
                </c:manualLayout>
              </c15:layout>
              <c15:dlblFieldTable/>
              <c15:showDataLabelsRange val="0"/>
            </c:ext>
          </c:extLst>
        </c:dLbl>
      </c:pivotFmt>
    </c:pivotFmts>
    <c:plotArea>
      <c:layout>
        <c:manualLayout>
          <c:layoutTarget val="inner"/>
          <c:xMode val="edge"/>
          <c:yMode val="edge"/>
          <c:x val="0.19343562508172019"/>
          <c:y val="0.23280168656100364"/>
          <c:w val="0.56955735965761967"/>
          <c:h val="0.69137016423239461"/>
        </c:manualLayout>
      </c:layout>
      <c:doughnutChart>
        <c:varyColors val="1"/>
        <c:ser>
          <c:idx val="0"/>
          <c:order val="0"/>
          <c:tx>
            <c:strRef>
              <c:f>'Sheet Design'!$I$5</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A19F-457D-B93B-79D79D0B540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19F-457D-B93B-79D79D0B540D}"/>
              </c:ext>
            </c:extLst>
          </c:dPt>
          <c:dLbls>
            <c:dLbl>
              <c:idx val="0"/>
              <c:layout>
                <c:manualLayout>
                  <c:x val="0.13070006606230891"/>
                  <c:y val="0.10845529373221946"/>
                </c:manualLayout>
              </c:layout>
              <c:tx>
                <c:rich>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Segoe UI Black" panose="020B0A02040204020203" pitchFamily="34" charset="0"/>
                        <a:cs typeface="+mn-cs"/>
                      </a:defRPr>
                    </a:pPr>
                    <a:fld id="{AE332E6A-9CE8-457E-9380-41CD13D8A5BD}" type="VALUE">
                      <a:rPr lang="en-US" b="1">
                        <a:latin typeface="+mn-lt"/>
                        <a:ea typeface="Segoe UI Black" panose="020B0A02040204020203" pitchFamily="34" charset="0"/>
                      </a:rPr>
                      <a:pPr>
                        <a:defRPr sz="1100">
                          <a:latin typeface="+mn-lt"/>
                          <a:ea typeface="Segoe UI Black" panose="020B0A02040204020203" pitchFamily="34" charset="0"/>
                        </a:defRPr>
                      </a:pPr>
                      <a:t>[VALUE]</a:t>
                    </a:fld>
                    <a:r>
                      <a:rPr lang="en-US" b="1" baseline="0">
                        <a:latin typeface="+mn-lt"/>
                      </a:rPr>
                      <a:t>, </a:t>
                    </a:r>
                    <a:fld id="{B9066055-3062-445D-A472-91B1818294D9}" type="PERCENTAGE">
                      <a:rPr lang="en-US" b="1" baseline="0">
                        <a:latin typeface="+mn-lt"/>
                        <a:ea typeface="Segoe UI Black" panose="020B0A02040204020203" pitchFamily="34" charset="0"/>
                      </a:rPr>
                      <a:pPr>
                        <a:defRPr sz="1100">
                          <a:latin typeface="+mn-lt"/>
                          <a:ea typeface="Segoe UI Black" panose="020B0A02040204020203" pitchFamily="34" charset="0"/>
                        </a:defRPr>
                      </a:pPr>
                      <a:t>[PERCENTAGE]</a:t>
                    </a:fld>
                    <a:endParaRPr lang="en-US" b="1" baseline="0">
                      <a:latin typeface="+mn-lt"/>
                    </a:endParaRP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82532980645231"/>
                      <c:h val="0.24229692135983608"/>
                    </c:manualLayout>
                  </c15:layout>
                  <c15:dlblFieldTable/>
                  <c15:showDataLabelsRange val="0"/>
                </c:ext>
                <c:ext xmlns:c16="http://schemas.microsoft.com/office/drawing/2014/chart" uri="{C3380CC4-5D6E-409C-BE32-E72D297353CC}">
                  <c16:uniqueId val="{00000001-A19F-457D-B93B-79D79D0B540D}"/>
                </c:ext>
              </c:extLst>
            </c:dLbl>
            <c:dLbl>
              <c:idx val="1"/>
              <c:layout>
                <c:manualLayout>
                  <c:x val="-0.11576247455000055"/>
                  <c:y val="-7.6936852061280356E-2"/>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Segoe UI Black" panose="020B0A02040204020203" pitchFamily="34" charset="0"/>
                        <a:cs typeface="+mn-cs"/>
                      </a:defRPr>
                    </a:pPr>
                    <a:fld id="{9E06ED5A-1428-407F-8556-E0FA5001E308}" type="VALUE">
                      <a:rPr lang="en-US">
                        <a:latin typeface="+mn-lt"/>
                      </a:rPr>
                      <a:pPr>
                        <a:defRPr sz="1100" b="1">
                          <a:latin typeface="+mn-lt"/>
                          <a:ea typeface="Segoe UI Black" panose="020B0A02040204020203" pitchFamily="34" charset="0"/>
                        </a:defRPr>
                      </a:pPr>
                      <a:t>[VALUE]</a:t>
                    </a:fld>
                    <a:r>
                      <a:rPr lang="en-US" baseline="0">
                        <a:latin typeface="+mn-lt"/>
                      </a:rPr>
                      <a:t>, </a:t>
                    </a:r>
                    <a:fld id="{B6D872F3-45C9-4A81-AE72-86B4B4FC916B}" type="PERCENTAGE">
                      <a:rPr lang="en-US" baseline="0">
                        <a:latin typeface="+mn-lt"/>
                      </a:rPr>
                      <a:pPr>
                        <a:defRPr sz="1100" b="1">
                          <a:latin typeface="+mn-lt"/>
                          <a:ea typeface="Segoe UI Black" panose="020B0A02040204020203" pitchFamily="34" charset="0"/>
                        </a:defRPr>
                      </a:pPr>
                      <a:t>[PERCENTAGE]</a:t>
                    </a:fld>
                    <a:endParaRPr lang="en-US" baseline="0">
                      <a:latin typeface="+mn-lt"/>
                    </a:endParaRPr>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37721273473941"/>
                      <c:h val="0.24229692135983608"/>
                    </c:manualLayout>
                  </c15:layout>
                  <c15:dlblFieldTable/>
                  <c15:showDataLabelsRange val="0"/>
                </c:ext>
                <c:ext xmlns:c16="http://schemas.microsoft.com/office/drawing/2014/chart" uri="{C3380CC4-5D6E-409C-BE32-E72D297353CC}">
                  <c16:uniqueId val="{00000003-A19F-457D-B93B-79D79D0B540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Design'!$H$6:$H$8</c:f>
              <c:strCache>
                <c:ptCount val="2"/>
                <c:pt idx="0">
                  <c:v>Low Fat</c:v>
                </c:pt>
                <c:pt idx="1">
                  <c:v>Regular</c:v>
                </c:pt>
              </c:strCache>
            </c:strRef>
          </c:cat>
          <c:val>
            <c:numRef>
              <c:f>'Sheet Design'!$I$6:$I$8</c:f>
              <c:numCache>
                <c:formatCode>"$"0.00,"K"</c:formatCode>
                <c:ptCount val="2"/>
                <c:pt idx="0">
                  <c:v>776319.68840000057</c:v>
                </c:pt>
                <c:pt idx="1">
                  <c:v>425361.8043999995</c:v>
                </c:pt>
              </c:numCache>
            </c:numRef>
          </c:val>
          <c:extLst>
            <c:ext xmlns:c16="http://schemas.microsoft.com/office/drawing/2014/chart" uri="{C3380CC4-5D6E-409C-BE32-E72D297353CC}">
              <c16:uniqueId val="{00000004-A19F-457D-B93B-79D79D0B540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8.4897500496515631E-3"/>
          <c:y val="4.8594594194395033E-2"/>
          <c:w val="0.6090502694907638"/>
          <c:h val="0.14086587478417337"/>
        </c:manualLayout>
      </c:layout>
      <c:overlay val="0"/>
      <c:spPr>
        <a:noFill/>
        <a:ln>
          <a:noFill/>
        </a:ln>
        <a:effectLst/>
      </c:spPr>
      <c:txPr>
        <a:bodyPr rot="0" spcFirstLastPara="1" vertOverflow="ellipsis" vert="horz" wrap="square" anchor="ctr" anchorCtr="1"/>
        <a:lstStyle/>
        <a:p>
          <a:pPr>
            <a:defRPr sz="13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2"/>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layout>
            <c:manualLayout>
              <c:x val="-8.5076708040520855E-3"/>
              <c:y val="5.0330038234977078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072141029046328"/>
                  <c:h val="0.13236800055798972"/>
                </c:manualLayout>
              </c15:layout>
            </c:ext>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01664569639572"/>
                  <c:h val="0.16256602349897595"/>
                </c:manualLayout>
              </c15:layout>
            </c:ext>
          </c:extLst>
        </c:dLbl>
      </c:pivotFmt>
      <c:pivotFmt>
        <c:idx val="8"/>
        <c:spPr>
          <a:solidFill>
            <a:srgbClr val="FFC000"/>
          </a:solidFill>
          <a:ln>
            <a:noFill/>
          </a:ln>
          <a:effectLst/>
        </c:spPr>
        <c:dLbl>
          <c:idx val="0"/>
          <c:layout>
            <c:manualLayout>
              <c:x val="-2.1269177010129823E-3"/>
              <c:y val="-5.0328056737408769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556120649490327"/>
                  <c:h val="0.16256602349897595"/>
                </c:manualLayout>
              </c15:layout>
            </c:ext>
          </c:extLst>
        </c:dLbl>
      </c:pivotFmt>
    </c:pivotFmts>
    <c:plotArea>
      <c:layout/>
      <c:barChart>
        <c:barDir val="bar"/>
        <c:grouping val="clustered"/>
        <c:varyColors val="0"/>
        <c:ser>
          <c:idx val="0"/>
          <c:order val="0"/>
          <c:tx>
            <c:strRef>
              <c:f>'Sheet Design'!$H$18:$H$19</c:f>
              <c:strCache>
                <c:ptCount val="1"/>
                <c:pt idx="0">
                  <c:v>Low Fat</c:v>
                </c:pt>
              </c:strCache>
            </c:strRef>
          </c:tx>
          <c:spPr>
            <a:solidFill>
              <a:srgbClr val="FFC000"/>
            </a:solidFill>
            <a:ln>
              <a:noFill/>
            </a:ln>
            <a:effectLst/>
          </c:spPr>
          <c:invertIfNegative val="0"/>
          <c:dPt>
            <c:idx val="1"/>
            <c:invertIfNegative val="0"/>
            <c:bubble3D val="0"/>
            <c:spPr>
              <a:solidFill>
                <a:srgbClr val="FFC000"/>
              </a:solidFill>
              <a:ln>
                <a:noFill/>
              </a:ln>
              <a:effectLst/>
            </c:spPr>
            <c:extLst>
              <c:ext xmlns:c16="http://schemas.microsoft.com/office/drawing/2014/chart" uri="{C3380CC4-5D6E-409C-BE32-E72D297353CC}">
                <c16:uniqueId val="{00000005-0451-4227-A093-7E12DE7B151B}"/>
              </c:ext>
            </c:extLst>
          </c:dPt>
          <c:dPt>
            <c:idx val="2"/>
            <c:invertIfNegative val="0"/>
            <c:bubble3D val="0"/>
            <c:spPr>
              <a:solidFill>
                <a:srgbClr val="FFC000"/>
              </a:solidFill>
              <a:ln>
                <a:noFill/>
              </a:ln>
              <a:effectLst/>
            </c:spPr>
            <c:extLst>
              <c:ext xmlns:c16="http://schemas.microsoft.com/office/drawing/2014/chart" uri="{C3380CC4-5D6E-409C-BE32-E72D297353CC}">
                <c16:uniqueId val="{00000003-0451-4227-A093-7E12DE7B151B}"/>
              </c:ext>
            </c:extLst>
          </c:dPt>
          <c:dLbls>
            <c:dLbl>
              <c:idx val="1"/>
              <c:layout>
                <c:manualLayout>
                  <c:x val="-2.1269177010129823E-3"/>
                  <c:y val="-5.032805673740876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9556120649490327"/>
                      <c:h val="0.16256602349897595"/>
                    </c:manualLayout>
                  </c15:layout>
                </c:ext>
                <c:ext xmlns:c16="http://schemas.microsoft.com/office/drawing/2014/chart" uri="{C3380CC4-5D6E-409C-BE32-E72D297353CC}">
                  <c16:uniqueId val="{00000005-0451-4227-A093-7E12DE7B151B}"/>
                </c:ext>
              </c:extLst>
            </c:dLbl>
            <c:dLbl>
              <c:idx val="2"/>
              <c:layout>
                <c:manualLayout>
                  <c:x val="-8.5076708040520855E-3"/>
                  <c:y val="5.0330038234977078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072141029046328"/>
                      <c:h val="0.13236800055798972"/>
                    </c:manualLayout>
                  </c15:layout>
                </c:ext>
                <c:ext xmlns:c16="http://schemas.microsoft.com/office/drawing/2014/chart" uri="{C3380CC4-5D6E-409C-BE32-E72D297353CC}">
                  <c16:uniqueId val="{00000003-0451-4227-A093-7E12DE7B15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Design'!$G$20:$G$23</c:f>
              <c:strCache>
                <c:ptCount val="3"/>
                <c:pt idx="0">
                  <c:v>Tier 1</c:v>
                </c:pt>
                <c:pt idx="1">
                  <c:v>Tier 2</c:v>
                </c:pt>
                <c:pt idx="2">
                  <c:v>Tier 3</c:v>
                </c:pt>
              </c:strCache>
            </c:strRef>
          </c:cat>
          <c:val>
            <c:numRef>
              <c:f>'Sheet Design'!$H$20:$H$23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0451-4227-A093-7E12DE7B151B}"/>
            </c:ext>
          </c:extLst>
        </c:ser>
        <c:ser>
          <c:idx val="1"/>
          <c:order val="1"/>
          <c:tx>
            <c:strRef>
              <c:f>'Sheet Design'!$I$18:$I$19</c:f>
              <c:strCache>
                <c:ptCount val="1"/>
                <c:pt idx="0">
                  <c:v>Regular</c:v>
                </c:pt>
              </c:strCache>
            </c:strRef>
          </c:tx>
          <c:spPr>
            <a:solidFill>
              <a:schemeClr val="accent6">
                <a:lumMod val="75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4-0451-4227-A093-7E12DE7B151B}"/>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501664569639572"/>
                      <c:h val="0.16256602349897595"/>
                    </c:manualLayout>
                  </c15:layout>
                </c:ext>
                <c:ext xmlns:c16="http://schemas.microsoft.com/office/drawing/2014/chart" uri="{C3380CC4-5D6E-409C-BE32-E72D297353CC}">
                  <c16:uniqueId val="{00000004-0451-4227-A093-7E12DE7B15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Design'!$G$20:$G$23</c:f>
              <c:strCache>
                <c:ptCount val="3"/>
                <c:pt idx="0">
                  <c:v>Tier 1</c:v>
                </c:pt>
                <c:pt idx="1">
                  <c:v>Tier 2</c:v>
                </c:pt>
                <c:pt idx="2">
                  <c:v>Tier 3</c:v>
                </c:pt>
              </c:strCache>
            </c:strRef>
          </c:cat>
          <c:val>
            <c:numRef>
              <c:f>'Sheet Design'!$I$20:$I$23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0451-4227-A093-7E12DE7B151B}"/>
            </c:ext>
          </c:extLst>
        </c:ser>
        <c:dLbls>
          <c:dLblPos val="outEnd"/>
          <c:showLegendKey val="0"/>
          <c:showVal val="1"/>
          <c:showCatName val="0"/>
          <c:showSerName val="0"/>
          <c:showPercent val="0"/>
          <c:showBubbleSize val="0"/>
        </c:dLbls>
        <c:gapWidth val="182"/>
        <c:axId val="380772608"/>
        <c:axId val="380770112"/>
      </c:barChart>
      <c:catAx>
        <c:axId val="380772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380770112"/>
        <c:crosses val="autoZero"/>
        <c:auto val="1"/>
        <c:lblAlgn val="ctr"/>
        <c:lblOffset val="100"/>
        <c:noMultiLvlLbl val="0"/>
      </c:catAx>
      <c:valAx>
        <c:axId val="380770112"/>
        <c:scaling>
          <c:orientation val="minMax"/>
        </c:scaling>
        <c:delete val="1"/>
        <c:axPos val="b"/>
        <c:numFmt formatCode="&quot;$&quot;0.0,&quot;K&quot;" sourceLinked="1"/>
        <c:majorTickMark val="out"/>
        <c:minorTickMark val="none"/>
        <c:tickLblPos val="nextTo"/>
        <c:crossAx val="38077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7"/>
  </c:pivotSource>
  <c:chart>
    <c:autoTitleDeleted val="1"/>
    <c:pivotFmts>
      <c:pivotFmt>
        <c:idx val="0"/>
        <c:spPr>
          <a:solidFill>
            <a:srgbClr val="F4EF19"/>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4EF19"/>
          </a:solidFill>
          <a:ln w="9525" cap="flat" cmpd="sng" algn="ctr">
            <a:solidFill>
              <a:schemeClr val="lt1">
                <a:alpha val="50000"/>
              </a:schemeClr>
            </a:solidFill>
            <a:round/>
          </a:ln>
          <a:effectLst/>
        </c:spPr>
      </c:pivotFmt>
      <c:pivotFmt>
        <c:idx val="17"/>
        <c:spPr>
          <a:solidFill>
            <a:srgbClr val="F4EF19"/>
          </a:solidFill>
          <a:ln w="9525" cap="flat" cmpd="sng" algn="ctr">
            <a:solidFill>
              <a:schemeClr val="lt1">
                <a:alpha val="50000"/>
              </a:schemeClr>
            </a:solidFill>
            <a:round/>
          </a:ln>
          <a:effectLst/>
        </c:spPr>
      </c:pivotFmt>
      <c:pivotFmt>
        <c:idx val="18"/>
        <c:spPr>
          <a:solidFill>
            <a:srgbClr val="F4EF19"/>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C00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C000"/>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C000"/>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Design'!$B$27</c:f>
              <c:strCache>
                <c:ptCount val="1"/>
                <c:pt idx="0">
                  <c:v>Total</c:v>
                </c:pt>
              </c:strCache>
            </c:strRef>
          </c:tx>
          <c:spPr>
            <a:solidFill>
              <a:srgbClr val="FFC000"/>
            </a:solidFill>
            <a:ln w="9525" cap="flat" cmpd="sng" algn="ctr">
              <a:solidFill>
                <a:schemeClr val="lt1">
                  <a:alpha val="50000"/>
                </a:schemeClr>
              </a:solidFill>
              <a:round/>
            </a:ln>
            <a:effectLst/>
          </c:spPr>
          <c:invertIfNegative val="0"/>
          <c:dPt>
            <c:idx val="14"/>
            <c:invertIfNegative val="0"/>
            <c:bubble3D val="0"/>
            <c:spPr>
              <a:solidFill>
                <a:srgbClr val="FFC000"/>
              </a:solidFill>
              <a:ln w="9525" cap="flat" cmpd="sng" algn="ctr">
                <a:solidFill>
                  <a:schemeClr val="lt1">
                    <a:alpha val="50000"/>
                  </a:schemeClr>
                </a:solidFill>
                <a:round/>
              </a:ln>
              <a:effectLst/>
            </c:spPr>
            <c:extLst>
              <c:ext xmlns:c16="http://schemas.microsoft.com/office/drawing/2014/chart" uri="{C3380CC4-5D6E-409C-BE32-E72D297353CC}">
                <c16:uniqueId val="{00000004-3620-4344-B35D-2ED147CC5F18}"/>
              </c:ext>
            </c:extLst>
          </c:dPt>
          <c:dPt>
            <c:idx val="15"/>
            <c:invertIfNegative val="0"/>
            <c:bubble3D val="0"/>
            <c:spPr>
              <a:solidFill>
                <a:srgbClr val="FFC000"/>
              </a:solidFill>
              <a:ln w="9525" cap="flat" cmpd="sng" algn="ctr">
                <a:solidFill>
                  <a:schemeClr val="lt1">
                    <a:alpha val="50000"/>
                  </a:schemeClr>
                </a:solidFill>
                <a:round/>
              </a:ln>
              <a:effectLst/>
            </c:spPr>
            <c:extLst>
              <c:ext xmlns:c16="http://schemas.microsoft.com/office/drawing/2014/chart" uri="{C3380CC4-5D6E-409C-BE32-E72D297353CC}">
                <c16:uniqueId val="{00000003-3620-4344-B35D-2ED147CC5F18}"/>
              </c:ext>
            </c:extLst>
          </c:dPt>
          <c:dLbls>
            <c:dLbl>
              <c:idx val="14"/>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620-4344-B35D-2ED147CC5F18}"/>
                </c:ext>
              </c:extLst>
            </c:dLbl>
            <c:dLbl>
              <c:idx val="15"/>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20-4344-B35D-2ED147CC5F1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 Design'!$A$28:$A$44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Design'!$B$28:$B$44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620-4344-B35D-2ED147CC5F18}"/>
            </c:ext>
          </c:extLst>
        </c:ser>
        <c:dLbls>
          <c:dLblPos val="inEnd"/>
          <c:showLegendKey val="0"/>
          <c:showVal val="1"/>
          <c:showCatName val="0"/>
          <c:showSerName val="0"/>
          <c:showPercent val="0"/>
          <c:showBubbleSize val="0"/>
        </c:dLbls>
        <c:gapWidth val="65"/>
        <c:axId val="383821136"/>
        <c:axId val="383823216"/>
      </c:barChart>
      <c:catAx>
        <c:axId val="3838211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lgn="ctr">
              <a:defRPr lang="en-US" sz="900" b="0" i="0" u="none" strike="noStrike" kern="1200" cap="all"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383823216"/>
        <c:crosses val="autoZero"/>
        <c:auto val="1"/>
        <c:lblAlgn val="ctr"/>
        <c:lblOffset val="100"/>
        <c:noMultiLvlLbl val="0"/>
      </c:catAx>
      <c:valAx>
        <c:axId val="383823216"/>
        <c:scaling>
          <c:orientation val="minMax"/>
        </c:scaling>
        <c:delete val="1"/>
        <c:axPos val="b"/>
        <c:numFmt formatCode="&quot;$&quot;0.00,&quot;K&quot;" sourceLinked="1"/>
        <c:majorTickMark val="none"/>
        <c:minorTickMark val="none"/>
        <c:tickLblPos val="nextTo"/>
        <c:crossAx val="38382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11"/>
  </c:pivotSource>
  <c:chart>
    <c:autoTitleDeleted val="1"/>
    <c:pivotFmts>
      <c:pivotFmt>
        <c:idx val="0"/>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marker>
          <c:symbol val="circle"/>
          <c:size val="6"/>
          <c:spPr>
            <a:solidFill>
              <a:srgbClr val="FFC000"/>
            </a:solidFill>
            <a:ln w="28575">
              <a:solidFill>
                <a:schemeClr val="bg1"/>
              </a:solidFill>
              <a:prstDash val="solid"/>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0"/>
              <c:y val="-0.41348600508905858"/>
            </c:manualLayout>
          </c:layout>
          <c:spPr>
            <a:noFill/>
            <a:ln>
              <a:noFill/>
            </a:ln>
            <a:effectLst/>
          </c:spPr>
          <c:txPr>
            <a:bodyPr rot="0" spcFirstLastPara="1" vertOverflow="overflow" horzOverflow="overflow" vert="horz" wrap="square" lIns="38100" tIns="7200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0"/>
              <c:y val="-0.3944020356234097"/>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6.6185318892900122E-2"/>
              <c:y val="-3.8167938931297711E-2"/>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3.008423586040942E-3"/>
              <c:y val="-0.28625954198473286"/>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5.515379526940069E-17"/>
              <c:y val="-0.24809160305343511"/>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5042117930204628E-2"/>
              <c:y val="-0.29898218829516537"/>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8050541516245487E-2"/>
              <c:y val="-0.2798982188295166"/>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1030759053880138E-16"/>
              <c:y val="-0.29262086513994917"/>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6.6185318892900122E-2"/>
              <c:y val="-3.8167938931297711E-2"/>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3.008423586040942E-3"/>
              <c:y val="-0.28625954198473286"/>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5.515379526940069E-17"/>
              <c:y val="-0.24809160305343511"/>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5042117930204628E-2"/>
              <c:y val="-0.29898218829516537"/>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0"/>
              <c:y val="-0.3944020356234097"/>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0"/>
              <c:y val="-0.41348600508905858"/>
            </c:manualLayout>
          </c:layout>
          <c:spPr>
            <a:noFill/>
            <a:ln>
              <a:noFill/>
            </a:ln>
            <a:effectLst/>
          </c:spPr>
          <c:txPr>
            <a:bodyPr rot="0" spcFirstLastPara="1" vertOverflow="overflow" horzOverflow="overflow" vert="horz" wrap="square" lIns="38100" tIns="7200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8050541516245487E-2"/>
              <c:y val="-0.2798982188295166"/>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1030759053880138E-16"/>
              <c:y val="-0.29262086513994917"/>
            </c:manualLayout>
          </c:layout>
          <c:spPr>
            <a:noFill/>
            <a:ln>
              <a:noFill/>
            </a:ln>
            <a:effectLst/>
          </c:spPr>
          <c:txPr>
            <a:bodyPr rot="0" spcFirstLastPara="1" vertOverflow="overflow" horzOverflow="overflow"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2.7156190979010349E-2"/>
              <c:y val="-0.235217541728248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2.3218685740116176E-2"/>
              <c:y val="-0.260782141082980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3544233348401174E-2"/>
              <c:y val="-0.270812223432325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7.7395619133720584E-3"/>
              <c:y val="-0.265797182257653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2.3218685740116245E-2"/>
              <c:y val="-0.285857346956343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9348904783428728E-3"/>
              <c:y val="-0.38114312927512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7.6814093981316129E-3"/>
              <c:y val="-0.312456754043739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1.7666102899617408E-2"/>
              <c:y val="-0.2709814581750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
          <c:idx val="0"/>
          <c:layout>
            <c:manualLayout>
              <c:x val="7.7395619133720584E-3"/>
              <c:y val="-0.27081222343232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64132848301601"/>
          <c:y val="0.10987004470587773"/>
          <c:w val="0.80531235490870501"/>
          <c:h val="0.78245376770651764"/>
        </c:manualLayout>
      </c:layout>
      <c:areaChart>
        <c:grouping val="standard"/>
        <c:varyColors val="0"/>
        <c:ser>
          <c:idx val="0"/>
          <c:order val="0"/>
          <c:tx>
            <c:strRef>
              <c:f>'Sheet Design'!$J$32</c:f>
              <c:strCache>
                <c:ptCount val="1"/>
                <c:pt idx="0">
                  <c:v>Total</c:v>
                </c:pt>
              </c:strCache>
            </c:strRef>
          </c:tx>
          <c:spPr>
            <a:solidFill>
              <a:srgbClr val="FFC000"/>
            </a:solidFill>
            <a:ln w="2857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olid"/>
            </a:ln>
            <a:effectLst>
              <a:outerShdw blurRad="57150" dist="19050" dir="5400000" algn="ctr" rotWithShape="0">
                <a:srgbClr val="000000">
                  <a:alpha val="63000"/>
                </a:srgbClr>
              </a:outerShdw>
            </a:effectLst>
          </c:spPr>
          <c:dLbls>
            <c:dLbl>
              <c:idx val="0"/>
              <c:layout>
                <c:manualLayout>
                  <c:x val="2.7156190979010349E-2"/>
                  <c:y val="-0.235217541728248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E67-40A1-A6EA-E6610A8046D7}"/>
                </c:ext>
              </c:extLst>
            </c:dLbl>
            <c:dLbl>
              <c:idx val="1"/>
              <c:layout>
                <c:manualLayout>
                  <c:x val="2.3218685740116176E-2"/>
                  <c:y val="-0.260782141082980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67-40A1-A6EA-E6610A8046D7}"/>
                </c:ext>
              </c:extLst>
            </c:dLbl>
            <c:dLbl>
              <c:idx val="2"/>
              <c:layout>
                <c:manualLayout>
                  <c:x val="7.7395619133720584E-3"/>
                  <c:y val="-0.27081222343232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E67-40A1-A6EA-E6610A8046D7}"/>
                </c:ext>
              </c:extLst>
            </c:dLbl>
            <c:dLbl>
              <c:idx val="3"/>
              <c:layout>
                <c:manualLayout>
                  <c:x val="-1.3544233348401174E-2"/>
                  <c:y val="-0.270812223432325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67-40A1-A6EA-E6610A8046D7}"/>
                </c:ext>
              </c:extLst>
            </c:dLbl>
            <c:dLbl>
              <c:idx val="4"/>
              <c:layout>
                <c:manualLayout>
                  <c:x val="-7.7395619133720584E-3"/>
                  <c:y val="-0.265797182257653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E67-40A1-A6EA-E6610A8046D7}"/>
                </c:ext>
              </c:extLst>
            </c:dLbl>
            <c:dLbl>
              <c:idx val="5"/>
              <c:layout>
                <c:manualLayout>
                  <c:x val="-2.3218685740116245E-2"/>
                  <c:y val="-0.28585734695634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67-40A1-A6EA-E6610A8046D7}"/>
                </c:ext>
              </c:extLst>
            </c:dLbl>
            <c:dLbl>
              <c:idx val="6"/>
              <c:layout>
                <c:manualLayout>
                  <c:x val="1.9348904783428728E-3"/>
                  <c:y val="-0.38114312927512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67-40A1-A6EA-E6610A8046D7}"/>
                </c:ext>
              </c:extLst>
            </c:dLbl>
            <c:dLbl>
              <c:idx val="7"/>
              <c:layout>
                <c:manualLayout>
                  <c:x val="7.6814093981316129E-3"/>
                  <c:y val="-0.312456754043739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67-40A1-A6EA-E6610A8046D7}"/>
                </c:ext>
              </c:extLst>
            </c:dLbl>
            <c:dLbl>
              <c:idx val="8"/>
              <c:layout>
                <c:manualLayout>
                  <c:x val="-1.7666102899617408E-2"/>
                  <c:y val="-0.2709814581750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E67-40A1-A6EA-E6610A8046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'Sheet Design'!$I$33:$I$42</c:f>
              <c:strCache>
                <c:ptCount val="9"/>
                <c:pt idx="0">
                  <c:v>2011</c:v>
                </c:pt>
                <c:pt idx="1">
                  <c:v>2012</c:v>
                </c:pt>
                <c:pt idx="2">
                  <c:v>2014</c:v>
                </c:pt>
                <c:pt idx="3">
                  <c:v>2015</c:v>
                </c:pt>
                <c:pt idx="4">
                  <c:v>2016</c:v>
                </c:pt>
                <c:pt idx="5">
                  <c:v>2017</c:v>
                </c:pt>
                <c:pt idx="6">
                  <c:v>2018</c:v>
                </c:pt>
                <c:pt idx="7">
                  <c:v>2020</c:v>
                </c:pt>
                <c:pt idx="8">
                  <c:v>2022</c:v>
                </c:pt>
              </c:strCache>
            </c:strRef>
          </c:cat>
          <c:val>
            <c:numRef>
              <c:f>'Sheet Design'!$J$33:$J$42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8-7E67-40A1-A6EA-E6610A8046D7}"/>
            </c:ext>
          </c:extLst>
        </c:ser>
        <c:dLbls>
          <c:showLegendKey val="0"/>
          <c:showVal val="1"/>
          <c:showCatName val="0"/>
          <c:showSerName val="0"/>
          <c:showPercent val="0"/>
          <c:showBubbleSize val="0"/>
        </c:dLbls>
        <c:axId val="220124559"/>
        <c:axId val="220125391"/>
      </c:areaChart>
      <c:catAx>
        <c:axId val="22012455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220125391"/>
        <c:crosses val="autoZero"/>
        <c:auto val="1"/>
        <c:lblAlgn val="ctr"/>
        <c:lblOffset val="100"/>
        <c:noMultiLvlLbl val="0"/>
      </c:catAx>
      <c:valAx>
        <c:axId val="220125391"/>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220124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17"/>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2616761945852659"/>
              <c:y val="-0.3024001061239186"/>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6274044511559344"/>
              <c:y val="0.25114983370760963"/>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2616761945852659"/>
              <c:y val="-0.3024001061239186"/>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6274044511559344"/>
              <c:y val="0.25114983370760963"/>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558335"/>
          </a:solidFill>
          <a:ln w="19050">
            <a:solidFill>
              <a:schemeClr val="lt1"/>
            </a:solidFill>
          </a:ln>
          <a:effectLst/>
        </c:spPr>
        <c:dLbl>
          <c:idx val="0"/>
          <c:layout>
            <c:manualLayout>
              <c:x val="0.21805170558753026"/>
              <c:y val="-7.0451204499424741E-3"/>
            </c:manualLayout>
          </c:layout>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660256986776895"/>
                  <c:h val="0.21089400665479652"/>
                </c:manualLayout>
              </c15:layout>
            </c:ext>
          </c:extLst>
        </c:dLbl>
      </c:pivotFmt>
      <c:pivotFmt>
        <c:idx val="8"/>
        <c:spPr>
          <a:solidFill>
            <a:srgbClr val="FFC000"/>
          </a:solidFill>
          <a:ln w="19050">
            <a:solidFill>
              <a:schemeClr val="lt1"/>
            </a:solidFill>
          </a:ln>
          <a:effectLst/>
        </c:spPr>
        <c:dLbl>
          <c:idx val="0"/>
          <c:layout>
            <c:manualLayout>
              <c:x val="-0.33966082515598345"/>
              <c:y val="9.8890998898475288E-2"/>
            </c:manualLayout>
          </c:layout>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427716956238393"/>
                  <c:h val="0.23007910043811777"/>
                </c:manualLayout>
              </c15:layout>
            </c:ext>
          </c:extLst>
        </c:dLbl>
      </c:pivotFmt>
      <c:pivotFmt>
        <c:idx val="9"/>
        <c:spPr>
          <a:solidFill>
            <a:srgbClr val="7EBA56"/>
          </a:solidFill>
          <a:ln w="19050">
            <a:solidFill>
              <a:schemeClr val="lt1"/>
            </a:solidFill>
          </a:ln>
          <a:effectLst/>
        </c:spPr>
        <c:dLbl>
          <c:idx val="0"/>
          <c:layout>
            <c:manualLayout>
              <c:x val="0.18218648168280965"/>
              <c:y val="1.2070299180901731E-2"/>
            </c:manualLayout>
          </c:layout>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21689503316965"/>
                  <c:h val="0.23647388435478287"/>
                </c:manualLayout>
              </c15:layout>
            </c:ext>
          </c:extLst>
        </c:dLbl>
      </c:pivotFmt>
    </c:pivotFmts>
    <c:plotArea>
      <c:layout>
        <c:manualLayout>
          <c:layoutTarget val="inner"/>
          <c:xMode val="edge"/>
          <c:yMode val="edge"/>
          <c:x val="0.17549289050761602"/>
          <c:y val="0.17186404798543356"/>
          <c:w val="0.61140084385228644"/>
          <c:h val="0.79073948002352534"/>
        </c:manualLayout>
      </c:layout>
      <c:doughnutChart>
        <c:varyColors val="1"/>
        <c:ser>
          <c:idx val="0"/>
          <c:order val="0"/>
          <c:tx>
            <c:strRef>
              <c:f>'Sheet Design'!$C$47</c:f>
              <c:strCache>
                <c:ptCount val="1"/>
                <c:pt idx="0">
                  <c:v>Total</c:v>
                </c:pt>
              </c:strCache>
            </c:strRef>
          </c:tx>
          <c:dPt>
            <c:idx val="0"/>
            <c:bubble3D val="0"/>
            <c:spPr>
              <a:solidFill>
                <a:srgbClr val="7EBA56"/>
              </a:solidFill>
              <a:ln w="19050">
                <a:solidFill>
                  <a:schemeClr val="lt1"/>
                </a:solidFill>
              </a:ln>
              <a:effectLst/>
            </c:spPr>
            <c:extLst>
              <c:ext xmlns:c16="http://schemas.microsoft.com/office/drawing/2014/chart" uri="{C3380CC4-5D6E-409C-BE32-E72D297353CC}">
                <c16:uniqueId val="{00000001-56C3-468E-A639-375C2766F9DC}"/>
              </c:ext>
            </c:extLst>
          </c:dPt>
          <c:dPt>
            <c:idx val="1"/>
            <c:bubble3D val="0"/>
            <c:spPr>
              <a:solidFill>
                <a:srgbClr val="558335"/>
              </a:solidFill>
              <a:ln w="19050">
                <a:solidFill>
                  <a:schemeClr val="lt1"/>
                </a:solidFill>
              </a:ln>
              <a:effectLst/>
            </c:spPr>
            <c:extLst>
              <c:ext xmlns:c16="http://schemas.microsoft.com/office/drawing/2014/chart" uri="{C3380CC4-5D6E-409C-BE32-E72D297353CC}">
                <c16:uniqueId val="{00000003-56C3-468E-A639-375C2766F9DC}"/>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6-56C3-468E-A639-375C2766F9DC}"/>
              </c:ext>
            </c:extLst>
          </c:dPt>
          <c:dLbls>
            <c:dLbl>
              <c:idx val="0"/>
              <c:layout>
                <c:manualLayout>
                  <c:x val="0.18218648168280965"/>
                  <c:y val="1.2070299180901731E-2"/>
                </c:manualLayout>
              </c:layout>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21689503316965"/>
                      <c:h val="0.23647388435478287"/>
                    </c:manualLayout>
                  </c15:layout>
                </c:ext>
                <c:ext xmlns:c16="http://schemas.microsoft.com/office/drawing/2014/chart" uri="{C3380CC4-5D6E-409C-BE32-E72D297353CC}">
                  <c16:uniqueId val="{00000001-56C3-468E-A639-375C2766F9DC}"/>
                </c:ext>
              </c:extLst>
            </c:dLbl>
            <c:dLbl>
              <c:idx val="1"/>
              <c:layout>
                <c:manualLayout>
                  <c:x val="0.21805170558753026"/>
                  <c:y val="-7.0451204499424741E-3"/>
                </c:manualLayout>
              </c:layout>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660256986776895"/>
                      <c:h val="0.21089400665479652"/>
                    </c:manualLayout>
                  </c15:layout>
                </c:ext>
                <c:ext xmlns:c16="http://schemas.microsoft.com/office/drawing/2014/chart" uri="{C3380CC4-5D6E-409C-BE32-E72D297353CC}">
                  <c16:uniqueId val="{00000003-56C3-468E-A639-375C2766F9DC}"/>
                </c:ext>
              </c:extLst>
            </c:dLbl>
            <c:dLbl>
              <c:idx val="2"/>
              <c:layout>
                <c:manualLayout>
                  <c:x val="-0.33966082515598345"/>
                  <c:y val="9.8890998898475288E-2"/>
                </c:manualLayout>
              </c:layout>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427716956238393"/>
                      <c:h val="0.23007910043811777"/>
                    </c:manualLayout>
                  </c15:layout>
                </c:ext>
                <c:ext xmlns:c16="http://schemas.microsoft.com/office/drawing/2014/chart" uri="{C3380CC4-5D6E-409C-BE32-E72D297353CC}">
                  <c16:uniqueId val="{00000006-56C3-468E-A639-375C2766F9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Design'!$B$48:$B$51</c:f>
              <c:strCache>
                <c:ptCount val="3"/>
                <c:pt idx="0">
                  <c:v>High</c:v>
                </c:pt>
                <c:pt idx="1">
                  <c:v>Medium</c:v>
                </c:pt>
                <c:pt idx="2">
                  <c:v>Small</c:v>
                </c:pt>
              </c:strCache>
            </c:strRef>
          </c:cat>
          <c:val>
            <c:numRef>
              <c:f>'Sheet Design'!$C$48:$C$51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4-56C3-468E-A639-375C2766F9D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1.4598684285740519E-2"/>
          <c:y val="3.8445851225819963E-2"/>
          <c:w val="0.8552070296090668"/>
          <c:h val="0.13939214704945629"/>
        </c:manualLayout>
      </c:layout>
      <c:overlay val="0"/>
      <c:spPr>
        <a:noFill/>
        <a:ln>
          <a:noFill/>
        </a:ln>
        <a:effectLst/>
      </c:spPr>
      <c:txPr>
        <a:bodyPr rot="0" spcFirstLastPara="1" vertOverflow="ellipsis" vert="horz" wrap="square" anchor="ctr" anchorCtr="1"/>
        <a:lstStyle/>
        <a:p>
          <a:pPr>
            <a:defRPr lang="en-US" sz="13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0"/>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43"/>
          </a:solidFill>
          <a:ln>
            <a:noFill/>
          </a:ln>
          <a:effectLst/>
        </c:spPr>
      </c:pivotFmt>
      <c:pivotFmt>
        <c:idx val="2"/>
        <c:spPr>
          <a:solidFill>
            <a:srgbClr val="FFC000"/>
          </a:solidFill>
          <a:ln>
            <a:noFill/>
          </a:ln>
          <a:effectLst/>
        </c:spPr>
      </c:pivotFmt>
      <c:pivotFmt>
        <c:idx val="3"/>
        <c:spPr>
          <a:solidFill>
            <a:srgbClr val="71AF47"/>
          </a:solidFill>
          <a:ln>
            <a:noFill/>
          </a:ln>
          <a:effectLst/>
        </c:spPr>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1AF47"/>
          </a:solidFill>
          <a:ln>
            <a:noFill/>
          </a:ln>
          <a:effectLst/>
        </c:spPr>
      </c:pivotFmt>
      <c:pivotFmt>
        <c:idx val="6"/>
        <c:spPr>
          <a:solidFill>
            <a:srgbClr val="FFD243"/>
          </a:solidFill>
          <a:ln>
            <a:noFill/>
          </a:ln>
          <a:effectLst/>
        </c:spPr>
      </c:pivotFmt>
      <c:pivotFmt>
        <c:idx val="7"/>
        <c:spPr>
          <a:solidFill>
            <a:srgbClr val="FFC000"/>
          </a:solidFill>
          <a:ln>
            <a:noFill/>
          </a:ln>
          <a:effectLst/>
        </c:spPr>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1AF47"/>
          </a:solidFill>
          <a:ln>
            <a:noFill/>
          </a:ln>
          <a:effectLst/>
        </c:spPr>
      </c:pivotFmt>
      <c:pivotFmt>
        <c:idx val="10"/>
        <c:spPr>
          <a:solidFill>
            <a:srgbClr val="FFD243"/>
          </a:solidFill>
          <a:ln>
            <a:noFill/>
          </a:ln>
          <a:effectLst/>
        </c:spPr>
      </c:pivotFmt>
      <c:pivotFmt>
        <c:idx val="11"/>
        <c:spPr>
          <a:solidFill>
            <a:srgbClr val="FFC000"/>
          </a:solidFill>
          <a:ln>
            <a:noFill/>
          </a:ln>
          <a:effectLst/>
        </c:spPr>
      </c:pivotFmt>
    </c:pivotFmts>
    <c:plotArea>
      <c:layout>
        <c:manualLayout>
          <c:layoutTarget val="inner"/>
          <c:xMode val="edge"/>
          <c:yMode val="edge"/>
          <c:x val="0.23262204878584547"/>
          <c:y val="2.1048460999122651E-2"/>
          <c:w val="0.74117190173122238"/>
          <c:h val="0.97470620133363828"/>
        </c:manualLayout>
      </c:layout>
      <c:barChart>
        <c:barDir val="bar"/>
        <c:grouping val="clustered"/>
        <c:varyColors val="0"/>
        <c:ser>
          <c:idx val="0"/>
          <c:order val="0"/>
          <c:tx>
            <c:strRef>
              <c:f>'Sheet Design'!$H$47</c:f>
              <c:strCache>
                <c:ptCount val="1"/>
                <c:pt idx="0">
                  <c:v>Total</c:v>
                </c:pt>
              </c:strCache>
            </c:strRef>
          </c:tx>
          <c:spPr>
            <a:solidFill>
              <a:schemeClr val="accent6">
                <a:lumMod val="75000"/>
              </a:schemeClr>
            </a:solidFill>
            <a:ln>
              <a:noFill/>
            </a:ln>
            <a:effectLst/>
          </c:spPr>
          <c:invertIfNegative val="0"/>
          <c:dPt>
            <c:idx val="0"/>
            <c:invertIfNegative val="0"/>
            <c:bubble3D val="0"/>
            <c:spPr>
              <a:solidFill>
                <a:srgbClr val="71AF47"/>
              </a:solidFill>
              <a:ln>
                <a:noFill/>
              </a:ln>
              <a:effectLst/>
            </c:spPr>
            <c:extLst>
              <c:ext xmlns:c16="http://schemas.microsoft.com/office/drawing/2014/chart" uri="{C3380CC4-5D6E-409C-BE32-E72D297353CC}">
                <c16:uniqueId val="{00000001-599A-4522-ACC9-C045FF5F9823}"/>
              </c:ext>
            </c:extLst>
          </c:dPt>
          <c:dPt>
            <c:idx val="1"/>
            <c:invertIfNegative val="0"/>
            <c:bubble3D val="0"/>
            <c:spPr>
              <a:solidFill>
                <a:srgbClr val="FFD243"/>
              </a:solidFill>
              <a:ln>
                <a:noFill/>
              </a:ln>
              <a:effectLst/>
            </c:spPr>
            <c:extLst>
              <c:ext xmlns:c16="http://schemas.microsoft.com/office/drawing/2014/chart" uri="{C3380CC4-5D6E-409C-BE32-E72D297353CC}">
                <c16:uniqueId val="{00000003-599A-4522-ACC9-C045FF5F9823}"/>
              </c:ext>
            </c:extLst>
          </c:dPt>
          <c:dPt>
            <c:idx val="2"/>
            <c:invertIfNegative val="0"/>
            <c:bubble3D val="0"/>
            <c:spPr>
              <a:solidFill>
                <a:srgbClr val="FFC000"/>
              </a:solidFill>
              <a:ln>
                <a:noFill/>
              </a:ln>
              <a:effectLst/>
            </c:spPr>
            <c:extLst>
              <c:ext xmlns:c16="http://schemas.microsoft.com/office/drawing/2014/chart" uri="{C3380CC4-5D6E-409C-BE32-E72D297353CC}">
                <c16:uniqueId val="{00000005-599A-4522-ACC9-C045FF5F9823}"/>
              </c:ext>
            </c:extLst>
          </c:dPt>
          <c:dLbls>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Design'!$G$48:$G$51</c:f>
              <c:strCache>
                <c:ptCount val="3"/>
                <c:pt idx="0">
                  <c:v>Tier 3</c:v>
                </c:pt>
                <c:pt idx="1">
                  <c:v>Tier 2</c:v>
                </c:pt>
                <c:pt idx="2">
                  <c:v>Tier 1</c:v>
                </c:pt>
              </c:strCache>
            </c:strRef>
          </c:cat>
          <c:val>
            <c:numRef>
              <c:f>'Sheet Design'!$H$48:$H$51</c:f>
              <c:numCache>
                <c:formatCode>"$"0.0,"K"</c:formatCode>
                <c:ptCount val="3"/>
                <c:pt idx="0">
                  <c:v>472133.03319999954</c:v>
                </c:pt>
                <c:pt idx="1">
                  <c:v>393150.64759999956</c:v>
                </c:pt>
                <c:pt idx="2">
                  <c:v>336397.81199999945</c:v>
                </c:pt>
              </c:numCache>
            </c:numRef>
          </c:val>
          <c:extLst>
            <c:ext xmlns:c16="http://schemas.microsoft.com/office/drawing/2014/chart" uri="{C3380CC4-5D6E-409C-BE32-E72D297353CC}">
              <c16:uniqueId val="{00000006-599A-4522-ACC9-C045FF5F9823}"/>
            </c:ext>
          </c:extLst>
        </c:ser>
        <c:dLbls>
          <c:dLblPos val="outEnd"/>
          <c:showLegendKey val="0"/>
          <c:showVal val="1"/>
          <c:showCatName val="0"/>
          <c:showSerName val="0"/>
          <c:showPercent val="0"/>
          <c:showBubbleSize val="0"/>
        </c:dLbls>
        <c:gapWidth val="182"/>
        <c:axId val="382445183"/>
        <c:axId val="382446015"/>
      </c:barChart>
      <c:catAx>
        <c:axId val="3824451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382446015"/>
        <c:crosses val="autoZero"/>
        <c:auto val="1"/>
        <c:lblAlgn val="ctr"/>
        <c:lblOffset val="100"/>
        <c:noMultiLvlLbl val="0"/>
      </c:catAx>
      <c:valAx>
        <c:axId val="382446015"/>
        <c:scaling>
          <c:orientation val="minMax"/>
        </c:scaling>
        <c:delete val="1"/>
        <c:axPos val="b"/>
        <c:numFmt formatCode="&quot;$&quot;0.0,&quot;K&quot;" sourceLinked="1"/>
        <c:majorTickMark val="none"/>
        <c:minorTickMark val="none"/>
        <c:tickLblPos val="nextTo"/>
        <c:crossAx val="38244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20"/>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1638856618332545"/>
              <c:y val="-7.01754385964912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307709077348938"/>
              <c:y val="-6.432674227210101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8089927283679689"/>
              <c:y val="-6.432674227210101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256819127117307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1638856618332545"/>
              <c:y val="-7.01754385964912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307709077348938"/>
              <c:y val="-6.432674227210101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256819127117307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28089927283679689"/>
              <c:y val="-6.432674227210101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c:spPr>
        <c:dLbl>
          <c:idx val="0"/>
          <c:layout>
            <c:manualLayout>
              <c:x val="0.21900453015911475"/>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820415544224972"/>
                  <c:h val="0.17529519523154882"/>
                </c:manualLayout>
              </c15:layout>
            </c:ext>
          </c:extLst>
        </c:dLbl>
      </c:pivotFmt>
      <c:pivotFmt>
        <c:idx val="12"/>
        <c:spPr>
          <a:solidFill>
            <a:srgbClr val="C00000"/>
          </a:solidFill>
          <a:ln>
            <a:noFill/>
          </a:ln>
          <a:effectLst/>
        </c:spPr>
        <c:dLbl>
          <c:idx val="0"/>
          <c:layout>
            <c:manualLayout>
              <c:x val="0.20124719195384075"/>
              <c:y val="6.4351384078519815E-17"/>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860898015492025"/>
                  <c:h val="0.17529519523154882"/>
                </c:manualLayout>
              </c15:layout>
            </c:ext>
          </c:extLst>
        </c:dLbl>
      </c:pivotFmt>
      <c:pivotFmt>
        <c:idx val="13"/>
        <c:spPr>
          <a:solidFill>
            <a:srgbClr val="C00000"/>
          </a:solidFill>
          <a:ln>
            <a:noFill/>
          </a:ln>
          <a:effectLst/>
        </c:spPr>
        <c:dLbl>
          <c:idx val="0"/>
          <c:layout>
            <c:manualLayout>
              <c:x val="0.20716646004418304"/>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63660853273179"/>
                  <c:h val="0.17529519523154882"/>
                </c:manualLayout>
              </c15:layout>
            </c:ext>
          </c:extLst>
        </c:dLbl>
      </c:pivotFmt>
      <c:pivotFmt>
        <c:idx val="14"/>
        <c:spPr>
          <a:solidFill>
            <a:srgbClr val="C00000"/>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63660853273179"/>
                  <c:h val="0.17529519523154882"/>
                </c:manualLayout>
              </c15:layout>
            </c:ext>
          </c:extLst>
        </c:dLbl>
      </c:pivotFmt>
    </c:pivotFmts>
    <c:plotArea>
      <c:layout>
        <c:manualLayout>
          <c:layoutTarget val="inner"/>
          <c:xMode val="edge"/>
          <c:yMode val="edge"/>
          <c:x val="0.53277107069338181"/>
          <c:y val="3.5927498402452102E-2"/>
          <c:w val="0.52954125040185573"/>
          <c:h val="0.90751226591861722"/>
        </c:manualLayout>
      </c:layout>
      <c:barChart>
        <c:barDir val="bar"/>
        <c:grouping val="stacked"/>
        <c:varyColors val="0"/>
        <c:ser>
          <c:idx val="0"/>
          <c:order val="0"/>
          <c:tx>
            <c:strRef>
              <c:f>'Sheet Design'!$B$62</c:f>
              <c:strCache>
                <c:ptCount val="1"/>
                <c:pt idx="0">
                  <c:v>Total</c:v>
                </c:pt>
              </c:strCache>
            </c:strRef>
          </c:tx>
          <c:spPr>
            <a:solidFill>
              <a:srgbClr val="C00000"/>
            </a:solidFill>
            <a:ln>
              <a:noFill/>
            </a:ln>
            <a:effectLst/>
          </c:spPr>
          <c:invertIfNegative val="0"/>
          <c:dLbls>
            <c:dLbl>
              <c:idx val="0"/>
              <c:layout>
                <c:manualLayout>
                  <c:x val="0.21900453015911475"/>
                  <c:y val="0"/>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0820415544224972"/>
                      <c:h val="0.17529519523154882"/>
                    </c:manualLayout>
                  </c15:layout>
                </c:ext>
                <c:ext xmlns:c16="http://schemas.microsoft.com/office/drawing/2014/chart" uri="{C3380CC4-5D6E-409C-BE32-E72D297353CC}">
                  <c16:uniqueId val="{00000000-FD77-45F2-BD63-843FAA101CA1}"/>
                </c:ext>
              </c:extLst>
            </c:dLbl>
            <c:dLbl>
              <c:idx val="1"/>
              <c:layout>
                <c:manualLayout>
                  <c:x val="0.20124719195384075"/>
                  <c:y val="6.4351384078519815E-17"/>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7860898015492025"/>
                      <c:h val="0.17529519523154882"/>
                    </c:manualLayout>
                  </c15:layout>
                </c:ext>
                <c:ext xmlns:c16="http://schemas.microsoft.com/office/drawing/2014/chart" uri="{C3380CC4-5D6E-409C-BE32-E72D297353CC}">
                  <c16:uniqueId val="{00000001-FD77-45F2-BD63-843FAA101CA1}"/>
                </c:ext>
              </c:extLst>
            </c:dLbl>
            <c:dLbl>
              <c:idx val="2"/>
              <c:layout>
                <c:manualLayout>
                  <c:x val="0.20716646004418304"/>
                  <c:y val="0"/>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963660853273179"/>
                      <c:h val="0.17529519523154882"/>
                    </c:manualLayout>
                  </c15:layout>
                </c:ext>
                <c:ext xmlns:c16="http://schemas.microsoft.com/office/drawing/2014/chart" uri="{C3380CC4-5D6E-409C-BE32-E72D297353CC}">
                  <c16:uniqueId val="{00000002-FD77-45F2-BD63-843FAA101CA1}"/>
                </c:ext>
              </c:extLst>
            </c:dLbl>
            <c:dLbl>
              <c:idx val="3"/>
              <c:dLblPos val="ctr"/>
              <c:showLegendKey val="0"/>
              <c:showVal val="1"/>
              <c:showCatName val="0"/>
              <c:showSerName val="0"/>
              <c:showPercent val="0"/>
              <c:showBubbleSize val="0"/>
              <c:extLst>
                <c:ext xmlns:c15="http://schemas.microsoft.com/office/drawing/2012/chart" uri="{CE6537A1-D6FC-4f65-9D91-7224C49458BB}">
                  <c15:layout>
                    <c:manualLayout>
                      <c:w val="0.2963660853273179"/>
                      <c:h val="0.17529519523154882"/>
                    </c:manualLayout>
                  </c15:layout>
                </c:ext>
                <c:ext xmlns:c16="http://schemas.microsoft.com/office/drawing/2014/chart" uri="{C3380CC4-5D6E-409C-BE32-E72D297353CC}">
                  <c16:uniqueId val="{00000003-FD77-45F2-BD63-843FAA101CA1}"/>
                </c:ext>
              </c:extLst>
            </c:dLbl>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Design'!$A$63:$A$67</c:f>
              <c:strCache>
                <c:ptCount val="4"/>
                <c:pt idx="0">
                  <c:v>Supermarket Type3</c:v>
                </c:pt>
                <c:pt idx="1">
                  <c:v>Supermarket Type2</c:v>
                </c:pt>
                <c:pt idx="2">
                  <c:v>Grocery Store</c:v>
                </c:pt>
                <c:pt idx="3">
                  <c:v>Supermarket Type1</c:v>
                </c:pt>
              </c:strCache>
            </c:strRef>
          </c:cat>
          <c:val>
            <c:numRef>
              <c:f>'Sheet Design'!$B$63:$B$67</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4-FD77-45F2-BD63-843FAA101CA1}"/>
            </c:ext>
          </c:extLst>
        </c:ser>
        <c:dLbls>
          <c:dLblPos val="ctr"/>
          <c:showLegendKey val="0"/>
          <c:showVal val="1"/>
          <c:showCatName val="0"/>
          <c:showSerName val="0"/>
          <c:showPercent val="0"/>
          <c:showBubbleSize val="0"/>
        </c:dLbls>
        <c:gapWidth val="150"/>
        <c:overlap val="100"/>
        <c:axId val="348121871"/>
        <c:axId val="348122287"/>
      </c:barChart>
      <c:catAx>
        <c:axId val="348121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0" i="0" u="none" strike="noStrike" kern="1200" cap="all"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348122287"/>
        <c:crosses val="autoZero"/>
        <c:auto val="1"/>
        <c:lblAlgn val="ctr"/>
        <c:lblOffset val="100"/>
        <c:noMultiLvlLbl val="0"/>
      </c:catAx>
      <c:valAx>
        <c:axId val="348122287"/>
        <c:scaling>
          <c:orientation val="minMax"/>
        </c:scaling>
        <c:delete val="1"/>
        <c:axPos val="b"/>
        <c:numFmt formatCode="&quot;$&quot;0.0,&quot;K&quot;" sourceLinked="1"/>
        <c:majorTickMark val="none"/>
        <c:minorTickMark val="none"/>
        <c:tickLblPos val="nextTo"/>
        <c:crossAx val="34812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1AF47"/>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1AF47"/>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984514455914421"/>
                  <c:h val="0.22153635116598078"/>
                </c:manualLayout>
              </c15:layout>
            </c:ext>
          </c:extLst>
        </c:dLbl>
      </c:pivotFmt>
      <c:pivotFmt>
        <c:idx val="4"/>
        <c:spPr>
          <a:solidFill>
            <a:srgbClr val="71AF47"/>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251746066857715"/>
                  <c:h val="0.22153635116598078"/>
                </c:manualLayout>
              </c15:layout>
            </c:ext>
          </c:extLst>
        </c:dLbl>
      </c:pivotFmt>
      <c:pivotFmt>
        <c:idx val="5"/>
        <c:spPr>
          <a:solidFill>
            <a:srgbClr val="71AF47"/>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4077621811537101"/>
                  <c:h val="0.22153635116598078"/>
                </c:manualLayout>
              </c15:layout>
            </c:ext>
          </c:extLst>
        </c:dLbl>
      </c:pivotFmt>
      <c:pivotFmt>
        <c:idx val="6"/>
        <c:spPr>
          <a:solidFill>
            <a:srgbClr val="71AF47"/>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705192389046375"/>
                  <c:h val="0.22153635116598078"/>
                </c:manualLayout>
              </c15:layout>
            </c:ext>
          </c:extLst>
        </c:dLbl>
      </c:pivotFmt>
    </c:pivotFmts>
    <c:plotArea>
      <c:layout>
        <c:manualLayout>
          <c:layoutTarget val="inner"/>
          <c:xMode val="edge"/>
          <c:yMode val="edge"/>
          <c:x val="6.5253381788814846E-2"/>
          <c:y val="1.8660553233314971E-2"/>
          <c:w val="0.92153814483596785"/>
          <c:h val="0.93420498363630478"/>
        </c:manualLayout>
      </c:layout>
      <c:barChart>
        <c:barDir val="bar"/>
        <c:grouping val="stacked"/>
        <c:varyColors val="0"/>
        <c:ser>
          <c:idx val="0"/>
          <c:order val="0"/>
          <c:tx>
            <c:strRef>
              <c:f>'Sheet Design'!$G$62</c:f>
              <c:strCache>
                <c:ptCount val="1"/>
                <c:pt idx="0">
                  <c:v>Total</c:v>
                </c:pt>
              </c:strCache>
            </c:strRef>
          </c:tx>
          <c:spPr>
            <a:solidFill>
              <a:srgbClr val="71AF47"/>
            </a:solidFill>
            <a:ln>
              <a:noFill/>
            </a:ln>
            <a:effectLst/>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9705192389046375"/>
                      <c:h val="0.22153635116598078"/>
                    </c:manualLayout>
                  </c15:layout>
                </c:ext>
                <c:ext xmlns:c16="http://schemas.microsoft.com/office/drawing/2014/chart" uri="{C3380CC4-5D6E-409C-BE32-E72D297353CC}">
                  <c16:uniqueId val="{00000005-6197-4E28-86C3-226A5BC969E2}"/>
                </c:ext>
              </c:extLst>
            </c:dLbl>
            <c:dLbl>
              <c:idx val="1"/>
              <c:dLblPos val="ctr"/>
              <c:showLegendKey val="0"/>
              <c:showVal val="1"/>
              <c:showCatName val="0"/>
              <c:showSerName val="0"/>
              <c:showPercent val="0"/>
              <c:showBubbleSize val="0"/>
              <c:extLst>
                <c:ext xmlns:c15="http://schemas.microsoft.com/office/drawing/2012/chart" uri="{CE6537A1-D6FC-4f65-9D91-7224C49458BB}">
                  <c15:layout>
                    <c:manualLayout>
                      <c:w val="0.34077621811537101"/>
                      <c:h val="0.22153635116598078"/>
                    </c:manualLayout>
                  </c15:layout>
                </c:ext>
                <c:ext xmlns:c16="http://schemas.microsoft.com/office/drawing/2014/chart" uri="{C3380CC4-5D6E-409C-BE32-E72D297353CC}">
                  <c16:uniqueId val="{00000004-6197-4E28-86C3-226A5BC969E2}"/>
                </c:ext>
              </c:extLst>
            </c:dLbl>
            <c:dLbl>
              <c:idx val="2"/>
              <c:dLblPos val="ctr"/>
              <c:showLegendKey val="0"/>
              <c:showVal val="1"/>
              <c:showCatName val="0"/>
              <c:showSerName val="0"/>
              <c:showPercent val="0"/>
              <c:showBubbleSize val="0"/>
              <c:extLst>
                <c:ext xmlns:c15="http://schemas.microsoft.com/office/drawing/2012/chart" uri="{CE6537A1-D6FC-4f65-9D91-7224C49458BB}">
                  <c15:layout>
                    <c:manualLayout>
                      <c:w val="0.30251746066857715"/>
                      <c:h val="0.22153635116598078"/>
                    </c:manualLayout>
                  </c15:layout>
                </c:ext>
                <c:ext xmlns:c16="http://schemas.microsoft.com/office/drawing/2014/chart" uri="{C3380CC4-5D6E-409C-BE32-E72D297353CC}">
                  <c16:uniqueId val="{00000003-6197-4E28-86C3-226A5BC969E2}"/>
                </c:ext>
              </c:extLst>
            </c:dLbl>
            <c:dLbl>
              <c:idx val="3"/>
              <c:dLblPos val="ctr"/>
              <c:showLegendKey val="0"/>
              <c:showVal val="1"/>
              <c:showCatName val="0"/>
              <c:showSerName val="0"/>
              <c:showPercent val="0"/>
              <c:showBubbleSize val="0"/>
              <c:extLst>
                <c:ext xmlns:c15="http://schemas.microsoft.com/office/drawing/2012/chart" uri="{CE6537A1-D6FC-4f65-9D91-7224C49458BB}">
                  <c15:layout>
                    <c:manualLayout>
                      <c:w val="0.32984514455914421"/>
                      <c:h val="0.22153635116598078"/>
                    </c:manualLayout>
                  </c15:layout>
                </c:ext>
                <c:ext xmlns:c16="http://schemas.microsoft.com/office/drawing/2014/chart" uri="{C3380CC4-5D6E-409C-BE32-E72D297353CC}">
                  <c16:uniqueId val="{00000002-6197-4E28-86C3-226A5BC969E2}"/>
                </c:ext>
              </c:extLst>
            </c:dLbl>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Design'!$F$63:$F$67</c:f>
              <c:strCache>
                <c:ptCount val="4"/>
                <c:pt idx="0">
                  <c:v>Supermarket Type3</c:v>
                </c:pt>
                <c:pt idx="1">
                  <c:v>Supermarket Type2</c:v>
                </c:pt>
                <c:pt idx="2">
                  <c:v>Grocery Store</c:v>
                </c:pt>
                <c:pt idx="3">
                  <c:v>Supermarket Type1</c:v>
                </c:pt>
              </c:strCache>
            </c:strRef>
          </c:cat>
          <c:val>
            <c:numRef>
              <c:f>'Sheet Design'!$G$63:$G$67</c:f>
              <c:numCache>
                <c:formatCode>\$0.00</c:formatCode>
                <c:ptCount val="4"/>
                <c:pt idx="0">
                  <c:v>139.80179101604284</c:v>
                </c:pt>
                <c:pt idx="1">
                  <c:v>141.67863836206891</c:v>
                </c:pt>
                <c:pt idx="2">
                  <c:v>140.29468975069253</c:v>
                </c:pt>
                <c:pt idx="3">
                  <c:v>141.21389506903375</c:v>
                </c:pt>
              </c:numCache>
            </c:numRef>
          </c:val>
          <c:extLst>
            <c:ext xmlns:c16="http://schemas.microsoft.com/office/drawing/2014/chart" uri="{C3380CC4-5D6E-409C-BE32-E72D297353CC}">
              <c16:uniqueId val="{00000000-6197-4E28-86C3-226A5BC969E2}"/>
            </c:ext>
          </c:extLst>
        </c:ser>
        <c:dLbls>
          <c:dLblPos val="ctr"/>
          <c:showLegendKey val="0"/>
          <c:showVal val="1"/>
          <c:showCatName val="0"/>
          <c:showSerName val="0"/>
          <c:showPercent val="0"/>
          <c:showBubbleSize val="0"/>
        </c:dLbls>
        <c:gapWidth val="150"/>
        <c:overlap val="100"/>
        <c:axId val="445427839"/>
        <c:axId val="445443231"/>
      </c:barChart>
      <c:catAx>
        <c:axId val="445427839"/>
        <c:scaling>
          <c:orientation val="minMax"/>
        </c:scaling>
        <c:delete val="1"/>
        <c:axPos val="l"/>
        <c:numFmt formatCode="General" sourceLinked="1"/>
        <c:majorTickMark val="out"/>
        <c:minorTickMark val="none"/>
        <c:tickLblPos val="nextTo"/>
        <c:crossAx val="445443231"/>
        <c:crosses val="autoZero"/>
        <c:auto val="1"/>
        <c:lblAlgn val="ctr"/>
        <c:lblOffset val="100"/>
        <c:noMultiLvlLbl val="0"/>
      </c:catAx>
      <c:valAx>
        <c:axId val="445443231"/>
        <c:scaling>
          <c:orientation val="minMax"/>
        </c:scaling>
        <c:delete val="1"/>
        <c:axPos val="b"/>
        <c:numFmt formatCode="\$0.00" sourceLinked="1"/>
        <c:majorTickMark val="out"/>
        <c:minorTickMark val="none"/>
        <c:tickLblPos val="nextTo"/>
        <c:crossAx val="44542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43"/>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43"/>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914399582325373"/>
                  <c:h val="0.1716151202749141"/>
                </c:manualLayout>
              </c15:layout>
            </c:ext>
          </c:extLst>
        </c:dLbl>
      </c:pivotFmt>
      <c:pivotFmt>
        <c:idx val="4"/>
        <c:spPr>
          <a:solidFill>
            <a:srgbClr val="FFD243"/>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79340082411696"/>
                  <c:h val="0.1716151202749141"/>
                </c:manualLayout>
              </c15:layout>
            </c:ext>
          </c:extLst>
        </c:dLbl>
      </c:pivotFmt>
      <c:pivotFmt>
        <c:idx val="5"/>
        <c:spPr>
          <a:solidFill>
            <a:srgbClr val="FFD243"/>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15449939713132"/>
                  <c:h val="8.9244256839029146E-2"/>
                </c:manualLayout>
              </c15:layout>
            </c:ext>
          </c:extLst>
        </c:dLbl>
      </c:pivotFmt>
      <c:pivotFmt>
        <c:idx val="6"/>
        <c:spPr>
          <a:solidFill>
            <a:srgbClr val="FFD243"/>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34894205041909"/>
                  <c:h val="0.10298996130638309"/>
                </c:manualLayout>
              </c15:layout>
            </c:ext>
          </c:extLst>
        </c:dLbl>
      </c:pivotFmt>
    </c:pivotFmts>
    <c:plotArea>
      <c:layout>
        <c:manualLayout>
          <c:layoutTarget val="inner"/>
          <c:xMode val="edge"/>
          <c:yMode val="edge"/>
          <c:x val="3.7868480725623578E-2"/>
          <c:y val="6.0185258532824235E-2"/>
          <c:w val="0.93888888888888888"/>
          <c:h val="0.89814814814814814"/>
        </c:manualLayout>
      </c:layout>
      <c:barChart>
        <c:barDir val="bar"/>
        <c:grouping val="clustered"/>
        <c:varyColors val="0"/>
        <c:ser>
          <c:idx val="0"/>
          <c:order val="0"/>
          <c:tx>
            <c:strRef>
              <c:f>'Sheet Design'!$L$62</c:f>
              <c:strCache>
                <c:ptCount val="1"/>
                <c:pt idx="0">
                  <c:v>Total</c:v>
                </c:pt>
              </c:strCache>
            </c:strRef>
          </c:tx>
          <c:spPr>
            <a:solidFill>
              <a:srgbClr val="FFD243"/>
            </a:solidFill>
            <a:ln>
              <a:noFill/>
            </a:ln>
            <a:effectLst/>
          </c:spPr>
          <c:invertIfNegative val="0"/>
          <c:dLbls>
            <c:dLbl>
              <c:idx val="0"/>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34894205041909"/>
                      <c:h val="0.10298996130638309"/>
                    </c:manualLayout>
                  </c15:layout>
                </c:ext>
                <c:ext xmlns:c16="http://schemas.microsoft.com/office/drawing/2014/chart" uri="{C3380CC4-5D6E-409C-BE32-E72D297353CC}">
                  <c16:uniqueId val="{00000005-7A0E-485C-80B2-F6F060259259}"/>
                </c:ext>
              </c:extLst>
            </c:dLbl>
            <c:dLbl>
              <c:idx val="1"/>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15449939713132"/>
                      <c:h val="8.9244256839029146E-2"/>
                    </c:manualLayout>
                  </c15:layout>
                </c:ext>
                <c:ext xmlns:c16="http://schemas.microsoft.com/office/drawing/2014/chart" uri="{C3380CC4-5D6E-409C-BE32-E72D297353CC}">
                  <c16:uniqueId val="{00000004-7A0E-485C-80B2-F6F060259259}"/>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3179340082411696"/>
                      <c:h val="0.1716151202749141"/>
                    </c:manualLayout>
                  </c15:layout>
                </c:ext>
                <c:ext xmlns:c16="http://schemas.microsoft.com/office/drawing/2014/chart" uri="{C3380CC4-5D6E-409C-BE32-E72D297353CC}">
                  <c16:uniqueId val="{00000003-7A0E-485C-80B2-F6F060259259}"/>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8914399582325373"/>
                      <c:h val="0.1716151202749141"/>
                    </c:manualLayout>
                  </c15:layout>
                </c:ext>
                <c:ext xmlns:c16="http://schemas.microsoft.com/office/drawing/2014/chart" uri="{C3380CC4-5D6E-409C-BE32-E72D297353CC}">
                  <c16:uniqueId val="{00000002-7A0E-485C-80B2-F6F060259259}"/>
                </c:ext>
              </c:extLst>
            </c:dLbl>
            <c:spPr>
              <a:noFill/>
              <a:ln>
                <a:noFill/>
              </a:ln>
              <a:effectLst/>
            </c:spPr>
            <c:txPr>
              <a:bodyPr rot="0" spcFirstLastPara="1" vertOverflow="ellipsis" vert="horz" wrap="square" lIns="38100" tIns="19050" rIns="38100" bIns="19050" anchor="ctr" anchorCtr="0">
                <a:spAutoFit/>
              </a:bodyPr>
              <a:lstStyle/>
              <a:p>
                <a:pPr algn="ctr">
                  <a:defRPr lang="en-US"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Design'!$K$63:$K$67</c:f>
              <c:strCache>
                <c:ptCount val="4"/>
                <c:pt idx="0">
                  <c:v>Supermarket Type3</c:v>
                </c:pt>
                <c:pt idx="1">
                  <c:v>Supermarket Type2</c:v>
                </c:pt>
                <c:pt idx="2">
                  <c:v>Grocery Store</c:v>
                </c:pt>
                <c:pt idx="3">
                  <c:v>Supermarket Type1</c:v>
                </c:pt>
              </c:strCache>
            </c:strRef>
          </c:cat>
          <c:val>
            <c:numRef>
              <c:f>'Sheet Design'!$L$63:$L$67</c:f>
              <c:numCache>
                <c:formatCode>General</c:formatCode>
                <c:ptCount val="4"/>
                <c:pt idx="0">
                  <c:v>935</c:v>
                </c:pt>
                <c:pt idx="1">
                  <c:v>928</c:v>
                </c:pt>
                <c:pt idx="2">
                  <c:v>1083</c:v>
                </c:pt>
                <c:pt idx="3">
                  <c:v>5577</c:v>
                </c:pt>
              </c:numCache>
            </c:numRef>
          </c:val>
          <c:extLst>
            <c:ext xmlns:c16="http://schemas.microsoft.com/office/drawing/2014/chart" uri="{C3380CC4-5D6E-409C-BE32-E72D297353CC}">
              <c16:uniqueId val="{00000000-7A0E-485C-80B2-F6F060259259}"/>
            </c:ext>
          </c:extLst>
        </c:ser>
        <c:dLbls>
          <c:dLblPos val="outEnd"/>
          <c:showLegendKey val="0"/>
          <c:showVal val="1"/>
          <c:showCatName val="0"/>
          <c:showSerName val="0"/>
          <c:showPercent val="0"/>
          <c:showBubbleSize val="0"/>
        </c:dLbls>
        <c:gapWidth val="182"/>
        <c:axId val="274548111"/>
        <c:axId val="274548527"/>
      </c:barChart>
      <c:catAx>
        <c:axId val="274548111"/>
        <c:scaling>
          <c:orientation val="minMax"/>
        </c:scaling>
        <c:delete val="1"/>
        <c:axPos val="l"/>
        <c:numFmt formatCode="General" sourceLinked="1"/>
        <c:majorTickMark val="none"/>
        <c:minorTickMark val="none"/>
        <c:tickLblPos val="nextTo"/>
        <c:crossAx val="274548527"/>
        <c:crosses val="autoZero"/>
        <c:auto val="1"/>
        <c:lblAlgn val="ctr"/>
        <c:lblOffset val="100"/>
        <c:noMultiLvlLbl val="0"/>
      </c:catAx>
      <c:valAx>
        <c:axId val="274548527"/>
        <c:scaling>
          <c:orientation val="minMax"/>
        </c:scaling>
        <c:delete val="1"/>
        <c:axPos val="b"/>
        <c:numFmt formatCode="General" sourceLinked="1"/>
        <c:majorTickMark val="none"/>
        <c:minorTickMark val="none"/>
        <c:tickLblPos val="nextTo"/>
        <c:crossAx val="27454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image" Target="../media/image5.png"/><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xdr:row>
      <xdr:rowOff>30480</xdr:rowOff>
    </xdr:from>
    <xdr:to>
      <xdr:col>1</xdr:col>
      <xdr:colOff>373380</xdr:colOff>
      <xdr:row>15</xdr:row>
      <xdr:rowOff>129539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D29EBBB4-F782-4E25-A43B-ACFB6EB250D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0" y="1661160"/>
              <a:ext cx="1828800"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701040</xdr:colOff>
      <xdr:row>8</xdr:row>
      <xdr:rowOff>0</xdr:rowOff>
    </xdr:from>
    <xdr:to>
      <xdr:col>9</xdr:col>
      <xdr:colOff>160020</xdr:colOff>
      <xdr:row>14</xdr:row>
      <xdr:rowOff>0</xdr:rowOff>
    </xdr:to>
    <xdr:graphicFrame macro="">
      <xdr:nvGraphicFramePr>
        <xdr:cNvPr id="6" name="Chart 5">
          <a:extLst>
            <a:ext uri="{FF2B5EF4-FFF2-40B4-BE49-F238E27FC236}">
              <a16:creationId xmlns:a16="http://schemas.microsoft.com/office/drawing/2014/main" id="{43F09539-ED14-4CB5-AFE6-4148EFEDD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289560</xdr:colOff>
      <xdr:row>22</xdr:row>
      <xdr:rowOff>190500</xdr:rowOff>
    </xdr:from>
    <xdr:to>
      <xdr:col>10</xdr:col>
      <xdr:colOff>0</xdr:colOff>
      <xdr:row>29</xdr:row>
      <xdr:rowOff>160020</xdr:rowOff>
    </xdr:to>
    <xdr:graphicFrame macro="">
      <xdr:nvGraphicFramePr>
        <xdr:cNvPr id="9" name="Chart 8">
          <a:extLst>
            <a:ext uri="{FF2B5EF4-FFF2-40B4-BE49-F238E27FC236}">
              <a16:creationId xmlns:a16="http://schemas.microsoft.com/office/drawing/2014/main" id="{FAE058A9-88AD-48D3-85BB-97C251830C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110490</xdr:colOff>
      <xdr:row>30</xdr:row>
      <xdr:rowOff>201930</xdr:rowOff>
    </xdr:from>
    <xdr:to>
      <xdr:col>7</xdr:col>
      <xdr:colOff>1013460</xdr:colOff>
      <xdr:row>44</xdr:row>
      <xdr:rowOff>15240</xdr:rowOff>
    </xdr:to>
    <xdr:graphicFrame macro="">
      <xdr:nvGraphicFramePr>
        <xdr:cNvPr id="11" name="Chart 10">
          <a:extLst>
            <a:ext uri="{FF2B5EF4-FFF2-40B4-BE49-F238E27FC236}">
              <a16:creationId xmlns:a16="http://schemas.microsoft.com/office/drawing/2014/main" id="{2A04EAB7-6CDC-49A5-89D4-F11CB8FCC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15240</xdr:colOff>
      <xdr:row>30</xdr:row>
      <xdr:rowOff>198120</xdr:rowOff>
    </xdr:from>
    <xdr:to>
      <xdr:col>12</xdr:col>
      <xdr:colOff>30480</xdr:colOff>
      <xdr:row>40</xdr:row>
      <xdr:rowOff>198120</xdr:rowOff>
    </xdr:to>
    <xdr:graphicFrame macro="">
      <xdr:nvGraphicFramePr>
        <xdr:cNvPr id="3" name="Chart 2">
          <a:extLst>
            <a:ext uri="{FF2B5EF4-FFF2-40B4-BE49-F238E27FC236}">
              <a16:creationId xmlns:a16="http://schemas.microsoft.com/office/drawing/2014/main" id="{89B5255E-F987-484B-BBEA-42CFA31955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1394460</xdr:colOff>
      <xdr:row>50</xdr:row>
      <xdr:rowOff>160020</xdr:rowOff>
    </xdr:from>
    <xdr:to>
      <xdr:col>3</xdr:col>
      <xdr:colOff>541020</xdr:colOff>
      <xdr:row>58</xdr:row>
      <xdr:rowOff>144780</xdr:rowOff>
    </xdr:to>
    <xdr:graphicFrame macro="">
      <xdr:nvGraphicFramePr>
        <xdr:cNvPr id="4" name="Chart 3">
          <a:extLst>
            <a:ext uri="{FF2B5EF4-FFF2-40B4-BE49-F238E27FC236}">
              <a16:creationId xmlns:a16="http://schemas.microsoft.com/office/drawing/2014/main" id="{009E678B-5E24-4FB7-88B9-72545A380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15240</xdr:colOff>
      <xdr:row>45</xdr:row>
      <xdr:rowOff>198120</xdr:rowOff>
    </xdr:from>
    <xdr:to>
      <xdr:col>10</xdr:col>
      <xdr:colOff>1143000</xdr:colOff>
      <xdr:row>53</xdr:row>
      <xdr:rowOff>114300</xdr:rowOff>
    </xdr:to>
    <xdr:graphicFrame macro="">
      <xdr:nvGraphicFramePr>
        <xdr:cNvPr id="5" name="Chart 4">
          <a:extLst>
            <a:ext uri="{FF2B5EF4-FFF2-40B4-BE49-F238E27FC236}">
              <a16:creationId xmlns:a16="http://schemas.microsoft.com/office/drawing/2014/main" id="{27DD3315-86C3-4981-A8A7-E0E624E0F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121920</xdr:colOff>
      <xdr:row>67</xdr:row>
      <xdr:rowOff>68580</xdr:rowOff>
    </xdr:from>
    <xdr:to>
      <xdr:col>3</xdr:col>
      <xdr:colOff>514350</xdr:colOff>
      <xdr:row>76</xdr:row>
      <xdr:rowOff>156210</xdr:rowOff>
    </xdr:to>
    <xdr:graphicFrame macro="">
      <xdr:nvGraphicFramePr>
        <xdr:cNvPr id="8" name="Chart 7">
          <a:extLst>
            <a:ext uri="{FF2B5EF4-FFF2-40B4-BE49-F238E27FC236}">
              <a16:creationId xmlns:a16="http://schemas.microsoft.com/office/drawing/2014/main" id="{C5A8B7DD-6583-43FA-B650-701201CEA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544830</xdr:colOff>
      <xdr:row>67</xdr:row>
      <xdr:rowOff>64770</xdr:rowOff>
    </xdr:from>
    <xdr:to>
      <xdr:col>5</xdr:col>
      <xdr:colOff>1005840</xdr:colOff>
      <xdr:row>76</xdr:row>
      <xdr:rowOff>152400</xdr:rowOff>
    </xdr:to>
    <xdr:graphicFrame macro="">
      <xdr:nvGraphicFramePr>
        <xdr:cNvPr id="10" name="Chart 9">
          <a:extLst>
            <a:ext uri="{FF2B5EF4-FFF2-40B4-BE49-F238E27FC236}">
              <a16:creationId xmlns:a16="http://schemas.microsoft.com/office/drawing/2014/main" id="{1B58C1F9-8BEA-4900-9005-8B87868A7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1184910</xdr:colOff>
      <xdr:row>67</xdr:row>
      <xdr:rowOff>72390</xdr:rowOff>
    </xdr:from>
    <xdr:to>
      <xdr:col>8</xdr:col>
      <xdr:colOff>845820</xdr:colOff>
      <xdr:row>76</xdr:row>
      <xdr:rowOff>175260</xdr:rowOff>
    </xdr:to>
    <xdr:graphicFrame macro="">
      <xdr:nvGraphicFramePr>
        <xdr:cNvPr id="12" name="Chart 11">
          <a:extLst>
            <a:ext uri="{FF2B5EF4-FFF2-40B4-BE49-F238E27FC236}">
              <a16:creationId xmlns:a16="http://schemas.microsoft.com/office/drawing/2014/main" id="{B57352EF-3A36-454E-A24B-C414F1C06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29883</xdr:colOff>
      <xdr:row>2</xdr:row>
      <xdr:rowOff>194233</xdr:rowOff>
    </xdr:from>
    <xdr:to>
      <xdr:col>28</xdr:col>
      <xdr:colOff>358589</xdr:colOff>
      <xdr:row>40</xdr:row>
      <xdr:rowOff>138545</xdr:rowOff>
    </xdr:to>
    <xdr:sp macro="" textlink="">
      <xdr:nvSpPr>
        <xdr:cNvPr id="47" name="Rectangle: Rounded Corners 46">
          <a:extLst>
            <a:ext uri="{FF2B5EF4-FFF2-40B4-BE49-F238E27FC236}">
              <a16:creationId xmlns:a16="http://schemas.microsoft.com/office/drawing/2014/main" id="{6B791E01-6078-4CBE-BE76-1E12362E9D9A}"/>
            </a:ext>
          </a:extLst>
        </xdr:cNvPr>
        <xdr:cNvSpPr/>
      </xdr:nvSpPr>
      <xdr:spPr>
        <a:xfrm>
          <a:off x="12752974" y="586778"/>
          <a:ext cx="6355433" cy="7933767"/>
        </a:xfrm>
        <a:prstGeom prst="roundRect">
          <a:avLst>
            <a:gd name="adj" fmla="val 8810"/>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27827</xdr:colOff>
      <xdr:row>1</xdr:row>
      <xdr:rowOff>187377</xdr:rowOff>
    </xdr:from>
    <xdr:to>
      <xdr:col>28</xdr:col>
      <xdr:colOff>641048</xdr:colOff>
      <xdr:row>41</xdr:row>
      <xdr:rowOff>98028</xdr:rowOff>
    </xdr:to>
    <xdr:sp macro="" textlink="">
      <xdr:nvSpPr>
        <xdr:cNvPr id="2" name="Rectangle 1">
          <a:extLst>
            <a:ext uri="{FF2B5EF4-FFF2-40B4-BE49-F238E27FC236}">
              <a16:creationId xmlns:a16="http://schemas.microsoft.com/office/drawing/2014/main" id="{BB3F03C7-0D87-4166-B4B7-7478E5F9942B}"/>
            </a:ext>
          </a:extLst>
        </xdr:cNvPr>
        <xdr:cNvSpPr/>
      </xdr:nvSpPr>
      <xdr:spPr>
        <a:xfrm>
          <a:off x="3354017" y="380901"/>
          <a:ext cx="15913698" cy="8183794"/>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164947</xdr:colOff>
      <xdr:row>2</xdr:row>
      <xdr:rowOff>162394</xdr:rowOff>
    </xdr:from>
    <xdr:to>
      <xdr:col>8</xdr:col>
      <xdr:colOff>427182</xdr:colOff>
      <xdr:row>40</xdr:row>
      <xdr:rowOff>138546</xdr:rowOff>
    </xdr:to>
    <xdr:sp macro="" textlink="">
      <xdr:nvSpPr>
        <xdr:cNvPr id="3" name="Rectangle: Top Corners Rounded 2">
          <a:extLst>
            <a:ext uri="{FF2B5EF4-FFF2-40B4-BE49-F238E27FC236}">
              <a16:creationId xmlns:a16="http://schemas.microsoft.com/office/drawing/2014/main" id="{10E12C5F-D368-4462-943E-2614382FCE48}"/>
            </a:ext>
          </a:extLst>
        </xdr:cNvPr>
        <xdr:cNvSpPr/>
      </xdr:nvSpPr>
      <xdr:spPr>
        <a:xfrm rot="5400000">
          <a:off x="665897" y="3402171"/>
          <a:ext cx="7965607" cy="2271144"/>
        </a:xfrm>
        <a:prstGeom prst="round2SameRect">
          <a:avLst>
            <a:gd name="adj1" fmla="val 20080"/>
            <a:gd name="adj2" fmla="val 0"/>
          </a:avLst>
        </a:prstGeom>
        <a:solidFill>
          <a:srgbClr val="FBEB17"/>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oneCellAnchor>
    <xdr:from>
      <xdr:col>5</xdr:col>
      <xdr:colOff>134765</xdr:colOff>
      <xdr:row>3</xdr:row>
      <xdr:rowOff>51436</xdr:rowOff>
    </xdr:from>
    <xdr:ext cx="2138743" cy="785151"/>
    <xdr:sp macro="" textlink="">
      <xdr:nvSpPr>
        <xdr:cNvPr id="4" name="TextBox 3">
          <a:extLst>
            <a:ext uri="{FF2B5EF4-FFF2-40B4-BE49-F238E27FC236}">
              <a16:creationId xmlns:a16="http://schemas.microsoft.com/office/drawing/2014/main" id="{7EA28EBB-A714-4887-9CCB-C8EF8ECCAC6A}"/>
            </a:ext>
          </a:extLst>
        </xdr:cNvPr>
        <xdr:cNvSpPr txBox="1"/>
      </xdr:nvSpPr>
      <xdr:spPr>
        <a:xfrm rot="10800000" flipH="1" flipV="1">
          <a:off x="3507552" y="651043"/>
          <a:ext cx="2138743" cy="7851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5</xdr:col>
      <xdr:colOff>112426</xdr:colOff>
      <xdr:row>6</xdr:row>
      <xdr:rowOff>66667</xdr:rowOff>
    </xdr:from>
    <xdr:ext cx="2138743" cy="277064"/>
    <xdr:sp macro="" textlink="">
      <xdr:nvSpPr>
        <xdr:cNvPr id="5" name="TextBox 4">
          <a:extLst>
            <a:ext uri="{FF2B5EF4-FFF2-40B4-BE49-F238E27FC236}">
              <a16:creationId xmlns:a16="http://schemas.microsoft.com/office/drawing/2014/main" id="{3ABD0ECD-E2BD-4621-B146-68B6F286CE53}"/>
            </a:ext>
          </a:extLst>
        </xdr:cNvPr>
        <xdr:cNvSpPr txBox="1"/>
      </xdr:nvSpPr>
      <xdr:spPr>
        <a:xfrm rot="10800000" flipH="1" flipV="1">
          <a:off x="3485213" y="1265880"/>
          <a:ext cx="2138743" cy="2770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Bahnschrift SemiLight" panose="020B0502040204020203" pitchFamily="34" charset="0"/>
              <a:ea typeface="Segoe UI Black" panose="020B0A02040204020203" pitchFamily="34" charset="0"/>
            </a:rPr>
            <a:t>India's Last Minute App</a:t>
          </a:r>
          <a:endParaRPr lang="en-IN" sz="1200" b="1">
            <a:solidFill>
              <a:schemeClr val="accent6">
                <a:lumMod val="50000"/>
              </a:schemeClr>
            </a:solidFill>
            <a:latin typeface="Bahnschrift SemiLight" panose="020B0502040204020203" pitchFamily="34" charset="0"/>
            <a:ea typeface="Segoe UI Black" panose="020B0A02040204020203" pitchFamily="34" charset="0"/>
          </a:endParaRPr>
        </a:p>
      </xdr:txBody>
    </xdr:sp>
    <xdr:clientData/>
  </xdr:oneCellAnchor>
  <xdr:twoCellAnchor>
    <xdr:from>
      <xdr:col>8</xdr:col>
      <xdr:colOff>530901</xdr:colOff>
      <xdr:row>2</xdr:row>
      <xdr:rowOff>149901</xdr:rowOff>
    </xdr:from>
    <xdr:to>
      <xdr:col>18</xdr:col>
      <xdr:colOff>474688</xdr:colOff>
      <xdr:row>11</xdr:row>
      <xdr:rowOff>162394</xdr:rowOff>
    </xdr:to>
    <xdr:grpSp>
      <xdr:nvGrpSpPr>
        <xdr:cNvPr id="12" name="Group 11">
          <a:extLst>
            <a:ext uri="{FF2B5EF4-FFF2-40B4-BE49-F238E27FC236}">
              <a16:creationId xmlns:a16="http://schemas.microsoft.com/office/drawing/2014/main" id="{7D650170-17A6-4788-93A8-D0434053C252}"/>
            </a:ext>
          </a:extLst>
        </xdr:cNvPr>
        <xdr:cNvGrpSpPr/>
      </xdr:nvGrpSpPr>
      <xdr:grpSpPr>
        <a:xfrm>
          <a:off x="5915701" y="556301"/>
          <a:ext cx="6674787" cy="2361993"/>
          <a:chOff x="5939853" y="568377"/>
          <a:chExt cx="5690312" cy="2296780"/>
        </a:xfrm>
      </xdr:grpSpPr>
      <xdr:sp macro="" textlink="">
        <xdr:nvSpPr>
          <xdr:cNvPr id="6" name="Rectangle: Rounded Corners 5">
            <a:extLst>
              <a:ext uri="{FF2B5EF4-FFF2-40B4-BE49-F238E27FC236}">
                <a16:creationId xmlns:a16="http://schemas.microsoft.com/office/drawing/2014/main" id="{BF0C6FBD-BD29-4B55-B616-58030654DC37}"/>
              </a:ext>
            </a:extLst>
          </xdr:cNvPr>
          <xdr:cNvSpPr/>
        </xdr:nvSpPr>
        <xdr:spPr>
          <a:xfrm>
            <a:off x="5939853" y="568377"/>
            <a:ext cx="2736000" cy="1047600"/>
          </a:xfrm>
          <a:prstGeom prst="roundRect">
            <a:avLst>
              <a:gd name="adj" fmla="val 19052"/>
            </a:avLst>
          </a:prstGeom>
          <a:gradFill flip="none" rotWithShape="1">
            <a:gsLst>
              <a:gs pos="0">
                <a:srgbClr val="FBEB17"/>
              </a:gs>
              <a:gs pos="48000">
                <a:schemeClr val="accent6">
                  <a:lumMod val="75000"/>
                  <a:alpha val="49000"/>
                </a:schemeClr>
              </a:gs>
              <a:gs pos="100000">
                <a:schemeClr val="accent6">
                  <a:lumMod val="7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FC9D9EF-3914-4D21-AE16-E99D3FC289D5}"/>
              </a:ext>
            </a:extLst>
          </xdr:cNvPr>
          <xdr:cNvSpPr/>
        </xdr:nvSpPr>
        <xdr:spPr>
          <a:xfrm>
            <a:off x="8894165" y="1817557"/>
            <a:ext cx="2736000" cy="1047600"/>
          </a:xfrm>
          <a:prstGeom prst="roundRect">
            <a:avLst>
              <a:gd name="adj" fmla="val 17859"/>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8E80CD0B-E5C0-44C4-83D7-B6EA4FC42B40}"/>
              </a:ext>
            </a:extLst>
          </xdr:cNvPr>
          <xdr:cNvSpPr/>
        </xdr:nvSpPr>
        <xdr:spPr>
          <a:xfrm>
            <a:off x="5939853" y="1817557"/>
            <a:ext cx="2736000" cy="1047600"/>
          </a:xfrm>
          <a:prstGeom prst="roundRect">
            <a:avLst>
              <a:gd name="adj" fmla="val 17859"/>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F5260348-4009-41F3-8210-F7B5E81A0606}"/>
              </a:ext>
            </a:extLst>
          </xdr:cNvPr>
          <xdr:cNvSpPr/>
        </xdr:nvSpPr>
        <xdr:spPr>
          <a:xfrm>
            <a:off x="8894165" y="568377"/>
            <a:ext cx="2736000" cy="1047600"/>
          </a:xfrm>
          <a:prstGeom prst="roundRect">
            <a:avLst>
              <a:gd name="adj" fmla="val 17859"/>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16</xdr:col>
      <xdr:colOff>137410</xdr:colOff>
      <xdr:row>22</xdr:row>
      <xdr:rowOff>62460</xdr:rowOff>
    </xdr:from>
    <xdr:ext cx="184731" cy="264560"/>
    <xdr:sp macro="" textlink="">
      <xdr:nvSpPr>
        <xdr:cNvPr id="13" name="TextBox 12">
          <a:extLst>
            <a:ext uri="{FF2B5EF4-FFF2-40B4-BE49-F238E27FC236}">
              <a16:creationId xmlns:a16="http://schemas.microsoft.com/office/drawing/2014/main" id="{BA12C05C-10AE-4A5E-B131-E9B8211DAD9A}"/>
            </a:ext>
          </a:extLst>
        </xdr:cNvPr>
        <xdr:cNvSpPr txBox="1"/>
      </xdr:nvSpPr>
      <xdr:spPr>
        <a:xfrm>
          <a:off x="10930328" y="49842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9</xdr:col>
      <xdr:colOff>487180</xdr:colOff>
      <xdr:row>3</xdr:row>
      <xdr:rowOff>37476</xdr:rowOff>
    </xdr:from>
    <xdr:to>
      <xdr:col>11</xdr:col>
      <xdr:colOff>449705</xdr:colOff>
      <xdr:row>6</xdr:row>
      <xdr:rowOff>1</xdr:rowOff>
    </xdr:to>
    <xdr:sp macro="" textlink="'Sheet Design'!$A$8">
      <xdr:nvSpPr>
        <xdr:cNvPr id="14" name="TextBox 13">
          <a:extLst>
            <a:ext uri="{FF2B5EF4-FFF2-40B4-BE49-F238E27FC236}">
              <a16:creationId xmlns:a16="http://schemas.microsoft.com/office/drawing/2014/main" id="{2A408D1B-448D-4E8A-BD24-B7F49013DC84}"/>
            </a:ext>
          </a:extLst>
        </xdr:cNvPr>
        <xdr:cNvSpPr txBox="1"/>
      </xdr:nvSpPr>
      <xdr:spPr>
        <a:xfrm>
          <a:off x="6558196" y="637083"/>
          <a:ext cx="1311640" cy="562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EF631C-EB7C-4540-B40A-5A84A8ECF18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5</xdr:col>
      <xdr:colOff>161636</xdr:colOff>
      <xdr:row>10</xdr:row>
      <xdr:rowOff>349770</xdr:rowOff>
    </xdr:from>
    <xdr:to>
      <xdr:col>8</xdr:col>
      <xdr:colOff>415636</xdr:colOff>
      <xdr:row>16</xdr:row>
      <xdr:rowOff>65902</xdr:rowOff>
    </xdr:to>
    <mc:AlternateContent xmlns:mc="http://schemas.openxmlformats.org/markup-compatibility/2006" xmlns:a14="http://schemas.microsoft.com/office/drawing/2010/main">
      <mc:Choice Requires="a14">
        <xdr:graphicFrame macro="">
          <xdr:nvGraphicFramePr>
            <xdr:cNvPr id="19" name="Outlet Size 1">
              <a:extLst>
                <a:ext uri="{FF2B5EF4-FFF2-40B4-BE49-F238E27FC236}">
                  <a16:creationId xmlns:a16="http://schemas.microsoft.com/office/drawing/2014/main" id="{DA7ABE77-C33C-4DF1-B854-7E3B05EB370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597598" y="2401308"/>
              <a:ext cx="2009739" cy="1459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574624</xdr:colOff>
      <xdr:row>12</xdr:row>
      <xdr:rowOff>124918</xdr:rowOff>
    </xdr:from>
    <xdr:to>
      <xdr:col>18</xdr:col>
      <xdr:colOff>512164</xdr:colOff>
      <xdr:row>40</xdr:row>
      <xdr:rowOff>127000</xdr:rowOff>
    </xdr:to>
    <xdr:sp macro="" textlink="">
      <xdr:nvSpPr>
        <xdr:cNvPr id="22" name="Rectangle: Rounded Corners 21">
          <a:extLst>
            <a:ext uri="{FF2B5EF4-FFF2-40B4-BE49-F238E27FC236}">
              <a16:creationId xmlns:a16="http://schemas.microsoft.com/office/drawing/2014/main" id="{9A154076-8A54-4848-946E-270A86DFC702}"/>
            </a:ext>
          </a:extLst>
        </xdr:cNvPr>
        <xdr:cNvSpPr/>
      </xdr:nvSpPr>
      <xdr:spPr>
        <a:xfrm>
          <a:off x="5931715" y="3011282"/>
          <a:ext cx="6633904" cy="5497718"/>
        </a:xfrm>
        <a:prstGeom prst="roundRect">
          <a:avLst>
            <a:gd name="adj" fmla="val 6065"/>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512165</xdr:colOff>
      <xdr:row>5</xdr:row>
      <xdr:rowOff>74952</xdr:rowOff>
    </xdr:from>
    <xdr:to>
      <xdr:col>11</xdr:col>
      <xdr:colOff>481263</xdr:colOff>
      <xdr:row>6</xdr:row>
      <xdr:rowOff>147053</xdr:rowOff>
    </xdr:to>
    <xdr:sp macro="" textlink="">
      <xdr:nvSpPr>
        <xdr:cNvPr id="23" name="TextBox 22">
          <a:extLst>
            <a:ext uri="{FF2B5EF4-FFF2-40B4-BE49-F238E27FC236}">
              <a16:creationId xmlns:a16="http://schemas.microsoft.com/office/drawing/2014/main" id="{60CAD266-7D8C-4D3A-A602-C5783A5722BC}"/>
            </a:ext>
          </a:extLst>
        </xdr:cNvPr>
        <xdr:cNvSpPr txBox="1"/>
      </xdr:nvSpPr>
      <xdr:spPr>
        <a:xfrm>
          <a:off x="6527954" y="1077584"/>
          <a:ext cx="1305941" cy="272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Black" panose="020B0A02040204020203" pitchFamily="34" charset="0"/>
              <a:ea typeface="Segoe UI Black" panose="020B0A02040204020203" pitchFamily="34" charset="0"/>
            </a:rPr>
            <a:t>TOTAL SALES</a:t>
          </a:r>
        </a:p>
      </xdr:txBody>
    </xdr:sp>
    <xdr:clientData/>
  </xdr:twoCellAnchor>
  <xdr:twoCellAnchor>
    <xdr:from>
      <xdr:col>14</xdr:col>
      <xdr:colOff>543394</xdr:colOff>
      <xdr:row>3</xdr:row>
      <xdr:rowOff>81196</xdr:rowOff>
    </xdr:from>
    <xdr:to>
      <xdr:col>16</xdr:col>
      <xdr:colOff>143656</xdr:colOff>
      <xdr:row>5</xdr:row>
      <xdr:rowOff>156147</xdr:rowOff>
    </xdr:to>
    <xdr:sp macro="" textlink="'Sheet Design'!B8">
      <xdr:nvSpPr>
        <xdr:cNvPr id="24" name="TextBox 23">
          <a:extLst>
            <a:ext uri="{FF2B5EF4-FFF2-40B4-BE49-F238E27FC236}">
              <a16:creationId xmlns:a16="http://schemas.microsoft.com/office/drawing/2014/main" id="{D70442EF-63F7-4E81-9C42-D940E74B69D7}"/>
            </a:ext>
          </a:extLst>
        </xdr:cNvPr>
        <xdr:cNvSpPr txBox="1"/>
      </xdr:nvSpPr>
      <xdr:spPr>
        <a:xfrm>
          <a:off x="9987197" y="680803"/>
          <a:ext cx="949377"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BF332F6-B680-4194-A927-AB0A1EE3BB9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14</xdr:col>
      <xdr:colOff>468442</xdr:colOff>
      <xdr:row>5</xdr:row>
      <xdr:rowOff>87442</xdr:rowOff>
    </xdr:from>
    <xdr:to>
      <xdr:col>16</xdr:col>
      <xdr:colOff>162393</xdr:colOff>
      <xdr:row>6</xdr:row>
      <xdr:rowOff>162393</xdr:rowOff>
    </xdr:to>
    <xdr:sp macro="" textlink="">
      <xdr:nvSpPr>
        <xdr:cNvPr id="25" name="TextBox 24">
          <a:extLst>
            <a:ext uri="{FF2B5EF4-FFF2-40B4-BE49-F238E27FC236}">
              <a16:creationId xmlns:a16="http://schemas.microsoft.com/office/drawing/2014/main" id="{7170E714-3A26-4A41-B4CF-4153BF987412}"/>
            </a:ext>
          </a:extLst>
        </xdr:cNvPr>
        <xdr:cNvSpPr txBox="1"/>
      </xdr:nvSpPr>
      <xdr:spPr>
        <a:xfrm rot="10800000" flipH="1" flipV="1">
          <a:off x="9912245" y="1086786"/>
          <a:ext cx="1043066" cy="2748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dk1"/>
              </a:solidFill>
              <a:latin typeface="Segoe UI Black" panose="020B0A02040204020203" pitchFamily="34" charset="0"/>
              <a:ea typeface="Segoe UI Black" panose="020B0A02040204020203" pitchFamily="34" charset="0"/>
              <a:cs typeface="+mn-cs"/>
            </a:rPr>
            <a:t>AVG</a:t>
          </a:r>
          <a:r>
            <a:rPr lang="en-IN" sz="1100" b="0"/>
            <a:t> </a:t>
          </a:r>
          <a:r>
            <a:rPr lang="en-IN" sz="1200" b="0">
              <a:solidFill>
                <a:schemeClr val="dk1"/>
              </a:solidFill>
              <a:latin typeface="Segoe UI Black" panose="020B0A02040204020203" pitchFamily="34" charset="0"/>
              <a:ea typeface="Segoe UI Black" panose="020B0A02040204020203" pitchFamily="34" charset="0"/>
              <a:cs typeface="+mn-cs"/>
            </a:rPr>
            <a:t>SALES</a:t>
          </a:r>
        </a:p>
      </xdr:txBody>
    </xdr:sp>
    <xdr:clientData/>
  </xdr:twoCellAnchor>
  <xdr:twoCellAnchor>
    <xdr:from>
      <xdr:col>9</xdr:col>
      <xdr:colOff>637084</xdr:colOff>
      <xdr:row>9</xdr:row>
      <xdr:rowOff>106181</xdr:rowOff>
    </xdr:from>
    <xdr:to>
      <xdr:col>11</xdr:col>
      <xdr:colOff>237346</xdr:colOff>
      <xdr:row>10</xdr:row>
      <xdr:rowOff>381000</xdr:rowOff>
    </xdr:to>
    <xdr:sp macro="" textlink="'Sheet Design'!C8">
      <xdr:nvSpPr>
        <xdr:cNvPr id="34" name="TextBox 33">
          <a:extLst>
            <a:ext uri="{FF2B5EF4-FFF2-40B4-BE49-F238E27FC236}">
              <a16:creationId xmlns:a16="http://schemas.microsoft.com/office/drawing/2014/main" id="{9DD341D9-E658-499C-889A-2609B473A388}"/>
            </a:ext>
          </a:extLst>
        </xdr:cNvPr>
        <xdr:cNvSpPr txBox="1"/>
      </xdr:nvSpPr>
      <xdr:spPr>
        <a:xfrm>
          <a:off x="6708100" y="1905001"/>
          <a:ext cx="949377" cy="4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D1F06E-528F-4CEF-9C21-1F4DDC1BD1E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14</xdr:col>
      <xdr:colOff>612101</xdr:colOff>
      <xdr:row>9</xdr:row>
      <xdr:rowOff>59336</xdr:rowOff>
    </xdr:from>
    <xdr:to>
      <xdr:col>15</xdr:col>
      <xdr:colOff>624591</xdr:colOff>
      <xdr:row>10</xdr:row>
      <xdr:rowOff>302926</xdr:rowOff>
    </xdr:to>
    <xdr:sp macro="" textlink="'Sheet Design'!D8">
      <xdr:nvSpPr>
        <xdr:cNvPr id="35" name="TextBox 34">
          <a:extLst>
            <a:ext uri="{FF2B5EF4-FFF2-40B4-BE49-F238E27FC236}">
              <a16:creationId xmlns:a16="http://schemas.microsoft.com/office/drawing/2014/main" id="{0E757E78-1E20-45E6-8625-5DA3C810D080}"/>
            </a:ext>
          </a:extLst>
        </xdr:cNvPr>
        <xdr:cNvSpPr txBox="1"/>
      </xdr:nvSpPr>
      <xdr:spPr>
        <a:xfrm>
          <a:off x="10055904" y="1858156"/>
          <a:ext cx="687048" cy="443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7BBA4B4-7ACB-4149-A0FC-3A79FF6FED4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449706</xdr:colOff>
      <xdr:row>10</xdr:row>
      <xdr:rowOff>337279</xdr:rowOff>
    </xdr:from>
    <xdr:to>
      <xdr:col>11</xdr:col>
      <xdr:colOff>349771</xdr:colOff>
      <xdr:row>10</xdr:row>
      <xdr:rowOff>637083</xdr:rowOff>
    </xdr:to>
    <xdr:sp macro="" textlink="">
      <xdr:nvSpPr>
        <xdr:cNvPr id="39" name="TextBox 38">
          <a:extLst>
            <a:ext uri="{FF2B5EF4-FFF2-40B4-BE49-F238E27FC236}">
              <a16:creationId xmlns:a16="http://schemas.microsoft.com/office/drawing/2014/main" id="{67CD86A4-93CE-42C6-B184-8C7223975678}"/>
            </a:ext>
          </a:extLst>
        </xdr:cNvPr>
        <xdr:cNvSpPr txBox="1"/>
      </xdr:nvSpPr>
      <xdr:spPr>
        <a:xfrm>
          <a:off x="6520722" y="2335968"/>
          <a:ext cx="1249180" cy="2998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200" b="0">
              <a:solidFill>
                <a:schemeClr val="dk1"/>
              </a:solidFill>
              <a:latin typeface="Segoe UI Black" panose="020B0A02040204020203" pitchFamily="34" charset="0"/>
              <a:ea typeface="Segoe UI Black" panose="020B0A02040204020203" pitchFamily="34" charset="0"/>
              <a:cs typeface="+mn-cs"/>
            </a:rPr>
            <a:t>NO</a:t>
          </a:r>
          <a:r>
            <a:rPr lang="en-IN" sz="1100" b="0">
              <a:solidFill>
                <a:schemeClr val="dk1"/>
              </a:solidFill>
              <a:latin typeface="+mn-lt"/>
              <a:ea typeface="+mn-ea"/>
              <a:cs typeface="+mn-cs"/>
            </a:rPr>
            <a:t>. </a:t>
          </a:r>
          <a:r>
            <a:rPr lang="en-IN" sz="1200" b="0">
              <a:solidFill>
                <a:schemeClr val="dk1"/>
              </a:solidFill>
              <a:latin typeface="Segoe UI Black" panose="020B0A02040204020203" pitchFamily="34" charset="0"/>
              <a:ea typeface="Segoe UI Black" panose="020B0A02040204020203" pitchFamily="34" charset="0"/>
              <a:cs typeface="+mn-cs"/>
            </a:rPr>
            <a:t>OF</a:t>
          </a:r>
          <a:r>
            <a:rPr lang="en-IN" sz="1100" b="0">
              <a:solidFill>
                <a:schemeClr val="dk1"/>
              </a:solidFill>
              <a:latin typeface="+mn-lt"/>
              <a:ea typeface="+mn-ea"/>
              <a:cs typeface="+mn-cs"/>
            </a:rPr>
            <a:t> </a:t>
          </a:r>
          <a:r>
            <a:rPr lang="en-IN" sz="1200" b="0">
              <a:solidFill>
                <a:schemeClr val="dk1"/>
              </a:solidFill>
              <a:latin typeface="Segoe UI Black" panose="020B0A02040204020203" pitchFamily="34" charset="0"/>
              <a:ea typeface="Segoe UI Black" panose="020B0A02040204020203" pitchFamily="34" charset="0"/>
              <a:cs typeface="+mn-cs"/>
            </a:rPr>
            <a:t>ITEMS</a:t>
          </a:r>
        </a:p>
      </xdr:txBody>
    </xdr:sp>
    <xdr:clientData/>
  </xdr:twoCellAnchor>
  <xdr:twoCellAnchor>
    <xdr:from>
      <xdr:col>14</xdr:col>
      <xdr:colOff>349772</xdr:colOff>
      <xdr:row>10</xdr:row>
      <xdr:rowOff>262329</xdr:rowOff>
    </xdr:from>
    <xdr:to>
      <xdr:col>16</xdr:col>
      <xdr:colOff>199870</xdr:colOff>
      <xdr:row>10</xdr:row>
      <xdr:rowOff>537149</xdr:rowOff>
    </xdr:to>
    <xdr:sp macro="" textlink="">
      <xdr:nvSpPr>
        <xdr:cNvPr id="40" name="TextBox 39">
          <a:extLst>
            <a:ext uri="{FF2B5EF4-FFF2-40B4-BE49-F238E27FC236}">
              <a16:creationId xmlns:a16="http://schemas.microsoft.com/office/drawing/2014/main" id="{5E25A772-F603-4F05-BD66-9F990A93AD9E}"/>
            </a:ext>
          </a:extLst>
        </xdr:cNvPr>
        <xdr:cNvSpPr txBox="1"/>
      </xdr:nvSpPr>
      <xdr:spPr>
        <a:xfrm>
          <a:off x="9793575" y="2261018"/>
          <a:ext cx="1199213" cy="2748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dk1"/>
              </a:solidFill>
              <a:latin typeface="Segoe UI Black" panose="020B0A02040204020203" pitchFamily="34" charset="0"/>
              <a:ea typeface="Segoe UI Black" panose="020B0A02040204020203" pitchFamily="34" charset="0"/>
              <a:cs typeface="+mn-cs"/>
            </a:rPr>
            <a:t>AVG</a:t>
          </a:r>
          <a:r>
            <a:rPr lang="en-IN" sz="1100" b="1"/>
            <a:t> </a:t>
          </a:r>
          <a:r>
            <a:rPr lang="en-IN" sz="1200" b="1">
              <a:solidFill>
                <a:schemeClr val="dk1"/>
              </a:solidFill>
              <a:latin typeface="Segoe UI Black" panose="020B0A02040204020203" pitchFamily="34" charset="0"/>
              <a:ea typeface="Segoe UI Black" panose="020B0A02040204020203" pitchFamily="34" charset="0"/>
              <a:cs typeface="+mn-cs"/>
            </a:rPr>
            <a:t>RATING</a:t>
          </a:r>
        </a:p>
      </xdr:txBody>
    </xdr:sp>
    <xdr:clientData/>
  </xdr:twoCellAnchor>
  <xdr:twoCellAnchor editAs="oneCell">
    <xdr:from>
      <xdr:col>17</xdr:col>
      <xdr:colOff>587116</xdr:colOff>
      <xdr:row>3</xdr:row>
      <xdr:rowOff>24982</xdr:rowOff>
    </xdr:from>
    <xdr:to>
      <xdr:col>18</xdr:col>
      <xdr:colOff>362261</xdr:colOff>
      <xdr:row>5</xdr:row>
      <xdr:rowOff>74948</xdr:rowOff>
    </xdr:to>
    <xdr:pic>
      <xdr:nvPicPr>
        <xdr:cNvPr id="42" name="Picture 41">
          <a:extLst>
            <a:ext uri="{FF2B5EF4-FFF2-40B4-BE49-F238E27FC236}">
              <a16:creationId xmlns:a16="http://schemas.microsoft.com/office/drawing/2014/main" id="{5B2B7DA7-56E4-475D-B25F-FF4B4CAF81A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54591" y="624589"/>
          <a:ext cx="449703" cy="449703"/>
        </a:xfrm>
        <a:prstGeom prst="rect">
          <a:avLst/>
        </a:prstGeom>
      </xdr:spPr>
    </xdr:pic>
    <xdr:clientData/>
  </xdr:twoCellAnchor>
  <xdr:twoCellAnchor editAs="oneCell">
    <xdr:from>
      <xdr:col>17</xdr:col>
      <xdr:colOff>512166</xdr:colOff>
      <xdr:row>9</xdr:row>
      <xdr:rowOff>87444</xdr:rowOff>
    </xdr:from>
    <xdr:to>
      <xdr:col>18</xdr:col>
      <xdr:colOff>381435</xdr:colOff>
      <xdr:row>10</xdr:row>
      <xdr:rowOff>374754</xdr:rowOff>
    </xdr:to>
    <xdr:pic>
      <xdr:nvPicPr>
        <xdr:cNvPr id="51" name="Picture 50">
          <a:extLst>
            <a:ext uri="{FF2B5EF4-FFF2-40B4-BE49-F238E27FC236}">
              <a16:creationId xmlns:a16="http://schemas.microsoft.com/office/drawing/2014/main" id="{CD07DEA1-CC63-45E7-97D3-DDCD9F95BD0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79641" y="1886264"/>
          <a:ext cx="543827" cy="487179"/>
        </a:xfrm>
        <a:prstGeom prst="rect">
          <a:avLst/>
        </a:prstGeom>
      </xdr:spPr>
    </xdr:pic>
    <xdr:clientData/>
  </xdr:twoCellAnchor>
  <xdr:twoCellAnchor editAs="oneCell">
    <xdr:from>
      <xdr:col>12</xdr:col>
      <xdr:colOff>399737</xdr:colOff>
      <xdr:row>3</xdr:row>
      <xdr:rowOff>49967</xdr:rowOff>
    </xdr:from>
    <xdr:to>
      <xdr:col>13</xdr:col>
      <xdr:colOff>262327</xdr:colOff>
      <xdr:row>5</xdr:row>
      <xdr:rowOff>187377</xdr:rowOff>
    </xdr:to>
    <xdr:pic>
      <xdr:nvPicPr>
        <xdr:cNvPr id="55" name="Picture 54">
          <a:extLst>
            <a:ext uri="{FF2B5EF4-FFF2-40B4-BE49-F238E27FC236}">
              <a16:creationId xmlns:a16="http://schemas.microsoft.com/office/drawing/2014/main" id="{AFF84B07-1EE0-4267-B09E-CBEF17A718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94426" y="649574"/>
          <a:ext cx="537147" cy="537147"/>
        </a:xfrm>
        <a:prstGeom prst="rect">
          <a:avLst/>
        </a:prstGeom>
      </xdr:spPr>
    </xdr:pic>
    <xdr:clientData/>
  </xdr:twoCellAnchor>
  <xdr:twoCellAnchor editAs="oneCell">
    <xdr:from>
      <xdr:col>12</xdr:col>
      <xdr:colOff>462195</xdr:colOff>
      <xdr:row>9</xdr:row>
      <xdr:rowOff>87443</xdr:rowOff>
    </xdr:from>
    <xdr:to>
      <xdr:col>13</xdr:col>
      <xdr:colOff>262328</xdr:colOff>
      <xdr:row>10</xdr:row>
      <xdr:rowOff>362264</xdr:rowOff>
    </xdr:to>
    <xdr:pic>
      <xdr:nvPicPr>
        <xdr:cNvPr id="57" name="Picture 56">
          <a:extLst>
            <a:ext uri="{FF2B5EF4-FFF2-40B4-BE49-F238E27FC236}">
              <a16:creationId xmlns:a16="http://schemas.microsoft.com/office/drawing/2014/main" id="{2B253093-AF02-4253-B4DE-EAEFC03297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56884" y="1886263"/>
          <a:ext cx="474690" cy="474690"/>
        </a:xfrm>
        <a:prstGeom prst="rect">
          <a:avLst/>
        </a:prstGeom>
      </xdr:spPr>
    </xdr:pic>
    <xdr:clientData/>
  </xdr:twoCellAnchor>
  <xdr:twoCellAnchor editAs="oneCell">
    <xdr:from>
      <xdr:col>5</xdr:col>
      <xdr:colOff>333102</xdr:colOff>
      <xdr:row>8</xdr:row>
      <xdr:rowOff>174884</xdr:rowOff>
    </xdr:from>
    <xdr:to>
      <xdr:col>6</xdr:col>
      <xdr:colOff>14978</xdr:colOff>
      <xdr:row>10</xdr:row>
      <xdr:rowOff>87443</xdr:rowOff>
    </xdr:to>
    <xdr:pic>
      <xdr:nvPicPr>
        <xdr:cNvPr id="15" name="Picture 14">
          <a:extLst>
            <a:ext uri="{FF2B5EF4-FFF2-40B4-BE49-F238E27FC236}">
              <a16:creationId xmlns:a16="http://schemas.microsoft.com/office/drawing/2014/main" id="{EBCC641F-3982-4835-9912-DCA3EA79E05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05889" y="1773835"/>
          <a:ext cx="356433" cy="312297"/>
        </a:xfrm>
        <a:prstGeom prst="rect">
          <a:avLst/>
        </a:prstGeom>
      </xdr:spPr>
    </xdr:pic>
    <xdr:clientData/>
  </xdr:twoCellAnchor>
  <xdr:twoCellAnchor>
    <xdr:from>
      <xdr:col>6</xdr:col>
      <xdr:colOff>62457</xdr:colOff>
      <xdr:row>8</xdr:row>
      <xdr:rowOff>124919</xdr:rowOff>
    </xdr:from>
    <xdr:to>
      <xdr:col>8</xdr:col>
      <xdr:colOff>274819</xdr:colOff>
      <xdr:row>10</xdr:row>
      <xdr:rowOff>99932</xdr:rowOff>
    </xdr:to>
    <xdr:sp macro="" textlink="">
      <xdr:nvSpPr>
        <xdr:cNvPr id="16" name="TextBox 15">
          <a:extLst>
            <a:ext uri="{FF2B5EF4-FFF2-40B4-BE49-F238E27FC236}">
              <a16:creationId xmlns:a16="http://schemas.microsoft.com/office/drawing/2014/main" id="{BBBC3C97-B8A3-41D1-ADFF-1843A6F9D1FA}"/>
            </a:ext>
          </a:extLst>
        </xdr:cNvPr>
        <xdr:cNvSpPr txBox="1"/>
      </xdr:nvSpPr>
      <xdr:spPr>
        <a:xfrm>
          <a:off x="4109801" y="1723870"/>
          <a:ext cx="1561477" cy="374751"/>
        </a:xfrm>
        <a:prstGeom prst="rect">
          <a:avLst/>
        </a:prstGeom>
        <a:solidFill>
          <a:srgbClr val="FBEB1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accent6">
                  <a:lumMod val="50000"/>
                </a:schemeClr>
              </a:solidFill>
            </a:rPr>
            <a:t>FILTER PANEL</a:t>
          </a:r>
        </a:p>
      </xdr:txBody>
    </xdr:sp>
    <xdr:clientData/>
  </xdr:twoCellAnchor>
  <xdr:twoCellAnchor>
    <xdr:from>
      <xdr:col>5</xdr:col>
      <xdr:colOff>262328</xdr:colOff>
      <xdr:row>10</xdr:row>
      <xdr:rowOff>224852</xdr:rowOff>
    </xdr:from>
    <xdr:to>
      <xdr:col>8</xdr:col>
      <xdr:colOff>212361</xdr:colOff>
      <xdr:row>10</xdr:row>
      <xdr:rowOff>237344</xdr:rowOff>
    </xdr:to>
    <xdr:cxnSp macro="">
      <xdr:nvCxnSpPr>
        <xdr:cNvPr id="18" name="Straight Connector 17">
          <a:extLst>
            <a:ext uri="{FF2B5EF4-FFF2-40B4-BE49-F238E27FC236}">
              <a16:creationId xmlns:a16="http://schemas.microsoft.com/office/drawing/2014/main" id="{C4FBA2AB-4950-4B11-AE8A-B2827C4A0609}"/>
            </a:ext>
          </a:extLst>
        </xdr:cNvPr>
        <xdr:cNvCxnSpPr/>
      </xdr:nvCxnSpPr>
      <xdr:spPr>
        <a:xfrm flipV="1">
          <a:off x="3635115" y="2223541"/>
          <a:ext cx="1973705" cy="12492"/>
        </a:xfrm>
        <a:prstGeom prst="line">
          <a:avLst/>
        </a:prstGeom>
        <a:ln>
          <a:solidFill>
            <a:srgbClr val="FFC000"/>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74948</xdr:colOff>
      <xdr:row>14</xdr:row>
      <xdr:rowOff>12491</xdr:rowOff>
    </xdr:from>
    <xdr:to>
      <xdr:col>13</xdr:col>
      <xdr:colOff>224852</xdr:colOff>
      <xdr:row>24</xdr:row>
      <xdr:rowOff>174887</xdr:rowOff>
    </xdr:to>
    <xdr:graphicFrame macro="">
      <xdr:nvGraphicFramePr>
        <xdr:cNvPr id="36" name="Chart 35">
          <a:extLst>
            <a:ext uri="{FF2B5EF4-FFF2-40B4-BE49-F238E27FC236}">
              <a16:creationId xmlns:a16="http://schemas.microsoft.com/office/drawing/2014/main" id="{D1F76F5D-E37B-49D2-B569-3914392D7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662067</xdr:colOff>
      <xdr:row>13</xdr:row>
      <xdr:rowOff>12492</xdr:rowOff>
    </xdr:from>
    <xdr:to>
      <xdr:col>11</xdr:col>
      <xdr:colOff>87444</xdr:colOff>
      <xdr:row>14</xdr:row>
      <xdr:rowOff>99934</xdr:rowOff>
    </xdr:to>
    <xdr:sp macro="" textlink="">
      <xdr:nvSpPr>
        <xdr:cNvPr id="26" name="TextBox 25">
          <a:extLst>
            <a:ext uri="{FF2B5EF4-FFF2-40B4-BE49-F238E27FC236}">
              <a16:creationId xmlns:a16="http://schemas.microsoft.com/office/drawing/2014/main" id="{2BEF8044-8314-48C4-9E63-24D11F1F8F78}"/>
            </a:ext>
          </a:extLst>
        </xdr:cNvPr>
        <xdr:cNvSpPr txBox="1"/>
      </xdr:nvSpPr>
      <xdr:spPr>
        <a:xfrm>
          <a:off x="6058526" y="3135443"/>
          <a:ext cx="1449049" cy="287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lumMod val="65000"/>
                  <a:lumOff val="35000"/>
                </a:schemeClr>
              </a:solidFill>
              <a:latin typeface="Segoe UI Black" panose="020B0A02040204020203" pitchFamily="34" charset="0"/>
              <a:ea typeface="Segoe UI Black" panose="020B0A02040204020203" pitchFamily="34" charset="0"/>
              <a:cs typeface="Segoe UI Light" panose="020B0502040204020203" pitchFamily="34" charset="0"/>
            </a:rPr>
            <a:t>FAT CONTENT</a:t>
          </a:r>
          <a:endParaRPr lang="en-IN" sz="1300" b="0">
            <a:solidFill>
              <a:schemeClr val="tx1">
                <a:lumMod val="65000"/>
                <a:lumOff val="35000"/>
              </a:schemeClr>
            </a:solidFill>
            <a:latin typeface="Segoe UI Black" panose="020B0A02040204020203" pitchFamily="34" charset="0"/>
            <a:ea typeface="Segoe UI Black" panose="020B0A02040204020203" pitchFamily="34" charset="0"/>
            <a:cs typeface="Segoe UI Light" panose="020B0502040204020203" pitchFamily="34" charset="0"/>
          </a:endParaRPr>
        </a:p>
      </xdr:txBody>
    </xdr:sp>
    <xdr:clientData/>
  </xdr:twoCellAnchor>
  <xdr:twoCellAnchor>
    <xdr:from>
      <xdr:col>10</xdr:col>
      <xdr:colOff>237346</xdr:colOff>
      <xdr:row>20</xdr:row>
      <xdr:rowOff>49966</xdr:rowOff>
    </xdr:from>
    <xdr:to>
      <xdr:col>12</xdr:col>
      <xdr:colOff>26736</xdr:colOff>
      <xdr:row>21</xdr:row>
      <xdr:rowOff>120316</xdr:rowOff>
    </xdr:to>
    <xdr:sp macro="" textlink="">
      <xdr:nvSpPr>
        <xdr:cNvPr id="28" name="TextBox 27">
          <a:extLst>
            <a:ext uri="{FF2B5EF4-FFF2-40B4-BE49-F238E27FC236}">
              <a16:creationId xmlns:a16="http://schemas.microsoft.com/office/drawing/2014/main" id="{AB8F719F-B2BE-4347-80DC-74643DA46037}"/>
            </a:ext>
          </a:extLst>
        </xdr:cNvPr>
        <xdr:cNvSpPr txBox="1"/>
      </xdr:nvSpPr>
      <xdr:spPr>
        <a:xfrm>
          <a:off x="6921557" y="4581861"/>
          <a:ext cx="1126232" cy="270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Segoe UI Black" panose="020B0A02040204020203" pitchFamily="34" charset="0"/>
              <a:ea typeface="Segoe UI Black" panose="020B0A02040204020203" pitchFamily="34" charset="0"/>
            </a:rPr>
            <a:t>TOTAL SALES</a:t>
          </a:r>
        </a:p>
      </xdr:txBody>
    </xdr:sp>
    <xdr:clientData/>
  </xdr:twoCellAnchor>
  <xdr:twoCellAnchor>
    <xdr:from>
      <xdr:col>13</xdr:col>
      <xdr:colOff>374755</xdr:colOff>
      <xdr:row>14</xdr:row>
      <xdr:rowOff>12491</xdr:rowOff>
    </xdr:from>
    <xdr:to>
      <xdr:col>13</xdr:col>
      <xdr:colOff>424721</xdr:colOff>
      <xdr:row>38</xdr:row>
      <xdr:rowOff>149902</xdr:rowOff>
    </xdr:to>
    <xdr:cxnSp macro="">
      <xdr:nvCxnSpPr>
        <xdr:cNvPr id="30" name="Straight Connector 29">
          <a:extLst>
            <a:ext uri="{FF2B5EF4-FFF2-40B4-BE49-F238E27FC236}">
              <a16:creationId xmlns:a16="http://schemas.microsoft.com/office/drawing/2014/main" id="{24684352-DF17-49FC-98B4-E4D32CEE8DC2}"/>
            </a:ext>
          </a:extLst>
        </xdr:cNvPr>
        <xdr:cNvCxnSpPr/>
      </xdr:nvCxnSpPr>
      <xdr:spPr>
        <a:xfrm flipH="1">
          <a:off x="9144001" y="3335311"/>
          <a:ext cx="49966" cy="4934263"/>
        </a:xfrm>
        <a:prstGeom prst="line">
          <a:avLst/>
        </a:prstGeom>
        <a:ln w="444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637082</xdr:colOff>
      <xdr:row>25</xdr:row>
      <xdr:rowOff>37475</xdr:rowOff>
    </xdr:from>
    <xdr:to>
      <xdr:col>13</xdr:col>
      <xdr:colOff>274820</xdr:colOff>
      <xdr:row>25</xdr:row>
      <xdr:rowOff>49967</xdr:rowOff>
    </xdr:to>
    <xdr:cxnSp macro="">
      <xdr:nvCxnSpPr>
        <xdr:cNvPr id="45" name="Straight Connector 44">
          <a:extLst>
            <a:ext uri="{FF2B5EF4-FFF2-40B4-BE49-F238E27FC236}">
              <a16:creationId xmlns:a16="http://schemas.microsoft.com/office/drawing/2014/main" id="{FF8EA440-5B05-4432-B3A4-B77C2AD4C10F}"/>
            </a:ext>
          </a:extLst>
        </xdr:cNvPr>
        <xdr:cNvCxnSpPr/>
      </xdr:nvCxnSpPr>
      <xdr:spPr>
        <a:xfrm flipV="1">
          <a:off x="6033541" y="5558852"/>
          <a:ext cx="3010525" cy="12492"/>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662065</xdr:colOff>
      <xdr:row>26</xdr:row>
      <xdr:rowOff>149902</xdr:rowOff>
    </xdr:from>
    <xdr:to>
      <xdr:col>13</xdr:col>
      <xdr:colOff>274819</xdr:colOff>
      <xdr:row>39</xdr:row>
      <xdr:rowOff>74951</xdr:rowOff>
    </xdr:to>
    <xdr:graphicFrame macro="">
      <xdr:nvGraphicFramePr>
        <xdr:cNvPr id="62" name="Chart 61">
          <a:extLst>
            <a:ext uri="{FF2B5EF4-FFF2-40B4-BE49-F238E27FC236}">
              <a16:creationId xmlns:a16="http://schemas.microsoft.com/office/drawing/2014/main" id="{BAFD35BF-0390-4AD6-BCC8-A5A410CA4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37475</xdr:colOff>
      <xdr:row>25</xdr:row>
      <xdr:rowOff>137410</xdr:rowOff>
    </xdr:from>
    <xdr:to>
      <xdr:col>11</xdr:col>
      <xdr:colOff>174885</xdr:colOff>
      <xdr:row>27</xdr:row>
      <xdr:rowOff>12491</xdr:rowOff>
    </xdr:to>
    <xdr:sp macro="" textlink="">
      <xdr:nvSpPr>
        <xdr:cNvPr id="70" name="TextBox 69">
          <a:extLst>
            <a:ext uri="{FF2B5EF4-FFF2-40B4-BE49-F238E27FC236}">
              <a16:creationId xmlns:a16="http://schemas.microsoft.com/office/drawing/2014/main" id="{21FF40B1-0951-4033-A321-1B72171856D2}"/>
            </a:ext>
          </a:extLst>
        </xdr:cNvPr>
        <xdr:cNvSpPr txBox="1"/>
      </xdr:nvSpPr>
      <xdr:spPr>
        <a:xfrm>
          <a:off x="6108491" y="5658787"/>
          <a:ext cx="1486525" cy="274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tx1">
                  <a:lumMod val="65000"/>
                  <a:lumOff val="35000"/>
                </a:schemeClr>
              </a:solidFill>
              <a:latin typeface="Segoe UI Black" panose="020B0A02040204020203" pitchFamily="34" charset="0"/>
              <a:ea typeface="Segoe UI Black" panose="020B0A02040204020203" pitchFamily="34" charset="0"/>
            </a:rPr>
            <a:t>FAT BY OUTLET</a:t>
          </a:r>
        </a:p>
      </xdr:txBody>
    </xdr:sp>
    <xdr:clientData/>
  </xdr:twoCellAnchor>
  <xdr:twoCellAnchor>
    <xdr:from>
      <xdr:col>13</xdr:col>
      <xdr:colOff>437212</xdr:colOff>
      <xdr:row>13</xdr:row>
      <xdr:rowOff>124916</xdr:rowOff>
    </xdr:from>
    <xdr:to>
      <xdr:col>18</xdr:col>
      <xdr:colOff>424721</xdr:colOff>
      <xdr:row>39</xdr:row>
      <xdr:rowOff>62458</xdr:rowOff>
    </xdr:to>
    <xdr:graphicFrame macro="">
      <xdr:nvGraphicFramePr>
        <xdr:cNvPr id="72" name="Chart 71">
          <a:extLst>
            <a:ext uri="{FF2B5EF4-FFF2-40B4-BE49-F238E27FC236}">
              <a16:creationId xmlns:a16="http://schemas.microsoft.com/office/drawing/2014/main" id="{9C2625A2-B5F3-40DC-8077-63EB252FE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24983</xdr:colOff>
      <xdr:row>2</xdr:row>
      <xdr:rowOff>174886</xdr:rowOff>
    </xdr:from>
    <xdr:to>
      <xdr:col>29</xdr:col>
      <xdr:colOff>27214</xdr:colOff>
      <xdr:row>39</xdr:row>
      <xdr:rowOff>149903</xdr:rowOff>
    </xdr:to>
    <xdr:sp macro="" textlink="">
      <xdr:nvSpPr>
        <xdr:cNvPr id="74" name="Rectangle: Rounded Corners 73">
          <a:extLst>
            <a:ext uri="{FF2B5EF4-FFF2-40B4-BE49-F238E27FC236}">
              <a16:creationId xmlns:a16="http://schemas.microsoft.com/office/drawing/2014/main" id="{CCD1A61F-71C0-420C-8A48-229DA6EF1825}"/>
            </a:ext>
          </a:extLst>
        </xdr:cNvPr>
        <xdr:cNvSpPr/>
      </xdr:nvSpPr>
      <xdr:spPr>
        <a:xfrm>
          <a:off x="12693233" y="583100"/>
          <a:ext cx="6669731" cy="8044053"/>
        </a:xfrm>
        <a:prstGeom prst="roundRect">
          <a:avLst>
            <a:gd name="adj" fmla="val 9295"/>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146009</xdr:colOff>
      <xdr:row>5</xdr:row>
      <xdr:rowOff>54545</xdr:rowOff>
    </xdr:from>
    <xdr:to>
      <xdr:col>28</xdr:col>
      <xdr:colOff>403412</xdr:colOff>
      <xdr:row>15</xdr:row>
      <xdr:rowOff>36766</xdr:rowOff>
    </xdr:to>
    <xdr:graphicFrame macro="">
      <xdr:nvGraphicFramePr>
        <xdr:cNvPr id="38" name="Chart 37">
          <a:extLst>
            <a:ext uri="{FF2B5EF4-FFF2-40B4-BE49-F238E27FC236}">
              <a16:creationId xmlns:a16="http://schemas.microsoft.com/office/drawing/2014/main" id="{95DEC377-DF7A-4DA6-93A7-EE0CCFC2A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103728</xdr:colOff>
      <xdr:row>3</xdr:row>
      <xdr:rowOff>147400</xdr:rowOff>
    </xdr:from>
    <xdr:to>
      <xdr:col>22</xdr:col>
      <xdr:colOff>352845</xdr:colOff>
      <xdr:row>5</xdr:row>
      <xdr:rowOff>59477</xdr:rowOff>
    </xdr:to>
    <xdr:sp macro="" textlink="">
      <xdr:nvSpPr>
        <xdr:cNvPr id="7" name="TextBox 6">
          <a:extLst>
            <a:ext uri="{FF2B5EF4-FFF2-40B4-BE49-F238E27FC236}">
              <a16:creationId xmlns:a16="http://schemas.microsoft.com/office/drawing/2014/main" id="{15D60895-4239-4BDF-847F-3D867C9E84C3}"/>
            </a:ext>
          </a:extLst>
        </xdr:cNvPr>
        <xdr:cNvSpPr txBox="1"/>
      </xdr:nvSpPr>
      <xdr:spPr>
        <a:xfrm>
          <a:off x="12878434" y="730106"/>
          <a:ext cx="2266176" cy="300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lumMod val="65000"/>
                  <a:lumOff val="35000"/>
                </a:schemeClr>
              </a:solidFill>
              <a:latin typeface="Segoe UI Black" panose="020B0A02040204020203" pitchFamily="34" charset="0"/>
              <a:ea typeface="Segoe UI Black" panose="020B0A02040204020203" pitchFamily="34" charset="0"/>
              <a:cs typeface="Segoe UI Light" panose="020B0502040204020203" pitchFamily="34" charset="0"/>
            </a:rPr>
            <a:t>OUTLET</a:t>
          </a:r>
          <a:r>
            <a:rPr lang="en-IN" sz="1100"/>
            <a:t> </a:t>
          </a:r>
          <a:r>
            <a:rPr lang="en-IN" sz="1300" b="1">
              <a:solidFill>
                <a:schemeClr val="tx1">
                  <a:lumMod val="65000"/>
                  <a:lumOff val="35000"/>
                </a:schemeClr>
              </a:solidFill>
              <a:latin typeface="Segoe UI Black" panose="020B0A02040204020203" pitchFamily="34" charset="0"/>
              <a:ea typeface="Segoe UI Black" panose="020B0A02040204020203" pitchFamily="34" charset="0"/>
              <a:cs typeface="Segoe UI Light" panose="020B0502040204020203" pitchFamily="34" charset="0"/>
            </a:rPr>
            <a:t>ESTABLISHMENT</a:t>
          </a:r>
        </a:p>
      </xdr:txBody>
    </xdr:sp>
    <xdr:clientData/>
  </xdr:twoCellAnchor>
  <xdr:twoCellAnchor>
    <xdr:from>
      <xdr:col>19</xdr:col>
      <xdr:colOff>221271</xdr:colOff>
      <xdr:row>18</xdr:row>
      <xdr:rowOff>31123</xdr:rowOff>
    </xdr:from>
    <xdr:to>
      <xdr:col>23</xdr:col>
      <xdr:colOff>418352</xdr:colOff>
      <xdr:row>28</xdr:row>
      <xdr:rowOff>74706</xdr:rowOff>
    </xdr:to>
    <xdr:graphicFrame macro="">
      <xdr:nvGraphicFramePr>
        <xdr:cNvPr id="43" name="Chart 42">
          <a:extLst>
            <a:ext uri="{FF2B5EF4-FFF2-40B4-BE49-F238E27FC236}">
              <a16:creationId xmlns:a16="http://schemas.microsoft.com/office/drawing/2014/main" id="{C145E5E9-DBCA-45A0-A4B5-C5C4A30FC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547308</xdr:colOff>
      <xdr:row>17</xdr:row>
      <xdr:rowOff>168624</xdr:rowOff>
    </xdr:from>
    <xdr:to>
      <xdr:col>28</xdr:col>
      <xdr:colOff>244751</xdr:colOff>
      <xdr:row>27</xdr:row>
      <xdr:rowOff>121754</xdr:rowOff>
    </xdr:to>
    <xdr:graphicFrame macro="">
      <xdr:nvGraphicFramePr>
        <xdr:cNvPr id="44" name="Chart 43">
          <a:extLst>
            <a:ext uri="{FF2B5EF4-FFF2-40B4-BE49-F238E27FC236}">
              <a16:creationId xmlns:a16="http://schemas.microsoft.com/office/drawing/2014/main" id="{E26EC7A6-BF7C-4236-84E2-FCE966522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283882</xdr:colOff>
      <xdr:row>16</xdr:row>
      <xdr:rowOff>0</xdr:rowOff>
    </xdr:from>
    <xdr:to>
      <xdr:col>28</xdr:col>
      <xdr:colOff>134471</xdr:colOff>
      <xdr:row>16</xdr:row>
      <xdr:rowOff>14941</xdr:rowOff>
    </xdr:to>
    <xdr:cxnSp macro="">
      <xdr:nvCxnSpPr>
        <xdr:cNvPr id="46" name="Straight Connector 45">
          <a:extLst>
            <a:ext uri="{FF2B5EF4-FFF2-40B4-BE49-F238E27FC236}">
              <a16:creationId xmlns:a16="http://schemas.microsoft.com/office/drawing/2014/main" id="{9BB613FC-2182-4DCD-AE39-BF9DFA17CD38}"/>
            </a:ext>
          </a:extLst>
        </xdr:cNvPr>
        <xdr:cNvCxnSpPr/>
      </xdr:nvCxnSpPr>
      <xdr:spPr>
        <a:xfrm>
          <a:off x="13058588" y="3630706"/>
          <a:ext cx="5901765" cy="14941"/>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448235</xdr:colOff>
      <xdr:row>16</xdr:row>
      <xdr:rowOff>119527</xdr:rowOff>
    </xdr:from>
    <xdr:to>
      <xdr:col>23</xdr:col>
      <xdr:colOff>453379</xdr:colOff>
      <xdr:row>28</xdr:row>
      <xdr:rowOff>29883</xdr:rowOff>
    </xdr:to>
    <xdr:cxnSp macro="">
      <xdr:nvCxnSpPr>
        <xdr:cNvPr id="50" name="Straight Connector 49">
          <a:extLst>
            <a:ext uri="{FF2B5EF4-FFF2-40B4-BE49-F238E27FC236}">
              <a16:creationId xmlns:a16="http://schemas.microsoft.com/office/drawing/2014/main" id="{72B672B2-BD03-4AE6-80C6-E8E0FE779ED2}"/>
            </a:ext>
          </a:extLst>
        </xdr:cNvPr>
        <xdr:cNvCxnSpPr/>
      </xdr:nvCxnSpPr>
      <xdr:spPr>
        <a:xfrm flipH="1">
          <a:off x="15912353" y="3750233"/>
          <a:ext cx="5144" cy="2241179"/>
        </a:xfrm>
        <a:prstGeom prst="line">
          <a:avLst/>
        </a:prstGeom>
        <a:ln w="444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134472</xdr:colOff>
      <xdr:row>16</xdr:row>
      <xdr:rowOff>134471</xdr:rowOff>
    </xdr:from>
    <xdr:to>
      <xdr:col>21</xdr:col>
      <xdr:colOff>89648</xdr:colOff>
      <xdr:row>18</xdr:row>
      <xdr:rowOff>44825</xdr:rowOff>
    </xdr:to>
    <xdr:sp macro="" textlink="">
      <xdr:nvSpPr>
        <xdr:cNvPr id="37" name="TextBox 36">
          <a:extLst>
            <a:ext uri="{FF2B5EF4-FFF2-40B4-BE49-F238E27FC236}">
              <a16:creationId xmlns:a16="http://schemas.microsoft.com/office/drawing/2014/main" id="{36EC740C-FB79-4299-94BC-4886E2166E8A}"/>
            </a:ext>
          </a:extLst>
        </xdr:cNvPr>
        <xdr:cNvSpPr txBox="1"/>
      </xdr:nvSpPr>
      <xdr:spPr>
        <a:xfrm>
          <a:off x="12909178" y="3765177"/>
          <a:ext cx="1299882" cy="29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lumMod val="65000"/>
                  <a:lumOff val="35000"/>
                </a:schemeClr>
              </a:solidFill>
              <a:latin typeface="Segoe UI Black" panose="020B0A02040204020203" pitchFamily="34" charset="0"/>
              <a:ea typeface="Segoe UI Black" panose="020B0A02040204020203" pitchFamily="34" charset="0"/>
              <a:cs typeface="Segoe UI Light" panose="020B0502040204020203" pitchFamily="34" charset="0"/>
            </a:rPr>
            <a:t>OUTLET</a:t>
          </a:r>
          <a:r>
            <a:rPr lang="en-IN" sz="1100"/>
            <a:t> </a:t>
          </a:r>
          <a:r>
            <a:rPr lang="en-IN" sz="1300" b="1">
              <a:solidFill>
                <a:schemeClr val="tx1">
                  <a:lumMod val="65000"/>
                  <a:lumOff val="35000"/>
                </a:schemeClr>
              </a:solidFill>
              <a:latin typeface="Segoe UI Black" panose="020B0A02040204020203" pitchFamily="34" charset="0"/>
              <a:ea typeface="Segoe UI Black" panose="020B0A02040204020203" pitchFamily="34" charset="0"/>
              <a:cs typeface="Segoe UI Light" panose="020B0502040204020203" pitchFamily="34" charset="0"/>
            </a:rPr>
            <a:t>SIZE</a:t>
          </a:r>
        </a:p>
      </xdr:txBody>
    </xdr:sp>
    <xdr:clientData/>
  </xdr:twoCellAnchor>
  <xdr:twoCellAnchor>
    <xdr:from>
      <xdr:col>19</xdr:col>
      <xdr:colOff>219336</xdr:colOff>
      <xdr:row>28</xdr:row>
      <xdr:rowOff>74109</xdr:rowOff>
    </xdr:from>
    <xdr:to>
      <xdr:col>28</xdr:col>
      <xdr:colOff>40043</xdr:colOff>
      <xdr:row>28</xdr:row>
      <xdr:rowOff>118933</xdr:rowOff>
    </xdr:to>
    <xdr:cxnSp macro="">
      <xdr:nvCxnSpPr>
        <xdr:cNvPr id="58" name="Straight Connector 57">
          <a:extLst>
            <a:ext uri="{FF2B5EF4-FFF2-40B4-BE49-F238E27FC236}">
              <a16:creationId xmlns:a16="http://schemas.microsoft.com/office/drawing/2014/main" id="{96FF7EDE-2493-4D03-8243-04D5FBD166B9}"/>
            </a:ext>
          </a:extLst>
        </xdr:cNvPr>
        <xdr:cNvCxnSpPr/>
      </xdr:nvCxnSpPr>
      <xdr:spPr>
        <a:xfrm flipV="1">
          <a:off x="12959976" y="6281869"/>
          <a:ext cx="5855747" cy="44824"/>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244289</xdr:colOff>
      <xdr:row>29</xdr:row>
      <xdr:rowOff>163604</xdr:rowOff>
    </xdr:from>
    <xdr:to>
      <xdr:col>22</xdr:col>
      <xdr:colOff>381000</xdr:colOff>
      <xdr:row>39</xdr:row>
      <xdr:rowOff>9934</xdr:rowOff>
    </xdr:to>
    <xdr:graphicFrame macro="">
      <xdr:nvGraphicFramePr>
        <xdr:cNvPr id="64" name="Chart 63">
          <a:extLst>
            <a:ext uri="{FF2B5EF4-FFF2-40B4-BE49-F238E27FC236}">
              <a16:creationId xmlns:a16="http://schemas.microsoft.com/office/drawing/2014/main" id="{9ABBC07B-FAAE-4D60-A849-0963645651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381449</xdr:colOff>
      <xdr:row>29</xdr:row>
      <xdr:rowOff>158524</xdr:rowOff>
    </xdr:from>
    <xdr:to>
      <xdr:col>26</xdr:col>
      <xdr:colOff>38100</xdr:colOff>
      <xdr:row>39</xdr:row>
      <xdr:rowOff>9934</xdr:rowOff>
    </xdr:to>
    <xdr:graphicFrame macro="">
      <xdr:nvGraphicFramePr>
        <xdr:cNvPr id="65" name="Chart 64">
          <a:extLst>
            <a:ext uri="{FF2B5EF4-FFF2-40B4-BE49-F238E27FC236}">
              <a16:creationId xmlns:a16="http://schemas.microsoft.com/office/drawing/2014/main" id="{7BEE3F0C-9796-45B0-A90C-B37E4436E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28389</xdr:colOff>
      <xdr:row>29</xdr:row>
      <xdr:rowOff>57150</xdr:rowOff>
    </xdr:from>
    <xdr:to>
      <xdr:col>28</xdr:col>
      <xdr:colOff>129540</xdr:colOff>
      <xdr:row>39</xdr:row>
      <xdr:rowOff>76200</xdr:rowOff>
    </xdr:to>
    <xdr:graphicFrame macro="">
      <xdr:nvGraphicFramePr>
        <xdr:cNvPr id="66" name="Chart 65">
          <a:extLst>
            <a:ext uri="{FF2B5EF4-FFF2-40B4-BE49-F238E27FC236}">
              <a16:creationId xmlns:a16="http://schemas.microsoft.com/office/drawing/2014/main" id="{67E26BD5-BEB3-4075-BCB9-E36BBE8D6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194426</xdr:colOff>
      <xdr:row>28</xdr:row>
      <xdr:rowOff>87284</xdr:rowOff>
    </xdr:from>
    <xdr:to>
      <xdr:col>21</xdr:col>
      <xdr:colOff>133466</xdr:colOff>
      <xdr:row>29</xdr:row>
      <xdr:rowOff>192117</xdr:rowOff>
    </xdr:to>
    <xdr:sp macro="" textlink="">
      <xdr:nvSpPr>
        <xdr:cNvPr id="60" name="TextBox 59">
          <a:extLst>
            <a:ext uri="{FF2B5EF4-FFF2-40B4-BE49-F238E27FC236}">
              <a16:creationId xmlns:a16="http://schemas.microsoft.com/office/drawing/2014/main" id="{911BD8CD-05B2-461B-A6D9-0BD482B84ABB}"/>
            </a:ext>
          </a:extLst>
        </xdr:cNvPr>
        <xdr:cNvSpPr txBox="1"/>
      </xdr:nvSpPr>
      <xdr:spPr>
        <a:xfrm>
          <a:off x="12917517" y="6114011"/>
          <a:ext cx="1278313" cy="301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lumMod val="65000"/>
                  <a:lumOff val="35000"/>
                </a:schemeClr>
              </a:solidFill>
              <a:latin typeface="Segoe UI Black" panose="020B0A02040204020203" pitchFamily="34" charset="0"/>
              <a:ea typeface="Segoe UI Black" panose="020B0A02040204020203" pitchFamily="34" charset="0"/>
              <a:cs typeface="Segoe UI Light" panose="020B0502040204020203" pitchFamily="34" charset="0"/>
            </a:rPr>
            <a:t>OUTLET</a:t>
          </a:r>
          <a:r>
            <a:rPr lang="en-IN" sz="1100"/>
            <a:t> </a:t>
          </a:r>
          <a:r>
            <a:rPr lang="en-IN" sz="1300" b="1">
              <a:solidFill>
                <a:schemeClr val="tx1">
                  <a:lumMod val="65000"/>
                  <a:lumOff val="35000"/>
                </a:schemeClr>
              </a:solidFill>
              <a:latin typeface="Segoe UI Black" panose="020B0A02040204020203" pitchFamily="34" charset="0"/>
              <a:ea typeface="Segoe UI Black" panose="020B0A02040204020203" pitchFamily="34" charset="0"/>
              <a:cs typeface="Segoe UI Light" panose="020B0502040204020203" pitchFamily="34" charset="0"/>
            </a:rPr>
            <a:t>TYPE</a:t>
          </a:r>
        </a:p>
      </xdr:txBody>
    </xdr:sp>
    <xdr:clientData/>
  </xdr:twoCellAnchor>
  <xdr:twoCellAnchor>
    <xdr:from>
      <xdr:col>20</xdr:col>
      <xdr:colOff>103909</xdr:colOff>
      <xdr:row>39</xdr:row>
      <xdr:rowOff>34637</xdr:rowOff>
    </xdr:from>
    <xdr:to>
      <xdr:col>21</xdr:col>
      <xdr:colOff>461817</xdr:colOff>
      <xdr:row>40</xdr:row>
      <xdr:rowOff>80819</xdr:rowOff>
    </xdr:to>
    <xdr:sp macro="" textlink="">
      <xdr:nvSpPr>
        <xdr:cNvPr id="61" name="TextBox 60">
          <a:extLst>
            <a:ext uri="{FF2B5EF4-FFF2-40B4-BE49-F238E27FC236}">
              <a16:creationId xmlns:a16="http://schemas.microsoft.com/office/drawing/2014/main" id="{AEB4CD62-330B-494C-96DE-128893E6DDDD}"/>
            </a:ext>
          </a:extLst>
        </xdr:cNvPr>
        <xdr:cNvSpPr txBox="1"/>
      </xdr:nvSpPr>
      <xdr:spPr>
        <a:xfrm>
          <a:off x="13496636" y="8220364"/>
          <a:ext cx="1027545" cy="242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0" i="0" u="none" strike="noStrike" kern="1200" cap="all" baseline="0">
              <a:solidFill>
                <a:schemeClr val="tx1">
                  <a:lumMod val="65000"/>
                  <a:lumOff val="35000"/>
                </a:schemeClr>
              </a:solidFill>
              <a:latin typeface="Segoe UI Black" panose="020B0A02040204020203" pitchFamily="34" charset="0"/>
              <a:ea typeface="Segoe UI Black" panose="020B0A02040204020203" pitchFamily="34" charset="0"/>
              <a:cs typeface="+mn-cs"/>
            </a:rPr>
            <a:t>TOTAL</a:t>
          </a:r>
          <a:r>
            <a:rPr lang="en-IN" sz="1100" baseline="0"/>
            <a:t> </a:t>
          </a:r>
          <a:r>
            <a:rPr lang="en-IN" sz="800" b="0" i="0" u="none" strike="noStrike" kern="1200" cap="all" baseline="0">
              <a:solidFill>
                <a:schemeClr val="tx1">
                  <a:lumMod val="65000"/>
                  <a:lumOff val="35000"/>
                </a:schemeClr>
              </a:solidFill>
              <a:latin typeface="Segoe UI Black" panose="020B0A02040204020203" pitchFamily="34" charset="0"/>
              <a:ea typeface="Segoe UI Black" panose="020B0A02040204020203" pitchFamily="34" charset="0"/>
              <a:cs typeface="+mn-cs"/>
            </a:rPr>
            <a:t>SALES</a:t>
          </a:r>
        </a:p>
      </xdr:txBody>
    </xdr:sp>
    <xdr:clientData/>
  </xdr:twoCellAnchor>
  <xdr:twoCellAnchor>
    <xdr:from>
      <xdr:col>23</xdr:col>
      <xdr:colOff>288637</xdr:colOff>
      <xdr:row>39</xdr:row>
      <xdr:rowOff>11546</xdr:rowOff>
    </xdr:from>
    <xdr:to>
      <xdr:col>25</xdr:col>
      <xdr:colOff>230909</xdr:colOff>
      <xdr:row>40</xdr:row>
      <xdr:rowOff>69273</xdr:rowOff>
    </xdr:to>
    <xdr:sp macro="" textlink="">
      <xdr:nvSpPr>
        <xdr:cNvPr id="63" name="TextBox 62">
          <a:extLst>
            <a:ext uri="{FF2B5EF4-FFF2-40B4-BE49-F238E27FC236}">
              <a16:creationId xmlns:a16="http://schemas.microsoft.com/office/drawing/2014/main" id="{3B9F182E-F618-42E3-BDB2-E79E698EA3DE}"/>
            </a:ext>
          </a:extLst>
        </xdr:cNvPr>
        <xdr:cNvSpPr txBox="1"/>
      </xdr:nvSpPr>
      <xdr:spPr>
        <a:xfrm>
          <a:off x="15690273" y="8197273"/>
          <a:ext cx="1281545"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0" i="0" u="none" strike="noStrike" kern="1200" cap="all" baseline="0">
              <a:solidFill>
                <a:schemeClr val="tx1">
                  <a:lumMod val="65000"/>
                  <a:lumOff val="35000"/>
                </a:schemeClr>
              </a:solidFill>
              <a:latin typeface="Segoe UI Black" panose="020B0A02040204020203" pitchFamily="34" charset="0"/>
              <a:ea typeface="Segoe UI Black" panose="020B0A02040204020203" pitchFamily="34" charset="0"/>
              <a:cs typeface="+mn-cs"/>
            </a:rPr>
            <a:t>AVERAGE</a:t>
          </a:r>
          <a:r>
            <a:rPr lang="en-IN" sz="1100" baseline="0"/>
            <a:t> </a:t>
          </a:r>
          <a:r>
            <a:rPr lang="en-IN" sz="800" b="0" i="0" u="none" strike="noStrike" kern="1200" cap="all" baseline="0">
              <a:solidFill>
                <a:schemeClr val="tx1">
                  <a:lumMod val="65000"/>
                  <a:lumOff val="35000"/>
                </a:schemeClr>
              </a:solidFill>
              <a:latin typeface="Segoe UI Black" panose="020B0A02040204020203" pitchFamily="34" charset="0"/>
              <a:ea typeface="Segoe UI Black" panose="020B0A02040204020203" pitchFamily="34" charset="0"/>
              <a:cs typeface="+mn-cs"/>
            </a:rPr>
            <a:t>SALES</a:t>
          </a:r>
        </a:p>
      </xdr:txBody>
    </xdr:sp>
    <xdr:clientData/>
  </xdr:twoCellAnchor>
  <xdr:twoCellAnchor>
    <xdr:from>
      <xdr:col>26</xdr:col>
      <xdr:colOff>196273</xdr:colOff>
      <xdr:row>39</xdr:row>
      <xdr:rowOff>1</xdr:rowOff>
    </xdr:from>
    <xdr:to>
      <xdr:col>27</xdr:col>
      <xdr:colOff>600363</xdr:colOff>
      <xdr:row>40</xdr:row>
      <xdr:rowOff>46182</xdr:rowOff>
    </xdr:to>
    <xdr:sp macro="" textlink="">
      <xdr:nvSpPr>
        <xdr:cNvPr id="68" name="TextBox 67">
          <a:extLst>
            <a:ext uri="{FF2B5EF4-FFF2-40B4-BE49-F238E27FC236}">
              <a16:creationId xmlns:a16="http://schemas.microsoft.com/office/drawing/2014/main" id="{5D1863C3-C611-44E7-A9CA-DD0AE67EF691}"/>
            </a:ext>
          </a:extLst>
        </xdr:cNvPr>
        <xdr:cNvSpPr txBox="1"/>
      </xdr:nvSpPr>
      <xdr:spPr>
        <a:xfrm>
          <a:off x="17606818" y="8185728"/>
          <a:ext cx="1073727" cy="242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800" b="0" i="0" u="none" strike="noStrike" kern="1200" cap="all" baseline="0">
              <a:solidFill>
                <a:schemeClr val="tx1">
                  <a:lumMod val="65000"/>
                  <a:lumOff val="35000"/>
                </a:schemeClr>
              </a:solidFill>
              <a:latin typeface="Segoe UI Black" panose="020B0A02040204020203" pitchFamily="34" charset="0"/>
              <a:ea typeface="Segoe UI Black" panose="020B0A02040204020203" pitchFamily="34" charset="0"/>
              <a:cs typeface="+mn-cs"/>
            </a:rPr>
            <a:t>NO. OF ITEMS</a:t>
          </a:r>
        </a:p>
      </xdr:txBody>
    </xdr:sp>
    <xdr:clientData/>
  </xdr:twoCellAnchor>
  <xdr:twoCellAnchor editAs="oneCell">
    <xdr:from>
      <xdr:col>5</xdr:col>
      <xdr:colOff>157990</xdr:colOff>
      <xdr:row>15</xdr:row>
      <xdr:rowOff>69223</xdr:rowOff>
    </xdr:from>
    <xdr:to>
      <xdr:col>8</xdr:col>
      <xdr:colOff>411990</xdr:colOff>
      <xdr:row>22</xdr:row>
      <xdr:rowOff>61373</xdr:rowOff>
    </xdr:to>
    <mc:AlternateContent xmlns:mc="http://schemas.openxmlformats.org/markup-compatibility/2006">
      <mc:Choice xmlns:a14="http://schemas.microsoft.com/office/drawing/2010/main" Requires="a14">
        <xdr:graphicFrame macro="">
          <xdr:nvGraphicFramePr>
            <xdr:cNvPr id="69" name="Outlet Location Type">
              <a:extLst>
                <a:ext uri="{FF2B5EF4-FFF2-40B4-BE49-F238E27FC236}">
                  <a16:creationId xmlns:a16="http://schemas.microsoft.com/office/drawing/2014/main" id="{247B24A1-33EB-4C6E-AECA-419E22198DF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3523490" y="3637923"/>
              <a:ext cx="2273300" cy="1414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160423</xdr:colOff>
      <xdr:row>21</xdr:row>
      <xdr:rowOff>97321</xdr:rowOff>
    </xdr:from>
    <xdr:to>
      <xdr:col>8</xdr:col>
      <xdr:colOff>427790</xdr:colOff>
      <xdr:row>30</xdr:row>
      <xdr:rowOff>13367</xdr:rowOff>
    </xdr:to>
    <mc:AlternateContent xmlns:mc="http://schemas.openxmlformats.org/markup-compatibility/2006">
      <mc:Choice xmlns:a14="http://schemas.microsoft.com/office/drawing/2010/main" Requires="a14">
        <xdr:graphicFrame macro="">
          <xdr:nvGraphicFramePr>
            <xdr:cNvPr id="76" name="Outlet Type">
              <a:extLst>
                <a:ext uri="{FF2B5EF4-FFF2-40B4-BE49-F238E27FC236}">
                  <a16:creationId xmlns:a16="http://schemas.microsoft.com/office/drawing/2014/main" id="{D963569C-FAAC-4A7C-A087-99C755E14020}"/>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3525923" y="4885221"/>
              <a:ext cx="2286667" cy="17448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200527</xdr:colOff>
      <xdr:row>29</xdr:row>
      <xdr:rowOff>79276</xdr:rowOff>
    </xdr:from>
    <xdr:to>
      <xdr:col>8</xdr:col>
      <xdr:colOff>374317</xdr:colOff>
      <xdr:row>39</xdr:row>
      <xdr:rowOff>80211</xdr:rowOff>
    </xdr:to>
    <mc:AlternateContent xmlns:mc="http://schemas.openxmlformats.org/markup-compatibility/2006">
      <mc:Choice xmlns:a14="http://schemas.microsoft.com/office/drawing/2010/main" Requires="a14">
        <xdr:graphicFrame macro="">
          <xdr:nvGraphicFramePr>
            <xdr:cNvPr id="81" name="Outlet Establishment Year">
              <a:extLst>
                <a:ext uri="{FF2B5EF4-FFF2-40B4-BE49-F238E27FC236}">
                  <a16:creationId xmlns:a16="http://schemas.microsoft.com/office/drawing/2014/main" id="{FA0E2050-5C78-4359-A687-20108DFBE465}"/>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dr:sp macro="" textlink="">
          <xdr:nvSpPr>
            <xdr:cNvPr id="0" name=""/>
            <xdr:cNvSpPr>
              <a:spLocks noTextEdit="1"/>
            </xdr:cNvSpPr>
          </xdr:nvSpPr>
          <xdr:spPr>
            <a:xfrm>
              <a:off x="3566027" y="6492776"/>
              <a:ext cx="2193090" cy="2032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0.3128</cdr:x>
      <cdr:y>0.43931</cdr:y>
    </cdr:from>
    <cdr:to>
      <cdr:x>0.67946</cdr:x>
      <cdr:y>0.59538</cdr:y>
    </cdr:to>
    <cdr:sp macro="" textlink="'Sheet Design'!$K$7">
      <cdr:nvSpPr>
        <cdr:cNvPr id="2" name="TextBox 13">
          <a:extLst xmlns:a="http://schemas.openxmlformats.org/drawingml/2006/main">
            <a:ext uri="{FF2B5EF4-FFF2-40B4-BE49-F238E27FC236}">
              <a16:creationId xmlns:a16="http://schemas.microsoft.com/office/drawing/2014/main" id="{2A408D1B-448D-4E8A-BD24-B7F49013DC84}"/>
            </a:ext>
          </a:extLst>
        </cdr:cNvPr>
        <cdr:cNvSpPr txBox="1"/>
      </cdr:nvSpPr>
      <cdr:spPr>
        <a:xfrm xmlns:a="http://schemas.openxmlformats.org/drawingml/2006/main">
          <a:off x="890888" y="949379"/>
          <a:ext cx="1044315" cy="33727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A01C9661-89DE-44C9-A47C-260CE70FD722}" type="TxLink">
            <a:rPr lang="en-US" sz="1600" b="1"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1600" b="1">
            <a:latin typeface="Segoe UI Black" panose="020B0A02040204020203" pitchFamily="34" charset="0"/>
            <a:ea typeface="Segoe UI Black" panose="020B0A02040204020203"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sh Kumar" refreshedDate="45712.034417476854" createdVersion="6" refreshedVersion="7" minRefreshableVersion="3" recordCount="8523" xr:uid="{16346B93-9D74-427B-95E4-61C80317F758}">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3">
        <s v="Regular"/>
        <s v="Low Fat"/>
        <s v="reg" u="1"/>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3205623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x v="0"/>
    <n v="15.1"/>
    <x v="0"/>
    <x v="0"/>
  </r>
  <r>
    <n v="2"/>
    <x v="1"/>
    <s v="NCB42"/>
    <x v="1"/>
    <x v="1"/>
    <s v="OUT018"/>
    <x v="1"/>
    <x v="0"/>
    <x v="1"/>
    <x v="1"/>
    <n v="11.8"/>
    <x v="1"/>
    <x v="0"/>
  </r>
  <r>
    <n v="3"/>
    <x v="0"/>
    <s v="FDR28"/>
    <x v="2"/>
    <x v="2"/>
    <s v="OUT046"/>
    <x v="0"/>
    <x v="1"/>
    <x v="0"/>
    <x v="2"/>
    <n v="13.85"/>
    <x v="2"/>
    <x v="0"/>
  </r>
  <r>
    <n v="4"/>
    <x v="0"/>
    <s v="FDL50"/>
    <x v="3"/>
    <x v="3"/>
    <s v="OUT013"/>
    <x v="1"/>
    <x v="2"/>
    <x v="0"/>
    <x v="3"/>
    <n v="12.15"/>
    <x v="3"/>
    <x v="0"/>
  </r>
  <r>
    <n v="5"/>
    <x v="1"/>
    <s v="DRI25"/>
    <x v="4"/>
    <x v="4"/>
    <s v="OUT045"/>
    <x v="2"/>
    <x v="1"/>
    <x v="0"/>
    <x v="4"/>
    <n v="19.600000000000001"/>
    <x v="4"/>
    <x v="0"/>
  </r>
  <r>
    <n v="6"/>
    <x v="1"/>
    <s v="FDS52"/>
    <x v="2"/>
    <x v="5"/>
    <s v="OUT017"/>
    <x v="2"/>
    <x v="1"/>
    <x v="0"/>
    <x v="5"/>
    <n v="8.89"/>
    <x v="5"/>
    <x v="0"/>
  </r>
  <r>
    <n v="7"/>
    <x v="1"/>
    <s v="NCU05"/>
    <x v="1"/>
    <x v="6"/>
    <s v="OUT010"/>
    <x v="1"/>
    <x v="1"/>
    <x v="2"/>
    <x v="6"/>
    <n v="11.8"/>
    <x v="6"/>
    <x v="0"/>
  </r>
  <r>
    <n v="8"/>
    <x v="1"/>
    <s v="NCD30"/>
    <x v="5"/>
    <x v="4"/>
    <s v="OUT045"/>
    <x v="2"/>
    <x v="1"/>
    <x v="0"/>
    <x v="7"/>
    <n v="19.7"/>
    <x v="7"/>
    <x v="0"/>
  </r>
  <r>
    <n v="9"/>
    <x v="1"/>
    <s v="FDW20"/>
    <x v="0"/>
    <x v="3"/>
    <s v="OUT013"/>
    <x v="1"/>
    <x v="2"/>
    <x v="0"/>
    <x v="8"/>
    <n v="20.75"/>
    <x v="8"/>
    <x v="0"/>
  </r>
  <r>
    <n v="10"/>
    <x v="1"/>
    <s v="FDX25"/>
    <x v="3"/>
    <x v="7"/>
    <s v="OUT027"/>
    <x v="1"/>
    <x v="0"/>
    <x v="3"/>
    <x v="9"/>
    <m/>
    <x v="9"/>
    <x v="0"/>
  </r>
  <r>
    <n v="11"/>
    <x v="1"/>
    <s v="FDX21"/>
    <x v="6"/>
    <x v="7"/>
    <s v="OUT027"/>
    <x v="1"/>
    <x v="0"/>
    <x v="3"/>
    <x v="10"/>
    <m/>
    <x v="10"/>
    <x v="0"/>
  </r>
  <r>
    <n v="12"/>
    <x v="1"/>
    <s v="NCU41"/>
    <x v="1"/>
    <x v="8"/>
    <s v="OUT035"/>
    <x v="2"/>
    <x v="1"/>
    <x v="0"/>
    <x v="11"/>
    <n v="18.850000000000001"/>
    <x v="11"/>
    <x v="0"/>
  </r>
  <r>
    <n v="13"/>
    <x v="1"/>
    <s v="FDL20"/>
    <x v="0"/>
    <x v="1"/>
    <s v="OUT018"/>
    <x v="1"/>
    <x v="0"/>
    <x v="1"/>
    <x v="12"/>
    <n v="17.100000000000001"/>
    <x v="12"/>
    <x v="0"/>
  </r>
  <r>
    <n v="14"/>
    <x v="1"/>
    <s v="NCR54"/>
    <x v="5"/>
    <x v="3"/>
    <s v="OUT013"/>
    <x v="1"/>
    <x v="2"/>
    <x v="0"/>
    <x v="13"/>
    <n v="16.350000000000001"/>
    <x v="13"/>
    <x v="0"/>
  </r>
  <r>
    <n v="15"/>
    <x v="1"/>
    <s v="FDH19"/>
    <x v="7"/>
    <x v="7"/>
    <s v="OUT027"/>
    <x v="1"/>
    <x v="0"/>
    <x v="3"/>
    <x v="14"/>
    <m/>
    <x v="14"/>
    <x v="0"/>
  </r>
  <r>
    <n v="16"/>
    <x v="0"/>
    <s v="FDB57"/>
    <x v="0"/>
    <x v="8"/>
    <s v="OUT035"/>
    <x v="2"/>
    <x v="1"/>
    <x v="0"/>
    <x v="15"/>
    <n v="20.25"/>
    <x v="15"/>
    <x v="0"/>
  </r>
  <r>
    <n v="17"/>
    <x v="1"/>
    <s v="FDO23"/>
    <x v="8"/>
    <x v="1"/>
    <s v="OUT018"/>
    <x v="1"/>
    <x v="0"/>
    <x v="1"/>
    <x v="16"/>
    <n v="17.850000000000001"/>
    <x v="16"/>
    <x v="0"/>
  </r>
  <r>
    <n v="18"/>
    <x v="1"/>
    <s v="NCB07"/>
    <x v="5"/>
    <x v="0"/>
    <s v="OUT049"/>
    <x v="0"/>
    <x v="0"/>
    <x v="0"/>
    <x v="17"/>
    <n v="19.2"/>
    <x v="17"/>
    <x v="0"/>
  </r>
  <r>
    <n v="19"/>
    <x v="1"/>
    <s v="FDJ56"/>
    <x v="0"/>
    <x v="7"/>
    <s v="OUT027"/>
    <x v="1"/>
    <x v="0"/>
    <x v="3"/>
    <x v="18"/>
    <m/>
    <x v="18"/>
    <x v="0"/>
  </r>
  <r>
    <n v="20"/>
    <x v="1"/>
    <s v="DRN47"/>
    <x v="9"/>
    <x v="1"/>
    <s v="OUT018"/>
    <x v="1"/>
    <x v="0"/>
    <x v="1"/>
    <x v="19"/>
    <n v="12.1"/>
    <x v="19"/>
    <x v="0"/>
  </r>
  <r>
    <n v="21"/>
    <x v="0"/>
    <s v="FDZ07"/>
    <x v="0"/>
    <x v="7"/>
    <s v="OUT027"/>
    <x v="1"/>
    <x v="0"/>
    <x v="3"/>
    <x v="20"/>
    <m/>
    <x v="20"/>
    <x v="0"/>
  </r>
  <r>
    <n v="22"/>
    <x v="1"/>
    <s v="NCK31"/>
    <x v="10"/>
    <x v="7"/>
    <s v="OUT027"/>
    <x v="1"/>
    <x v="0"/>
    <x v="3"/>
    <x v="21"/>
    <m/>
    <x v="21"/>
    <x v="0"/>
  </r>
  <r>
    <n v="23"/>
    <x v="1"/>
    <s v="FDJ41"/>
    <x v="2"/>
    <x v="1"/>
    <s v="OUT018"/>
    <x v="1"/>
    <x v="0"/>
    <x v="1"/>
    <x v="22"/>
    <n v="6.85"/>
    <x v="22"/>
    <x v="0"/>
  </r>
  <r>
    <n v="24"/>
    <x v="1"/>
    <s v="DRI51"/>
    <x v="11"/>
    <x v="1"/>
    <s v="OUT018"/>
    <x v="1"/>
    <x v="0"/>
    <x v="1"/>
    <x v="23"/>
    <n v="17.25"/>
    <x v="23"/>
    <x v="0"/>
  </r>
  <r>
    <n v="25"/>
    <x v="0"/>
    <s v="FDC40"/>
    <x v="11"/>
    <x v="5"/>
    <s v="OUT017"/>
    <x v="2"/>
    <x v="0"/>
    <x v="0"/>
    <x v="24"/>
    <n v="16"/>
    <x v="24"/>
    <x v="0"/>
  </r>
  <r>
    <n v="26"/>
    <x v="1"/>
    <s v="FDB53"/>
    <x v="2"/>
    <x v="5"/>
    <s v="OUT017"/>
    <x v="2"/>
    <x v="0"/>
    <x v="0"/>
    <x v="25"/>
    <n v="13.35"/>
    <x v="25"/>
    <x v="0"/>
  </r>
  <r>
    <n v="27"/>
    <x v="1"/>
    <s v="FDA16"/>
    <x v="2"/>
    <x v="8"/>
    <s v="OUT035"/>
    <x v="2"/>
    <x v="1"/>
    <x v="0"/>
    <x v="26"/>
    <n v="6.6950000000000003"/>
    <x v="26"/>
    <x v="0"/>
  </r>
  <r>
    <n v="28"/>
    <x v="0"/>
    <s v="FDO19"/>
    <x v="0"/>
    <x v="7"/>
    <s v="OUT027"/>
    <x v="1"/>
    <x v="0"/>
    <x v="3"/>
    <x v="27"/>
    <m/>
    <x v="27"/>
    <x v="0"/>
  </r>
  <r>
    <n v="29"/>
    <x v="1"/>
    <s v="FDO04"/>
    <x v="2"/>
    <x v="2"/>
    <s v="OUT046"/>
    <x v="0"/>
    <x v="1"/>
    <x v="0"/>
    <x v="28"/>
    <n v="16.600000000000001"/>
    <x v="28"/>
    <x v="0"/>
  </r>
  <r>
    <n v="30"/>
    <x v="0"/>
    <s v="FDL25"/>
    <x v="12"/>
    <x v="0"/>
    <s v="OUT049"/>
    <x v="0"/>
    <x v="0"/>
    <x v="0"/>
    <x v="29"/>
    <n v="6.92"/>
    <x v="29"/>
    <x v="0"/>
  </r>
  <r>
    <n v="31"/>
    <x v="1"/>
    <s v="NCJ30"/>
    <x v="5"/>
    <x v="2"/>
    <s v="OUT046"/>
    <x v="0"/>
    <x v="1"/>
    <x v="0"/>
    <x v="30"/>
    <n v="5.82"/>
    <x v="30"/>
    <x v="0"/>
  </r>
  <r>
    <n v="32"/>
    <x v="1"/>
    <s v="NCQ41"/>
    <x v="1"/>
    <x v="3"/>
    <s v="OUT013"/>
    <x v="1"/>
    <x v="2"/>
    <x v="0"/>
    <x v="31"/>
    <n v="14.8"/>
    <x v="31"/>
    <x v="0"/>
  </r>
  <r>
    <n v="33"/>
    <x v="1"/>
    <s v="DRJ35"/>
    <x v="9"/>
    <x v="3"/>
    <s v="OUT013"/>
    <x v="1"/>
    <x v="2"/>
    <x v="0"/>
    <x v="32"/>
    <n v="10.1"/>
    <x v="32"/>
    <x v="0"/>
  </r>
  <r>
    <n v="34"/>
    <x v="1"/>
    <s v="NCE31"/>
    <x v="5"/>
    <x v="3"/>
    <s v="OUT013"/>
    <x v="1"/>
    <x v="2"/>
    <x v="0"/>
    <x v="33"/>
    <n v="7.67"/>
    <x v="33"/>
    <x v="0"/>
  </r>
  <r>
    <n v="35"/>
    <x v="1"/>
    <s v="FDY09"/>
    <x v="6"/>
    <x v="5"/>
    <s v="OUT017"/>
    <x v="2"/>
    <x v="0"/>
    <x v="0"/>
    <x v="34"/>
    <n v="15.6"/>
    <x v="34"/>
    <x v="0"/>
  </r>
  <r>
    <n v="36"/>
    <x v="1"/>
    <s v="FDZ04"/>
    <x v="2"/>
    <x v="3"/>
    <s v="OUT013"/>
    <x v="1"/>
    <x v="2"/>
    <x v="0"/>
    <x v="35"/>
    <n v="9.31"/>
    <x v="35"/>
    <x v="0"/>
  </r>
  <r>
    <n v="37"/>
    <x v="1"/>
    <s v="FDY07"/>
    <x v="0"/>
    <x v="4"/>
    <s v="OUT045"/>
    <x v="2"/>
    <x v="0"/>
    <x v="0"/>
    <x v="36"/>
    <n v="11.8"/>
    <x v="36"/>
    <x v="0"/>
  </r>
  <r>
    <n v="38"/>
    <x v="0"/>
    <s v="FDO45"/>
    <x v="6"/>
    <x v="4"/>
    <s v="OUT045"/>
    <x v="2"/>
    <x v="0"/>
    <x v="0"/>
    <x v="37"/>
    <n v="13.15"/>
    <x v="37"/>
    <x v="0"/>
  </r>
  <r>
    <n v="39"/>
    <x v="1"/>
    <s v="FDB09"/>
    <x v="0"/>
    <x v="0"/>
    <s v="OUT049"/>
    <x v="0"/>
    <x v="0"/>
    <x v="0"/>
    <x v="38"/>
    <n v="16.25"/>
    <x v="38"/>
    <x v="0"/>
  </r>
  <r>
    <n v="40"/>
    <x v="0"/>
    <s v="FDP51"/>
    <x v="7"/>
    <x v="2"/>
    <s v="OUT046"/>
    <x v="0"/>
    <x v="1"/>
    <x v="0"/>
    <x v="39"/>
    <n v="13.85"/>
    <x v="39"/>
    <x v="0"/>
  </r>
  <r>
    <n v="41"/>
    <x v="0"/>
    <s v="FDT50"/>
    <x v="11"/>
    <x v="3"/>
    <s v="OUT013"/>
    <x v="1"/>
    <x v="2"/>
    <x v="0"/>
    <x v="40"/>
    <n v="6.75"/>
    <x v="40"/>
    <x v="0"/>
  </r>
  <r>
    <n v="42"/>
    <x v="0"/>
    <s v="FDQ08"/>
    <x v="0"/>
    <x v="7"/>
    <s v="OUT027"/>
    <x v="1"/>
    <x v="0"/>
    <x v="3"/>
    <x v="41"/>
    <m/>
    <x v="41"/>
    <x v="0"/>
  </r>
  <r>
    <n v="43"/>
    <x v="1"/>
    <s v="DRL11"/>
    <x v="9"/>
    <x v="4"/>
    <s v="OUT045"/>
    <x v="2"/>
    <x v="0"/>
    <x v="0"/>
    <x v="42"/>
    <n v="10.5"/>
    <x v="42"/>
    <x v="0"/>
  </r>
  <r>
    <n v="44"/>
    <x v="1"/>
    <s v="FDT34"/>
    <x v="6"/>
    <x v="0"/>
    <s v="OUT049"/>
    <x v="0"/>
    <x v="0"/>
    <x v="0"/>
    <x v="43"/>
    <n v="9.3000000000000007"/>
    <x v="43"/>
    <x v="0"/>
  </r>
  <r>
    <n v="45"/>
    <x v="0"/>
    <s v="FDP01"/>
    <x v="12"/>
    <x v="6"/>
    <s v="OUT010"/>
    <x v="1"/>
    <x v="0"/>
    <x v="2"/>
    <x v="44"/>
    <n v="20.75"/>
    <x v="44"/>
    <x v="0"/>
  </r>
  <r>
    <n v="46"/>
    <x v="1"/>
    <s v="NCJ31"/>
    <x v="10"/>
    <x v="3"/>
    <s v="OUT013"/>
    <x v="1"/>
    <x v="2"/>
    <x v="0"/>
    <x v="45"/>
    <n v="19.2"/>
    <x v="45"/>
    <x v="0"/>
  </r>
  <r>
    <n v="47"/>
    <x v="1"/>
    <s v="NCL30"/>
    <x v="5"/>
    <x v="8"/>
    <s v="OUT035"/>
    <x v="2"/>
    <x v="1"/>
    <x v="0"/>
    <x v="46"/>
    <n v="18.100000000000001"/>
    <x v="46"/>
    <x v="0"/>
  </r>
  <r>
    <n v="48"/>
    <x v="1"/>
    <s v="FDF04"/>
    <x v="2"/>
    <x v="0"/>
    <s v="OUT049"/>
    <x v="0"/>
    <x v="0"/>
    <x v="0"/>
    <x v="47"/>
    <n v="17.5"/>
    <x v="47"/>
    <x v="0"/>
  </r>
  <r>
    <n v="49"/>
    <x v="1"/>
    <s v="NCZ42"/>
    <x v="5"/>
    <x v="0"/>
    <s v="OUT049"/>
    <x v="0"/>
    <x v="0"/>
    <x v="0"/>
    <x v="48"/>
    <n v="10.5"/>
    <x v="48"/>
    <x v="0"/>
  </r>
  <r>
    <n v="50"/>
    <x v="1"/>
    <s v="FDG24"/>
    <x v="13"/>
    <x v="0"/>
    <s v="OUT049"/>
    <x v="0"/>
    <x v="0"/>
    <x v="0"/>
    <x v="49"/>
    <n v="7.9749999999999996"/>
    <x v="49"/>
    <x v="0"/>
  </r>
  <r>
    <n v="51"/>
    <x v="1"/>
    <s v="FDV49"/>
    <x v="3"/>
    <x v="0"/>
    <s v="OUT049"/>
    <x v="0"/>
    <x v="0"/>
    <x v="0"/>
    <x v="50"/>
    <n v="10"/>
    <x v="50"/>
    <x v="0"/>
  </r>
  <r>
    <n v="52"/>
    <x v="1"/>
    <s v="FDX01"/>
    <x v="3"/>
    <x v="0"/>
    <s v="OUT049"/>
    <x v="0"/>
    <x v="0"/>
    <x v="0"/>
    <x v="51"/>
    <n v="10.1"/>
    <x v="51"/>
    <x v="0"/>
  </r>
  <r>
    <n v="53"/>
    <x v="1"/>
    <s v="DRF27"/>
    <x v="11"/>
    <x v="0"/>
    <s v="OUT049"/>
    <x v="0"/>
    <x v="0"/>
    <x v="0"/>
    <x v="52"/>
    <n v="8.93"/>
    <x v="52"/>
    <x v="0"/>
  </r>
  <r>
    <n v="54"/>
    <x v="1"/>
    <s v="FDF16"/>
    <x v="2"/>
    <x v="0"/>
    <s v="OUT049"/>
    <x v="0"/>
    <x v="0"/>
    <x v="0"/>
    <x v="53"/>
    <n v="7.3"/>
    <x v="53"/>
    <x v="0"/>
  </r>
  <r>
    <n v="55"/>
    <x v="1"/>
    <s v="FDU04"/>
    <x v="2"/>
    <x v="0"/>
    <s v="OUT049"/>
    <x v="0"/>
    <x v="0"/>
    <x v="0"/>
    <x v="54"/>
    <n v="7.93"/>
    <x v="54"/>
    <x v="0"/>
  </r>
  <r>
    <n v="56"/>
    <x v="1"/>
    <s v="FDP04"/>
    <x v="2"/>
    <x v="0"/>
    <s v="OUT049"/>
    <x v="0"/>
    <x v="0"/>
    <x v="0"/>
    <x v="55"/>
    <n v="15.35"/>
    <x v="55"/>
    <x v="0"/>
  </r>
  <r>
    <n v="57"/>
    <x v="1"/>
    <s v="FDD05"/>
    <x v="2"/>
    <x v="0"/>
    <s v="OUT049"/>
    <x v="0"/>
    <x v="0"/>
    <x v="0"/>
    <x v="56"/>
    <n v="19.350000000000001"/>
    <x v="56"/>
    <x v="0"/>
  </r>
  <r>
    <n v="58"/>
    <x v="1"/>
    <s v="FDV07"/>
    <x v="0"/>
    <x v="0"/>
    <s v="OUT049"/>
    <x v="0"/>
    <x v="0"/>
    <x v="0"/>
    <x v="57"/>
    <n v="9.5"/>
    <x v="57"/>
    <x v="0"/>
  </r>
  <r>
    <n v="59"/>
    <x v="1"/>
    <s v="FDT20"/>
    <x v="0"/>
    <x v="0"/>
    <s v="OUT049"/>
    <x v="0"/>
    <x v="0"/>
    <x v="0"/>
    <x v="58"/>
    <n v="10.5"/>
    <x v="58"/>
    <x v="0"/>
  </r>
  <r>
    <n v="60"/>
    <x v="1"/>
    <s v="FDC44"/>
    <x v="0"/>
    <x v="0"/>
    <s v="OUT049"/>
    <x v="0"/>
    <x v="0"/>
    <x v="0"/>
    <x v="20"/>
    <n v="15.6"/>
    <x v="59"/>
    <x v="0"/>
  </r>
  <r>
    <n v="61"/>
    <x v="1"/>
    <s v="DRM59"/>
    <x v="9"/>
    <x v="0"/>
    <s v="OUT049"/>
    <x v="0"/>
    <x v="0"/>
    <x v="0"/>
    <x v="59"/>
    <n v="5.88"/>
    <x v="60"/>
    <x v="0"/>
  </r>
  <r>
    <n v="62"/>
    <x v="1"/>
    <s v="DRG23"/>
    <x v="9"/>
    <x v="0"/>
    <s v="OUT049"/>
    <x v="0"/>
    <x v="0"/>
    <x v="0"/>
    <x v="60"/>
    <n v="8.8800000000000008"/>
    <x v="61"/>
    <x v="0"/>
  </r>
  <r>
    <n v="63"/>
    <x v="1"/>
    <s v="NCJ29"/>
    <x v="1"/>
    <x v="0"/>
    <s v="OUT049"/>
    <x v="0"/>
    <x v="0"/>
    <x v="0"/>
    <x v="61"/>
    <n v="10.6"/>
    <x v="62"/>
    <x v="0"/>
  </r>
  <r>
    <n v="64"/>
    <x v="1"/>
    <s v="NCM42"/>
    <x v="5"/>
    <x v="0"/>
    <s v="OUT049"/>
    <x v="0"/>
    <x v="0"/>
    <x v="0"/>
    <x v="62"/>
    <n v="6.13"/>
    <x v="63"/>
    <x v="0"/>
  </r>
  <r>
    <n v="65"/>
    <x v="1"/>
    <s v="NCY42"/>
    <x v="5"/>
    <x v="0"/>
    <s v="OUT049"/>
    <x v="0"/>
    <x v="0"/>
    <x v="0"/>
    <x v="63"/>
    <n v="6.38"/>
    <x v="64"/>
    <x v="0"/>
  </r>
  <r>
    <n v="66"/>
    <x v="1"/>
    <s v="NCX54"/>
    <x v="5"/>
    <x v="0"/>
    <s v="OUT049"/>
    <x v="0"/>
    <x v="0"/>
    <x v="0"/>
    <x v="64"/>
    <n v="9.1950000000000003"/>
    <x v="65"/>
    <x v="0"/>
  </r>
  <r>
    <n v="67"/>
    <x v="1"/>
    <s v="NCI06"/>
    <x v="5"/>
    <x v="0"/>
    <s v="OUT049"/>
    <x v="0"/>
    <x v="0"/>
    <x v="0"/>
    <x v="65"/>
    <n v="11.3"/>
    <x v="66"/>
    <x v="0"/>
  </r>
  <r>
    <n v="68"/>
    <x v="1"/>
    <s v="NCQ02"/>
    <x v="5"/>
    <x v="0"/>
    <s v="OUT049"/>
    <x v="0"/>
    <x v="0"/>
    <x v="0"/>
    <x v="66"/>
    <n v="12.6"/>
    <x v="67"/>
    <x v="0"/>
  </r>
  <r>
    <n v="69"/>
    <x v="1"/>
    <s v="NCR38"/>
    <x v="5"/>
    <x v="0"/>
    <s v="OUT049"/>
    <x v="0"/>
    <x v="0"/>
    <x v="0"/>
    <x v="67"/>
    <n v="17.25"/>
    <x v="68"/>
    <x v="0"/>
  </r>
  <r>
    <n v="70"/>
    <x v="1"/>
    <s v="NCM30"/>
    <x v="5"/>
    <x v="0"/>
    <s v="OUT049"/>
    <x v="0"/>
    <x v="0"/>
    <x v="0"/>
    <x v="68"/>
    <n v="19.100000000000001"/>
    <x v="69"/>
    <x v="0"/>
  </r>
  <r>
    <n v="71"/>
    <x v="1"/>
    <s v="FDK43"/>
    <x v="7"/>
    <x v="0"/>
    <s v="OUT049"/>
    <x v="0"/>
    <x v="0"/>
    <x v="0"/>
    <x v="69"/>
    <n v="9.8000000000000007"/>
    <x v="70"/>
    <x v="0"/>
  </r>
  <r>
    <n v="72"/>
    <x v="1"/>
    <s v="FDK21"/>
    <x v="6"/>
    <x v="0"/>
    <s v="OUT049"/>
    <x v="0"/>
    <x v="0"/>
    <x v="0"/>
    <x v="70"/>
    <n v="7.9050000000000002"/>
    <x v="71"/>
    <x v="0"/>
  </r>
  <r>
    <n v="73"/>
    <x v="1"/>
    <s v="FDR45"/>
    <x v="6"/>
    <x v="0"/>
    <s v="OUT049"/>
    <x v="0"/>
    <x v="0"/>
    <x v="0"/>
    <x v="71"/>
    <n v="10.8"/>
    <x v="72"/>
    <x v="0"/>
  </r>
  <r>
    <n v="74"/>
    <x v="1"/>
    <s v="FDV09"/>
    <x v="6"/>
    <x v="0"/>
    <s v="OUT049"/>
    <x v="0"/>
    <x v="0"/>
    <x v="0"/>
    <x v="72"/>
    <n v="12.1"/>
    <x v="73"/>
    <x v="0"/>
  </r>
  <r>
    <n v="75"/>
    <x v="0"/>
    <s v="FDU12"/>
    <x v="13"/>
    <x v="0"/>
    <s v="OUT049"/>
    <x v="0"/>
    <x v="0"/>
    <x v="0"/>
    <x v="73"/>
    <n v="15.5"/>
    <x v="74"/>
    <x v="0"/>
  </r>
  <r>
    <n v="76"/>
    <x v="0"/>
    <s v="FDZ47"/>
    <x v="13"/>
    <x v="0"/>
    <s v="OUT049"/>
    <x v="0"/>
    <x v="0"/>
    <x v="0"/>
    <x v="74"/>
    <n v="20.7"/>
    <x v="75"/>
    <x v="0"/>
  </r>
  <r>
    <n v="77"/>
    <x v="0"/>
    <s v="FDO11"/>
    <x v="8"/>
    <x v="0"/>
    <s v="OUT049"/>
    <x v="0"/>
    <x v="0"/>
    <x v="0"/>
    <x v="75"/>
    <n v="8"/>
    <x v="76"/>
    <x v="0"/>
  </r>
  <r>
    <n v="78"/>
    <x v="0"/>
    <s v="FDU49"/>
    <x v="3"/>
    <x v="0"/>
    <s v="OUT049"/>
    <x v="0"/>
    <x v="0"/>
    <x v="0"/>
    <x v="76"/>
    <n v="19.5"/>
    <x v="77"/>
    <x v="0"/>
  </r>
  <r>
    <n v="79"/>
    <x v="0"/>
    <s v="FDA02"/>
    <x v="11"/>
    <x v="0"/>
    <s v="OUT049"/>
    <x v="0"/>
    <x v="0"/>
    <x v="0"/>
    <x v="77"/>
    <n v="14"/>
    <x v="0"/>
    <x v="0"/>
  </r>
  <r>
    <n v="80"/>
    <x v="0"/>
    <s v="FDV26"/>
    <x v="11"/>
    <x v="0"/>
    <s v="OUT049"/>
    <x v="0"/>
    <x v="0"/>
    <x v="0"/>
    <x v="20"/>
    <n v="20.25"/>
    <x v="78"/>
    <x v="0"/>
  </r>
  <r>
    <n v="81"/>
    <x v="0"/>
    <s v="FDA04"/>
    <x v="2"/>
    <x v="0"/>
    <s v="OUT049"/>
    <x v="0"/>
    <x v="0"/>
    <x v="0"/>
    <x v="78"/>
    <n v="11.3"/>
    <x v="79"/>
    <x v="0"/>
  </r>
  <r>
    <n v="82"/>
    <x v="0"/>
    <s v="FDO52"/>
    <x v="2"/>
    <x v="0"/>
    <s v="OUT049"/>
    <x v="0"/>
    <x v="0"/>
    <x v="0"/>
    <x v="79"/>
    <n v="11.6"/>
    <x v="80"/>
    <x v="0"/>
  </r>
  <r>
    <n v="83"/>
    <x v="0"/>
    <s v="FDA40"/>
    <x v="2"/>
    <x v="0"/>
    <s v="OUT049"/>
    <x v="0"/>
    <x v="0"/>
    <x v="0"/>
    <x v="80"/>
    <n v="16"/>
    <x v="81"/>
    <x v="0"/>
  </r>
  <r>
    <n v="84"/>
    <x v="0"/>
    <s v="FDS27"/>
    <x v="7"/>
    <x v="0"/>
    <s v="OUT049"/>
    <x v="0"/>
    <x v="0"/>
    <x v="0"/>
    <x v="81"/>
    <n v="10.195"/>
    <x v="82"/>
    <x v="0"/>
  </r>
  <r>
    <n v="85"/>
    <x v="0"/>
    <s v="FDU15"/>
    <x v="7"/>
    <x v="0"/>
    <s v="OUT049"/>
    <x v="0"/>
    <x v="0"/>
    <x v="0"/>
    <x v="82"/>
    <n v="13.65"/>
    <x v="83"/>
    <x v="0"/>
  </r>
  <r>
    <n v="86"/>
    <x v="0"/>
    <s v="FDV33"/>
    <x v="6"/>
    <x v="0"/>
    <s v="OUT049"/>
    <x v="0"/>
    <x v="0"/>
    <x v="0"/>
    <x v="83"/>
    <n v="9.6"/>
    <x v="84"/>
    <x v="0"/>
  </r>
  <r>
    <n v="87"/>
    <x v="0"/>
    <s v="FDV34"/>
    <x v="6"/>
    <x v="0"/>
    <s v="OUT049"/>
    <x v="0"/>
    <x v="0"/>
    <x v="0"/>
    <x v="84"/>
    <n v="10.695"/>
    <x v="85"/>
    <x v="0"/>
  </r>
  <r>
    <n v="88"/>
    <x v="0"/>
    <s v="FDX46"/>
    <x v="6"/>
    <x v="0"/>
    <s v="OUT049"/>
    <x v="0"/>
    <x v="0"/>
    <x v="0"/>
    <x v="85"/>
    <n v="12.3"/>
    <x v="86"/>
    <x v="0"/>
  </r>
  <r>
    <n v="89"/>
    <x v="1"/>
    <s v="NCA53"/>
    <x v="1"/>
    <x v="0"/>
    <s v="OUT049"/>
    <x v="0"/>
    <x v="0"/>
    <x v="0"/>
    <x v="86"/>
    <n v="11.395"/>
    <x v="87"/>
    <x v="0"/>
  </r>
  <r>
    <n v="90"/>
    <x v="0"/>
    <s v="FDT24"/>
    <x v="13"/>
    <x v="0"/>
    <s v="OUT049"/>
    <x v="0"/>
    <x v="0"/>
    <x v="0"/>
    <x v="87"/>
    <n v="12.35"/>
    <x v="88"/>
    <x v="0"/>
  </r>
  <r>
    <n v="91"/>
    <x v="0"/>
    <s v="FDX27"/>
    <x v="11"/>
    <x v="0"/>
    <s v="OUT049"/>
    <x v="0"/>
    <x v="0"/>
    <x v="0"/>
    <x v="88"/>
    <n v="20.7"/>
    <x v="89"/>
    <x v="0"/>
  </r>
  <r>
    <n v="92"/>
    <x v="1"/>
    <s v="NCQ38"/>
    <x v="10"/>
    <x v="7"/>
    <s v="OUT019"/>
    <x v="0"/>
    <x v="1"/>
    <x v="2"/>
    <x v="89"/>
    <m/>
    <x v="90"/>
    <x v="0"/>
  </r>
  <r>
    <n v="93"/>
    <x v="1"/>
    <s v="FDK02"/>
    <x v="3"/>
    <x v="7"/>
    <s v="OUT019"/>
    <x v="0"/>
    <x v="1"/>
    <x v="2"/>
    <x v="90"/>
    <m/>
    <x v="91"/>
    <x v="0"/>
  </r>
  <r>
    <n v="94"/>
    <x v="1"/>
    <s v="FDI15"/>
    <x v="11"/>
    <x v="7"/>
    <s v="OUT019"/>
    <x v="0"/>
    <x v="1"/>
    <x v="2"/>
    <x v="91"/>
    <m/>
    <x v="92"/>
    <x v="0"/>
  </r>
  <r>
    <n v="95"/>
    <x v="1"/>
    <s v="FDE09"/>
    <x v="0"/>
    <x v="7"/>
    <s v="OUT019"/>
    <x v="0"/>
    <x v="1"/>
    <x v="2"/>
    <x v="92"/>
    <m/>
    <x v="93"/>
    <x v="0"/>
  </r>
  <r>
    <n v="96"/>
    <x v="1"/>
    <s v="FDS55"/>
    <x v="0"/>
    <x v="7"/>
    <s v="OUT019"/>
    <x v="0"/>
    <x v="1"/>
    <x v="2"/>
    <x v="93"/>
    <m/>
    <x v="94"/>
    <x v="0"/>
  </r>
  <r>
    <n v="97"/>
    <x v="1"/>
    <s v="FDZ56"/>
    <x v="0"/>
    <x v="7"/>
    <s v="OUT019"/>
    <x v="0"/>
    <x v="1"/>
    <x v="2"/>
    <x v="94"/>
    <m/>
    <x v="95"/>
    <x v="0"/>
  </r>
  <r>
    <n v="98"/>
    <x v="1"/>
    <s v="NCA05"/>
    <x v="1"/>
    <x v="7"/>
    <s v="OUT019"/>
    <x v="0"/>
    <x v="1"/>
    <x v="2"/>
    <x v="95"/>
    <m/>
    <x v="96"/>
    <x v="0"/>
  </r>
  <r>
    <n v="99"/>
    <x v="1"/>
    <s v="NCK29"/>
    <x v="1"/>
    <x v="7"/>
    <s v="OUT019"/>
    <x v="0"/>
    <x v="1"/>
    <x v="2"/>
    <x v="20"/>
    <m/>
    <x v="97"/>
    <x v="0"/>
  </r>
  <r>
    <n v="100"/>
    <x v="1"/>
    <s v="NCU29"/>
    <x v="1"/>
    <x v="7"/>
    <s v="OUT019"/>
    <x v="0"/>
    <x v="1"/>
    <x v="2"/>
    <x v="96"/>
    <m/>
    <x v="98"/>
    <x v="0"/>
  </r>
  <r>
    <n v="101"/>
    <x v="1"/>
    <s v="NCX41"/>
    <x v="1"/>
    <x v="7"/>
    <s v="OUT019"/>
    <x v="0"/>
    <x v="1"/>
    <x v="2"/>
    <x v="97"/>
    <m/>
    <x v="99"/>
    <x v="0"/>
  </r>
  <r>
    <n v="102"/>
    <x v="1"/>
    <s v="NCG07"/>
    <x v="5"/>
    <x v="7"/>
    <s v="OUT019"/>
    <x v="0"/>
    <x v="1"/>
    <x v="2"/>
    <x v="98"/>
    <m/>
    <x v="100"/>
    <x v="0"/>
  </r>
  <r>
    <n v="103"/>
    <x v="1"/>
    <s v="NCI30"/>
    <x v="5"/>
    <x v="7"/>
    <s v="OUT019"/>
    <x v="0"/>
    <x v="1"/>
    <x v="2"/>
    <x v="99"/>
    <m/>
    <x v="101"/>
    <x v="0"/>
  </r>
  <r>
    <n v="104"/>
    <x v="1"/>
    <s v="NCR54"/>
    <x v="5"/>
    <x v="7"/>
    <s v="OUT019"/>
    <x v="0"/>
    <x v="1"/>
    <x v="2"/>
    <x v="100"/>
    <m/>
    <x v="102"/>
    <x v="0"/>
  </r>
  <r>
    <n v="105"/>
    <x v="1"/>
    <s v="NCT06"/>
    <x v="5"/>
    <x v="7"/>
    <s v="OUT019"/>
    <x v="0"/>
    <x v="1"/>
    <x v="2"/>
    <x v="101"/>
    <m/>
    <x v="103"/>
    <x v="0"/>
  </r>
  <r>
    <n v="106"/>
    <x v="1"/>
    <s v="FDN15"/>
    <x v="7"/>
    <x v="7"/>
    <s v="OUT019"/>
    <x v="0"/>
    <x v="1"/>
    <x v="2"/>
    <x v="102"/>
    <m/>
    <x v="104"/>
    <x v="0"/>
  </r>
  <r>
    <n v="107"/>
    <x v="1"/>
    <s v="FDJ45"/>
    <x v="14"/>
    <x v="7"/>
    <s v="OUT019"/>
    <x v="0"/>
    <x v="1"/>
    <x v="2"/>
    <x v="103"/>
    <m/>
    <x v="105"/>
    <x v="0"/>
  </r>
  <r>
    <n v="108"/>
    <x v="0"/>
    <s v="FDL13"/>
    <x v="12"/>
    <x v="7"/>
    <s v="OUT019"/>
    <x v="0"/>
    <x v="1"/>
    <x v="2"/>
    <x v="104"/>
    <m/>
    <x v="106"/>
    <x v="0"/>
  </r>
  <r>
    <n v="109"/>
    <x v="0"/>
    <s v="FDL02"/>
    <x v="3"/>
    <x v="7"/>
    <s v="OUT019"/>
    <x v="0"/>
    <x v="1"/>
    <x v="2"/>
    <x v="105"/>
    <m/>
    <x v="107"/>
    <x v="0"/>
  </r>
  <r>
    <n v="110"/>
    <x v="0"/>
    <s v="FDF56"/>
    <x v="0"/>
    <x v="7"/>
    <s v="OUT019"/>
    <x v="0"/>
    <x v="1"/>
    <x v="2"/>
    <x v="106"/>
    <m/>
    <x v="108"/>
    <x v="0"/>
  </r>
  <r>
    <n v="111"/>
    <x v="0"/>
    <s v="FDQ27"/>
    <x v="7"/>
    <x v="7"/>
    <s v="OUT019"/>
    <x v="0"/>
    <x v="1"/>
    <x v="2"/>
    <x v="107"/>
    <m/>
    <x v="109"/>
    <x v="0"/>
  </r>
  <r>
    <n v="112"/>
    <x v="0"/>
    <s v="FDG35"/>
    <x v="15"/>
    <x v="7"/>
    <s v="OUT019"/>
    <x v="0"/>
    <x v="1"/>
    <x v="2"/>
    <x v="108"/>
    <m/>
    <x v="110"/>
    <x v="0"/>
  </r>
  <r>
    <n v="113"/>
    <x v="0"/>
    <s v="FDD38"/>
    <x v="3"/>
    <x v="7"/>
    <s v="OUT019"/>
    <x v="0"/>
    <x v="1"/>
    <x v="2"/>
    <x v="109"/>
    <m/>
    <x v="111"/>
    <x v="0"/>
  </r>
  <r>
    <n v="114"/>
    <x v="0"/>
    <s v="FDE41"/>
    <x v="2"/>
    <x v="7"/>
    <s v="OUT019"/>
    <x v="0"/>
    <x v="1"/>
    <x v="2"/>
    <x v="20"/>
    <m/>
    <x v="112"/>
    <x v="0"/>
  </r>
  <r>
    <n v="115"/>
    <x v="1"/>
    <s v="FDP24"/>
    <x v="13"/>
    <x v="2"/>
    <s v="OUT046"/>
    <x v="0"/>
    <x v="1"/>
    <x v="0"/>
    <x v="110"/>
    <n v="20.6"/>
    <x v="113"/>
    <x v="0"/>
  </r>
  <r>
    <n v="116"/>
    <x v="1"/>
    <s v="FDH38"/>
    <x v="3"/>
    <x v="2"/>
    <s v="OUT046"/>
    <x v="0"/>
    <x v="1"/>
    <x v="0"/>
    <x v="111"/>
    <n v="6.4249999999999998"/>
    <x v="114"/>
    <x v="0"/>
  </r>
  <r>
    <n v="117"/>
    <x v="1"/>
    <s v="FDT49"/>
    <x v="3"/>
    <x v="2"/>
    <s v="OUT046"/>
    <x v="0"/>
    <x v="1"/>
    <x v="0"/>
    <x v="112"/>
    <n v="7"/>
    <x v="115"/>
    <x v="0"/>
  </r>
  <r>
    <n v="118"/>
    <x v="1"/>
    <s v="FDN02"/>
    <x v="3"/>
    <x v="2"/>
    <s v="OUT046"/>
    <x v="0"/>
    <x v="1"/>
    <x v="0"/>
    <x v="113"/>
    <n v="16.5"/>
    <x v="116"/>
    <x v="0"/>
  </r>
  <r>
    <n v="119"/>
    <x v="1"/>
    <s v="DRF27"/>
    <x v="11"/>
    <x v="2"/>
    <s v="OUT046"/>
    <x v="0"/>
    <x v="1"/>
    <x v="0"/>
    <x v="114"/>
    <n v="8.93"/>
    <x v="117"/>
    <x v="0"/>
  </r>
  <r>
    <n v="120"/>
    <x v="1"/>
    <s v="FDT02"/>
    <x v="11"/>
    <x v="2"/>
    <s v="OUT046"/>
    <x v="0"/>
    <x v="1"/>
    <x v="0"/>
    <x v="115"/>
    <n v="12.6"/>
    <x v="118"/>
    <x v="0"/>
  </r>
  <r>
    <n v="121"/>
    <x v="1"/>
    <s v="FDF05"/>
    <x v="2"/>
    <x v="2"/>
    <s v="OUT046"/>
    <x v="0"/>
    <x v="1"/>
    <x v="0"/>
    <x v="116"/>
    <n v="17.5"/>
    <x v="119"/>
    <x v="0"/>
  </r>
  <r>
    <n v="122"/>
    <x v="1"/>
    <s v="FDI45"/>
    <x v="0"/>
    <x v="2"/>
    <s v="OUT046"/>
    <x v="0"/>
    <x v="1"/>
    <x v="0"/>
    <x v="117"/>
    <n v="13.1"/>
    <x v="120"/>
    <x v="0"/>
  </r>
  <r>
    <n v="123"/>
    <x v="1"/>
    <s v="FDZ20"/>
    <x v="0"/>
    <x v="2"/>
    <s v="OUT046"/>
    <x v="0"/>
    <x v="1"/>
    <x v="0"/>
    <x v="118"/>
    <n v="16.100000000000001"/>
    <x v="121"/>
    <x v="0"/>
  </r>
  <r>
    <n v="124"/>
    <x v="1"/>
    <s v="NCC42"/>
    <x v="1"/>
    <x v="2"/>
    <s v="OUT046"/>
    <x v="0"/>
    <x v="1"/>
    <x v="0"/>
    <x v="119"/>
    <n v="15"/>
    <x v="122"/>
    <x v="0"/>
  </r>
  <r>
    <n v="125"/>
    <x v="1"/>
    <s v="NCQ53"/>
    <x v="1"/>
    <x v="2"/>
    <s v="OUT046"/>
    <x v="0"/>
    <x v="1"/>
    <x v="0"/>
    <x v="120"/>
    <n v="17.600000000000001"/>
    <x v="123"/>
    <x v="0"/>
  </r>
  <r>
    <n v="126"/>
    <x v="1"/>
    <s v="NCR54"/>
    <x v="5"/>
    <x v="2"/>
    <s v="OUT046"/>
    <x v="0"/>
    <x v="1"/>
    <x v="0"/>
    <x v="121"/>
    <n v="16.350000000000001"/>
    <x v="124"/>
    <x v="0"/>
  </r>
  <r>
    <n v="127"/>
    <x v="1"/>
    <s v="NCX06"/>
    <x v="5"/>
    <x v="2"/>
    <s v="OUT046"/>
    <x v="0"/>
    <x v="1"/>
    <x v="0"/>
    <x v="122"/>
    <n v="17.600000000000001"/>
    <x v="125"/>
    <x v="0"/>
  </r>
  <r>
    <n v="128"/>
    <x v="1"/>
    <s v="NCO06"/>
    <x v="5"/>
    <x v="2"/>
    <s v="OUT046"/>
    <x v="0"/>
    <x v="1"/>
    <x v="0"/>
    <x v="123"/>
    <n v="19.25"/>
    <x v="126"/>
    <x v="0"/>
  </r>
  <r>
    <n v="129"/>
    <x v="1"/>
    <s v="NCN54"/>
    <x v="5"/>
    <x v="2"/>
    <s v="OUT046"/>
    <x v="0"/>
    <x v="1"/>
    <x v="0"/>
    <x v="124"/>
    <n v="20.350000000000001"/>
    <x v="127"/>
    <x v="0"/>
  </r>
  <r>
    <n v="130"/>
    <x v="1"/>
    <s v="FDL27"/>
    <x v="7"/>
    <x v="2"/>
    <s v="OUT046"/>
    <x v="0"/>
    <x v="1"/>
    <x v="0"/>
    <x v="125"/>
    <n v="6.17"/>
    <x v="128"/>
    <x v="0"/>
  </r>
  <r>
    <n v="131"/>
    <x v="1"/>
    <s v="FDV51"/>
    <x v="7"/>
    <x v="2"/>
    <s v="OUT046"/>
    <x v="0"/>
    <x v="1"/>
    <x v="0"/>
    <x v="126"/>
    <n v="16.350000000000001"/>
    <x v="129"/>
    <x v="0"/>
  </r>
  <r>
    <n v="132"/>
    <x v="1"/>
    <s v="FDC46"/>
    <x v="6"/>
    <x v="2"/>
    <s v="OUT046"/>
    <x v="0"/>
    <x v="1"/>
    <x v="0"/>
    <x v="127"/>
    <n v="17.7"/>
    <x v="130"/>
    <x v="0"/>
  </r>
  <r>
    <n v="133"/>
    <x v="1"/>
    <s v="FDZ58"/>
    <x v="6"/>
    <x v="2"/>
    <s v="OUT046"/>
    <x v="0"/>
    <x v="1"/>
    <x v="0"/>
    <x v="128"/>
    <n v="17.850000000000001"/>
    <x v="131"/>
    <x v="0"/>
  </r>
  <r>
    <n v="134"/>
    <x v="1"/>
    <s v="FDN21"/>
    <x v="6"/>
    <x v="2"/>
    <s v="OUT046"/>
    <x v="0"/>
    <x v="1"/>
    <x v="0"/>
    <x v="129"/>
    <n v="18.600000000000001"/>
    <x v="132"/>
    <x v="0"/>
  </r>
  <r>
    <n v="135"/>
    <x v="1"/>
    <s v="FDO58"/>
    <x v="6"/>
    <x v="2"/>
    <s v="OUT046"/>
    <x v="0"/>
    <x v="1"/>
    <x v="0"/>
    <x v="130"/>
    <n v="19.600000000000001"/>
    <x v="133"/>
    <x v="0"/>
  </r>
  <r>
    <n v="136"/>
    <x v="1"/>
    <s v="DRD24"/>
    <x v="4"/>
    <x v="2"/>
    <s v="OUT046"/>
    <x v="0"/>
    <x v="1"/>
    <x v="0"/>
    <x v="131"/>
    <n v="13.85"/>
    <x v="134"/>
    <x v="0"/>
  </r>
  <r>
    <n v="137"/>
    <x v="1"/>
    <s v="DRI37"/>
    <x v="4"/>
    <x v="2"/>
    <s v="OUT046"/>
    <x v="0"/>
    <x v="1"/>
    <x v="0"/>
    <x v="132"/>
    <n v="15.85"/>
    <x v="135"/>
    <x v="0"/>
  </r>
  <r>
    <n v="138"/>
    <x v="0"/>
    <s v="FDI12"/>
    <x v="13"/>
    <x v="2"/>
    <s v="OUT046"/>
    <x v="0"/>
    <x v="1"/>
    <x v="0"/>
    <x v="133"/>
    <n v="9.3949999999999996"/>
    <x v="136"/>
    <x v="0"/>
  </r>
  <r>
    <n v="139"/>
    <x v="0"/>
    <s v="FDP12"/>
    <x v="13"/>
    <x v="2"/>
    <s v="OUT046"/>
    <x v="0"/>
    <x v="1"/>
    <x v="0"/>
    <x v="134"/>
    <n v="9.8000000000000007"/>
    <x v="137"/>
    <x v="0"/>
  </r>
  <r>
    <n v="140"/>
    <x v="0"/>
    <s v="FDO01"/>
    <x v="12"/>
    <x v="2"/>
    <s v="OUT046"/>
    <x v="0"/>
    <x v="1"/>
    <x v="0"/>
    <x v="135"/>
    <n v="21.1"/>
    <x v="138"/>
    <x v="0"/>
  </r>
  <r>
    <n v="141"/>
    <x v="0"/>
    <s v="FDZ37"/>
    <x v="3"/>
    <x v="2"/>
    <s v="OUT046"/>
    <x v="0"/>
    <x v="1"/>
    <x v="0"/>
    <x v="136"/>
    <n v="8.1"/>
    <x v="139"/>
    <x v="0"/>
  </r>
  <r>
    <n v="142"/>
    <x v="0"/>
    <s v="FDJ15"/>
    <x v="11"/>
    <x v="2"/>
    <s v="OUT046"/>
    <x v="0"/>
    <x v="1"/>
    <x v="0"/>
    <x v="137"/>
    <n v="11.35"/>
    <x v="140"/>
    <x v="0"/>
  </r>
  <r>
    <n v="143"/>
    <x v="0"/>
    <s v="FDM04"/>
    <x v="2"/>
    <x v="2"/>
    <s v="OUT046"/>
    <x v="0"/>
    <x v="1"/>
    <x v="0"/>
    <x v="138"/>
    <n v="9.1950000000000003"/>
    <x v="141"/>
    <x v="0"/>
  </r>
  <r>
    <n v="144"/>
    <x v="0"/>
    <s v="FDI40"/>
    <x v="2"/>
    <x v="2"/>
    <s v="OUT046"/>
    <x v="0"/>
    <x v="1"/>
    <x v="0"/>
    <x v="139"/>
    <n v="11.5"/>
    <x v="142"/>
    <x v="0"/>
  </r>
  <r>
    <n v="145"/>
    <x v="0"/>
    <s v="FDX04"/>
    <x v="2"/>
    <x v="2"/>
    <s v="OUT046"/>
    <x v="0"/>
    <x v="1"/>
    <x v="0"/>
    <x v="140"/>
    <n v="19.600000000000001"/>
    <x v="143"/>
    <x v="0"/>
  </r>
  <r>
    <n v="146"/>
    <x v="0"/>
    <s v="FDS15"/>
    <x v="7"/>
    <x v="2"/>
    <s v="OUT046"/>
    <x v="0"/>
    <x v="1"/>
    <x v="0"/>
    <x v="141"/>
    <n v="9.1950000000000003"/>
    <x v="144"/>
    <x v="0"/>
  </r>
  <r>
    <n v="147"/>
    <x v="0"/>
    <s v="FDJ57"/>
    <x v="14"/>
    <x v="2"/>
    <s v="OUT046"/>
    <x v="0"/>
    <x v="1"/>
    <x v="0"/>
    <x v="142"/>
    <n v="7.42"/>
    <x v="145"/>
    <x v="0"/>
  </r>
  <r>
    <n v="148"/>
    <x v="0"/>
    <s v="FDG21"/>
    <x v="14"/>
    <x v="2"/>
    <s v="OUT046"/>
    <x v="0"/>
    <x v="1"/>
    <x v="0"/>
    <x v="143"/>
    <n v="17.350000000000001"/>
    <x v="146"/>
    <x v="0"/>
  </r>
  <r>
    <n v="149"/>
    <x v="0"/>
    <s v="FDW21"/>
    <x v="6"/>
    <x v="2"/>
    <s v="OUT046"/>
    <x v="0"/>
    <x v="1"/>
    <x v="0"/>
    <x v="144"/>
    <n v="5.34"/>
    <x v="147"/>
    <x v="0"/>
  </r>
  <r>
    <n v="150"/>
    <x v="0"/>
    <s v="FDX10"/>
    <x v="6"/>
    <x v="2"/>
    <s v="OUT046"/>
    <x v="0"/>
    <x v="1"/>
    <x v="0"/>
    <x v="145"/>
    <n v="6.3849999999999998"/>
    <x v="148"/>
    <x v="0"/>
  </r>
  <r>
    <n v="151"/>
    <x v="1"/>
    <s v="DRI51"/>
    <x v="11"/>
    <x v="4"/>
    <s v="OUT045"/>
    <x v="2"/>
    <x v="0"/>
    <x v="0"/>
    <x v="20"/>
    <n v="17.25"/>
    <x v="149"/>
    <x v="0"/>
  </r>
  <r>
    <n v="152"/>
    <x v="1"/>
    <s v="NCZ17"/>
    <x v="1"/>
    <x v="5"/>
    <s v="OUT017"/>
    <x v="2"/>
    <x v="0"/>
    <x v="0"/>
    <x v="20"/>
    <n v="12.15"/>
    <x v="150"/>
    <x v="0"/>
  </r>
  <r>
    <n v="153"/>
    <x v="1"/>
    <s v="DRE25"/>
    <x v="4"/>
    <x v="5"/>
    <s v="OUT017"/>
    <x v="2"/>
    <x v="0"/>
    <x v="0"/>
    <x v="146"/>
    <n v="15.35"/>
    <x v="151"/>
    <x v="0"/>
  </r>
  <r>
    <n v="154"/>
    <x v="1"/>
    <s v="FDT60"/>
    <x v="13"/>
    <x v="4"/>
    <s v="OUT045"/>
    <x v="2"/>
    <x v="0"/>
    <x v="0"/>
    <x v="147"/>
    <n v="12"/>
    <x v="152"/>
    <x v="0"/>
  </r>
  <r>
    <n v="155"/>
    <x v="1"/>
    <s v="FDN24"/>
    <x v="13"/>
    <x v="4"/>
    <s v="OUT045"/>
    <x v="2"/>
    <x v="0"/>
    <x v="0"/>
    <x v="148"/>
    <n v="14.1"/>
    <x v="153"/>
    <x v="0"/>
  </r>
  <r>
    <n v="156"/>
    <x v="1"/>
    <s v="FDO37"/>
    <x v="12"/>
    <x v="4"/>
    <s v="OUT045"/>
    <x v="2"/>
    <x v="0"/>
    <x v="0"/>
    <x v="149"/>
    <n v="8.06"/>
    <x v="154"/>
    <x v="0"/>
  </r>
  <r>
    <n v="157"/>
    <x v="1"/>
    <s v="FDI14"/>
    <x v="3"/>
    <x v="4"/>
    <s v="OUT045"/>
    <x v="2"/>
    <x v="0"/>
    <x v="0"/>
    <x v="150"/>
    <n v="14.1"/>
    <x v="155"/>
    <x v="0"/>
  </r>
  <r>
    <n v="158"/>
    <x v="1"/>
    <s v="FDW37"/>
    <x v="3"/>
    <x v="4"/>
    <s v="OUT045"/>
    <x v="2"/>
    <x v="0"/>
    <x v="0"/>
    <x v="151"/>
    <n v="19.2"/>
    <x v="156"/>
    <x v="0"/>
  </r>
  <r>
    <n v="159"/>
    <x v="1"/>
    <s v="DRC27"/>
    <x v="11"/>
    <x v="4"/>
    <s v="OUT045"/>
    <x v="2"/>
    <x v="0"/>
    <x v="0"/>
    <x v="152"/>
    <n v="13.8"/>
    <x v="157"/>
    <x v="0"/>
  </r>
  <r>
    <n v="160"/>
    <x v="1"/>
    <s v="FDK16"/>
    <x v="2"/>
    <x v="4"/>
    <s v="OUT045"/>
    <x v="2"/>
    <x v="0"/>
    <x v="0"/>
    <x v="153"/>
    <n v="9.0649999999999995"/>
    <x v="158"/>
    <x v="0"/>
  </r>
  <r>
    <n v="161"/>
    <x v="1"/>
    <s v="FDK41"/>
    <x v="2"/>
    <x v="4"/>
    <s v="OUT045"/>
    <x v="2"/>
    <x v="0"/>
    <x v="0"/>
    <x v="154"/>
    <n v="14.3"/>
    <x v="159"/>
    <x v="0"/>
  </r>
  <r>
    <n v="162"/>
    <x v="1"/>
    <s v="FDY31"/>
    <x v="0"/>
    <x v="4"/>
    <s v="OUT045"/>
    <x v="2"/>
    <x v="0"/>
    <x v="0"/>
    <x v="155"/>
    <n v="5.98"/>
    <x v="160"/>
    <x v="0"/>
  </r>
  <r>
    <n v="163"/>
    <x v="1"/>
    <s v="FDT20"/>
    <x v="0"/>
    <x v="4"/>
    <s v="OUT045"/>
    <x v="2"/>
    <x v="0"/>
    <x v="0"/>
    <x v="156"/>
    <n v="10.5"/>
    <x v="161"/>
    <x v="0"/>
  </r>
  <r>
    <n v="164"/>
    <x v="1"/>
    <s v="FDI45"/>
    <x v="0"/>
    <x v="4"/>
    <s v="OUT045"/>
    <x v="2"/>
    <x v="0"/>
    <x v="0"/>
    <x v="157"/>
    <n v="13.1"/>
    <x v="162"/>
    <x v="0"/>
  </r>
  <r>
    <n v="165"/>
    <x v="1"/>
    <s v="FDG57"/>
    <x v="0"/>
    <x v="4"/>
    <s v="OUT045"/>
    <x v="2"/>
    <x v="0"/>
    <x v="0"/>
    <x v="158"/>
    <n v="14.7"/>
    <x v="163"/>
    <x v="0"/>
  </r>
  <r>
    <n v="166"/>
    <x v="1"/>
    <s v="FDN32"/>
    <x v="0"/>
    <x v="4"/>
    <s v="OUT045"/>
    <x v="2"/>
    <x v="0"/>
    <x v="0"/>
    <x v="159"/>
    <n v="17.5"/>
    <x v="164"/>
    <x v="0"/>
  </r>
  <r>
    <n v="167"/>
    <x v="1"/>
    <s v="FDX19"/>
    <x v="0"/>
    <x v="4"/>
    <s v="OUT045"/>
    <x v="2"/>
    <x v="0"/>
    <x v="0"/>
    <x v="160"/>
    <n v="19.100000000000001"/>
    <x v="165"/>
    <x v="0"/>
  </r>
  <r>
    <n v="168"/>
    <x v="1"/>
    <s v="FDP20"/>
    <x v="0"/>
    <x v="4"/>
    <s v="OUT045"/>
    <x v="2"/>
    <x v="0"/>
    <x v="0"/>
    <x v="161"/>
    <n v="19.850000000000001"/>
    <x v="166"/>
    <x v="0"/>
  </r>
  <r>
    <n v="169"/>
    <x v="1"/>
    <s v="NCR17"/>
    <x v="1"/>
    <x v="4"/>
    <s v="OUT045"/>
    <x v="2"/>
    <x v="1"/>
    <x v="0"/>
    <x v="162"/>
    <n v="9.8000000000000007"/>
    <x v="167"/>
    <x v="0"/>
  </r>
  <r>
    <n v="170"/>
    <x v="1"/>
    <s v="NCT17"/>
    <x v="1"/>
    <x v="4"/>
    <s v="OUT045"/>
    <x v="2"/>
    <x v="1"/>
    <x v="0"/>
    <x v="163"/>
    <n v="10.8"/>
    <x v="168"/>
    <x v="0"/>
  </r>
  <r>
    <n v="171"/>
    <x v="1"/>
    <s v="NCU05"/>
    <x v="1"/>
    <x v="4"/>
    <s v="OUT045"/>
    <x v="2"/>
    <x v="1"/>
    <x v="0"/>
    <x v="164"/>
    <n v="11.8"/>
    <x v="169"/>
    <x v="0"/>
  </r>
  <r>
    <n v="172"/>
    <x v="1"/>
    <s v="NCT42"/>
    <x v="5"/>
    <x v="4"/>
    <s v="OUT045"/>
    <x v="2"/>
    <x v="1"/>
    <x v="0"/>
    <x v="165"/>
    <n v="5.88"/>
    <x v="170"/>
    <x v="0"/>
  </r>
  <r>
    <n v="173"/>
    <x v="1"/>
    <s v="NCV18"/>
    <x v="5"/>
    <x v="4"/>
    <s v="OUT045"/>
    <x v="2"/>
    <x v="1"/>
    <x v="0"/>
    <x v="166"/>
    <n v="6.7750000000000004"/>
    <x v="171"/>
    <x v="0"/>
  </r>
  <r>
    <n v="174"/>
    <x v="1"/>
    <s v="NCH43"/>
    <x v="5"/>
    <x v="4"/>
    <s v="OUT045"/>
    <x v="2"/>
    <x v="1"/>
    <x v="0"/>
    <x v="167"/>
    <n v="8.42"/>
    <x v="172"/>
    <x v="0"/>
  </r>
  <r>
    <n v="175"/>
    <x v="1"/>
    <s v="NCE18"/>
    <x v="5"/>
    <x v="4"/>
    <s v="OUT045"/>
    <x v="2"/>
    <x v="1"/>
    <x v="0"/>
    <x v="168"/>
    <n v="10"/>
    <x v="173"/>
    <x v="0"/>
  </r>
  <r>
    <n v="176"/>
    <x v="1"/>
    <s v="NCC18"/>
    <x v="5"/>
    <x v="4"/>
    <s v="OUT045"/>
    <x v="2"/>
    <x v="1"/>
    <x v="0"/>
    <x v="169"/>
    <n v="19.100000000000001"/>
    <x v="174"/>
    <x v="0"/>
  </r>
  <r>
    <n v="177"/>
    <x v="1"/>
    <s v="NCJ42"/>
    <x v="5"/>
    <x v="4"/>
    <s v="OUT045"/>
    <x v="2"/>
    <x v="1"/>
    <x v="0"/>
    <x v="170"/>
    <n v="19.75"/>
    <x v="175"/>
    <x v="0"/>
  </r>
  <r>
    <n v="178"/>
    <x v="1"/>
    <s v="FDQ10"/>
    <x v="6"/>
    <x v="4"/>
    <s v="OUT045"/>
    <x v="2"/>
    <x v="1"/>
    <x v="0"/>
    <x v="171"/>
    <n v="12.85"/>
    <x v="176"/>
    <x v="0"/>
  </r>
  <r>
    <n v="179"/>
    <x v="1"/>
    <s v="FDL34"/>
    <x v="6"/>
    <x v="4"/>
    <s v="OUT045"/>
    <x v="2"/>
    <x v="1"/>
    <x v="0"/>
    <x v="172"/>
    <n v="16"/>
    <x v="177"/>
    <x v="0"/>
  </r>
  <r>
    <n v="180"/>
    <x v="1"/>
    <s v="DRK37"/>
    <x v="4"/>
    <x v="4"/>
    <s v="OUT045"/>
    <x v="2"/>
    <x v="1"/>
    <x v="0"/>
    <x v="20"/>
    <n v="5"/>
    <x v="178"/>
    <x v="0"/>
  </r>
  <r>
    <n v="181"/>
    <x v="1"/>
    <s v="DRF48"/>
    <x v="4"/>
    <x v="4"/>
    <s v="OUT045"/>
    <x v="2"/>
    <x v="1"/>
    <x v="0"/>
    <x v="173"/>
    <n v="5.73"/>
    <x v="179"/>
    <x v="0"/>
  </r>
  <r>
    <n v="182"/>
    <x v="1"/>
    <s v="DRG49"/>
    <x v="4"/>
    <x v="4"/>
    <s v="OUT045"/>
    <x v="2"/>
    <x v="1"/>
    <x v="0"/>
    <x v="174"/>
    <n v="7.81"/>
    <x v="180"/>
    <x v="0"/>
  </r>
  <r>
    <n v="183"/>
    <x v="1"/>
    <s v="FDX60"/>
    <x v="13"/>
    <x v="5"/>
    <s v="OUT017"/>
    <x v="2"/>
    <x v="1"/>
    <x v="0"/>
    <x v="175"/>
    <n v="14.35"/>
    <x v="181"/>
    <x v="0"/>
  </r>
  <r>
    <n v="184"/>
    <x v="1"/>
    <s v="FDS13"/>
    <x v="3"/>
    <x v="5"/>
    <s v="OUT017"/>
    <x v="2"/>
    <x v="1"/>
    <x v="0"/>
    <x v="176"/>
    <n v="6.4649999999999999"/>
    <x v="182"/>
    <x v="0"/>
  </r>
  <r>
    <n v="185"/>
    <x v="1"/>
    <s v="FDC50"/>
    <x v="3"/>
    <x v="5"/>
    <s v="OUT017"/>
    <x v="2"/>
    <x v="1"/>
    <x v="0"/>
    <x v="177"/>
    <n v="15.85"/>
    <x v="183"/>
    <x v="0"/>
  </r>
  <r>
    <n v="186"/>
    <x v="1"/>
    <s v="FDK51"/>
    <x v="11"/>
    <x v="5"/>
    <s v="OUT017"/>
    <x v="2"/>
    <x v="1"/>
    <x v="0"/>
    <x v="178"/>
    <n v="19.850000000000001"/>
    <x v="184"/>
    <x v="0"/>
  </r>
  <r>
    <n v="187"/>
    <x v="1"/>
    <s v="FDD17"/>
    <x v="2"/>
    <x v="5"/>
    <s v="OUT017"/>
    <x v="2"/>
    <x v="1"/>
    <x v="0"/>
    <x v="179"/>
    <n v="7.5"/>
    <x v="185"/>
    <x v="0"/>
  </r>
  <r>
    <n v="188"/>
    <x v="1"/>
    <s v="FDJ28"/>
    <x v="2"/>
    <x v="5"/>
    <s v="OUT017"/>
    <x v="2"/>
    <x v="1"/>
    <x v="0"/>
    <x v="180"/>
    <n v="12.3"/>
    <x v="186"/>
    <x v="0"/>
  </r>
  <r>
    <n v="189"/>
    <x v="1"/>
    <s v="FDP16"/>
    <x v="2"/>
    <x v="5"/>
    <s v="OUT017"/>
    <x v="2"/>
    <x v="1"/>
    <x v="0"/>
    <x v="181"/>
    <n v="18.600000000000001"/>
    <x v="187"/>
    <x v="0"/>
  </r>
  <r>
    <n v="190"/>
    <x v="1"/>
    <s v="FDB20"/>
    <x v="0"/>
    <x v="5"/>
    <s v="OUT017"/>
    <x v="2"/>
    <x v="1"/>
    <x v="0"/>
    <x v="182"/>
    <n v="7.72"/>
    <x v="188"/>
    <x v="0"/>
  </r>
  <r>
    <n v="191"/>
    <x v="1"/>
    <s v="FDP56"/>
    <x v="0"/>
    <x v="5"/>
    <s v="OUT017"/>
    <x v="2"/>
    <x v="1"/>
    <x v="0"/>
    <x v="183"/>
    <n v="8.1850000000000005"/>
    <x v="189"/>
    <x v="0"/>
  </r>
  <r>
    <n v="192"/>
    <x v="1"/>
    <s v="FDT43"/>
    <x v="0"/>
    <x v="5"/>
    <s v="OUT017"/>
    <x v="2"/>
    <x v="1"/>
    <x v="0"/>
    <x v="184"/>
    <n v="16.350000000000001"/>
    <x v="190"/>
    <x v="0"/>
  </r>
  <r>
    <n v="193"/>
    <x v="1"/>
    <s v="DRI59"/>
    <x v="9"/>
    <x v="5"/>
    <s v="OUT017"/>
    <x v="2"/>
    <x v="1"/>
    <x v="0"/>
    <x v="185"/>
    <n v="9.5"/>
    <x v="191"/>
    <x v="0"/>
  </r>
  <r>
    <n v="194"/>
    <x v="1"/>
    <s v="DRN47"/>
    <x v="9"/>
    <x v="5"/>
    <s v="OUT017"/>
    <x v="2"/>
    <x v="1"/>
    <x v="0"/>
    <x v="186"/>
    <n v="12.1"/>
    <x v="192"/>
    <x v="0"/>
  </r>
  <r>
    <n v="195"/>
    <x v="1"/>
    <s v="DRM23"/>
    <x v="9"/>
    <x v="5"/>
    <s v="OUT017"/>
    <x v="2"/>
    <x v="1"/>
    <x v="0"/>
    <x v="187"/>
    <n v="16.600000000000001"/>
    <x v="193"/>
    <x v="0"/>
  </r>
  <r>
    <n v="196"/>
    <x v="1"/>
    <s v="NCN53"/>
    <x v="1"/>
    <x v="5"/>
    <s v="OUT017"/>
    <x v="2"/>
    <x v="1"/>
    <x v="0"/>
    <x v="188"/>
    <n v="5.1749999999999998"/>
    <x v="194"/>
    <x v="0"/>
  </r>
  <r>
    <n v="197"/>
    <x v="1"/>
    <s v="NCT53"/>
    <x v="1"/>
    <x v="5"/>
    <s v="OUT017"/>
    <x v="2"/>
    <x v="1"/>
    <x v="0"/>
    <x v="189"/>
    <n v="5.4"/>
    <x v="195"/>
    <x v="0"/>
  </r>
  <r>
    <n v="198"/>
    <x v="1"/>
    <s v="NCQ05"/>
    <x v="1"/>
    <x v="5"/>
    <s v="OUT017"/>
    <x v="2"/>
    <x v="1"/>
    <x v="0"/>
    <x v="20"/>
    <n v="11.395"/>
    <x v="196"/>
    <x v="0"/>
  </r>
  <r>
    <n v="199"/>
    <x v="1"/>
    <s v="NCM53"/>
    <x v="1"/>
    <x v="5"/>
    <s v="OUT017"/>
    <x v="2"/>
    <x v="1"/>
    <x v="0"/>
    <x v="190"/>
    <n v="18.75"/>
    <x v="197"/>
    <x v="0"/>
  </r>
  <r>
    <n v="200"/>
    <x v="1"/>
    <s v="NCX42"/>
    <x v="5"/>
    <x v="5"/>
    <s v="OUT017"/>
    <x v="2"/>
    <x v="1"/>
    <x v="0"/>
    <x v="191"/>
    <n v="6.36"/>
    <x v="195"/>
    <x v="0"/>
  </r>
  <r>
    <n v="201"/>
    <x v="1"/>
    <s v="NCT18"/>
    <x v="5"/>
    <x v="5"/>
    <s v="OUT017"/>
    <x v="2"/>
    <x v="2"/>
    <x v="0"/>
    <x v="192"/>
    <n v="14.6"/>
    <x v="198"/>
    <x v="0"/>
  </r>
  <r>
    <n v="202"/>
    <x v="1"/>
    <s v="NCI30"/>
    <x v="5"/>
    <x v="5"/>
    <s v="OUT017"/>
    <x v="2"/>
    <x v="2"/>
    <x v="0"/>
    <x v="193"/>
    <n v="20.25"/>
    <x v="199"/>
    <x v="0"/>
  </r>
  <r>
    <n v="203"/>
    <x v="1"/>
    <s v="NCE54"/>
    <x v="5"/>
    <x v="5"/>
    <s v="OUT017"/>
    <x v="2"/>
    <x v="2"/>
    <x v="0"/>
    <x v="194"/>
    <n v="20.7"/>
    <x v="200"/>
    <x v="0"/>
  </r>
  <r>
    <n v="204"/>
    <x v="1"/>
    <s v="FDH19"/>
    <x v="7"/>
    <x v="5"/>
    <s v="OUT017"/>
    <x v="2"/>
    <x v="2"/>
    <x v="0"/>
    <x v="195"/>
    <n v="19.350000000000001"/>
    <x v="110"/>
    <x v="0"/>
  </r>
  <r>
    <n v="205"/>
    <x v="1"/>
    <s v="FDT03"/>
    <x v="7"/>
    <x v="5"/>
    <s v="OUT017"/>
    <x v="2"/>
    <x v="2"/>
    <x v="0"/>
    <x v="196"/>
    <n v="21.25"/>
    <x v="201"/>
    <x v="0"/>
  </r>
  <r>
    <n v="206"/>
    <x v="1"/>
    <s v="NCN19"/>
    <x v="10"/>
    <x v="5"/>
    <s v="OUT017"/>
    <x v="2"/>
    <x v="2"/>
    <x v="0"/>
    <x v="197"/>
    <n v="13.1"/>
    <x v="202"/>
    <x v="0"/>
  </r>
  <r>
    <n v="207"/>
    <x v="1"/>
    <s v="NCQ43"/>
    <x v="10"/>
    <x v="5"/>
    <s v="OUT017"/>
    <x v="2"/>
    <x v="2"/>
    <x v="0"/>
    <x v="198"/>
    <n v="17.75"/>
    <x v="203"/>
    <x v="0"/>
  </r>
  <r>
    <n v="208"/>
    <x v="1"/>
    <s v="FDK09"/>
    <x v="6"/>
    <x v="5"/>
    <s v="OUT017"/>
    <x v="2"/>
    <x v="2"/>
    <x v="0"/>
    <x v="199"/>
    <n v="15.2"/>
    <x v="204"/>
    <x v="0"/>
  </r>
  <r>
    <n v="209"/>
    <x v="1"/>
    <s v="FDV46"/>
    <x v="6"/>
    <x v="5"/>
    <s v="OUT017"/>
    <x v="2"/>
    <x v="2"/>
    <x v="0"/>
    <x v="200"/>
    <n v="18.2"/>
    <x v="205"/>
    <x v="0"/>
  </r>
  <r>
    <n v="210"/>
    <x v="1"/>
    <s v="FDY46"/>
    <x v="6"/>
    <x v="5"/>
    <s v="OUT017"/>
    <x v="2"/>
    <x v="2"/>
    <x v="0"/>
    <x v="201"/>
    <n v="18.600000000000001"/>
    <x v="206"/>
    <x v="0"/>
  </r>
  <r>
    <n v="211"/>
    <x v="0"/>
    <s v="FDK26"/>
    <x v="3"/>
    <x v="4"/>
    <s v="OUT045"/>
    <x v="2"/>
    <x v="2"/>
    <x v="0"/>
    <x v="202"/>
    <n v="5.46"/>
    <x v="207"/>
    <x v="0"/>
  </r>
  <r>
    <n v="212"/>
    <x v="0"/>
    <s v="FDI50"/>
    <x v="3"/>
    <x v="4"/>
    <s v="OUT045"/>
    <x v="2"/>
    <x v="2"/>
    <x v="0"/>
    <x v="203"/>
    <n v="8.42"/>
    <x v="208"/>
    <x v="0"/>
  </r>
  <r>
    <n v="213"/>
    <x v="0"/>
    <s v="FDB26"/>
    <x v="3"/>
    <x v="4"/>
    <s v="OUT045"/>
    <x v="2"/>
    <x v="2"/>
    <x v="0"/>
    <x v="204"/>
    <n v="14"/>
    <x v="209"/>
    <x v="0"/>
  </r>
  <r>
    <n v="214"/>
    <x v="0"/>
    <s v="FDY49"/>
    <x v="3"/>
    <x v="4"/>
    <s v="OUT045"/>
    <x v="2"/>
    <x v="2"/>
    <x v="0"/>
    <x v="205"/>
    <n v="17.2"/>
    <x v="210"/>
    <x v="0"/>
  </r>
  <r>
    <n v="215"/>
    <x v="0"/>
    <s v="FDB04"/>
    <x v="11"/>
    <x v="4"/>
    <s v="OUT045"/>
    <x v="2"/>
    <x v="2"/>
    <x v="0"/>
    <x v="206"/>
    <n v="11.35"/>
    <x v="211"/>
    <x v="0"/>
  </r>
  <r>
    <n v="216"/>
    <x v="0"/>
    <s v="FDA02"/>
    <x v="11"/>
    <x v="4"/>
    <s v="OUT045"/>
    <x v="2"/>
    <x v="2"/>
    <x v="0"/>
    <x v="207"/>
    <n v="14"/>
    <x v="212"/>
    <x v="0"/>
  </r>
  <r>
    <n v="217"/>
    <x v="0"/>
    <s v="FDZ28"/>
    <x v="2"/>
    <x v="4"/>
    <s v="OUT045"/>
    <x v="2"/>
    <x v="2"/>
    <x v="0"/>
    <x v="208"/>
    <n v="20"/>
    <x v="213"/>
    <x v="0"/>
  </r>
  <r>
    <n v="218"/>
    <x v="0"/>
    <s v="FDE17"/>
    <x v="2"/>
    <x v="4"/>
    <s v="OUT045"/>
    <x v="2"/>
    <x v="2"/>
    <x v="0"/>
    <x v="209"/>
    <n v="20.100000000000001"/>
    <x v="214"/>
    <x v="0"/>
  </r>
  <r>
    <n v="219"/>
    <x v="0"/>
    <s v="FDQ19"/>
    <x v="0"/>
    <x v="4"/>
    <s v="OUT045"/>
    <x v="2"/>
    <x v="2"/>
    <x v="0"/>
    <x v="210"/>
    <n v="7.35"/>
    <x v="215"/>
    <x v="0"/>
  </r>
  <r>
    <n v="220"/>
    <x v="0"/>
    <s v="FDM08"/>
    <x v="0"/>
    <x v="4"/>
    <s v="OUT045"/>
    <x v="2"/>
    <x v="2"/>
    <x v="0"/>
    <x v="211"/>
    <n v="10.1"/>
    <x v="216"/>
    <x v="0"/>
  </r>
  <r>
    <n v="221"/>
    <x v="0"/>
    <s v="FDP03"/>
    <x v="7"/>
    <x v="4"/>
    <s v="OUT045"/>
    <x v="2"/>
    <x v="2"/>
    <x v="0"/>
    <x v="212"/>
    <n v="5.15"/>
    <x v="217"/>
    <x v="0"/>
  </r>
  <r>
    <n v="222"/>
    <x v="0"/>
    <s v="FDU58"/>
    <x v="6"/>
    <x v="4"/>
    <s v="OUT045"/>
    <x v="2"/>
    <x v="2"/>
    <x v="0"/>
    <x v="20"/>
    <n v="6.61"/>
    <x v="218"/>
    <x v="0"/>
  </r>
  <r>
    <n v="223"/>
    <x v="0"/>
    <s v="FDU46"/>
    <x v="6"/>
    <x v="4"/>
    <s v="OUT045"/>
    <x v="2"/>
    <x v="2"/>
    <x v="0"/>
    <x v="213"/>
    <n v="10.3"/>
    <x v="219"/>
    <x v="0"/>
  </r>
  <r>
    <n v="224"/>
    <x v="0"/>
    <s v="FDY34"/>
    <x v="6"/>
    <x v="4"/>
    <s v="OUT045"/>
    <x v="2"/>
    <x v="2"/>
    <x v="0"/>
    <x v="214"/>
    <n v="10.5"/>
    <x v="220"/>
    <x v="0"/>
  </r>
  <r>
    <n v="225"/>
    <x v="0"/>
    <s v="FDO09"/>
    <x v="6"/>
    <x v="4"/>
    <s v="OUT045"/>
    <x v="2"/>
    <x v="2"/>
    <x v="0"/>
    <x v="215"/>
    <n v="13.5"/>
    <x v="221"/>
    <x v="0"/>
  </r>
  <r>
    <n v="226"/>
    <x v="0"/>
    <s v="FDP48"/>
    <x v="13"/>
    <x v="5"/>
    <s v="OUT017"/>
    <x v="2"/>
    <x v="2"/>
    <x v="0"/>
    <x v="216"/>
    <n v="7.52"/>
    <x v="222"/>
    <x v="0"/>
  </r>
  <r>
    <n v="227"/>
    <x v="0"/>
    <s v="FDI12"/>
    <x v="13"/>
    <x v="5"/>
    <s v="OUT017"/>
    <x v="2"/>
    <x v="2"/>
    <x v="0"/>
    <x v="217"/>
    <n v="9.3949999999999996"/>
    <x v="223"/>
    <x v="0"/>
  </r>
  <r>
    <n v="228"/>
    <x v="0"/>
    <s v="FDY12"/>
    <x v="13"/>
    <x v="5"/>
    <s v="OUT017"/>
    <x v="2"/>
    <x v="2"/>
    <x v="0"/>
    <x v="218"/>
    <n v="9.8000000000000007"/>
    <x v="224"/>
    <x v="0"/>
  </r>
  <r>
    <n v="229"/>
    <x v="0"/>
    <s v="FDX48"/>
    <x v="13"/>
    <x v="5"/>
    <s v="OUT017"/>
    <x v="2"/>
    <x v="2"/>
    <x v="0"/>
    <x v="219"/>
    <n v="17.75"/>
    <x v="225"/>
    <x v="0"/>
  </r>
  <r>
    <n v="230"/>
    <x v="0"/>
    <s v="FDV60"/>
    <x v="13"/>
    <x v="5"/>
    <s v="OUT017"/>
    <x v="2"/>
    <x v="2"/>
    <x v="0"/>
    <x v="220"/>
    <n v="20.2"/>
    <x v="226"/>
    <x v="0"/>
  </r>
  <r>
    <n v="231"/>
    <x v="0"/>
    <s v="FDQ47"/>
    <x v="8"/>
    <x v="5"/>
    <s v="OUT017"/>
    <x v="2"/>
    <x v="2"/>
    <x v="0"/>
    <x v="221"/>
    <n v="7.1550000000000002"/>
    <x v="227"/>
    <x v="0"/>
  </r>
  <r>
    <n v="232"/>
    <x v="0"/>
    <s v="FDZ13"/>
    <x v="3"/>
    <x v="5"/>
    <s v="OUT017"/>
    <x v="2"/>
    <x v="2"/>
    <x v="0"/>
    <x v="222"/>
    <n v="7.84"/>
    <x v="228"/>
    <x v="0"/>
  </r>
  <r>
    <n v="233"/>
    <x v="0"/>
    <s v="FDM04"/>
    <x v="2"/>
    <x v="5"/>
    <s v="OUT017"/>
    <x v="2"/>
    <x v="2"/>
    <x v="0"/>
    <x v="223"/>
    <n v="9.1950000000000003"/>
    <x v="229"/>
    <x v="0"/>
  </r>
  <r>
    <n v="234"/>
    <x v="0"/>
    <s v="FDS04"/>
    <x v="2"/>
    <x v="5"/>
    <s v="OUT017"/>
    <x v="2"/>
    <x v="2"/>
    <x v="0"/>
    <x v="224"/>
    <n v="10.195"/>
    <x v="230"/>
    <x v="0"/>
  </r>
  <r>
    <n v="235"/>
    <x v="0"/>
    <s v="FDV28"/>
    <x v="2"/>
    <x v="5"/>
    <s v="OUT017"/>
    <x v="2"/>
    <x v="2"/>
    <x v="0"/>
    <x v="20"/>
    <n v="16.100000000000001"/>
    <x v="231"/>
    <x v="0"/>
  </r>
  <r>
    <n v="236"/>
    <x v="0"/>
    <s v="FDU19"/>
    <x v="0"/>
    <x v="5"/>
    <s v="OUT017"/>
    <x v="2"/>
    <x v="0"/>
    <x v="0"/>
    <x v="225"/>
    <n v="8.77"/>
    <x v="232"/>
    <x v="0"/>
  </r>
  <r>
    <n v="237"/>
    <x v="0"/>
    <s v="FDE56"/>
    <x v="0"/>
    <x v="5"/>
    <s v="OUT017"/>
    <x v="2"/>
    <x v="0"/>
    <x v="0"/>
    <x v="226"/>
    <n v="17.25"/>
    <x v="233"/>
    <x v="0"/>
  </r>
  <r>
    <n v="238"/>
    <x v="0"/>
    <s v="FDI07"/>
    <x v="7"/>
    <x v="5"/>
    <s v="OUT017"/>
    <x v="2"/>
    <x v="0"/>
    <x v="0"/>
    <x v="227"/>
    <n v="12.35"/>
    <x v="234"/>
    <x v="0"/>
  </r>
  <r>
    <n v="239"/>
    <x v="0"/>
    <s v="FDU15"/>
    <x v="7"/>
    <x v="5"/>
    <s v="OUT017"/>
    <x v="2"/>
    <x v="0"/>
    <x v="0"/>
    <x v="20"/>
    <n v="13.65"/>
    <x v="235"/>
    <x v="0"/>
  </r>
  <r>
    <n v="240"/>
    <x v="0"/>
    <s v="FDU27"/>
    <x v="7"/>
    <x v="5"/>
    <s v="OUT017"/>
    <x v="2"/>
    <x v="0"/>
    <x v="0"/>
    <x v="228"/>
    <n v="18.600000000000001"/>
    <x v="236"/>
    <x v="0"/>
  </r>
  <r>
    <n v="241"/>
    <x v="0"/>
    <s v="FDN39"/>
    <x v="7"/>
    <x v="5"/>
    <s v="OUT017"/>
    <x v="2"/>
    <x v="0"/>
    <x v="0"/>
    <x v="229"/>
    <n v="19.350000000000001"/>
    <x v="237"/>
    <x v="0"/>
  </r>
  <r>
    <n v="242"/>
    <x v="0"/>
    <s v="FDV10"/>
    <x v="6"/>
    <x v="5"/>
    <s v="OUT017"/>
    <x v="2"/>
    <x v="0"/>
    <x v="0"/>
    <x v="230"/>
    <n v="7.6449999999999996"/>
    <x v="238"/>
    <x v="0"/>
  </r>
  <r>
    <n v="243"/>
    <x v="0"/>
    <s v="FDO45"/>
    <x v="6"/>
    <x v="5"/>
    <s v="OUT017"/>
    <x v="2"/>
    <x v="0"/>
    <x v="0"/>
    <x v="231"/>
    <n v="13.15"/>
    <x v="239"/>
    <x v="0"/>
  </r>
  <r>
    <n v="244"/>
    <x v="0"/>
    <s v="FDB23"/>
    <x v="15"/>
    <x v="5"/>
    <s v="OUT017"/>
    <x v="2"/>
    <x v="0"/>
    <x v="0"/>
    <x v="232"/>
    <n v="19.2"/>
    <x v="240"/>
    <x v="0"/>
  </r>
  <r>
    <n v="245"/>
    <x v="1"/>
    <s v="NCY41"/>
    <x v="1"/>
    <x v="5"/>
    <s v="OUT017"/>
    <x v="2"/>
    <x v="0"/>
    <x v="0"/>
    <x v="233"/>
    <n v="16.75"/>
    <x v="241"/>
    <x v="0"/>
  </r>
  <r>
    <n v="246"/>
    <x v="0"/>
    <s v="FDW31"/>
    <x v="0"/>
    <x v="5"/>
    <s v="OUT017"/>
    <x v="2"/>
    <x v="0"/>
    <x v="0"/>
    <x v="234"/>
    <n v="11.35"/>
    <x v="242"/>
    <x v="0"/>
  </r>
  <r>
    <n v="247"/>
    <x v="0"/>
    <s v="FDR55"/>
    <x v="0"/>
    <x v="5"/>
    <s v="OUT017"/>
    <x v="2"/>
    <x v="0"/>
    <x v="0"/>
    <x v="235"/>
    <n v="12.15"/>
    <x v="243"/>
    <x v="0"/>
  </r>
  <r>
    <n v="248"/>
    <x v="0"/>
    <s v="FDX10"/>
    <x v="6"/>
    <x v="5"/>
    <s v="OUT017"/>
    <x v="2"/>
    <x v="0"/>
    <x v="0"/>
    <x v="236"/>
    <n v="6.3849999999999998"/>
    <x v="244"/>
    <x v="0"/>
  </r>
  <r>
    <n v="249"/>
    <x v="1"/>
    <s v="DRF49"/>
    <x v="4"/>
    <x v="8"/>
    <s v="OUT035"/>
    <x v="2"/>
    <x v="1"/>
    <x v="0"/>
    <x v="237"/>
    <n v="7.27"/>
    <x v="245"/>
    <x v="0"/>
  </r>
  <r>
    <n v="250"/>
    <x v="1"/>
    <s v="FDA23"/>
    <x v="13"/>
    <x v="8"/>
    <s v="OUT035"/>
    <x v="2"/>
    <x v="1"/>
    <x v="0"/>
    <x v="238"/>
    <n v="9.8000000000000007"/>
    <x v="246"/>
    <x v="0"/>
  </r>
  <r>
    <n v="251"/>
    <x v="1"/>
    <s v="FDR60"/>
    <x v="13"/>
    <x v="8"/>
    <s v="OUT035"/>
    <x v="2"/>
    <x v="1"/>
    <x v="0"/>
    <x v="239"/>
    <n v="14.3"/>
    <x v="247"/>
    <x v="0"/>
  </r>
  <r>
    <n v="252"/>
    <x v="1"/>
    <s v="FDN60"/>
    <x v="13"/>
    <x v="8"/>
    <s v="OUT035"/>
    <x v="2"/>
    <x v="1"/>
    <x v="0"/>
    <x v="240"/>
    <n v="15.1"/>
    <x v="248"/>
    <x v="0"/>
  </r>
  <r>
    <n v="253"/>
    <x v="1"/>
    <s v="FDU48"/>
    <x v="13"/>
    <x v="8"/>
    <s v="OUT035"/>
    <x v="2"/>
    <x v="1"/>
    <x v="0"/>
    <x v="241"/>
    <n v="18.850000000000001"/>
    <x v="249"/>
    <x v="0"/>
  </r>
  <r>
    <n v="254"/>
    <x v="1"/>
    <s v="FDG60"/>
    <x v="13"/>
    <x v="8"/>
    <s v="OUT035"/>
    <x v="2"/>
    <x v="1"/>
    <x v="0"/>
    <x v="242"/>
    <n v="20.350000000000001"/>
    <x v="250"/>
    <x v="0"/>
  </r>
  <r>
    <n v="255"/>
    <x v="1"/>
    <s v="FDU11"/>
    <x v="8"/>
    <x v="8"/>
    <s v="OUT035"/>
    <x v="2"/>
    <x v="1"/>
    <x v="0"/>
    <x v="243"/>
    <n v="4.7850000000000001"/>
    <x v="251"/>
    <x v="0"/>
  </r>
  <r>
    <n v="256"/>
    <x v="1"/>
    <s v="FDT49"/>
    <x v="3"/>
    <x v="8"/>
    <s v="OUT035"/>
    <x v="2"/>
    <x v="1"/>
    <x v="0"/>
    <x v="244"/>
    <n v="7"/>
    <x v="90"/>
    <x v="0"/>
  </r>
  <r>
    <n v="257"/>
    <x v="1"/>
    <s v="FDS37"/>
    <x v="3"/>
    <x v="8"/>
    <s v="OUT035"/>
    <x v="2"/>
    <x v="1"/>
    <x v="0"/>
    <x v="245"/>
    <n v="7.6550000000000002"/>
    <x v="252"/>
    <x v="0"/>
  </r>
  <r>
    <n v="258"/>
    <x v="1"/>
    <s v="FDK50"/>
    <x v="3"/>
    <x v="8"/>
    <s v="OUT035"/>
    <x v="2"/>
    <x v="1"/>
    <x v="0"/>
    <x v="246"/>
    <n v="7.96"/>
    <x v="253"/>
    <x v="0"/>
  </r>
  <r>
    <n v="259"/>
    <x v="1"/>
    <s v="FDG26"/>
    <x v="3"/>
    <x v="8"/>
    <s v="OUT035"/>
    <x v="2"/>
    <x v="1"/>
    <x v="0"/>
    <x v="247"/>
    <n v="18.850000000000001"/>
    <x v="254"/>
    <x v="0"/>
  </r>
  <r>
    <n v="260"/>
    <x v="1"/>
    <s v="FDD14"/>
    <x v="3"/>
    <x v="8"/>
    <s v="OUT035"/>
    <x v="2"/>
    <x v="1"/>
    <x v="0"/>
    <x v="248"/>
    <n v="20.7"/>
    <x v="255"/>
    <x v="0"/>
  </r>
  <r>
    <n v="261"/>
    <x v="1"/>
    <s v="FDK41"/>
    <x v="2"/>
    <x v="8"/>
    <s v="OUT035"/>
    <x v="2"/>
    <x v="1"/>
    <x v="0"/>
    <x v="249"/>
    <n v="14.3"/>
    <x v="256"/>
    <x v="0"/>
  </r>
  <r>
    <n v="262"/>
    <x v="1"/>
    <s v="FDD16"/>
    <x v="2"/>
    <x v="8"/>
    <s v="OUT035"/>
    <x v="2"/>
    <x v="1"/>
    <x v="0"/>
    <x v="250"/>
    <n v="20.5"/>
    <x v="257"/>
    <x v="0"/>
  </r>
  <r>
    <n v="263"/>
    <x v="1"/>
    <s v="FDZ44"/>
    <x v="0"/>
    <x v="8"/>
    <s v="OUT035"/>
    <x v="2"/>
    <x v="1"/>
    <x v="0"/>
    <x v="251"/>
    <n v="8.1850000000000005"/>
    <x v="114"/>
    <x v="0"/>
  </r>
  <r>
    <n v="264"/>
    <x v="1"/>
    <s v="FDO44"/>
    <x v="0"/>
    <x v="8"/>
    <s v="OUT035"/>
    <x v="2"/>
    <x v="1"/>
    <x v="0"/>
    <x v="252"/>
    <n v="12.6"/>
    <x v="258"/>
    <x v="0"/>
  </r>
  <r>
    <n v="265"/>
    <x v="1"/>
    <s v="DRL11"/>
    <x v="9"/>
    <x v="8"/>
    <s v="OUT035"/>
    <x v="2"/>
    <x v="1"/>
    <x v="0"/>
    <x v="253"/>
    <n v="10.5"/>
    <x v="259"/>
    <x v="0"/>
  </r>
  <r>
    <n v="266"/>
    <x v="1"/>
    <s v="NCU17"/>
    <x v="1"/>
    <x v="8"/>
    <s v="OUT035"/>
    <x v="2"/>
    <x v="1"/>
    <x v="0"/>
    <x v="254"/>
    <n v="5.32"/>
    <x v="260"/>
    <x v="0"/>
  </r>
  <r>
    <n v="267"/>
    <x v="1"/>
    <s v="NCL41"/>
    <x v="1"/>
    <x v="8"/>
    <s v="OUT035"/>
    <x v="2"/>
    <x v="1"/>
    <x v="0"/>
    <x v="255"/>
    <n v="12.35"/>
    <x v="261"/>
    <x v="0"/>
  </r>
  <r>
    <n v="268"/>
    <x v="1"/>
    <s v="NCS53"/>
    <x v="1"/>
    <x v="8"/>
    <s v="OUT035"/>
    <x v="2"/>
    <x v="1"/>
    <x v="0"/>
    <x v="256"/>
    <n v="14.5"/>
    <x v="262"/>
    <x v="0"/>
  </r>
  <r>
    <n v="269"/>
    <x v="1"/>
    <s v="NCV17"/>
    <x v="1"/>
    <x v="8"/>
    <s v="OUT035"/>
    <x v="2"/>
    <x v="1"/>
    <x v="0"/>
    <x v="257"/>
    <n v="18.850000000000001"/>
    <x v="263"/>
    <x v="0"/>
  </r>
  <r>
    <n v="270"/>
    <x v="1"/>
    <s v="NCO14"/>
    <x v="5"/>
    <x v="8"/>
    <s v="OUT035"/>
    <x v="2"/>
    <x v="1"/>
    <x v="0"/>
    <x v="258"/>
    <n v="9.6"/>
    <x v="264"/>
    <x v="0"/>
  </r>
  <r>
    <n v="271"/>
    <x v="1"/>
    <s v="NCU18"/>
    <x v="5"/>
    <x v="8"/>
    <s v="OUT035"/>
    <x v="2"/>
    <x v="1"/>
    <x v="0"/>
    <x v="259"/>
    <n v="15.1"/>
    <x v="155"/>
    <x v="0"/>
  </r>
  <r>
    <n v="272"/>
    <x v="1"/>
    <s v="NCI54"/>
    <x v="5"/>
    <x v="8"/>
    <s v="OUT035"/>
    <x v="2"/>
    <x v="1"/>
    <x v="0"/>
    <x v="260"/>
    <n v="15.2"/>
    <x v="265"/>
    <x v="0"/>
  </r>
  <r>
    <n v="273"/>
    <x v="1"/>
    <s v="NCQ50"/>
    <x v="5"/>
    <x v="8"/>
    <s v="OUT035"/>
    <x v="2"/>
    <x v="1"/>
    <x v="0"/>
    <x v="20"/>
    <n v="18.75"/>
    <x v="266"/>
    <x v="0"/>
  </r>
  <r>
    <n v="274"/>
    <x v="1"/>
    <s v="NCC18"/>
    <x v="5"/>
    <x v="8"/>
    <s v="OUT035"/>
    <x v="2"/>
    <x v="1"/>
    <x v="0"/>
    <x v="261"/>
    <n v="19.100000000000001"/>
    <x v="267"/>
    <x v="0"/>
  </r>
  <r>
    <n v="275"/>
    <x v="1"/>
    <s v="NCQ38"/>
    <x v="10"/>
    <x v="8"/>
    <s v="OUT035"/>
    <x v="2"/>
    <x v="1"/>
    <x v="0"/>
    <x v="262"/>
    <n v="16.350000000000001"/>
    <x v="268"/>
    <x v="0"/>
  </r>
  <r>
    <n v="276"/>
    <x v="1"/>
    <s v="FDL10"/>
    <x v="6"/>
    <x v="8"/>
    <s v="OUT035"/>
    <x v="2"/>
    <x v="1"/>
    <x v="0"/>
    <x v="263"/>
    <n v="8.3949999999999996"/>
    <x v="269"/>
    <x v="0"/>
  </r>
  <r>
    <n v="277"/>
    <x v="1"/>
    <s v="FDE34"/>
    <x v="6"/>
    <x v="8"/>
    <s v="OUT035"/>
    <x v="2"/>
    <x v="1"/>
    <x v="0"/>
    <x v="264"/>
    <n v="9.1950000000000003"/>
    <x v="270"/>
    <x v="0"/>
  </r>
  <r>
    <n v="278"/>
    <x v="1"/>
    <s v="FDL46"/>
    <x v="6"/>
    <x v="8"/>
    <s v="OUT035"/>
    <x v="2"/>
    <x v="1"/>
    <x v="0"/>
    <x v="265"/>
    <n v="20.350000000000001"/>
    <x v="271"/>
    <x v="0"/>
  </r>
  <r>
    <n v="279"/>
    <x v="1"/>
    <s v="FDH10"/>
    <x v="6"/>
    <x v="8"/>
    <s v="OUT035"/>
    <x v="2"/>
    <x v="1"/>
    <x v="0"/>
    <x v="266"/>
    <n v="21"/>
    <x v="272"/>
    <x v="0"/>
  </r>
  <r>
    <n v="280"/>
    <x v="1"/>
    <s v="DRE60"/>
    <x v="4"/>
    <x v="8"/>
    <s v="OUT035"/>
    <x v="2"/>
    <x v="1"/>
    <x v="0"/>
    <x v="267"/>
    <n v="9.3949999999999996"/>
    <x v="273"/>
    <x v="0"/>
  </r>
  <r>
    <n v="281"/>
    <x v="1"/>
    <s v="DRD60"/>
    <x v="4"/>
    <x v="8"/>
    <s v="OUT035"/>
    <x v="2"/>
    <x v="1"/>
    <x v="0"/>
    <x v="268"/>
    <n v="15.7"/>
    <x v="274"/>
    <x v="0"/>
  </r>
  <r>
    <n v="282"/>
    <x v="0"/>
    <s v="FDR36"/>
    <x v="13"/>
    <x v="8"/>
    <s v="OUT035"/>
    <x v="2"/>
    <x v="1"/>
    <x v="0"/>
    <x v="269"/>
    <n v="6.7149999999999999"/>
    <x v="275"/>
    <x v="0"/>
  </r>
  <r>
    <n v="283"/>
    <x v="0"/>
    <s v="FDL24"/>
    <x v="13"/>
    <x v="8"/>
    <s v="OUT035"/>
    <x v="2"/>
    <x v="1"/>
    <x v="0"/>
    <x v="270"/>
    <n v="10.3"/>
    <x v="276"/>
    <x v="0"/>
  </r>
  <r>
    <n v="284"/>
    <x v="0"/>
    <s v="FDM36"/>
    <x v="13"/>
    <x v="8"/>
    <s v="OUT035"/>
    <x v="2"/>
    <x v="1"/>
    <x v="0"/>
    <x v="271"/>
    <n v="11.65"/>
    <x v="277"/>
    <x v="0"/>
  </r>
  <r>
    <n v="285"/>
    <x v="0"/>
    <s v="FDD26"/>
    <x v="3"/>
    <x v="8"/>
    <s v="OUT035"/>
    <x v="2"/>
    <x v="1"/>
    <x v="0"/>
    <x v="272"/>
    <n v="8.7100000000000009"/>
    <x v="278"/>
    <x v="0"/>
  </r>
  <r>
    <n v="286"/>
    <x v="0"/>
    <s v="FDI02"/>
    <x v="3"/>
    <x v="8"/>
    <s v="OUT035"/>
    <x v="2"/>
    <x v="1"/>
    <x v="0"/>
    <x v="273"/>
    <n v="15.7"/>
    <x v="279"/>
    <x v="0"/>
  </r>
  <r>
    <n v="287"/>
    <x v="0"/>
    <s v="FDE04"/>
    <x v="2"/>
    <x v="8"/>
    <s v="OUT035"/>
    <x v="2"/>
    <x v="1"/>
    <x v="0"/>
    <x v="274"/>
    <n v="19.75"/>
    <x v="280"/>
    <x v="0"/>
  </r>
  <r>
    <n v="288"/>
    <x v="0"/>
    <s v="FDQ08"/>
    <x v="0"/>
    <x v="8"/>
    <s v="OUT035"/>
    <x v="2"/>
    <x v="1"/>
    <x v="0"/>
    <x v="275"/>
    <n v="15.7"/>
    <x v="281"/>
    <x v="0"/>
  </r>
  <r>
    <n v="289"/>
    <x v="0"/>
    <s v="FDV20"/>
    <x v="0"/>
    <x v="8"/>
    <s v="OUT035"/>
    <x v="2"/>
    <x v="1"/>
    <x v="0"/>
    <x v="276"/>
    <n v="20.2"/>
    <x v="282"/>
    <x v="0"/>
  </r>
  <r>
    <n v="290"/>
    <x v="0"/>
    <s v="FDW03"/>
    <x v="7"/>
    <x v="8"/>
    <s v="OUT035"/>
    <x v="2"/>
    <x v="1"/>
    <x v="0"/>
    <x v="277"/>
    <n v="5.63"/>
    <x v="283"/>
    <x v="0"/>
  </r>
  <r>
    <n v="291"/>
    <x v="0"/>
    <s v="FDX51"/>
    <x v="7"/>
    <x v="8"/>
    <s v="OUT035"/>
    <x v="2"/>
    <x v="1"/>
    <x v="0"/>
    <x v="278"/>
    <n v="9.5"/>
    <x v="284"/>
    <x v="0"/>
  </r>
  <r>
    <n v="292"/>
    <x v="0"/>
    <s v="FDR03"/>
    <x v="7"/>
    <x v="8"/>
    <s v="OUT035"/>
    <x v="2"/>
    <x v="1"/>
    <x v="0"/>
    <x v="279"/>
    <n v="15.7"/>
    <x v="285"/>
    <x v="0"/>
  </r>
  <r>
    <n v="293"/>
    <x v="0"/>
    <s v="FDW21"/>
    <x v="6"/>
    <x v="8"/>
    <s v="OUT035"/>
    <x v="2"/>
    <x v="1"/>
    <x v="0"/>
    <x v="280"/>
    <n v="5.34"/>
    <x v="286"/>
    <x v="0"/>
  </r>
  <r>
    <n v="294"/>
    <x v="0"/>
    <s v="FDJ58"/>
    <x v="6"/>
    <x v="8"/>
    <s v="OUT035"/>
    <x v="2"/>
    <x v="1"/>
    <x v="0"/>
    <x v="281"/>
    <n v="15.6"/>
    <x v="287"/>
    <x v="0"/>
  </r>
  <r>
    <n v="295"/>
    <x v="1"/>
    <s v="FDR48"/>
    <x v="13"/>
    <x v="6"/>
    <s v="OUT010"/>
    <x v="1"/>
    <x v="0"/>
    <x v="2"/>
    <x v="282"/>
    <n v="11.65"/>
    <x v="288"/>
    <x v="0"/>
  </r>
  <r>
    <n v="296"/>
    <x v="1"/>
    <s v="FDO16"/>
    <x v="2"/>
    <x v="6"/>
    <s v="OUT010"/>
    <x v="1"/>
    <x v="0"/>
    <x v="2"/>
    <x v="283"/>
    <n v="5.48"/>
    <x v="289"/>
    <x v="0"/>
  </r>
  <r>
    <n v="297"/>
    <x v="1"/>
    <s v="FDE53"/>
    <x v="2"/>
    <x v="6"/>
    <s v="OUT010"/>
    <x v="1"/>
    <x v="0"/>
    <x v="2"/>
    <x v="284"/>
    <n v="10.895"/>
    <x v="290"/>
    <x v="0"/>
  </r>
  <r>
    <n v="298"/>
    <x v="1"/>
    <s v="FDV31"/>
    <x v="0"/>
    <x v="6"/>
    <s v="OUT010"/>
    <x v="1"/>
    <x v="0"/>
    <x v="2"/>
    <x v="285"/>
    <n v="9.8000000000000007"/>
    <x v="291"/>
    <x v="0"/>
  </r>
  <r>
    <n v="299"/>
    <x v="1"/>
    <s v="FDF32"/>
    <x v="0"/>
    <x v="6"/>
    <s v="OUT010"/>
    <x v="1"/>
    <x v="0"/>
    <x v="2"/>
    <x v="286"/>
    <n v="16.350000000000001"/>
    <x v="292"/>
    <x v="0"/>
  </r>
  <r>
    <n v="300"/>
    <x v="1"/>
    <s v="DRN35"/>
    <x v="9"/>
    <x v="6"/>
    <s v="OUT010"/>
    <x v="1"/>
    <x v="0"/>
    <x v="2"/>
    <x v="287"/>
    <n v="8.01"/>
    <x v="235"/>
    <x v="0"/>
  </r>
  <r>
    <n v="301"/>
    <x v="1"/>
    <s v="NCQ17"/>
    <x v="1"/>
    <x v="6"/>
    <s v="OUT010"/>
    <x v="1"/>
    <x v="0"/>
    <x v="2"/>
    <x v="288"/>
    <n v="10.3"/>
    <x v="293"/>
    <x v="0"/>
  </r>
  <r>
    <n v="302"/>
    <x v="1"/>
    <s v="NCQ41"/>
    <x v="1"/>
    <x v="6"/>
    <s v="OUT010"/>
    <x v="1"/>
    <x v="0"/>
    <x v="2"/>
    <x v="289"/>
    <n v="14.8"/>
    <x v="294"/>
    <x v="0"/>
  </r>
  <r>
    <n v="303"/>
    <x v="1"/>
    <s v="NCN06"/>
    <x v="5"/>
    <x v="6"/>
    <s v="OUT010"/>
    <x v="1"/>
    <x v="0"/>
    <x v="2"/>
    <x v="290"/>
    <n v="8.39"/>
    <x v="295"/>
    <x v="0"/>
  </r>
  <r>
    <n v="304"/>
    <x v="1"/>
    <s v="NCF30"/>
    <x v="5"/>
    <x v="6"/>
    <s v="OUT010"/>
    <x v="1"/>
    <x v="0"/>
    <x v="2"/>
    <x v="291"/>
    <n v="17"/>
    <x v="296"/>
    <x v="0"/>
  </r>
  <r>
    <n v="305"/>
    <x v="1"/>
    <s v="FDQ39"/>
    <x v="7"/>
    <x v="6"/>
    <s v="OUT010"/>
    <x v="1"/>
    <x v="2"/>
    <x v="2"/>
    <x v="292"/>
    <n v="14.8"/>
    <x v="297"/>
    <x v="0"/>
  </r>
  <r>
    <n v="306"/>
    <x v="1"/>
    <s v="FDL45"/>
    <x v="6"/>
    <x v="6"/>
    <s v="OUT010"/>
    <x v="1"/>
    <x v="2"/>
    <x v="2"/>
    <x v="293"/>
    <n v="15.6"/>
    <x v="298"/>
    <x v="0"/>
  </r>
  <r>
    <n v="307"/>
    <x v="1"/>
    <s v="FDR10"/>
    <x v="6"/>
    <x v="6"/>
    <s v="OUT010"/>
    <x v="1"/>
    <x v="2"/>
    <x v="2"/>
    <x v="294"/>
    <n v="17.600000000000001"/>
    <x v="299"/>
    <x v="0"/>
  </r>
  <r>
    <n v="308"/>
    <x v="1"/>
    <s v="FDZ09"/>
    <x v="6"/>
    <x v="6"/>
    <s v="OUT010"/>
    <x v="1"/>
    <x v="2"/>
    <x v="2"/>
    <x v="295"/>
    <n v="17.600000000000001"/>
    <x v="300"/>
    <x v="0"/>
  </r>
  <r>
    <n v="309"/>
    <x v="1"/>
    <s v="DRJ13"/>
    <x v="4"/>
    <x v="6"/>
    <s v="OUT010"/>
    <x v="1"/>
    <x v="2"/>
    <x v="2"/>
    <x v="296"/>
    <n v="12.65"/>
    <x v="301"/>
    <x v="0"/>
  </r>
  <r>
    <n v="310"/>
    <x v="1"/>
    <s v="DRD24"/>
    <x v="4"/>
    <x v="6"/>
    <s v="OUT010"/>
    <x v="1"/>
    <x v="2"/>
    <x v="2"/>
    <x v="297"/>
    <n v="13.85"/>
    <x v="302"/>
    <x v="0"/>
  </r>
  <r>
    <n v="311"/>
    <x v="1"/>
    <s v="DRH25"/>
    <x v="4"/>
    <x v="6"/>
    <s v="OUT010"/>
    <x v="1"/>
    <x v="2"/>
    <x v="2"/>
    <x v="298"/>
    <n v="18.7"/>
    <x v="303"/>
    <x v="0"/>
  </r>
  <r>
    <n v="312"/>
    <x v="0"/>
    <s v="FDC60"/>
    <x v="13"/>
    <x v="6"/>
    <s v="OUT010"/>
    <x v="1"/>
    <x v="2"/>
    <x v="2"/>
    <x v="299"/>
    <n v="5.4249999999999998"/>
    <x v="304"/>
    <x v="0"/>
  </r>
  <r>
    <n v="313"/>
    <x v="0"/>
    <s v="FDJ36"/>
    <x v="13"/>
    <x v="6"/>
    <s v="OUT010"/>
    <x v="1"/>
    <x v="2"/>
    <x v="2"/>
    <x v="300"/>
    <n v="14.5"/>
    <x v="305"/>
    <x v="0"/>
  </r>
  <r>
    <n v="314"/>
    <x v="0"/>
    <s v="FDU47"/>
    <x v="8"/>
    <x v="6"/>
    <s v="OUT010"/>
    <x v="1"/>
    <x v="2"/>
    <x v="2"/>
    <x v="301"/>
    <n v="12.8"/>
    <x v="306"/>
    <x v="0"/>
  </r>
  <r>
    <n v="315"/>
    <x v="0"/>
    <s v="FDA03"/>
    <x v="11"/>
    <x v="6"/>
    <s v="OUT010"/>
    <x v="1"/>
    <x v="2"/>
    <x v="2"/>
    <x v="302"/>
    <n v="18.5"/>
    <x v="307"/>
    <x v="0"/>
  </r>
  <r>
    <n v="316"/>
    <x v="0"/>
    <s v="FDY40"/>
    <x v="2"/>
    <x v="6"/>
    <s v="OUT010"/>
    <x v="1"/>
    <x v="2"/>
    <x v="2"/>
    <x v="303"/>
    <n v="15.5"/>
    <x v="308"/>
    <x v="0"/>
  </r>
  <r>
    <n v="317"/>
    <x v="0"/>
    <s v="FDZ16"/>
    <x v="2"/>
    <x v="6"/>
    <s v="OUT010"/>
    <x v="1"/>
    <x v="2"/>
    <x v="2"/>
    <x v="304"/>
    <n v="16.850000000000001"/>
    <x v="309"/>
    <x v="0"/>
  </r>
  <r>
    <n v="318"/>
    <x v="0"/>
    <s v="FDW07"/>
    <x v="0"/>
    <x v="6"/>
    <s v="OUT010"/>
    <x v="1"/>
    <x v="2"/>
    <x v="2"/>
    <x v="305"/>
    <n v="18"/>
    <x v="310"/>
    <x v="0"/>
  </r>
  <r>
    <n v="319"/>
    <x v="1"/>
    <s v="FDW23"/>
    <x v="13"/>
    <x v="3"/>
    <s v="OUT013"/>
    <x v="1"/>
    <x v="2"/>
    <x v="0"/>
    <x v="306"/>
    <n v="5.7649999999999997"/>
    <x v="311"/>
    <x v="0"/>
  </r>
  <r>
    <n v="320"/>
    <x v="1"/>
    <s v="FDW59"/>
    <x v="8"/>
    <x v="3"/>
    <s v="OUT013"/>
    <x v="1"/>
    <x v="2"/>
    <x v="0"/>
    <x v="307"/>
    <n v="13.15"/>
    <x v="312"/>
    <x v="0"/>
  </r>
  <r>
    <n v="321"/>
    <x v="1"/>
    <s v="DRF27"/>
    <x v="11"/>
    <x v="3"/>
    <s v="OUT013"/>
    <x v="1"/>
    <x v="2"/>
    <x v="0"/>
    <x v="308"/>
    <n v="8.93"/>
    <x v="313"/>
    <x v="0"/>
  </r>
  <r>
    <n v="322"/>
    <x v="1"/>
    <s v="FDB15"/>
    <x v="11"/>
    <x v="3"/>
    <s v="OUT013"/>
    <x v="1"/>
    <x v="2"/>
    <x v="0"/>
    <x v="309"/>
    <n v="10.895"/>
    <x v="314"/>
    <x v="0"/>
  </r>
  <r>
    <n v="323"/>
    <x v="1"/>
    <s v="FDG16"/>
    <x v="2"/>
    <x v="3"/>
    <s v="OUT013"/>
    <x v="1"/>
    <x v="2"/>
    <x v="0"/>
    <x v="310"/>
    <n v="15.25"/>
    <x v="315"/>
    <x v="0"/>
  </r>
  <r>
    <n v="324"/>
    <x v="1"/>
    <s v="FDJ04"/>
    <x v="2"/>
    <x v="3"/>
    <s v="OUT013"/>
    <x v="1"/>
    <x v="2"/>
    <x v="0"/>
    <x v="311"/>
    <n v="18"/>
    <x v="316"/>
    <x v="0"/>
  </r>
  <r>
    <n v="325"/>
    <x v="1"/>
    <s v="FDJ32"/>
    <x v="0"/>
    <x v="3"/>
    <s v="OUT013"/>
    <x v="1"/>
    <x v="2"/>
    <x v="0"/>
    <x v="312"/>
    <n v="10.695"/>
    <x v="317"/>
    <x v="0"/>
  </r>
  <r>
    <n v="326"/>
    <x v="1"/>
    <s v="FDM56"/>
    <x v="0"/>
    <x v="3"/>
    <s v="OUT013"/>
    <x v="1"/>
    <x v="2"/>
    <x v="0"/>
    <x v="313"/>
    <n v="16.7"/>
    <x v="10"/>
    <x v="0"/>
  </r>
  <r>
    <n v="327"/>
    <x v="1"/>
    <s v="FDB45"/>
    <x v="0"/>
    <x v="3"/>
    <s v="OUT013"/>
    <x v="1"/>
    <x v="2"/>
    <x v="0"/>
    <x v="314"/>
    <n v="20.85"/>
    <x v="318"/>
    <x v="0"/>
  </r>
  <r>
    <n v="328"/>
    <x v="1"/>
    <s v="DRJ23"/>
    <x v="9"/>
    <x v="3"/>
    <s v="OUT013"/>
    <x v="1"/>
    <x v="2"/>
    <x v="0"/>
    <x v="315"/>
    <n v="18.350000000000001"/>
    <x v="319"/>
    <x v="0"/>
  </r>
  <r>
    <n v="329"/>
    <x v="1"/>
    <s v="NCN06"/>
    <x v="5"/>
    <x v="3"/>
    <s v="OUT013"/>
    <x v="1"/>
    <x v="2"/>
    <x v="0"/>
    <x v="316"/>
    <n v="8.39"/>
    <x v="320"/>
    <x v="0"/>
  </r>
  <r>
    <n v="330"/>
    <x v="1"/>
    <s v="NCF43"/>
    <x v="5"/>
    <x v="3"/>
    <s v="OUT013"/>
    <x v="1"/>
    <x v="2"/>
    <x v="0"/>
    <x v="317"/>
    <n v="8.51"/>
    <x v="321"/>
    <x v="0"/>
  </r>
  <r>
    <n v="331"/>
    <x v="1"/>
    <s v="NCG07"/>
    <x v="5"/>
    <x v="3"/>
    <s v="OUT013"/>
    <x v="1"/>
    <x v="2"/>
    <x v="0"/>
    <x v="318"/>
    <n v="12.3"/>
    <x v="322"/>
    <x v="0"/>
  </r>
  <r>
    <n v="332"/>
    <x v="1"/>
    <s v="NCB55"/>
    <x v="5"/>
    <x v="3"/>
    <s v="OUT013"/>
    <x v="1"/>
    <x v="2"/>
    <x v="0"/>
    <x v="319"/>
    <n v="15.7"/>
    <x v="323"/>
    <x v="0"/>
  </r>
  <r>
    <n v="333"/>
    <x v="1"/>
    <s v="NCN30"/>
    <x v="5"/>
    <x v="3"/>
    <s v="OUT013"/>
    <x v="1"/>
    <x v="2"/>
    <x v="0"/>
    <x v="320"/>
    <n v="16.350000000000001"/>
    <x v="324"/>
    <x v="0"/>
  </r>
  <r>
    <n v="334"/>
    <x v="1"/>
    <s v="FDF22"/>
    <x v="6"/>
    <x v="3"/>
    <s v="OUT013"/>
    <x v="1"/>
    <x v="2"/>
    <x v="0"/>
    <x v="321"/>
    <n v="6.8650000000000002"/>
    <x v="325"/>
    <x v="0"/>
  </r>
  <r>
    <n v="335"/>
    <x v="1"/>
    <s v="FDQ10"/>
    <x v="6"/>
    <x v="3"/>
    <s v="OUT013"/>
    <x v="1"/>
    <x v="2"/>
    <x v="0"/>
    <x v="322"/>
    <n v="12.85"/>
    <x v="326"/>
    <x v="0"/>
  </r>
  <r>
    <n v="336"/>
    <x v="1"/>
    <s v="DRK13"/>
    <x v="4"/>
    <x v="3"/>
    <s v="OUT013"/>
    <x v="1"/>
    <x v="2"/>
    <x v="0"/>
    <x v="323"/>
    <n v="11.8"/>
    <x v="327"/>
    <x v="0"/>
  </r>
  <r>
    <n v="337"/>
    <x v="1"/>
    <s v="DRL37"/>
    <x v="4"/>
    <x v="3"/>
    <s v="OUT013"/>
    <x v="1"/>
    <x v="2"/>
    <x v="0"/>
    <x v="324"/>
    <n v="15.5"/>
    <x v="328"/>
    <x v="0"/>
  </r>
  <r>
    <n v="338"/>
    <x v="0"/>
    <s v="FDL38"/>
    <x v="3"/>
    <x v="3"/>
    <s v="OUT013"/>
    <x v="1"/>
    <x v="2"/>
    <x v="0"/>
    <x v="325"/>
    <n v="13.8"/>
    <x v="329"/>
    <x v="0"/>
  </r>
  <r>
    <n v="339"/>
    <x v="0"/>
    <s v="FDV13"/>
    <x v="3"/>
    <x v="3"/>
    <s v="OUT013"/>
    <x v="1"/>
    <x v="2"/>
    <x v="0"/>
    <x v="326"/>
    <n v="17.350000000000001"/>
    <x v="330"/>
    <x v="0"/>
  </r>
  <r>
    <n v="340"/>
    <x v="0"/>
    <s v="FDX04"/>
    <x v="2"/>
    <x v="3"/>
    <s v="OUT013"/>
    <x v="1"/>
    <x v="2"/>
    <x v="0"/>
    <x v="327"/>
    <n v="19.600000000000001"/>
    <x v="331"/>
    <x v="0"/>
  </r>
  <r>
    <n v="341"/>
    <x v="0"/>
    <s v="FDF53"/>
    <x v="2"/>
    <x v="3"/>
    <s v="OUT013"/>
    <x v="1"/>
    <x v="2"/>
    <x v="0"/>
    <x v="328"/>
    <n v="20.75"/>
    <x v="332"/>
    <x v="0"/>
  </r>
  <r>
    <n v="342"/>
    <x v="0"/>
    <s v="FDD21"/>
    <x v="0"/>
    <x v="3"/>
    <s v="OUT013"/>
    <x v="1"/>
    <x v="2"/>
    <x v="0"/>
    <x v="20"/>
    <n v="10.3"/>
    <x v="333"/>
    <x v="0"/>
  </r>
  <r>
    <n v="343"/>
    <x v="0"/>
    <s v="FDO20"/>
    <x v="0"/>
    <x v="3"/>
    <s v="OUT013"/>
    <x v="1"/>
    <x v="2"/>
    <x v="0"/>
    <x v="329"/>
    <n v="12.85"/>
    <x v="334"/>
    <x v="0"/>
  </r>
  <r>
    <n v="344"/>
    <x v="0"/>
    <s v="FDC21"/>
    <x v="0"/>
    <x v="3"/>
    <s v="OUT013"/>
    <x v="1"/>
    <x v="2"/>
    <x v="0"/>
    <x v="330"/>
    <n v="14.6"/>
    <x v="335"/>
    <x v="0"/>
  </r>
  <r>
    <n v="345"/>
    <x v="0"/>
    <s v="FDV19"/>
    <x v="0"/>
    <x v="3"/>
    <s v="OUT013"/>
    <x v="1"/>
    <x v="2"/>
    <x v="0"/>
    <x v="331"/>
    <n v="14.85"/>
    <x v="336"/>
    <x v="0"/>
  </r>
  <r>
    <n v="346"/>
    <x v="0"/>
    <s v="FDW43"/>
    <x v="0"/>
    <x v="3"/>
    <s v="OUT013"/>
    <x v="1"/>
    <x v="2"/>
    <x v="0"/>
    <x v="332"/>
    <n v="20.100000000000001"/>
    <x v="337"/>
    <x v="0"/>
  </r>
  <r>
    <n v="347"/>
    <x v="0"/>
    <s v="FDO46"/>
    <x v="6"/>
    <x v="3"/>
    <s v="OUT013"/>
    <x v="1"/>
    <x v="2"/>
    <x v="0"/>
    <x v="333"/>
    <n v="9.6"/>
    <x v="338"/>
    <x v="0"/>
  </r>
  <r>
    <n v="348"/>
    <x v="0"/>
    <s v="FDT10"/>
    <x v="6"/>
    <x v="3"/>
    <s v="OUT013"/>
    <x v="1"/>
    <x v="2"/>
    <x v="0"/>
    <x v="334"/>
    <n v="16.7"/>
    <x v="339"/>
    <x v="0"/>
  </r>
  <r>
    <n v="349"/>
    <x v="0"/>
    <s v="FDB23"/>
    <x v="15"/>
    <x v="3"/>
    <s v="OUT013"/>
    <x v="1"/>
    <x v="2"/>
    <x v="0"/>
    <x v="335"/>
    <n v="19.2"/>
    <x v="340"/>
    <x v="0"/>
  </r>
  <r>
    <n v="350"/>
    <x v="1"/>
    <s v="FDN60"/>
    <x v="13"/>
    <x v="1"/>
    <s v="OUT018"/>
    <x v="1"/>
    <x v="0"/>
    <x v="1"/>
    <x v="336"/>
    <n v="15.1"/>
    <x v="341"/>
    <x v="0"/>
  </r>
  <r>
    <n v="351"/>
    <x v="1"/>
    <s v="FDU23"/>
    <x v="8"/>
    <x v="1"/>
    <s v="OUT018"/>
    <x v="1"/>
    <x v="0"/>
    <x v="1"/>
    <x v="337"/>
    <n v="12.15"/>
    <x v="342"/>
    <x v="0"/>
  </r>
  <r>
    <n v="352"/>
    <x v="1"/>
    <s v="FDM13"/>
    <x v="12"/>
    <x v="1"/>
    <s v="OUT018"/>
    <x v="1"/>
    <x v="0"/>
    <x v="1"/>
    <x v="338"/>
    <n v="6.4249999999999998"/>
    <x v="343"/>
    <x v="0"/>
  </r>
  <r>
    <n v="353"/>
    <x v="1"/>
    <s v="FDB50"/>
    <x v="3"/>
    <x v="1"/>
    <s v="OUT018"/>
    <x v="1"/>
    <x v="0"/>
    <x v="1"/>
    <x v="339"/>
    <n v="13"/>
    <x v="344"/>
    <x v="0"/>
  </r>
  <r>
    <n v="354"/>
    <x v="1"/>
    <s v="FDC04"/>
    <x v="11"/>
    <x v="1"/>
    <s v="OUT018"/>
    <x v="1"/>
    <x v="0"/>
    <x v="1"/>
    <x v="340"/>
    <n v="15.6"/>
    <x v="345"/>
    <x v="0"/>
  </r>
  <r>
    <n v="355"/>
    <x v="1"/>
    <s v="DRF03"/>
    <x v="11"/>
    <x v="1"/>
    <s v="OUT018"/>
    <x v="1"/>
    <x v="0"/>
    <x v="1"/>
    <x v="341"/>
    <n v="19.100000000000001"/>
    <x v="346"/>
    <x v="0"/>
  </r>
  <r>
    <n v="356"/>
    <x v="1"/>
    <s v="FDG53"/>
    <x v="2"/>
    <x v="1"/>
    <s v="OUT018"/>
    <x v="1"/>
    <x v="0"/>
    <x v="1"/>
    <x v="342"/>
    <n v="10"/>
    <x v="347"/>
    <x v="0"/>
  </r>
  <r>
    <n v="357"/>
    <x v="1"/>
    <s v="FDP16"/>
    <x v="2"/>
    <x v="1"/>
    <s v="OUT018"/>
    <x v="1"/>
    <x v="0"/>
    <x v="1"/>
    <x v="343"/>
    <n v="18.600000000000001"/>
    <x v="348"/>
    <x v="0"/>
  </r>
  <r>
    <n v="358"/>
    <x v="1"/>
    <s v="FDE08"/>
    <x v="0"/>
    <x v="1"/>
    <s v="OUT018"/>
    <x v="1"/>
    <x v="0"/>
    <x v="1"/>
    <x v="344"/>
    <n v="18.2"/>
    <x v="349"/>
    <x v="0"/>
  </r>
  <r>
    <n v="359"/>
    <x v="1"/>
    <s v="FDQ44"/>
    <x v="0"/>
    <x v="1"/>
    <s v="OUT018"/>
    <x v="1"/>
    <x v="0"/>
    <x v="1"/>
    <x v="345"/>
    <n v="20.5"/>
    <x v="350"/>
    <x v="0"/>
  </r>
  <r>
    <n v="360"/>
    <x v="1"/>
    <s v="DRJ47"/>
    <x v="9"/>
    <x v="1"/>
    <s v="OUT018"/>
    <x v="1"/>
    <x v="0"/>
    <x v="1"/>
    <x v="346"/>
    <n v="18.25"/>
    <x v="351"/>
    <x v="0"/>
  </r>
  <r>
    <n v="361"/>
    <x v="1"/>
    <s v="NCO05"/>
    <x v="1"/>
    <x v="1"/>
    <s v="OUT018"/>
    <x v="1"/>
    <x v="0"/>
    <x v="1"/>
    <x v="347"/>
    <n v="7.27"/>
    <x v="352"/>
    <x v="0"/>
  </r>
  <r>
    <n v="362"/>
    <x v="1"/>
    <s v="NCB54"/>
    <x v="1"/>
    <x v="1"/>
    <s v="OUT018"/>
    <x v="1"/>
    <x v="0"/>
    <x v="1"/>
    <x v="348"/>
    <n v="8.76"/>
    <x v="46"/>
    <x v="0"/>
  </r>
  <r>
    <n v="363"/>
    <x v="1"/>
    <s v="NCJ29"/>
    <x v="1"/>
    <x v="1"/>
    <s v="OUT018"/>
    <x v="1"/>
    <x v="0"/>
    <x v="1"/>
    <x v="349"/>
    <n v="10.6"/>
    <x v="353"/>
    <x v="0"/>
  </r>
  <r>
    <n v="364"/>
    <x v="1"/>
    <s v="NCE06"/>
    <x v="5"/>
    <x v="1"/>
    <s v="OUT018"/>
    <x v="1"/>
    <x v="0"/>
    <x v="1"/>
    <x v="350"/>
    <n v="5.8250000000000002"/>
    <x v="354"/>
    <x v="0"/>
  </r>
  <r>
    <n v="365"/>
    <x v="1"/>
    <s v="NCP14"/>
    <x v="5"/>
    <x v="1"/>
    <s v="OUT018"/>
    <x v="1"/>
    <x v="0"/>
    <x v="1"/>
    <x v="351"/>
    <n v="8.2750000000000004"/>
    <x v="355"/>
    <x v="0"/>
  </r>
  <r>
    <n v="366"/>
    <x v="1"/>
    <s v="NCH06"/>
    <x v="5"/>
    <x v="1"/>
    <s v="OUT018"/>
    <x v="1"/>
    <x v="0"/>
    <x v="1"/>
    <x v="352"/>
    <n v="12.3"/>
    <x v="356"/>
    <x v="0"/>
  </r>
  <r>
    <n v="367"/>
    <x v="1"/>
    <s v="NCH55"/>
    <x v="5"/>
    <x v="1"/>
    <s v="OUT018"/>
    <x v="1"/>
    <x v="0"/>
    <x v="1"/>
    <x v="353"/>
    <n v="16.350000000000001"/>
    <x v="357"/>
    <x v="0"/>
  </r>
  <r>
    <n v="368"/>
    <x v="1"/>
    <s v="NCN42"/>
    <x v="5"/>
    <x v="1"/>
    <s v="OUT018"/>
    <x v="1"/>
    <x v="0"/>
    <x v="1"/>
    <x v="354"/>
    <n v="20.25"/>
    <x v="358"/>
    <x v="0"/>
  </r>
  <r>
    <n v="369"/>
    <x v="1"/>
    <s v="FDM03"/>
    <x v="7"/>
    <x v="1"/>
    <s v="OUT018"/>
    <x v="1"/>
    <x v="0"/>
    <x v="1"/>
    <x v="355"/>
    <n v="12.65"/>
    <x v="359"/>
    <x v="0"/>
  </r>
  <r>
    <n v="370"/>
    <x v="1"/>
    <s v="FDK55"/>
    <x v="7"/>
    <x v="1"/>
    <s v="OUT018"/>
    <x v="1"/>
    <x v="0"/>
    <x v="1"/>
    <x v="356"/>
    <n v="18.5"/>
    <x v="360"/>
    <x v="0"/>
  </r>
  <r>
    <n v="371"/>
    <x v="1"/>
    <s v="FDU39"/>
    <x v="7"/>
    <x v="1"/>
    <s v="OUT018"/>
    <x v="1"/>
    <x v="0"/>
    <x v="1"/>
    <x v="357"/>
    <n v="18.850000000000001"/>
    <x v="361"/>
    <x v="0"/>
  </r>
  <r>
    <n v="372"/>
    <x v="1"/>
    <s v="NCO07"/>
    <x v="10"/>
    <x v="1"/>
    <s v="OUT018"/>
    <x v="1"/>
    <x v="0"/>
    <x v="1"/>
    <x v="358"/>
    <n v="9.06"/>
    <x v="362"/>
    <x v="0"/>
  </r>
  <r>
    <n v="373"/>
    <x v="1"/>
    <s v="FDF22"/>
    <x v="6"/>
    <x v="1"/>
    <s v="OUT018"/>
    <x v="1"/>
    <x v="0"/>
    <x v="1"/>
    <x v="359"/>
    <n v="6.8650000000000002"/>
    <x v="363"/>
    <x v="0"/>
  </r>
  <r>
    <n v="374"/>
    <x v="1"/>
    <s v="FDI46"/>
    <x v="6"/>
    <x v="1"/>
    <s v="OUT018"/>
    <x v="1"/>
    <x v="0"/>
    <x v="1"/>
    <x v="360"/>
    <n v="9.5"/>
    <x v="364"/>
    <x v="0"/>
  </r>
  <r>
    <n v="375"/>
    <x v="1"/>
    <s v="FDD22"/>
    <x v="6"/>
    <x v="1"/>
    <s v="OUT018"/>
    <x v="1"/>
    <x v="0"/>
    <x v="1"/>
    <x v="361"/>
    <n v="10"/>
    <x v="365"/>
    <x v="0"/>
  </r>
  <r>
    <n v="376"/>
    <x v="1"/>
    <s v="FDZ45"/>
    <x v="6"/>
    <x v="1"/>
    <s v="OUT018"/>
    <x v="1"/>
    <x v="0"/>
    <x v="1"/>
    <x v="362"/>
    <n v="14.1"/>
    <x v="366"/>
    <x v="0"/>
  </r>
  <r>
    <n v="377"/>
    <x v="1"/>
    <s v="FDT45"/>
    <x v="6"/>
    <x v="1"/>
    <s v="OUT018"/>
    <x v="1"/>
    <x v="0"/>
    <x v="1"/>
    <x v="363"/>
    <n v="15.85"/>
    <x v="367"/>
    <x v="0"/>
  </r>
  <r>
    <n v="378"/>
    <x v="1"/>
    <s v="FDL34"/>
    <x v="6"/>
    <x v="1"/>
    <s v="OUT018"/>
    <x v="1"/>
    <x v="0"/>
    <x v="1"/>
    <x v="364"/>
    <n v="16"/>
    <x v="368"/>
    <x v="0"/>
  </r>
  <r>
    <n v="379"/>
    <x v="1"/>
    <s v="FDA45"/>
    <x v="6"/>
    <x v="1"/>
    <s v="OUT018"/>
    <x v="1"/>
    <x v="0"/>
    <x v="1"/>
    <x v="365"/>
    <n v="21.25"/>
    <x v="369"/>
    <x v="0"/>
  </r>
  <r>
    <n v="380"/>
    <x v="1"/>
    <s v="DRI01"/>
    <x v="4"/>
    <x v="1"/>
    <s v="OUT018"/>
    <x v="1"/>
    <x v="0"/>
    <x v="1"/>
    <x v="20"/>
    <n v="7.97"/>
    <x v="370"/>
    <x v="0"/>
  </r>
  <r>
    <n v="381"/>
    <x v="1"/>
    <s v="DRJ13"/>
    <x v="4"/>
    <x v="1"/>
    <s v="OUT018"/>
    <x v="1"/>
    <x v="0"/>
    <x v="1"/>
    <x v="366"/>
    <n v="12.65"/>
    <x v="371"/>
    <x v="0"/>
  </r>
  <r>
    <n v="382"/>
    <x v="0"/>
    <s v="FDU47"/>
    <x v="8"/>
    <x v="1"/>
    <s v="OUT018"/>
    <x v="1"/>
    <x v="0"/>
    <x v="1"/>
    <x v="367"/>
    <n v="12.8"/>
    <x v="372"/>
    <x v="0"/>
  </r>
  <r>
    <n v="383"/>
    <x v="0"/>
    <s v="FDB02"/>
    <x v="3"/>
    <x v="1"/>
    <s v="OUT018"/>
    <x v="1"/>
    <x v="0"/>
    <x v="1"/>
    <x v="368"/>
    <n v="9.6950000000000003"/>
    <x v="373"/>
    <x v="0"/>
  </r>
  <r>
    <n v="384"/>
    <x v="0"/>
    <s v="FDM50"/>
    <x v="3"/>
    <x v="1"/>
    <s v="OUT018"/>
    <x v="1"/>
    <x v="0"/>
    <x v="1"/>
    <x v="369"/>
    <n v="13"/>
    <x v="374"/>
    <x v="0"/>
  </r>
  <r>
    <n v="385"/>
    <x v="0"/>
    <s v="FDC14"/>
    <x v="3"/>
    <x v="1"/>
    <s v="OUT018"/>
    <x v="1"/>
    <x v="0"/>
    <x v="1"/>
    <x v="20"/>
    <n v="14.5"/>
    <x v="375"/>
    <x v="0"/>
  </r>
  <r>
    <n v="386"/>
    <x v="0"/>
    <s v="FDH50"/>
    <x v="3"/>
    <x v="1"/>
    <s v="OUT018"/>
    <x v="1"/>
    <x v="0"/>
    <x v="1"/>
    <x v="370"/>
    <n v="15"/>
    <x v="376"/>
    <x v="0"/>
  </r>
  <r>
    <n v="387"/>
    <x v="0"/>
    <s v="FDD52"/>
    <x v="11"/>
    <x v="1"/>
    <s v="OUT018"/>
    <x v="1"/>
    <x v="0"/>
    <x v="1"/>
    <x v="371"/>
    <n v="18.25"/>
    <x v="377"/>
    <x v="0"/>
  </r>
  <r>
    <n v="388"/>
    <x v="0"/>
    <s v="FDH04"/>
    <x v="2"/>
    <x v="1"/>
    <s v="OUT018"/>
    <x v="1"/>
    <x v="0"/>
    <x v="1"/>
    <x v="372"/>
    <n v="6.1150000000000002"/>
    <x v="378"/>
    <x v="0"/>
  </r>
  <r>
    <n v="389"/>
    <x v="0"/>
    <s v="FDH56"/>
    <x v="0"/>
    <x v="1"/>
    <s v="OUT018"/>
    <x v="1"/>
    <x v="0"/>
    <x v="1"/>
    <x v="373"/>
    <n v="9.8000000000000007"/>
    <x v="379"/>
    <x v="0"/>
  </r>
  <r>
    <n v="390"/>
    <x v="0"/>
    <s v="FDX31"/>
    <x v="0"/>
    <x v="1"/>
    <s v="OUT018"/>
    <x v="1"/>
    <x v="0"/>
    <x v="1"/>
    <x v="374"/>
    <n v="20.350000000000001"/>
    <x v="380"/>
    <x v="0"/>
  </r>
  <r>
    <n v="391"/>
    <x v="0"/>
    <s v="FDO51"/>
    <x v="7"/>
    <x v="1"/>
    <s v="OUT018"/>
    <x v="1"/>
    <x v="0"/>
    <x v="1"/>
    <x v="375"/>
    <n v="6.7850000000000001"/>
    <x v="238"/>
    <x v="0"/>
  </r>
  <r>
    <n v="392"/>
    <x v="0"/>
    <s v="FDV22"/>
    <x v="6"/>
    <x v="1"/>
    <s v="OUT018"/>
    <x v="1"/>
    <x v="0"/>
    <x v="1"/>
    <x v="376"/>
    <n v="14.85"/>
    <x v="381"/>
    <x v="0"/>
  </r>
  <r>
    <n v="393"/>
    <x v="0"/>
    <s v="FDJ21"/>
    <x v="6"/>
    <x v="1"/>
    <s v="OUT018"/>
    <x v="1"/>
    <x v="0"/>
    <x v="1"/>
    <x v="377"/>
    <n v="16.7"/>
    <x v="382"/>
    <x v="0"/>
  </r>
  <r>
    <n v="394"/>
    <x v="1"/>
    <s v="FDI14"/>
    <x v="3"/>
    <x v="7"/>
    <s v="OUT027"/>
    <x v="1"/>
    <x v="0"/>
    <x v="3"/>
    <x v="378"/>
    <m/>
    <x v="383"/>
    <x v="0"/>
  </r>
  <r>
    <n v="395"/>
    <x v="1"/>
    <s v="FDU25"/>
    <x v="3"/>
    <x v="7"/>
    <s v="OUT027"/>
    <x v="1"/>
    <x v="0"/>
    <x v="3"/>
    <x v="379"/>
    <m/>
    <x v="384"/>
    <x v="0"/>
  </r>
  <r>
    <n v="396"/>
    <x v="1"/>
    <s v="FDC53"/>
    <x v="2"/>
    <x v="7"/>
    <s v="OUT027"/>
    <x v="1"/>
    <x v="0"/>
    <x v="3"/>
    <x v="380"/>
    <m/>
    <x v="385"/>
    <x v="0"/>
  </r>
  <r>
    <n v="397"/>
    <x v="1"/>
    <s v="FDD28"/>
    <x v="2"/>
    <x v="7"/>
    <s v="OUT027"/>
    <x v="1"/>
    <x v="0"/>
    <x v="3"/>
    <x v="381"/>
    <m/>
    <x v="386"/>
    <x v="0"/>
  </r>
  <r>
    <n v="398"/>
    <x v="1"/>
    <s v="FDO40"/>
    <x v="2"/>
    <x v="7"/>
    <s v="OUT027"/>
    <x v="1"/>
    <x v="0"/>
    <x v="3"/>
    <x v="382"/>
    <m/>
    <x v="387"/>
    <x v="0"/>
  </r>
  <r>
    <n v="399"/>
    <x v="1"/>
    <s v="FDT40"/>
    <x v="2"/>
    <x v="7"/>
    <s v="OUT027"/>
    <x v="1"/>
    <x v="0"/>
    <x v="3"/>
    <x v="383"/>
    <m/>
    <x v="388"/>
    <x v="0"/>
  </r>
  <r>
    <n v="400"/>
    <x v="1"/>
    <s v="FDD33"/>
    <x v="0"/>
    <x v="7"/>
    <s v="OUT027"/>
    <x v="1"/>
    <x v="0"/>
    <x v="3"/>
    <x v="20"/>
    <m/>
    <x v="389"/>
    <x v="0"/>
  </r>
  <r>
    <n v="401"/>
    <x v="1"/>
    <s v="FDW20"/>
    <x v="0"/>
    <x v="7"/>
    <s v="OUT027"/>
    <x v="1"/>
    <x v="0"/>
    <x v="3"/>
    <x v="384"/>
    <m/>
    <x v="390"/>
    <x v="0"/>
  </r>
  <r>
    <n v="402"/>
    <x v="1"/>
    <s v="DRN47"/>
    <x v="9"/>
    <x v="7"/>
    <s v="OUT027"/>
    <x v="1"/>
    <x v="0"/>
    <x v="3"/>
    <x v="385"/>
    <m/>
    <x v="66"/>
    <x v="0"/>
  </r>
  <r>
    <n v="403"/>
    <x v="1"/>
    <s v="NCY53"/>
    <x v="1"/>
    <x v="7"/>
    <s v="OUT027"/>
    <x v="1"/>
    <x v="0"/>
    <x v="3"/>
    <x v="386"/>
    <m/>
    <x v="391"/>
    <x v="0"/>
  </r>
  <r>
    <n v="404"/>
    <x v="1"/>
    <s v="NCE19"/>
    <x v="5"/>
    <x v="7"/>
    <s v="OUT027"/>
    <x v="1"/>
    <x v="0"/>
    <x v="3"/>
    <x v="387"/>
    <m/>
    <x v="392"/>
    <x v="0"/>
  </r>
  <r>
    <n v="405"/>
    <x v="1"/>
    <s v="NCE55"/>
    <x v="5"/>
    <x v="7"/>
    <s v="OUT027"/>
    <x v="1"/>
    <x v="0"/>
    <x v="3"/>
    <x v="388"/>
    <m/>
    <x v="393"/>
    <x v="0"/>
  </r>
  <r>
    <n v="406"/>
    <x v="1"/>
    <s v="NCG43"/>
    <x v="5"/>
    <x v="7"/>
    <s v="OUT027"/>
    <x v="1"/>
    <x v="0"/>
    <x v="3"/>
    <x v="389"/>
    <m/>
    <x v="394"/>
    <x v="0"/>
  </r>
  <r>
    <n v="407"/>
    <x v="1"/>
    <s v="NCH06"/>
    <x v="5"/>
    <x v="7"/>
    <s v="OUT027"/>
    <x v="1"/>
    <x v="0"/>
    <x v="3"/>
    <x v="390"/>
    <m/>
    <x v="395"/>
    <x v="0"/>
  </r>
  <r>
    <n v="408"/>
    <x v="1"/>
    <s v="NCM30"/>
    <x v="5"/>
    <x v="7"/>
    <s v="OUT027"/>
    <x v="1"/>
    <x v="0"/>
    <x v="3"/>
    <x v="391"/>
    <m/>
    <x v="396"/>
    <x v="0"/>
  </r>
  <r>
    <n v="409"/>
    <x v="1"/>
    <s v="NCN42"/>
    <x v="5"/>
    <x v="7"/>
    <s v="OUT027"/>
    <x v="1"/>
    <x v="0"/>
    <x v="3"/>
    <x v="392"/>
    <m/>
    <x v="397"/>
    <x v="0"/>
  </r>
  <r>
    <n v="410"/>
    <x v="1"/>
    <s v="NCU42"/>
    <x v="5"/>
    <x v="7"/>
    <s v="OUT027"/>
    <x v="1"/>
    <x v="0"/>
    <x v="3"/>
    <x v="393"/>
    <m/>
    <x v="398"/>
    <x v="0"/>
  </r>
  <r>
    <n v="411"/>
    <x v="1"/>
    <s v="NCJ19"/>
    <x v="10"/>
    <x v="7"/>
    <s v="OUT027"/>
    <x v="1"/>
    <x v="0"/>
    <x v="3"/>
    <x v="394"/>
    <m/>
    <x v="399"/>
    <x v="0"/>
  </r>
  <r>
    <n v="412"/>
    <x v="1"/>
    <s v="FDD46"/>
    <x v="6"/>
    <x v="7"/>
    <s v="OUT027"/>
    <x v="1"/>
    <x v="0"/>
    <x v="3"/>
    <x v="395"/>
    <m/>
    <x v="400"/>
    <x v="0"/>
  </r>
  <r>
    <n v="413"/>
    <x v="1"/>
    <s v="FDL33"/>
    <x v="6"/>
    <x v="7"/>
    <s v="OUT027"/>
    <x v="1"/>
    <x v="0"/>
    <x v="3"/>
    <x v="396"/>
    <m/>
    <x v="401"/>
    <x v="0"/>
  </r>
  <r>
    <n v="414"/>
    <x v="1"/>
    <s v="FDP09"/>
    <x v="6"/>
    <x v="7"/>
    <s v="OUT027"/>
    <x v="1"/>
    <x v="0"/>
    <x v="3"/>
    <x v="397"/>
    <m/>
    <x v="402"/>
    <x v="0"/>
  </r>
  <r>
    <n v="415"/>
    <x v="1"/>
    <s v="DRL37"/>
    <x v="4"/>
    <x v="7"/>
    <s v="OUT027"/>
    <x v="1"/>
    <x v="0"/>
    <x v="3"/>
    <x v="398"/>
    <m/>
    <x v="403"/>
    <x v="0"/>
  </r>
  <r>
    <n v="416"/>
    <x v="0"/>
    <s v="FDE36"/>
    <x v="13"/>
    <x v="7"/>
    <s v="OUT027"/>
    <x v="1"/>
    <x v="0"/>
    <x v="3"/>
    <x v="20"/>
    <m/>
    <x v="404"/>
    <x v="0"/>
  </r>
  <r>
    <n v="417"/>
    <x v="0"/>
    <s v="FDG12"/>
    <x v="13"/>
    <x v="7"/>
    <s v="OUT027"/>
    <x v="1"/>
    <x v="0"/>
    <x v="3"/>
    <x v="399"/>
    <m/>
    <x v="405"/>
    <x v="0"/>
  </r>
  <r>
    <n v="418"/>
    <x v="0"/>
    <s v="FDU24"/>
    <x v="13"/>
    <x v="7"/>
    <s v="OUT027"/>
    <x v="1"/>
    <x v="0"/>
    <x v="3"/>
    <x v="400"/>
    <m/>
    <x v="406"/>
    <x v="0"/>
  </r>
  <r>
    <n v="419"/>
    <x v="0"/>
    <s v="FDK25"/>
    <x v="12"/>
    <x v="7"/>
    <s v="OUT027"/>
    <x v="1"/>
    <x v="0"/>
    <x v="3"/>
    <x v="401"/>
    <m/>
    <x v="407"/>
    <x v="0"/>
  </r>
  <r>
    <n v="420"/>
    <x v="0"/>
    <s v="FDB14"/>
    <x v="3"/>
    <x v="7"/>
    <s v="OUT027"/>
    <x v="1"/>
    <x v="0"/>
    <x v="3"/>
    <x v="402"/>
    <m/>
    <x v="408"/>
    <x v="0"/>
  </r>
  <r>
    <n v="421"/>
    <x v="0"/>
    <s v="FDH50"/>
    <x v="3"/>
    <x v="7"/>
    <s v="OUT027"/>
    <x v="1"/>
    <x v="0"/>
    <x v="3"/>
    <x v="403"/>
    <m/>
    <x v="409"/>
    <x v="0"/>
  </r>
  <r>
    <n v="422"/>
    <x v="0"/>
    <s v="FDZ02"/>
    <x v="11"/>
    <x v="7"/>
    <s v="OUT027"/>
    <x v="1"/>
    <x v="0"/>
    <x v="3"/>
    <x v="404"/>
    <m/>
    <x v="410"/>
    <x v="0"/>
  </r>
  <r>
    <n v="423"/>
    <x v="0"/>
    <s v="FDH05"/>
    <x v="2"/>
    <x v="7"/>
    <s v="OUT027"/>
    <x v="1"/>
    <x v="0"/>
    <x v="3"/>
    <x v="405"/>
    <m/>
    <x v="411"/>
    <x v="0"/>
  </r>
  <r>
    <n v="424"/>
    <x v="0"/>
    <s v="FDT19"/>
    <x v="0"/>
    <x v="7"/>
    <s v="OUT027"/>
    <x v="1"/>
    <x v="0"/>
    <x v="3"/>
    <x v="406"/>
    <m/>
    <x v="412"/>
    <x v="0"/>
  </r>
  <r>
    <n v="425"/>
    <x v="0"/>
    <s v="FDW19"/>
    <x v="0"/>
    <x v="7"/>
    <s v="OUT027"/>
    <x v="1"/>
    <x v="0"/>
    <x v="3"/>
    <x v="407"/>
    <m/>
    <x v="413"/>
    <x v="0"/>
  </r>
  <r>
    <n v="426"/>
    <x v="0"/>
    <s v="FDR51"/>
    <x v="7"/>
    <x v="7"/>
    <s v="OUT027"/>
    <x v="1"/>
    <x v="0"/>
    <x v="3"/>
    <x v="408"/>
    <m/>
    <x v="414"/>
    <x v="0"/>
  </r>
  <r>
    <n v="427"/>
    <x v="0"/>
    <s v="FDY34"/>
    <x v="6"/>
    <x v="7"/>
    <s v="OUT027"/>
    <x v="1"/>
    <x v="0"/>
    <x v="3"/>
    <x v="409"/>
    <m/>
    <x v="415"/>
    <x v="0"/>
  </r>
  <r>
    <n v="428"/>
    <x v="0"/>
    <s v="FDP49"/>
    <x v="12"/>
    <x v="0"/>
    <s v="OUT049"/>
    <x v="0"/>
    <x v="0"/>
    <x v="0"/>
    <x v="410"/>
    <n v="9"/>
    <x v="416"/>
    <x v="1"/>
  </r>
  <r>
    <n v="429"/>
    <x v="0"/>
    <s v="FDG35"/>
    <x v="15"/>
    <x v="2"/>
    <s v="OUT046"/>
    <x v="0"/>
    <x v="1"/>
    <x v="0"/>
    <x v="411"/>
    <n v="21.2"/>
    <x v="417"/>
    <x v="1"/>
  </r>
  <r>
    <n v="430"/>
    <x v="1"/>
    <s v="FDS52"/>
    <x v="2"/>
    <x v="7"/>
    <s v="OUT019"/>
    <x v="0"/>
    <x v="1"/>
    <x v="2"/>
    <x v="412"/>
    <m/>
    <x v="418"/>
    <x v="1"/>
  </r>
  <r>
    <n v="431"/>
    <x v="1"/>
    <s v="FDR21"/>
    <x v="6"/>
    <x v="2"/>
    <s v="OUT046"/>
    <x v="0"/>
    <x v="1"/>
    <x v="0"/>
    <x v="413"/>
    <n v="19.7"/>
    <x v="419"/>
    <x v="1"/>
  </r>
  <r>
    <n v="432"/>
    <x v="0"/>
    <s v="FDQ36"/>
    <x v="13"/>
    <x v="2"/>
    <s v="OUT046"/>
    <x v="0"/>
    <x v="1"/>
    <x v="0"/>
    <x v="20"/>
    <n v="7.8550000000000004"/>
    <x v="420"/>
    <x v="1"/>
  </r>
  <r>
    <n v="433"/>
    <x v="0"/>
    <s v="FDE20"/>
    <x v="0"/>
    <x v="2"/>
    <s v="OUT046"/>
    <x v="0"/>
    <x v="1"/>
    <x v="0"/>
    <x v="414"/>
    <n v="11.35"/>
    <x v="421"/>
    <x v="1"/>
  </r>
  <r>
    <n v="434"/>
    <x v="0"/>
    <s v="FDO20"/>
    <x v="0"/>
    <x v="2"/>
    <s v="OUT046"/>
    <x v="0"/>
    <x v="1"/>
    <x v="0"/>
    <x v="20"/>
    <n v="12.85"/>
    <x v="334"/>
    <x v="1"/>
  </r>
  <r>
    <n v="435"/>
    <x v="1"/>
    <s v="FDZ20"/>
    <x v="0"/>
    <x v="4"/>
    <s v="OUT045"/>
    <x v="2"/>
    <x v="0"/>
    <x v="0"/>
    <x v="415"/>
    <n v="16.100000000000001"/>
    <x v="422"/>
    <x v="1"/>
  </r>
  <r>
    <n v="436"/>
    <x v="1"/>
    <s v="FDK38"/>
    <x v="3"/>
    <x v="8"/>
    <s v="OUT035"/>
    <x v="2"/>
    <x v="1"/>
    <x v="0"/>
    <x v="416"/>
    <n v="6.65"/>
    <x v="423"/>
    <x v="1"/>
  </r>
  <r>
    <n v="437"/>
    <x v="1"/>
    <s v="NCN53"/>
    <x v="1"/>
    <x v="6"/>
    <s v="OUT010"/>
    <x v="1"/>
    <x v="0"/>
    <x v="2"/>
    <x v="417"/>
    <n v="5.1749999999999998"/>
    <x v="424"/>
    <x v="1"/>
  </r>
  <r>
    <n v="438"/>
    <x v="0"/>
    <s v="FDN04"/>
    <x v="2"/>
    <x v="3"/>
    <s v="OUT013"/>
    <x v="1"/>
    <x v="2"/>
    <x v="0"/>
    <x v="418"/>
    <n v="11.8"/>
    <x v="425"/>
    <x v="1"/>
  </r>
  <r>
    <n v="439"/>
    <x v="1"/>
    <s v="NCP42"/>
    <x v="5"/>
    <x v="1"/>
    <s v="OUT018"/>
    <x v="1"/>
    <x v="0"/>
    <x v="1"/>
    <x v="419"/>
    <n v="8.51"/>
    <x v="426"/>
    <x v="1"/>
  </r>
  <r>
    <n v="440"/>
    <x v="0"/>
    <s v="FDY11"/>
    <x v="13"/>
    <x v="1"/>
    <s v="OUT018"/>
    <x v="1"/>
    <x v="0"/>
    <x v="1"/>
    <x v="420"/>
    <n v="6.71"/>
    <x v="427"/>
    <x v="1"/>
  </r>
  <r>
    <n v="441"/>
    <x v="1"/>
    <s v="FDW28"/>
    <x v="2"/>
    <x v="7"/>
    <s v="OUT027"/>
    <x v="1"/>
    <x v="0"/>
    <x v="3"/>
    <x v="421"/>
    <m/>
    <x v="428"/>
    <x v="1"/>
  </r>
  <r>
    <n v="442"/>
    <x v="1"/>
    <s v="NCL53"/>
    <x v="1"/>
    <x v="7"/>
    <s v="OUT027"/>
    <x v="1"/>
    <x v="0"/>
    <x v="3"/>
    <x v="20"/>
    <m/>
    <x v="429"/>
    <x v="1"/>
  </r>
  <r>
    <n v="443"/>
    <x v="0"/>
    <s v="FDW57"/>
    <x v="6"/>
    <x v="0"/>
    <s v="OUT049"/>
    <x v="0"/>
    <x v="0"/>
    <x v="0"/>
    <x v="422"/>
    <n v="8.31"/>
    <x v="430"/>
    <x v="2"/>
  </r>
  <r>
    <n v="444"/>
    <x v="1"/>
    <s v="NCN07"/>
    <x v="10"/>
    <x v="6"/>
    <s v="OUT010"/>
    <x v="1"/>
    <x v="1"/>
    <x v="2"/>
    <x v="423"/>
    <n v="18.5"/>
    <x v="431"/>
    <x v="2"/>
  </r>
  <r>
    <n v="445"/>
    <x v="0"/>
    <s v="FDP28"/>
    <x v="2"/>
    <x v="6"/>
    <s v="OUT010"/>
    <x v="1"/>
    <x v="1"/>
    <x v="2"/>
    <x v="424"/>
    <n v="13.65"/>
    <x v="432"/>
    <x v="2"/>
  </r>
  <r>
    <n v="446"/>
    <x v="0"/>
    <s v="FDR52"/>
    <x v="2"/>
    <x v="1"/>
    <s v="OUT018"/>
    <x v="1"/>
    <x v="0"/>
    <x v="1"/>
    <x v="425"/>
    <n v="12.65"/>
    <x v="11"/>
    <x v="2"/>
  </r>
  <r>
    <n v="447"/>
    <x v="0"/>
    <s v="FDY56"/>
    <x v="0"/>
    <x v="2"/>
    <s v="OUT046"/>
    <x v="0"/>
    <x v="1"/>
    <x v="0"/>
    <x v="426"/>
    <n v="16.350000000000001"/>
    <x v="433"/>
    <x v="2"/>
  </r>
  <r>
    <n v="448"/>
    <x v="0"/>
    <s v="FDR36"/>
    <x v="13"/>
    <x v="3"/>
    <s v="OUT013"/>
    <x v="1"/>
    <x v="2"/>
    <x v="0"/>
    <x v="427"/>
    <n v="6.7149999999999999"/>
    <x v="434"/>
    <x v="2"/>
  </r>
  <r>
    <n v="449"/>
    <x v="0"/>
    <s v="FDY22"/>
    <x v="6"/>
    <x v="5"/>
    <s v="OUT017"/>
    <x v="2"/>
    <x v="0"/>
    <x v="0"/>
    <x v="428"/>
    <n v="16.5"/>
    <x v="435"/>
    <x v="2"/>
  </r>
  <r>
    <n v="450"/>
    <x v="1"/>
    <s v="FDD36"/>
    <x v="13"/>
    <x v="7"/>
    <s v="OUT027"/>
    <x v="1"/>
    <x v="0"/>
    <x v="3"/>
    <x v="429"/>
    <m/>
    <x v="436"/>
    <x v="2"/>
  </r>
  <r>
    <n v="451"/>
    <x v="1"/>
    <s v="FDP19"/>
    <x v="0"/>
    <x v="0"/>
    <s v="OUT049"/>
    <x v="0"/>
    <x v="0"/>
    <x v="0"/>
    <x v="20"/>
    <n v="11.5"/>
    <x v="437"/>
    <x v="2"/>
  </r>
  <r>
    <n v="452"/>
    <x v="1"/>
    <s v="FDF20"/>
    <x v="0"/>
    <x v="0"/>
    <s v="OUT049"/>
    <x v="0"/>
    <x v="0"/>
    <x v="0"/>
    <x v="430"/>
    <n v="12.85"/>
    <x v="438"/>
    <x v="2"/>
  </r>
  <r>
    <n v="453"/>
    <x v="1"/>
    <s v="NCB31"/>
    <x v="5"/>
    <x v="0"/>
    <s v="OUT049"/>
    <x v="0"/>
    <x v="0"/>
    <x v="0"/>
    <x v="431"/>
    <n v="6.2350000000000003"/>
    <x v="439"/>
    <x v="2"/>
  </r>
  <r>
    <n v="454"/>
    <x v="1"/>
    <s v="DRE12"/>
    <x v="4"/>
    <x v="0"/>
    <s v="OUT049"/>
    <x v="0"/>
    <x v="0"/>
    <x v="0"/>
    <x v="432"/>
    <n v="4.59"/>
    <x v="440"/>
    <x v="2"/>
  </r>
  <r>
    <n v="455"/>
    <x v="1"/>
    <s v="DRK01"/>
    <x v="4"/>
    <x v="0"/>
    <s v="OUT049"/>
    <x v="0"/>
    <x v="0"/>
    <x v="0"/>
    <x v="433"/>
    <n v="7.63"/>
    <x v="441"/>
    <x v="2"/>
  </r>
  <r>
    <n v="456"/>
    <x v="0"/>
    <s v="FDE20"/>
    <x v="0"/>
    <x v="0"/>
    <s v="OUT049"/>
    <x v="0"/>
    <x v="0"/>
    <x v="0"/>
    <x v="434"/>
    <n v="11.35"/>
    <x v="442"/>
    <x v="2"/>
  </r>
  <r>
    <n v="457"/>
    <x v="0"/>
    <s v="FDJ34"/>
    <x v="6"/>
    <x v="0"/>
    <s v="OUT049"/>
    <x v="0"/>
    <x v="0"/>
    <x v="0"/>
    <x v="435"/>
    <n v="11.8"/>
    <x v="443"/>
    <x v="2"/>
  </r>
  <r>
    <n v="458"/>
    <x v="1"/>
    <s v="FDH41"/>
    <x v="2"/>
    <x v="7"/>
    <s v="OUT019"/>
    <x v="0"/>
    <x v="1"/>
    <x v="2"/>
    <x v="436"/>
    <m/>
    <x v="444"/>
    <x v="2"/>
  </r>
  <r>
    <n v="459"/>
    <x v="1"/>
    <s v="FDQ12"/>
    <x v="13"/>
    <x v="7"/>
    <s v="OUT019"/>
    <x v="0"/>
    <x v="1"/>
    <x v="2"/>
    <x v="437"/>
    <m/>
    <x v="445"/>
    <x v="2"/>
  </r>
  <r>
    <n v="460"/>
    <x v="1"/>
    <s v="FDZ27"/>
    <x v="11"/>
    <x v="7"/>
    <s v="OUT019"/>
    <x v="0"/>
    <x v="1"/>
    <x v="2"/>
    <x v="20"/>
    <m/>
    <x v="446"/>
    <x v="2"/>
  </r>
  <r>
    <n v="461"/>
    <x v="1"/>
    <s v="FDI22"/>
    <x v="6"/>
    <x v="7"/>
    <s v="OUT019"/>
    <x v="0"/>
    <x v="1"/>
    <x v="2"/>
    <x v="438"/>
    <m/>
    <x v="447"/>
    <x v="2"/>
  </r>
  <r>
    <n v="462"/>
    <x v="0"/>
    <s v="FDW02"/>
    <x v="11"/>
    <x v="7"/>
    <s v="OUT019"/>
    <x v="0"/>
    <x v="1"/>
    <x v="2"/>
    <x v="439"/>
    <m/>
    <x v="448"/>
    <x v="2"/>
  </r>
  <r>
    <n v="463"/>
    <x v="0"/>
    <s v="FDR15"/>
    <x v="7"/>
    <x v="7"/>
    <s v="OUT019"/>
    <x v="0"/>
    <x v="1"/>
    <x v="2"/>
    <x v="440"/>
    <m/>
    <x v="449"/>
    <x v="2"/>
  </r>
  <r>
    <n v="464"/>
    <x v="0"/>
    <s v="FDN34"/>
    <x v="6"/>
    <x v="7"/>
    <s v="OUT019"/>
    <x v="0"/>
    <x v="1"/>
    <x v="2"/>
    <x v="441"/>
    <m/>
    <x v="450"/>
    <x v="2"/>
  </r>
  <r>
    <n v="465"/>
    <x v="1"/>
    <s v="NCV41"/>
    <x v="1"/>
    <x v="2"/>
    <s v="OUT046"/>
    <x v="0"/>
    <x v="1"/>
    <x v="0"/>
    <x v="442"/>
    <n v="14.35"/>
    <x v="451"/>
    <x v="2"/>
  </r>
  <r>
    <n v="466"/>
    <x v="1"/>
    <s v="NCM19"/>
    <x v="10"/>
    <x v="2"/>
    <s v="OUT046"/>
    <x v="0"/>
    <x v="1"/>
    <x v="0"/>
    <x v="443"/>
    <n v="12.65"/>
    <x v="452"/>
    <x v="2"/>
  </r>
  <r>
    <n v="467"/>
    <x v="0"/>
    <s v="FDP31"/>
    <x v="0"/>
    <x v="2"/>
    <s v="OUT046"/>
    <x v="0"/>
    <x v="1"/>
    <x v="0"/>
    <x v="444"/>
    <n v="21.1"/>
    <x v="453"/>
    <x v="2"/>
  </r>
  <r>
    <n v="468"/>
    <x v="0"/>
    <s v="FDQ45"/>
    <x v="6"/>
    <x v="2"/>
    <s v="OUT046"/>
    <x v="0"/>
    <x v="1"/>
    <x v="0"/>
    <x v="445"/>
    <n v="9.5"/>
    <x v="454"/>
    <x v="2"/>
  </r>
  <r>
    <n v="469"/>
    <x v="0"/>
    <s v="FDO21"/>
    <x v="6"/>
    <x v="2"/>
    <s v="OUT046"/>
    <x v="0"/>
    <x v="1"/>
    <x v="0"/>
    <x v="446"/>
    <n v="11.6"/>
    <x v="455"/>
    <x v="2"/>
  </r>
  <r>
    <n v="470"/>
    <x v="1"/>
    <s v="FDQ24"/>
    <x v="13"/>
    <x v="4"/>
    <s v="OUT045"/>
    <x v="2"/>
    <x v="0"/>
    <x v="0"/>
    <x v="447"/>
    <n v="15.7"/>
    <x v="68"/>
    <x v="2"/>
  </r>
  <r>
    <n v="471"/>
    <x v="1"/>
    <s v="FDD14"/>
    <x v="3"/>
    <x v="4"/>
    <s v="OUT045"/>
    <x v="2"/>
    <x v="0"/>
    <x v="0"/>
    <x v="448"/>
    <n v="20.7"/>
    <x v="130"/>
    <x v="2"/>
  </r>
  <r>
    <n v="472"/>
    <x v="1"/>
    <s v="NCC54"/>
    <x v="1"/>
    <x v="4"/>
    <s v="OUT045"/>
    <x v="2"/>
    <x v="1"/>
    <x v="0"/>
    <x v="449"/>
    <n v="17.75"/>
    <x v="456"/>
    <x v="2"/>
  </r>
  <r>
    <n v="473"/>
    <x v="1"/>
    <s v="FDZ40"/>
    <x v="2"/>
    <x v="5"/>
    <s v="OUT017"/>
    <x v="2"/>
    <x v="1"/>
    <x v="0"/>
    <x v="450"/>
    <n v="8.9350000000000005"/>
    <x v="457"/>
    <x v="2"/>
  </r>
  <r>
    <n v="474"/>
    <x v="1"/>
    <s v="NCM07"/>
    <x v="10"/>
    <x v="5"/>
    <s v="OUT017"/>
    <x v="2"/>
    <x v="2"/>
    <x v="0"/>
    <x v="451"/>
    <n v="9.3949999999999996"/>
    <x v="458"/>
    <x v="2"/>
  </r>
  <r>
    <n v="475"/>
    <x v="1"/>
    <s v="NCP50"/>
    <x v="10"/>
    <x v="5"/>
    <s v="OUT017"/>
    <x v="2"/>
    <x v="2"/>
    <x v="0"/>
    <x v="452"/>
    <n v="17.350000000000001"/>
    <x v="459"/>
    <x v="2"/>
  </r>
  <r>
    <n v="476"/>
    <x v="1"/>
    <s v="NCJ31"/>
    <x v="10"/>
    <x v="5"/>
    <s v="OUT017"/>
    <x v="2"/>
    <x v="2"/>
    <x v="0"/>
    <x v="453"/>
    <n v="19.2"/>
    <x v="460"/>
    <x v="2"/>
  </r>
  <r>
    <n v="477"/>
    <x v="1"/>
    <s v="FDF46"/>
    <x v="6"/>
    <x v="5"/>
    <s v="OUT017"/>
    <x v="2"/>
    <x v="2"/>
    <x v="0"/>
    <x v="454"/>
    <n v="7.07"/>
    <x v="461"/>
    <x v="2"/>
  </r>
  <r>
    <n v="478"/>
    <x v="0"/>
    <s v="FDJ36"/>
    <x v="13"/>
    <x v="4"/>
    <s v="OUT045"/>
    <x v="2"/>
    <x v="2"/>
    <x v="0"/>
    <x v="455"/>
    <n v="14.5"/>
    <x v="462"/>
    <x v="2"/>
  </r>
  <r>
    <n v="479"/>
    <x v="0"/>
    <s v="FDZ13"/>
    <x v="3"/>
    <x v="4"/>
    <s v="OUT045"/>
    <x v="2"/>
    <x v="2"/>
    <x v="0"/>
    <x v="456"/>
    <n v="7.84"/>
    <x v="463"/>
    <x v="2"/>
  </r>
  <r>
    <n v="480"/>
    <x v="0"/>
    <s v="FDZ32"/>
    <x v="0"/>
    <x v="4"/>
    <s v="OUT045"/>
    <x v="2"/>
    <x v="2"/>
    <x v="0"/>
    <x v="457"/>
    <n v="7.7850000000000001"/>
    <x v="464"/>
    <x v="2"/>
  </r>
  <r>
    <n v="481"/>
    <x v="0"/>
    <s v="FDY40"/>
    <x v="2"/>
    <x v="5"/>
    <s v="OUT017"/>
    <x v="2"/>
    <x v="2"/>
    <x v="0"/>
    <x v="458"/>
    <n v="15.5"/>
    <x v="465"/>
    <x v="2"/>
  </r>
  <r>
    <n v="482"/>
    <x v="1"/>
    <s v="NCM06"/>
    <x v="5"/>
    <x v="8"/>
    <s v="OUT035"/>
    <x v="2"/>
    <x v="1"/>
    <x v="0"/>
    <x v="459"/>
    <n v="7.4749999999999996"/>
    <x v="466"/>
    <x v="2"/>
  </r>
  <r>
    <n v="483"/>
    <x v="1"/>
    <s v="FDK24"/>
    <x v="13"/>
    <x v="8"/>
    <s v="OUT035"/>
    <x v="2"/>
    <x v="1"/>
    <x v="0"/>
    <x v="460"/>
    <n v="9.1950000000000003"/>
    <x v="467"/>
    <x v="2"/>
  </r>
  <r>
    <n v="484"/>
    <x v="1"/>
    <s v="NCL05"/>
    <x v="1"/>
    <x v="8"/>
    <s v="OUT035"/>
    <x v="2"/>
    <x v="1"/>
    <x v="0"/>
    <x v="461"/>
    <n v="19.600000000000001"/>
    <x v="468"/>
    <x v="2"/>
  </r>
  <r>
    <n v="485"/>
    <x v="1"/>
    <s v="NCA29"/>
    <x v="5"/>
    <x v="8"/>
    <s v="OUT035"/>
    <x v="2"/>
    <x v="1"/>
    <x v="0"/>
    <x v="462"/>
    <n v="10.5"/>
    <x v="469"/>
    <x v="2"/>
  </r>
  <r>
    <n v="486"/>
    <x v="1"/>
    <s v="NCP30"/>
    <x v="5"/>
    <x v="8"/>
    <s v="OUT035"/>
    <x v="2"/>
    <x v="1"/>
    <x v="0"/>
    <x v="463"/>
    <n v="20.5"/>
    <x v="470"/>
    <x v="2"/>
  </r>
  <r>
    <n v="487"/>
    <x v="1"/>
    <s v="FDX58"/>
    <x v="6"/>
    <x v="6"/>
    <s v="OUT010"/>
    <x v="1"/>
    <x v="0"/>
    <x v="2"/>
    <x v="464"/>
    <n v="13.15"/>
    <x v="471"/>
    <x v="2"/>
  </r>
  <r>
    <n v="488"/>
    <x v="1"/>
    <s v="FDW24"/>
    <x v="13"/>
    <x v="6"/>
    <s v="OUT010"/>
    <x v="1"/>
    <x v="0"/>
    <x v="2"/>
    <x v="465"/>
    <n v="6.8"/>
    <x v="472"/>
    <x v="2"/>
  </r>
  <r>
    <n v="489"/>
    <x v="1"/>
    <s v="FDH48"/>
    <x v="13"/>
    <x v="6"/>
    <s v="OUT010"/>
    <x v="1"/>
    <x v="0"/>
    <x v="2"/>
    <x v="466"/>
    <n v="13.5"/>
    <x v="473"/>
    <x v="2"/>
  </r>
  <r>
    <n v="490"/>
    <x v="1"/>
    <s v="FDF20"/>
    <x v="0"/>
    <x v="6"/>
    <s v="OUT010"/>
    <x v="1"/>
    <x v="0"/>
    <x v="2"/>
    <x v="467"/>
    <n v="12.85"/>
    <x v="474"/>
    <x v="2"/>
  </r>
  <r>
    <n v="491"/>
    <x v="1"/>
    <s v="FDE22"/>
    <x v="6"/>
    <x v="6"/>
    <s v="OUT010"/>
    <x v="1"/>
    <x v="2"/>
    <x v="2"/>
    <x v="468"/>
    <n v="9.6950000000000003"/>
    <x v="475"/>
    <x v="2"/>
  </r>
  <r>
    <n v="492"/>
    <x v="1"/>
    <s v="FDK55"/>
    <x v="7"/>
    <x v="3"/>
    <s v="OUT013"/>
    <x v="1"/>
    <x v="2"/>
    <x v="0"/>
    <x v="469"/>
    <n v="18.5"/>
    <x v="476"/>
    <x v="2"/>
  </r>
  <r>
    <n v="493"/>
    <x v="0"/>
    <s v="FDR11"/>
    <x v="8"/>
    <x v="3"/>
    <s v="OUT013"/>
    <x v="1"/>
    <x v="2"/>
    <x v="0"/>
    <x v="470"/>
    <n v="10.5"/>
    <x v="477"/>
    <x v="2"/>
  </r>
  <r>
    <n v="494"/>
    <x v="0"/>
    <s v="DRC01"/>
    <x v="4"/>
    <x v="3"/>
    <s v="OUT013"/>
    <x v="1"/>
    <x v="2"/>
    <x v="0"/>
    <x v="471"/>
    <n v="5.92"/>
    <x v="478"/>
    <x v="2"/>
  </r>
  <r>
    <n v="495"/>
    <x v="0"/>
    <s v="FDE11"/>
    <x v="15"/>
    <x v="3"/>
    <s v="OUT013"/>
    <x v="1"/>
    <x v="2"/>
    <x v="0"/>
    <x v="472"/>
    <n v="17.7"/>
    <x v="479"/>
    <x v="2"/>
  </r>
  <r>
    <n v="496"/>
    <x v="1"/>
    <s v="FDW50"/>
    <x v="11"/>
    <x v="1"/>
    <s v="OUT018"/>
    <x v="1"/>
    <x v="0"/>
    <x v="1"/>
    <x v="473"/>
    <n v="13.1"/>
    <x v="480"/>
    <x v="2"/>
  </r>
  <r>
    <n v="497"/>
    <x v="1"/>
    <s v="DRJ39"/>
    <x v="11"/>
    <x v="1"/>
    <s v="OUT018"/>
    <x v="1"/>
    <x v="0"/>
    <x v="1"/>
    <x v="474"/>
    <n v="20.25"/>
    <x v="481"/>
    <x v="2"/>
  </r>
  <r>
    <n v="498"/>
    <x v="1"/>
    <s v="FDJ46"/>
    <x v="6"/>
    <x v="1"/>
    <s v="OUT018"/>
    <x v="1"/>
    <x v="0"/>
    <x v="1"/>
    <x v="475"/>
    <n v="11.1"/>
    <x v="482"/>
    <x v="2"/>
  </r>
  <r>
    <n v="499"/>
    <x v="1"/>
    <s v="DRD24"/>
    <x v="4"/>
    <x v="1"/>
    <s v="OUT018"/>
    <x v="1"/>
    <x v="0"/>
    <x v="1"/>
    <x v="476"/>
    <n v="13.85"/>
    <x v="483"/>
    <x v="2"/>
  </r>
  <r>
    <n v="500"/>
    <x v="0"/>
    <s v="FDR20"/>
    <x v="0"/>
    <x v="1"/>
    <s v="OUT018"/>
    <x v="1"/>
    <x v="0"/>
    <x v="1"/>
    <x v="477"/>
    <n v="20"/>
    <x v="484"/>
    <x v="2"/>
  </r>
  <r>
    <n v="501"/>
    <x v="0"/>
    <s v="FDS33"/>
    <x v="6"/>
    <x v="1"/>
    <s v="OUT018"/>
    <x v="1"/>
    <x v="0"/>
    <x v="1"/>
    <x v="20"/>
    <n v="6.67"/>
    <x v="485"/>
    <x v="2"/>
  </r>
  <r>
    <n v="502"/>
    <x v="0"/>
    <s v="FDK32"/>
    <x v="0"/>
    <x v="7"/>
    <s v="OUT027"/>
    <x v="1"/>
    <x v="0"/>
    <x v="3"/>
    <x v="478"/>
    <m/>
    <x v="486"/>
    <x v="2"/>
  </r>
  <r>
    <n v="503"/>
    <x v="0"/>
    <s v="FDO03"/>
    <x v="7"/>
    <x v="7"/>
    <s v="OUT027"/>
    <x v="1"/>
    <x v="0"/>
    <x v="3"/>
    <x v="479"/>
    <m/>
    <x v="487"/>
    <x v="2"/>
  </r>
  <r>
    <n v="504"/>
    <x v="0"/>
    <s v="FDC59"/>
    <x v="15"/>
    <x v="7"/>
    <s v="OUT027"/>
    <x v="1"/>
    <x v="0"/>
    <x v="3"/>
    <x v="480"/>
    <m/>
    <x v="488"/>
    <x v="2"/>
  </r>
  <r>
    <n v="505"/>
    <x v="1"/>
    <s v="FDS12"/>
    <x v="13"/>
    <x v="5"/>
    <s v="OUT017"/>
    <x v="2"/>
    <x v="1"/>
    <x v="0"/>
    <x v="481"/>
    <n v="9.1"/>
    <x v="489"/>
    <x v="3"/>
  </r>
  <r>
    <n v="506"/>
    <x v="1"/>
    <s v="FDR21"/>
    <x v="6"/>
    <x v="8"/>
    <s v="OUT035"/>
    <x v="2"/>
    <x v="1"/>
    <x v="0"/>
    <x v="482"/>
    <n v="19.7"/>
    <x v="490"/>
    <x v="3"/>
  </r>
  <r>
    <n v="507"/>
    <x v="1"/>
    <s v="FDT44"/>
    <x v="0"/>
    <x v="4"/>
    <s v="OUT045"/>
    <x v="2"/>
    <x v="1"/>
    <x v="0"/>
    <x v="483"/>
    <n v="16.600000000000001"/>
    <x v="491"/>
    <x v="3"/>
  </r>
  <r>
    <n v="508"/>
    <x v="0"/>
    <s v="FDZ47"/>
    <x v="13"/>
    <x v="7"/>
    <s v="OUT027"/>
    <x v="1"/>
    <x v="0"/>
    <x v="3"/>
    <x v="484"/>
    <m/>
    <x v="492"/>
    <x v="3"/>
  </r>
  <r>
    <n v="509"/>
    <x v="1"/>
    <s v="FDD08"/>
    <x v="0"/>
    <x v="3"/>
    <s v="OUT013"/>
    <x v="1"/>
    <x v="2"/>
    <x v="0"/>
    <x v="485"/>
    <n v="8.3000000000000007"/>
    <x v="493"/>
    <x v="3"/>
  </r>
  <r>
    <n v="510"/>
    <x v="1"/>
    <s v="FDK02"/>
    <x v="3"/>
    <x v="5"/>
    <s v="OUT017"/>
    <x v="2"/>
    <x v="0"/>
    <x v="0"/>
    <x v="486"/>
    <n v="12.5"/>
    <x v="494"/>
    <x v="3"/>
  </r>
  <r>
    <n v="511"/>
    <x v="1"/>
    <s v="FDR39"/>
    <x v="7"/>
    <x v="0"/>
    <s v="OUT049"/>
    <x v="0"/>
    <x v="0"/>
    <x v="0"/>
    <x v="487"/>
    <n v="20.350000000000001"/>
    <x v="495"/>
    <x v="3"/>
  </r>
  <r>
    <n v="512"/>
    <x v="1"/>
    <s v="DRI03"/>
    <x v="11"/>
    <x v="0"/>
    <s v="OUT049"/>
    <x v="0"/>
    <x v="0"/>
    <x v="0"/>
    <x v="20"/>
    <n v="6.03"/>
    <x v="496"/>
    <x v="3"/>
  </r>
  <r>
    <n v="513"/>
    <x v="1"/>
    <s v="FDJ52"/>
    <x v="2"/>
    <x v="0"/>
    <s v="OUT049"/>
    <x v="0"/>
    <x v="0"/>
    <x v="0"/>
    <x v="488"/>
    <n v="7.1449999999999996"/>
    <x v="497"/>
    <x v="3"/>
  </r>
  <r>
    <n v="514"/>
    <x v="1"/>
    <s v="NCD42"/>
    <x v="1"/>
    <x v="0"/>
    <s v="OUT049"/>
    <x v="0"/>
    <x v="0"/>
    <x v="0"/>
    <x v="489"/>
    <n v="16.5"/>
    <x v="498"/>
    <x v="3"/>
  </r>
  <r>
    <n v="515"/>
    <x v="0"/>
    <s v="FDY35"/>
    <x v="8"/>
    <x v="0"/>
    <s v="OUT049"/>
    <x v="0"/>
    <x v="0"/>
    <x v="0"/>
    <x v="490"/>
    <n v="17.600000000000001"/>
    <x v="499"/>
    <x v="3"/>
  </r>
  <r>
    <n v="516"/>
    <x v="0"/>
    <s v="FDL13"/>
    <x v="12"/>
    <x v="0"/>
    <s v="OUT049"/>
    <x v="0"/>
    <x v="0"/>
    <x v="0"/>
    <x v="491"/>
    <n v="13.85"/>
    <x v="500"/>
    <x v="3"/>
  </r>
  <r>
    <n v="517"/>
    <x v="0"/>
    <s v="FDD38"/>
    <x v="3"/>
    <x v="0"/>
    <s v="OUT049"/>
    <x v="0"/>
    <x v="0"/>
    <x v="0"/>
    <x v="492"/>
    <n v="16.75"/>
    <x v="501"/>
    <x v="3"/>
  </r>
  <r>
    <n v="518"/>
    <x v="0"/>
    <s v="FDT26"/>
    <x v="11"/>
    <x v="0"/>
    <s v="OUT049"/>
    <x v="0"/>
    <x v="0"/>
    <x v="0"/>
    <x v="493"/>
    <n v="18.850000000000001"/>
    <x v="502"/>
    <x v="3"/>
  </r>
  <r>
    <n v="519"/>
    <x v="0"/>
    <s v="FDE28"/>
    <x v="2"/>
    <x v="0"/>
    <s v="OUT049"/>
    <x v="0"/>
    <x v="0"/>
    <x v="0"/>
    <x v="20"/>
    <n v="9.5"/>
    <x v="503"/>
    <x v="3"/>
  </r>
  <r>
    <n v="520"/>
    <x v="0"/>
    <s v="FDO46"/>
    <x v="6"/>
    <x v="0"/>
    <s v="OUT049"/>
    <x v="0"/>
    <x v="0"/>
    <x v="0"/>
    <x v="494"/>
    <n v="9.6"/>
    <x v="504"/>
    <x v="3"/>
  </r>
  <r>
    <n v="521"/>
    <x v="0"/>
    <s v="FDP45"/>
    <x v="6"/>
    <x v="0"/>
    <s v="OUT049"/>
    <x v="0"/>
    <x v="0"/>
    <x v="0"/>
    <x v="495"/>
    <n v="15.7"/>
    <x v="505"/>
    <x v="3"/>
  </r>
  <r>
    <n v="522"/>
    <x v="1"/>
    <s v="DRH51"/>
    <x v="11"/>
    <x v="7"/>
    <s v="OUT019"/>
    <x v="0"/>
    <x v="1"/>
    <x v="2"/>
    <x v="496"/>
    <m/>
    <x v="506"/>
    <x v="3"/>
  </r>
  <r>
    <n v="523"/>
    <x v="1"/>
    <s v="FDQ10"/>
    <x v="6"/>
    <x v="7"/>
    <s v="OUT019"/>
    <x v="0"/>
    <x v="1"/>
    <x v="2"/>
    <x v="497"/>
    <m/>
    <x v="370"/>
    <x v="3"/>
  </r>
  <r>
    <n v="524"/>
    <x v="0"/>
    <s v="FDH52"/>
    <x v="2"/>
    <x v="7"/>
    <s v="OUT019"/>
    <x v="0"/>
    <x v="1"/>
    <x v="2"/>
    <x v="498"/>
    <m/>
    <x v="507"/>
    <x v="3"/>
  </r>
  <r>
    <n v="525"/>
    <x v="0"/>
    <s v="FDC10"/>
    <x v="6"/>
    <x v="7"/>
    <s v="OUT019"/>
    <x v="0"/>
    <x v="1"/>
    <x v="2"/>
    <x v="499"/>
    <m/>
    <x v="508"/>
    <x v="3"/>
  </r>
  <r>
    <n v="526"/>
    <x v="1"/>
    <s v="FDY27"/>
    <x v="11"/>
    <x v="2"/>
    <s v="OUT046"/>
    <x v="0"/>
    <x v="1"/>
    <x v="0"/>
    <x v="500"/>
    <n v="6.38"/>
    <x v="509"/>
    <x v="3"/>
  </r>
  <r>
    <n v="527"/>
    <x v="1"/>
    <s v="FDY52"/>
    <x v="2"/>
    <x v="2"/>
    <s v="OUT046"/>
    <x v="0"/>
    <x v="1"/>
    <x v="0"/>
    <x v="501"/>
    <n v="6.3650000000000002"/>
    <x v="510"/>
    <x v="3"/>
  </r>
  <r>
    <n v="528"/>
    <x v="1"/>
    <s v="DRN35"/>
    <x v="9"/>
    <x v="2"/>
    <s v="OUT046"/>
    <x v="0"/>
    <x v="1"/>
    <x v="0"/>
    <x v="502"/>
    <n v="8.01"/>
    <x v="511"/>
    <x v="3"/>
  </r>
  <r>
    <n v="529"/>
    <x v="1"/>
    <s v="DRI47"/>
    <x v="9"/>
    <x v="2"/>
    <s v="OUT046"/>
    <x v="0"/>
    <x v="1"/>
    <x v="0"/>
    <x v="503"/>
    <n v="14.7"/>
    <x v="435"/>
    <x v="3"/>
  </r>
  <r>
    <n v="530"/>
    <x v="1"/>
    <s v="NCT05"/>
    <x v="1"/>
    <x v="2"/>
    <s v="OUT046"/>
    <x v="0"/>
    <x v="1"/>
    <x v="0"/>
    <x v="504"/>
    <n v="10.895"/>
    <x v="512"/>
    <x v="3"/>
  </r>
  <r>
    <n v="531"/>
    <x v="1"/>
    <s v="NCW17"/>
    <x v="1"/>
    <x v="2"/>
    <s v="OUT046"/>
    <x v="0"/>
    <x v="1"/>
    <x v="0"/>
    <x v="505"/>
    <n v="18"/>
    <x v="513"/>
    <x v="3"/>
  </r>
  <r>
    <n v="532"/>
    <x v="1"/>
    <s v="FDA39"/>
    <x v="7"/>
    <x v="2"/>
    <s v="OUT046"/>
    <x v="0"/>
    <x v="1"/>
    <x v="0"/>
    <x v="506"/>
    <n v="6.32"/>
    <x v="514"/>
    <x v="3"/>
  </r>
  <r>
    <n v="533"/>
    <x v="0"/>
    <s v="FDS25"/>
    <x v="3"/>
    <x v="2"/>
    <s v="OUT046"/>
    <x v="0"/>
    <x v="1"/>
    <x v="0"/>
    <x v="507"/>
    <n v="6.8849999999999998"/>
    <x v="515"/>
    <x v="3"/>
  </r>
  <r>
    <n v="534"/>
    <x v="0"/>
    <s v="FDC16"/>
    <x v="11"/>
    <x v="2"/>
    <s v="OUT046"/>
    <x v="0"/>
    <x v="1"/>
    <x v="0"/>
    <x v="20"/>
    <n v="11.5"/>
    <x v="516"/>
    <x v="3"/>
  </r>
  <r>
    <n v="535"/>
    <x v="0"/>
    <s v="FDN28"/>
    <x v="2"/>
    <x v="2"/>
    <s v="OUT046"/>
    <x v="0"/>
    <x v="1"/>
    <x v="0"/>
    <x v="508"/>
    <n v="5.88"/>
    <x v="109"/>
    <x v="3"/>
  </r>
  <r>
    <n v="536"/>
    <x v="0"/>
    <s v="FDW03"/>
    <x v="7"/>
    <x v="2"/>
    <s v="OUT046"/>
    <x v="0"/>
    <x v="1"/>
    <x v="0"/>
    <x v="509"/>
    <n v="5.63"/>
    <x v="517"/>
    <x v="3"/>
  </r>
  <r>
    <n v="537"/>
    <x v="0"/>
    <s v="FDJ21"/>
    <x v="6"/>
    <x v="2"/>
    <s v="OUT046"/>
    <x v="0"/>
    <x v="1"/>
    <x v="0"/>
    <x v="510"/>
    <n v="16.7"/>
    <x v="518"/>
    <x v="3"/>
  </r>
  <r>
    <n v="538"/>
    <x v="1"/>
    <s v="FDD48"/>
    <x v="13"/>
    <x v="4"/>
    <s v="OUT045"/>
    <x v="2"/>
    <x v="0"/>
    <x v="0"/>
    <x v="511"/>
    <n v="10.395"/>
    <x v="519"/>
    <x v="3"/>
  </r>
  <r>
    <n v="539"/>
    <x v="1"/>
    <s v="FDW13"/>
    <x v="3"/>
    <x v="4"/>
    <s v="OUT045"/>
    <x v="2"/>
    <x v="0"/>
    <x v="0"/>
    <x v="512"/>
    <n v="8.5"/>
    <x v="520"/>
    <x v="3"/>
  </r>
  <r>
    <n v="540"/>
    <x v="1"/>
    <s v="DRD15"/>
    <x v="11"/>
    <x v="4"/>
    <s v="OUT045"/>
    <x v="2"/>
    <x v="0"/>
    <x v="0"/>
    <x v="513"/>
    <n v="10.6"/>
    <x v="521"/>
    <x v="3"/>
  </r>
  <r>
    <n v="541"/>
    <x v="1"/>
    <s v="FDH32"/>
    <x v="0"/>
    <x v="4"/>
    <s v="OUT045"/>
    <x v="2"/>
    <x v="0"/>
    <x v="0"/>
    <x v="514"/>
    <n v="12.8"/>
    <x v="522"/>
    <x v="3"/>
  </r>
  <r>
    <n v="542"/>
    <x v="1"/>
    <s v="NCT05"/>
    <x v="1"/>
    <x v="4"/>
    <s v="OUT045"/>
    <x v="2"/>
    <x v="1"/>
    <x v="0"/>
    <x v="515"/>
    <n v="10.895"/>
    <x v="523"/>
    <x v="3"/>
  </r>
  <r>
    <n v="543"/>
    <x v="1"/>
    <s v="NCV30"/>
    <x v="5"/>
    <x v="4"/>
    <s v="OUT045"/>
    <x v="2"/>
    <x v="1"/>
    <x v="0"/>
    <x v="516"/>
    <n v="20.2"/>
    <x v="524"/>
    <x v="3"/>
  </r>
  <r>
    <n v="544"/>
    <x v="1"/>
    <s v="FDW10"/>
    <x v="6"/>
    <x v="5"/>
    <s v="OUT017"/>
    <x v="2"/>
    <x v="2"/>
    <x v="0"/>
    <x v="517"/>
    <n v="21.2"/>
    <x v="490"/>
    <x v="3"/>
  </r>
  <r>
    <n v="545"/>
    <x v="0"/>
    <s v="FDR36"/>
    <x v="13"/>
    <x v="4"/>
    <s v="OUT045"/>
    <x v="2"/>
    <x v="2"/>
    <x v="0"/>
    <x v="518"/>
    <n v="6.7149999999999999"/>
    <x v="525"/>
    <x v="3"/>
  </r>
  <r>
    <n v="546"/>
    <x v="0"/>
    <s v="FDV22"/>
    <x v="6"/>
    <x v="4"/>
    <s v="OUT045"/>
    <x v="2"/>
    <x v="2"/>
    <x v="0"/>
    <x v="519"/>
    <n v="14.85"/>
    <x v="526"/>
    <x v="3"/>
  </r>
  <r>
    <n v="547"/>
    <x v="0"/>
    <s v="DRA59"/>
    <x v="4"/>
    <x v="5"/>
    <s v="OUT017"/>
    <x v="2"/>
    <x v="0"/>
    <x v="0"/>
    <x v="20"/>
    <n v="8.27"/>
    <x v="527"/>
    <x v="3"/>
  </r>
  <r>
    <n v="548"/>
    <x v="1"/>
    <s v="FDI14"/>
    <x v="3"/>
    <x v="8"/>
    <s v="OUT035"/>
    <x v="2"/>
    <x v="1"/>
    <x v="0"/>
    <x v="520"/>
    <n v="14.1"/>
    <x v="528"/>
    <x v="3"/>
  </r>
  <r>
    <n v="549"/>
    <x v="1"/>
    <s v="FDT37"/>
    <x v="3"/>
    <x v="8"/>
    <s v="OUT035"/>
    <x v="2"/>
    <x v="1"/>
    <x v="0"/>
    <x v="521"/>
    <n v="14.15"/>
    <x v="529"/>
    <x v="3"/>
  </r>
  <r>
    <n v="550"/>
    <x v="1"/>
    <s v="FDX25"/>
    <x v="3"/>
    <x v="8"/>
    <s v="OUT035"/>
    <x v="2"/>
    <x v="1"/>
    <x v="0"/>
    <x v="522"/>
    <n v="16.7"/>
    <x v="530"/>
    <x v="3"/>
  </r>
  <r>
    <n v="551"/>
    <x v="1"/>
    <s v="DRH03"/>
    <x v="11"/>
    <x v="8"/>
    <s v="OUT035"/>
    <x v="2"/>
    <x v="1"/>
    <x v="0"/>
    <x v="523"/>
    <n v="17.25"/>
    <x v="531"/>
    <x v="3"/>
  </r>
  <r>
    <n v="552"/>
    <x v="1"/>
    <s v="FDA58"/>
    <x v="6"/>
    <x v="8"/>
    <s v="OUT035"/>
    <x v="2"/>
    <x v="1"/>
    <x v="0"/>
    <x v="524"/>
    <n v="9.3949999999999996"/>
    <x v="532"/>
    <x v="3"/>
  </r>
  <r>
    <n v="553"/>
    <x v="0"/>
    <s v="FDY35"/>
    <x v="8"/>
    <x v="8"/>
    <s v="OUT035"/>
    <x v="2"/>
    <x v="1"/>
    <x v="0"/>
    <x v="525"/>
    <n v="17.600000000000001"/>
    <x v="533"/>
    <x v="3"/>
  </r>
  <r>
    <n v="554"/>
    <x v="0"/>
    <s v="FDH05"/>
    <x v="2"/>
    <x v="8"/>
    <s v="OUT035"/>
    <x v="2"/>
    <x v="1"/>
    <x v="0"/>
    <x v="526"/>
    <n v="14.35"/>
    <x v="534"/>
    <x v="3"/>
  </r>
  <r>
    <n v="555"/>
    <x v="0"/>
    <s v="FDI41"/>
    <x v="2"/>
    <x v="8"/>
    <s v="OUT035"/>
    <x v="2"/>
    <x v="1"/>
    <x v="0"/>
    <x v="527"/>
    <n v="18.5"/>
    <x v="535"/>
    <x v="3"/>
  </r>
  <r>
    <n v="556"/>
    <x v="0"/>
    <s v="FDO20"/>
    <x v="0"/>
    <x v="8"/>
    <s v="OUT035"/>
    <x v="2"/>
    <x v="1"/>
    <x v="0"/>
    <x v="528"/>
    <n v="12.85"/>
    <x v="536"/>
    <x v="3"/>
  </r>
  <r>
    <n v="557"/>
    <x v="0"/>
    <s v="FDC57"/>
    <x v="0"/>
    <x v="8"/>
    <s v="OUT035"/>
    <x v="2"/>
    <x v="1"/>
    <x v="0"/>
    <x v="529"/>
    <n v="20.100000000000001"/>
    <x v="537"/>
    <x v="3"/>
  </r>
  <r>
    <n v="558"/>
    <x v="0"/>
    <s v="FDT27"/>
    <x v="7"/>
    <x v="8"/>
    <s v="OUT035"/>
    <x v="2"/>
    <x v="1"/>
    <x v="0"/>
    <x v="530"/>
    <n v="11.395"/>
    <x v="538"/>
    <x v="3"/>
  </r>
  <r>
    <n v="559"/>
    <x v="1"/>
    <s v="FDT34"/>
    <x v="6"/>
    <x v="6"/>
    <s v="OUT010"/>
    <x v="1"/>
    <x v="0"/>
    <x v="2"/>
    <x v="531"/>
    <n v="9.3000000000000007"/>
    <x v="539"/>
    <x v="3"/>
  </r>
  <r>
    <n v="560"/>
    <x v="1"/>
    <s v="FDK51"/>
    <x v="11"/>
    <x v="6"/>
    <s v="OUT010"/>
    <x v="1"/>
    <x v="0"/>
    <x v="2"/>
    <x v="532"/>
    <n v="19.850000000000001"/>
    <x v="540"/>
    <x v="3"/>
  </r>
  <r>
    <n v="561"/>
    <x v="1"/>
    <s v="FDK04"/>
    <x v="2"/>
    <x v="6"/>
    <s v="OUT010"/>
    <x v="1"/>
    <x v="0"/>
    <x v="2"/>
    <x v="533"/>
    <n v="7.36"/>
    <x v="399"/>
    <x v="3"/>
  </r>
  <r>
    <n v="562"/>
    <x v="1"/>
    <s v="NCZ53"/>
    <x v="1"/>
    <x v="6"/>
    <s v="OUT010"/>
    <x v="1"/>
    <x v="0"/>
    <x v="2"/>
    <x v="534"/>
    <n v="9.6"/>
    <x v="541"/>
    <x v="3"/>
  </r>
  <r>
    <n v="563"/>
    <x v="0"/>
    <s v="FDV04"/>
    <x v="2"/>
    <x v="6"/>
    <s v="OUT010"/>
    <x v="1"/>
    <x v="2"/>
    <x v="2"/>
    <x v="535"/>
    <n v="7.8250000000000002"/>
    <x v="542"/>
    <x v="3"/>
  </r>
  <r>
    <n v="564"/>
    <x v="0"/>
    <s v="FDR22"/>
    <x v="6"/>
    <x v="6"/>
    <s v="OUT010"/>
    <x v="1"/>
    <x v="1"/>
    <x v="2"/>
    <x v="536"/>
    <n v="19.350000000000001"/>
    <x v="543"/>
    <x v="3"/>
  </r>
  <r>
    <n v="565"/>
    <x v="1"/>
    <s v="FDO24"/>
    <x v="13"/>
    <x v="3"/>
    <s v="OUT013"/>
    <x v="1"/>
    <x v="2"/>
    <x v="0"/>
    <x v="537"/>
    <n v="11.1"/>
    <x v="544"/>
    <x v="3"/>
  </r>
  <r>
    <n v="566"/>
    <x v="1"/>
    <s v="FDQ24"/>
    <x v="13"/>
    <x v="3"/>
    <s v="OUT013"/>
    <x v="1"/>
    <x v="2"/>
    <x v="0"/>
    <x v="538"/>
    <n v="15.7"/>
    <x v="545"/>
    <x v="3"/>
  </r>
  <r>
    <n v="567"/>
    <x v="1"/>
    <s v="NCH29"/>
    <x v="1"/>
    <x v="3"/>
    <s v="OUT013"/>
    <x v="1"/>
    <x v="2"/>
    <x v="0"/>
    <x v="539"/>
    <n v="5.51"/>
    <x v="546"/>
    <x v="3"/>
  </r>
  <r>
    <n v="568"/>
    <x v="1"/>
    <s v="NCW54"/>
    <x v="5"/>
    <x v="3"/>
    <s v="OUT013"/>
    <x v="1"/>
    <x v="2"/>
    <x v="0"/>
    <x v="540"/>
    <n v="7.5"/>
    <x v="547"/>
    <x v="3"/>
  </r>
  <r>
    <n v="569"/>
    <x v="1"/>
    <s v="NCP30"/>
    <x v="5"/>
    <x v="3"/>
    <s v="OUT013"/>
    <x v="1"/>
    <x v="2"/>
    <x v="0"/>
    <x v="541"/>
    <n v="20.5"/>
    <x v="548"/>
    <x v="3"/>
  </r>
  <r>
    <n v="570"/>
    <x v="1"/>
    <s v="FDQ46"/>
    <x v="6"/>
    <x v="3"/>
    <s v="OUT013"/>
    <x v="1"/>
    <x v="2"/>
    <x v="0"/>
    <x v="542"/>
    <n v="7.51"/>
    <x v="549"/>
    <x v="3"/>
  </r>
  <r>
    <n v="571"/>
    <x v="0"/>
    <s v="FDY12"/>
    <x v="13"/>
    <x v="3"/>
    <s v="OUT013"/>
    <x v="1"/>
    <x v="2"/>
    <x v="0"/>
    <x v="20"/>
    <n v="9.8000000000000007"/>
    <x v="550"/>
    <x v="3"/>
  </r>
  <r>
    <n v="572"/>
    <x v="1"/>
    <s v="FDV38"/>
    <x v="11"/>
    <x v="1"/>
    <s v="OUT018"/>
    <x v="1"/>
    <x v="0"/>
    <x v="1"/>
    <x v="543"/>
    <n v="19.25"/>
    <x v="551"/>
    <x v="3"/>
  </r>
  <r>
    <n v="573"/>
    <x v="1"/>
    <s v="FDJ53"/>
    <x v="2"/>
    <x v="1"/>
    <s v="OUT018"/>
    <x v="1"/>
    <x v="0"/>
    <x v="1"/>
    <x v="544"/>
    <n v="10.5"/>
    <x v="552"/>
    <x v="3"/>
  </r>
  <r>
    <n v="574"/>
    <x v="1"/>
    <s v="FDE22"/>
    <x v="6"/>
    <x v="1"/>
    <s v="OUT018"/>
    <x v="1"/>
    <x v="0"/>
    <x v="1"/>
    <x v="545"/>
    <n v="9.6950000000000003"/>
    <x v="553"/>
    <x v="3"/>
  </r>
  <r>
    <n v="575"/>
    <x v="0"/>
    <s v="FDB14"/>
    <x v="3"/>
    <x v="1"/>
    <s v="OUT018"/>
    <x v="1"/>
    <x v="0"/>
    <x v="1"/>
    <x v="546"/>
    <n v="20.25"/>
    <x v="554"/>
    <x v="3"/>
  </r>
  <r>
    <n v="576"/>
    <x v="0"/>
    <s v="FDU58"/>
    <x v="6"/>
    <x v="1"/>
    <s v="OUT018"/>
    <x v="1"/>
    <x v="0"/>
    <x v="1"/>
    <x v="547"/>
    <n v="6.61"/>
    <x v="555"/>
    <x v="3"/>
  </r>
  <r>
    <n v="577"/>
    <x v="0"/>
    <s v="FDB23"/>
    <x v="15"/>
    <x v="1"/>
    <s v="OUT018"/>
    <x v="1"/>
    <x v="0"/>
    <x v="1"/>
    <x v="548"/>
    <n v="19.2"/>
    <x v="556"/>
    <x v="3"/>
  </r>
  <r>
    <n v="578"/>
    <x v="1"/>
    <s v="FDK24"/>
    <x v="13"/>
    <x v="7"/>
    <s v="OUT027"/>
    <x v="1"/>
    <x v="0"/>
    <x v="3"/>
    <x v="549"/>
    <m/>
    <x v="557"/>
    <x v="3"/>
  </r>
  <r>
    <n v="579"/>
    <x v="1"/>
    <s v="FDW49"/>
    <x v="3"/>
    <x v="7"/>
    <s v="OUT027"/>
    <x v="1"/>
    <x v="0"/>
    <x v="3"/>
    <x v="550"/>
    <m/>
    <x v="558"/>
    <x v="3"/>
  </r>
  <r>
    <n v="580"/>
    <x v="1"/>
    <s v="NCW53"/>
    <x v="1"/>
    <x v="7"/>
    <s v="OUT027"/>
    <x v="1"/>
    <x v="0"/>
    <x v="3"/>
    <x v="551"/>
    <m/>
    <x v="559"/>
    <x v="3"/>
  </r>
  <r>
    <n v="581"/>
    <x v="1"/>
    <s v="NCB18"/>
    <x v="5"/>
    <x v="7"/>
    <s v="OUT027"/>
    <x v="1"/>
    <x v="0"/>
    <x v="3"/>
    <x v="552"/>
    <m/>
    <x v="560"/>
    <x v="3"/>
  </r>
  <r>
    <n v="582"/>
    <x v="1"/>
    <s v="DRD13"/>
    <x v="4"/>
    <x v="7"/>
    <s v="OUT027"/>
    <x v="1"/>
    <x v="0"/>
    <x v="3"/>
    <x v="553"/>
    <m/>
    <x v="561"/>
    <x v="3"/>
  </r>
  <r>
    <n v="583"/>
    <x v="1"/>
    <s v="DRF01"/>
    <x v="4"/>
    <x v="7"/>
    <s v="OUT027"/>
    <x v="1"/>
    <x v="0"/>
    <x v="3"/>
    <x v="554"/>
    <m/>
    <x v="382"/>
    <x v="3"/>
  </r>
  <r>
    <n v="584"/>
    <x v="1"/>
    <s v="FDN48"/>
    <x v="13"/>
    <x v="7"/>
    <s v="OUT019"/>
    <x v="0"/>
    <x v="1"/>
    <x v="2"/>
    <x v="555"/>
    <m/>
    <x v="562"/>
    <x v="4"/>
  </r>
  <r>
    <n v="585"/>
    <x v="0"/>
    <s v="FDQ49"/>
    <x v="12"/>
    <x v="7"/>
    <s v="OUT027"/>
    <x v="1"/>
    <x v="0"/>
    <x v="3"/>
    <x v="556"/>
    <m/>
    <x v="563"/>
    <x v="4"/>
  </r>
  <r>
    <n v="586"/>
    <x v="1"/>
    <s v="DRG27"/>
    <x v="11"/>
    <x v="0"/>
    <s v="OUT049"/>
    <x v="0"/>
    <x v="0"/>
    <x v="0"/>
    <x v="557"/>
    <n v="8.8949999999999996"/>
    <x v="564"/>
    <x v="4"/>
  </r>
  <r>
    <n v="587"/>
    <x v="1"/>
    <s v="FDD03"/>
    <x v="11"/>
    <x v="2"/>
    <s v="OUT046"/>
    <x v="0"/>
    <x v="1"/>
    <x v="0"/>
    <x v="558"/>
    <n v="13.3"/>
    <x v="565"/>
    <x v="4"/>
  </r>
  <r>
    <n v="588"/>
    <x v="1"/>
    <s v="NCE06"/>
    <x v="5"/>
    <x v="7"/>
    <s v="OUT019"/>
    <x v="0"/>
    <x v="1"/>
    <x v="2"/>
    <x v="559"/>
    <m/>
    <x v="566"/>
    <x v="4"/>
  </r>
  <r>
    <n v="589"/>
    <x v="0"/>
    <s v="FDJ60"/>
    <x v="13"/>
    <x v="4"/>
    <s v="OUT045"/>
    <x v="2"/>
    <x v="0"/>
    <x v="0"/>
    <x v="560"/>
    <n v="19.350000000000001"/>
    <x v="567"/>
    <x v="4"/>
  </r>
  <r>
    <n v="590"/>
    <x v="1"/>
    <s v="FDG52"/>
    <x v="2"/>
    <x v="3"/>
    <s v="OUT013"/>
    <x v="1"/>
    <x v="2"/>
    <x v="0"/>
    <x v="561"/>
    <n v="13.65"/>
    <x v="568"/>
    <x v="4"/>
  </r>
  <r>
    <n v="591"/>
    <x v="1"/>
    <s v="FDU59"/>
    <x v="8"/>
    <x v="0"/>
    <s v="OUT049"/>
    <x v="0"/>
    <x v="0"/>
    <x v="0"/>
    <x v="562"/>
    <n v="5.78"/>
    <x v="569"/>
    <x v="4"/>
  </r>
  <r>
    <n v="592"/>
    <x v="1"/>
    <s v="DRK39"/>
    <x v="11"/>
    <x v="0"/>
    <s v="OUT049"/>
    <x v="0"/>
    <x v="0"/>
    <x v="0"/>
    <x v="563"/>
    <n v="7.02"/>
    <x v="49"/>
    <x v="4"/>
  </r>
  <r>
    <n v="593"/>
    <x v="1"/>
    <s v="DRL60"/>
    <x v="4"/>
    <x v="0"/>
    <s v="OUT049"/>
    <x v="0"/>
    <x v="0"/>
    <x v="0"/>
    <x v="564"/>
    <n v="8.52"/>
    <x v="570"/>
    <x v="4"/>
  </r>
  <r>
    <n v="594"/>
    <x v="0"/>
    <s v="FDP48"/>
    <x v="13"/>
    <x v="0"/>
    <s v="OUT049"/>
    <x v="0"/>
    <x v="0"/>
    <x v="0"/>
    <x v="565"/>
    <n v="7.52"/>
    <x v="571"/>
    <x v="4"/>
  </r>
  <r>
    <n v="595"/>
    <x v="0"/>
    <s v="FDA35"/>
    <x v="13"/>
    <x v="0"/>
    <s v="OUT049"/>
    <x v="0"/>
    <x v="0"/>
    <x v="0"/>
    <x v="566"/>
    <n v="14.85"/>
    <x v="572"/>
    <x v="4"/>
  </r>
  <r>
    <n v="596"/>
    <x v="0"/>
    <s v="FDQ40"/>
    <x v="2"/>
    <x v="0"/>
    <s v="OUT049"/>
    <x v="0"/>
    <x v="0"/>
    <x v="0"/>
    <x v="567"/>
    <n v="11.1"/>
    <x v="573"/>
    <x v="4"/>
  </r>
  <r>
    <n v="597"/>
    <x v="0"/>
    <s v="FDH44"/>
    <x v="0"/>
    <x v="0"/>
    <s v="OUT049"/>
    <x v="0"/>
    <x v="0"/>
    <x v="0"/>
    <x v="568"/>
    <n v="19.100000000000001"/>
    <x v="574"/>
    <x v="4"/>
  </r>
  <r>
    <n v="598"/>
    <x v="0"/>
    <s v="FDJ21"/>
    <x v="6"/>
    <x v="0"/>
    <s v="OUT049"/>
    <x v="0"/>
    <x v="0"/>
    <x v="0"/>
    <x v="569"/>
    <n v="16.7"/>
    <x v="575"/>
    <x v="4"/>
  </r>
  <r>
    <n v="599"/>
    <x v="0"/>
    <s v="FDW26"/>
    <x v="11"/>
    <x v="7"/>
    <s v="OUT019"/>
    <x v="0"/>
    <x v="1"/>
    <x v="2"/>
    <x v="570"/>
    <m/>
    <x v="576"/>
    <x v="4"/>
  </r>
  <r>
    <n v="600"/>
    <x v="0"/>
    <s v="FDB35"/>
    <x v="15"/>
    <x v="7"/>
    <s v="OUT019"/>
    <x v="0"/>
    <x v="1"/>
    <x v="2"/>
    <x v="571"/>
    <m/>
    <x v="577"/>
    <x v="4"/>
  </r>
  <r>
    <n v="601"/>
    <x v="1"/>
    <s v="FDB08"/>
    <x v="0"/>
    <x v="2"/>
    <s v="OUT046"/>
    <x v="0"/>
    <x v="1"/>
    <x v="0"/>
    <x v="572"/>
    <n v="6.0549999999999997"/>
    <x v="301"/>
    <x v="4"/>
  </r>
  <r>
    <n v="602"/>
    <x v="1"/>
    <s v="NCY18"/>
    <x v="5"/>
    <x v="2"/>
    <s v="OUT046"/>
    <x v="0"/>
    <x v="1"/>
    <x v="0"/>
    <x v="573"/>
    <n v="7.2850000000000001"/>
    <x v="578"/>
    <x v="4"/>
  </r>
  <r>
    <n v="603"/>
    <x v="1"/>
    <s v="NCR38"/>
    <x v="5"/>
    <x v="2"/>
    <s v="OUT046"/>
    <x v="0"/>
    <x v="1"/>
    <x v="0"/>
    <x v="574"/>
    <n v="17.25"/>
    <x v="579"/>
    <x v="4"/>
  </r>
  <r>
    <n v="604"/>
    <x v="1"/>
    <s v="FDK21"/>
    <x v="6"/>
    <x v="2"/>
    <s v="OUT046"/>
    <x v="0"/>
    <x v="1"/>
    <x v="0"/>
    <x v="575"/>
    <n v="7.9050000000000002"/>
    <x v="580"/>
    <x v="4"/>
  </r>
  <r>
    <n v="605"/>
    <x v="1"/>
    <s v="DRF01"/>
    <x v="4"/>
    <x v="2"/>
    <s v="OUT046"/>
    <x v="0"/>
    <x v="1"/>
    <x v="0"/>
    <x v="20"/>
    <n v="5.6550000000000002"/>
    <x v="581"/>
    <x v="4"/>
  </r>
  <r>
    <n v="606"/>
    <x v="0"/>
    <s v="FDA02"/>
    <x v="11"/>
    <x v="2"/>
    <s v="OUT046"/>
    <x v="0"/>
    <x v="1"/>
    <x v="0"/>
    <x v="576"/>
    <n v="14"/>
    <x v="582"/>
    <x v="4"/>
  </r>
  <r>
    <n v="607"/>
    <x v="0"/>
    <s v="FDD40"/>
    <x v="11"/>
    <x v="2"/>
    <s v="OUT046"/>
    <x v="0"/>
    <x v="1"/>
    <x v="0"/>
    <x v="577"/>
    <n v="20.25"/>
    <x v="583"/>
    <x v="4"/>
  </r>
  <r>
    <n v="608"/>
    <x v="0"/>
    <s v="FDM58"/>
    <x v="6"/>
    <x v="2"/>
    <s v="OUT046"/>
    <x v="0"/>
    <x v="1"/>
    <x v="0"/>
    <x v="578"/>
    <n v="16.850000000000001"/>
    <x v="584"/>
    <x v="4"/>
  </r>
  <r>
    <n v="609"/>
    <x v="0"/>
    <s v="FDU24"/>
    <x v="13"/>
    <x v="2"/>
    <s v="OUT046"/>
    <x v="0"/>
    <x v="1"/>
    <x v="0"/>
    <x v="579"/>
    <n v="6.78"/>
    <x v="585"/>
    <x v="4"/>
  </r>
  <r>
    <n v="610"/>
    <x v="1"/>
    <s v="FDS55"/>
    <x v="0"/>
    <x v="4"/>
    <s v="OUT045"/>
    <x v="2"/>
    <x v="0"/>
    <x v="0"/>
    <x v="580"/>
    <n v="7.02"/>
    <x v="586"/>
    <x v="4"/>
  </r>
  <r>
    <n v="611"/>
    <x v="1"/>
    <s v="FDC45"/>
    <x v="0"/>
    <x v="4"/>
    <s v="OUT045"/>
    <x v="2"/>
    <x v="0"/>
    <x v="0"/>
    <x v="581"/>
    <n v="17"/>
    <x v="587"/>
    <x v="4"/>
  </r>
  <r>
    <n v="612"/>
    <x v="1"/>
    <s v="FDB33"/>
    <x v="0"/>
    <x v="4"/>
    <s v="OUT045"/>
    <x v="2"/>
    <x v="0"/>
    <x v="0"/>
    <x v="582"/>
    <n v="17.75"/>
    <x v="588"/>
    <x v="4"/>
  </r>
  <r>
    <n v="613"/>
    <x v="1"/>
    <s v="NCP42"/>
    <x v="5"/>
    <x v="4"/>
    <s v="OUT045"/>
    <x v="2"/>
    <x v="1"/>
    <x v="0"/>
    <x v="583"/>
    <n v="8.51"/>
    <x v="589"/>
    <x v="4"/>
  </r>
  <r>
    <n v="614"/>
    <x v="1"/>
    <s v="NCL54"/>
    <x v="5"/>
    <x v="4"/>
    <s v="OUT045"/>
    <x v="2"/>
    <x v="1"/>
    <x v="0"/>
    <x v="584"/>
    <n v="12.6"/>
    <x v="590"/>
    <x v="4"/>
  </r>
  <r>
    <n v="615"/>
    <x v="1"/>
    <s v="NCC07"/>
    <x v="5"/>
    <x v="4"/>
    <s v="OUT045"/>
    <x v="2"/>
    <x v="1"/>
    <x v="0"/>
    <x v="585"/>
    <n v="19.600000000000001"/>
    <x v="591"/>
    <x v="4"/>
  </r>
  <r>
    <n v="616"/>
    <x v="1"/>
    <s v="FDP60"/>
    <x v="13"/>
    <x v="5"/>
    <s v="OUT017"/>
    <x v="2"/>
    <x v="1"/>
    <x v="0"/>
    <x v="586"/>
    <n v="17.350000000000001"/>
    <x v="592"/>
    <x v="4"/>
  </r>
  <r>
    <n v="617"/>
    <x v="1"/>
    <s v="FDI14"/>
    <x v="3"/>
    <x v="5"/>
    <s v="OUT017"/>
    <x v="2"/>
    <x v="1"/>
    <x v="0"/>
    <x v="587"/>
    <n v="14.1"/>
    <x v="155"/>
    <x v="4"/>
  </r>
  <r>
    <n v="618"/>
    <x v="1"/>
    <s v="FDJ07"/>
    <x v="7"/>
    <x v="5"/>
    <s v="OUT017"/>
    <x v="2"/>
    <x v="2"/>
    <x v="0"/>
    <x v="588"/>
    <n v="7.26"/>
    <x v="593"/>
    <x v="4"/>
  </r>
  <r>
    <n v="619"/>
    <x v="1"/>
    <s v="DRD12"/>
    <x v="4"/>
    <x v="5"/>
    <s v="OUT017"/>
    <x v="2"/>
    <x v="2"/>
    <x v="0"/>
    <x v="589"/>
    <n v="6.96"/>
    <x v="594"/>
    <x v="4"/>
  </r>
  <r>
    <n v="620"/>
    <x v="1"/>
    <s v="DRN37"/>
    <x v="4"/>
    <x v="5"/>
    <s v="OUT017"/>
    <x v="2"/>
    <x v="2"/>
    <x v="0"/>
    <x v="590"/>
    <n v="9.6"/>
    <x v="595"/>
    <x v="4"/>
  </r>
  <r>
    <n v="621"/>
    <x v="1"/>
    <s v="DRF37"/>
    <x v="4"/>
    <x v="5"/>
    <s v="OUT017"/>
    <x v="2"/>
    <x v="2"/>
    <x v="0"/>
    <x v="591"/>
    <n v="17.25"/>
    <x v="596"/>
    <x v="4"/>
  </r>
  <r>
    <n v="622"/>
    <x v="0"/>
    <s v="FDX35"/>
    <x v="8"/>
    <x v="4"/>
    <s v="OUT045"/>
    <x v="2"/>
    <x v="2"/>
    <x v="0"/>
    <x v="592"/>
    <n v="5.0350000000000001"/>
    <x v="597"/>
    <x v="4"/>
  </r>
  <r>
    <n v="623"/>
    <x v="0"/>
    <s v="FDP28"/>
    <x v="2"/>
    <x v="4"/>
    <s v="OUT045"/>
    <x v="2"/>
    <x v="2"/>
    <x v="0"/>
    <x v="593"/>
    <n v="13.65"/>
    <x v="598"/>
    <x v="4"/>
  </r>
  <r>
    <n v="624"/>
    <x v="0"/>
    <s v="FDJ27"/>
    <x v="7"/>
    <x v="4"/>
    <s v="OUT045"/>
    <x v="2"/>
    <x v="2"/>
    <x v="0"/>
    <x v="594"/>
    <n v="17.7"/>
    <x v="599"/>
    <x v="4"/>
  </r>
  <r>
    <n v="625"/>
    <x v="0"/>
    <s v="FDF10"/>
    <x v="6"/>
    <x v="4"/>
    <s v="OUT045"/>
    <x v="2"/>
    <x v="2"/>
    <x v="0"/>
    <x v="595"/>
    <n v="15.5"/>
    <x v="397"/>
    <x v="4"/>
  </r>
  <r>
    <n v="626"/>
    <x v="0"/>
    <s v="DRC13"/>
    <x v="4"/>
    <x v="4"/>
    <s v="OUT045"/>
    <x v="2"/>
    <x v="2"/>
    <x v="0"/>
    <x v="20"/>
    <n v="8.26"/>
    <x v="600"/>
    <x v="4"/>
  </r>
  <r>
    <n v="627"/>
    <x v="0"/>
    <s v="FDG12"/>
    <x v="13"/>
    <x v="5"/>
    <s v="OUT017"/>
    <x v="2"/>
    <x v="2"/>
    <x v="0"/>
    <x v="596"/>
    <n v="6.6349999999999998"/>
    <x v="601"/>
    <x v="4"/>
  </r>
  <r>
    <n v="628"/>
    <x v="0"/>
    <s v="FDH50"/>
    <x v="3"/>
    <x v="5"/>
    <s v="OUT017"/>
    <x v="2"/>
    <x v="2"/>
    <x v="0"/>
    <x v="597"/>
    <n v="15"/>
    <x v="602"/>
    <x v="4"/>
  </r>
  <r>
    <n v="629"/>
    <x v="0"/>
    <s v="FDE20"/>
    <x v="0"/>
    <x v="5"/>
    <s v="OUT017"/>
    <x v="2"/>
    <x v="0"/>
    <x v="0"/>
    <x v="598"/>
    <n v="11.35"/>
    <x v="603"/>
    <x v="4"/>
  </r>
  <r>
    <n v="630"/>
    <x v="0"/>
    <s v="FDU03"/>
    <x v="7"/>
    <x v="5"/>
    <s v="OUT017"/>
    <x v="2"/>
    <x v="0"/>
    <x v="0"/>
    <x v="599"/>
    <n v="18.7"/>
    <x v="604"/>
    <x v="4"/>
  </r>
  <r>
    <n v="631"/>
    <x v="1"/>
    <s v="FDW59"/>
    <x v="8"/>
    <x v="8"/>
    <s v="OUT035"/>
    <x v="2"/>
    <x v="1"/>
    <x v="0"/>
    <x v="600"/>
    <n v="13.15"/>
    <x v="605"/>
    <x v="4"/>
  </r>
  <r>
    <n v="632"/>
    <x v="1"/>
    <s v="FDN32"/>
    <x v="0"/>
    <x v="8"/>
    <s v="OUT035"/>
    <x v="2"/>
    <x v="1"/>
    <x v="0"/>
    <x v="601"/>
    <n v="17.5"/>
    <x v="606"/>
    <x v="4"/>
  </r>
  <r>
    <n v="633"/>
    <x v="1"/>
    <s v="NCK05"/>
    <x v="1"/>
    <x v="8"/>
    <s v="OUT035"/>
    <x v="2"/>
    <x v="1"/>
    <x v="0"/>
    <x v="602"/>
    <n v="20.100000000000001"/>
    <x v="607"/>
    <x v="4"/>
  </r>
  <r>
    <n v="634"/>
    <x v="1"/>
    <s v="NCJ18"/>
    <x v="5"/>
    <x v="8"/>
    <s v="OUT035"/>
    <x v="2"/>
    <x v="1"/>
    <x v="0"/>
    <x v="603"/>
    <n v="12.35"/>
    <x v="608"/>
    <x v="4"/>
  </r>
  <r>
    <n v="635"/>
    <x v="1"/>
    <s v="NCE30"/>
    <x v="5"/>
    <x v="8"/>
    <s v="OUT035"/>
    <x v="2"/>
    <x v="1"/>
    <x v="0"/>
    <x v="604"/>
    <n v="16"/>
    <x v="609"/>
    <x v="4"/>
  </r>
  <r>
    <n v="636"/>
    <x v="1"/>
    <s v="FDX15"/>
    <x v="7"/>
    <x v="8"/>
    <s v="OUT035"/>
    <x v="2"/>
    <x v="1"/>
    <x v="0"/>
    <x v="605"/>
    <n v="17.2"/>
    <x v="371"/>
    <x v="4"/>
  </r>
  <r>
    <n v="637"/>
    <x v="1"/>
    <s v="FDT22"/>
    <x v="6"/>
    <x v="8"/>
    <s v="OUT035"/>
    <x v="2"/>
    <x v="1"/>
    <x v="0"/>
    <x v="606"/>
    <n v="10.395"/>
    <x v="610"/>
    <x v="4"/>
  </r>
  <r>
    <n v="638"/>
    <x v="1"/>
    <s v="FDR10"/>
    <x v="6"/>
    <x v="8"/>
    <s v="OUT035"/>
    <x v="2"/>
    <x v="1"/>
    <x v="0"/>
    <x v="607"/>
    <n v="17.600000000000001"/>
    <x v="611"/>
    <x v="4"/>
  </r>
  <r>
    <n v="639"/>
    <x v="1"/>
    <s v="DRL49"/>
    <x v="4"/>
    <x v="8"/>
    <s v="OUT035"/>
    <x v="2"/>
    <x v="1"/>
    <x v="0"/>
    <x v="608"/>
    <n v="13.15"/>
    <x v="612"/>
    <x v="4"/>
  </r>
  <r>
    <n v="640"/>
    <x v="0"/>
    <s v="FDF29"/>
    <x v="2"/>
    <x v="8"/>
    <s v="OUT035"/>
    <x v="2"/>
    <x v="1"/>
    <x v="0"/>
    <x v="609"/>
    <n v="15.1"/>
    <x v="613"/>
    <x v="4"/>
  </r>
  <r>
    <n v="641"/>
    <x v="0"/>
    <s v="FDT56"/>
    <x v="0"/>
    <x v="8"/>
    <s v="OUT035"/>
    <x v="2"/>
    <x v="1"/>
    <x v="0"/>
    <x v="610"/>
    <n v="16"/>
    <x v="614"/>
    <x v="4"/>
  </r>
  <r>
    <n v="642"/>
    <x v="0"/>
    <s v="FDN03"/>
    <x v="7"/>
    <x v="8"/>
    <s v="OUT035"/>
    <x v="2"/>
    <x v="1"/>
    <x v="0"/>
    <x v="611"/>
    <n v="9.8000000000000007"/>
    <x v="615"/>
    <x v="4"/>
  </r>
  <r>
    <n v="643"/>
    <x v="0"/>
    <s v="FDW15"/>
    <x v="7"/>
    <x v="8"/>
    <s v="OUT035"/>
    <x v="2"/>
    <x v="1"/>
    <x v="0"/>
    <x v="612"/>
    <n v="15.35"/>
    <x v="616"/>
    <x v="4"/>
  </r>
  <r>
    <n v="644"/>
    <x v="0"/>
    <s v="FDU51"/>
    <x v="7"/>
    <x v="8"/>
    <s v="OUT035"/>
    <x v="2"/>
    <x v="1"/>
    <x v="0"/>
    <x v="613"/>
    <n v="20.2"/>
    <x v="617"/>
    <x v="4"/>
  </r>
  <r>
    <n v="645"/>
    <x v="1"/>
    <s v="FDQ14"/>
    <x v="11"/>
    <x v="6"/>
    <s v="OUT010"/>
    <x v="1"/>
    <x v="0"/>
    <x v="2"/>
    <x v="614"/>
    <n v="9.27"/>
    <x v="618"/>
    <x v="4"/>
  </r>
  <r>
    <n v="646"/>
    <x v="1"/>
    <s v="DRC27"/>
    <x v="11"/>
    <x v="6"/>
    <s v="OUT010"/>
    <x v="1"/>
    <x v="0"/>
    <x v="2"/>
    <x v="615"/>
    <n v="13.8"/>
    <x v="619"/>
    <x v="4"/>
  </r>
  <r>
    <n v="647"/>
    <x v="1"/>
    <s v="DRE03"/>
    <x v="11"/>
    <x v="6"/>
    <s v="OUT010"/>
    <x v="1"/>
    <x v="0"/>
    <x v="2"/>
    <x v="616"/>
    <n v="19.600000000000001"/>
    <x v="620"/>
    <x v="4"/>
  </r>
  <r>
    <n v="648"/>
    <x v="1"/>
    <s v="FDD16"/>
    <x v="2"/>
    <x v="6"/>
    <s v="OUT010"/>
    <x v="1"/>
    <x v="0"/>
    <x v="2"/>
    <x v="617"/>
    <n v="20.5"/>
    <x v="621"/>
    <x v="4"/>
  </r>
  <r>
    <n v="649"/>
    <x v="1"/>
    <s v="FDT03"/>
    <x v="7"/>
    <x v="6"/>
    <s v="OUT010"/>
    <x v="1"/>
    <x v="2"/>
    <x v="2"/>
    <x v="618"/>
    <n v="21.25"/>
    <x v="622"/>
    <x v="4"/>
  </r>
  <r>
    <n v="650"/>
    <x v="1"/>
    <s v="FDG47"/>
    <x v="15"/>
    <x v="6"/>
    <s v="OUT010"/>
    <x v="1"/>
    <x v="2"/>
    <x v="2"/>
    <x v="619"/>
    <n v="12.8"/>
    <x v="623"/>
    <x v="4"/>
  </r>
  <r>
    <n v="651"/>
    <x v="1"/>
    <s v="FDG60"/>
    <x v="13"/>
    <x v="3"/>
    <s v="OUT013"/>
    <x v="1"/>
    <x v="2"/>
    <x v="0"/>
    <x v="620"/>
    <n v="20.350000000000001"/>
    <x v="624"/>
    <x v="4"/>
  </r>
  <r>
    <n v="652"/>
    <x v="1"/>
    <s v="FDS37"/>
    <x v="3"/>
    <x v="3"/>
    <s v="OUT013"/>
    <x v="1"/>
    <x v="2"/>
    <x v="0"/>
    <x v="621"/>
    <n v="7.6550000000000002"/>
    <x v="625"/>
    <x v="4"/>
  </r>
  <r>
    <n v="653"/>
    <x v="1"/>
    <s v="DRG03"/>
    <x v="11"/>
    <x v="3"/>
    <s v="OUT013"/>
    <x v="1"/>
    <x v="2"/>
    <x v="0"/>
    <x v="622"/>
    <n v="14.5"/>
    <x v="626"/>
    <x v="4"/>
  </r>
  <r>
    <n v="654"/>
    <x v="1"/>
    <s v="FDB52"/>
    <x v="11"/>
    <x v="3"/>
    <s v="OUT013"/>
    <x v="1"/>
    <x v="2"/>
    <x v="0"/>
    <x v="623"/>
    <n v="17.75"/>
    <x v="627"/>
    <x v="4"/>
  </r>
  <r>
    <n v="655"/>
    <x v="1"/>
    <s v="FDK40"/>
    <x v="2"/>
    <x v="3"/>
    <s v="OUT013"/>
    <x v="1"/>
    <x v="2"/>
    <x v="0"/>
    <x v="20"/>
    <n v="7.0350000000000001"/>
    <x v="628"/>
    <x v="4"/>
  </r>
  <r>
    <n v="656"/>
    <x v="1"/>
    <s v="NCZ53"/>
    <x v="1"/>
    <x v="3"/>
    <s v="OUT013"/>
    <x v="1"/>
    <x v="2"/>
    <x v="0"/>
    <x v="624"/>
    <n v="9.6"/>
    <x v="629"/>
    <x v="4"/>
  </r>
  <r>
    <n v="657"/>
    <x v="1"/>
    <s v="NCP41"/>
    <x v="1"/>
    <x v="3"/>
    <s v="OUT013"/>
    <x v="1"/>
    <x v="2"/>
    <x v="0"/>
    <x v="625"/>
    <n v="16.600000000000001"/>
    <x v="630"/>
    <x v="4"/>
  </r>
  <r>
    <n v="658"/>
    <x v="1"/>
    <s v="NCY42"/>
    <x v="5"/>
    <x v="3"/>
    <s v="OUT013"/>
    <x v="1"/>
    <x v="2"/>
    <x v="0"/>
    <x v="626"/>
    <n v="6.38"/>
    <x v="631"/>
    <x v="4"/>
  </r>
  <r>
    <n v="659"/>
    <x v="1"/>
    <s v="NCO43"/>
    <x v="10"/>
    <x v="3"/>
    <s v="OUT013"/>
    <x v="1"/>
    <x v="2"/>
    <x v="0"/>
    <x v="627"/>
    <n v="5.5"/>
    <x v="632"/>
    <x v="4"/>
  </r>
  <r>
    <n v="660"/>
    <x v="1"/>
    <s v="FDR46"/>
    <x v="6"/>
    <x v="3"/>
    <s v="OUT013"/>
    <x v="1"/>
    <x v="2"/>
    <x v="0"/>
    <x v="628"/>
    <n v="16.850000000000001"/>
    <x v="633"/>
    <x v="4"/>
  </r>
  <r>
    <n v="661"/>
    <x v="1"/>
    <s v="FDW58"/>
    <x v="6"/>
    <x v="3"/>
    <s v="OUT013"/>
    <x v="1"/>
    <x v="2"/>
    <x v="0"/>
    <x v="629"/>
    <n v="20.75"/>
    <x v="634"/>
    <x v="4"/>
  </r>
  <r>
    <n v="662"/>
    <x v="0"/>
    <s v="FDX36"/>
    <x v="13"/>
    <x v="3"/>
    <s v="OUT013"/>
    <x v="1"/>
    <x v="2"/>
    <x v="0"/>
    <x v="630"/>
    <n v="9.6950000000000003"/>
    <x v="635"/>
    <x v="4"/>
  </r>
  <r>
    <n v="663"/>
    <x v="0"/>
    <s v="FDM01"/>
    <x v="12"/>
    <x v="3"/>
    <s v="OUT013"/>
    <x v="1"/>
    <x v="2"/>
    <x v="0"/>
    <x v="631"/>
    <n v="7.8949999999999996"/>
    <x v="636"/>
    <x v="4"/>
  </r>
  <r>
    <n v="664"/>
    <x v="0"/>
    <s v="FDX38"/>
    <x v="11"/>
    <x v="3"/>
    <s v="OUT013"/>
    <x v="1"/>
    <x v="2"/>
    <x v="0"/>
    <x v="632"/>
    <n v="10.5"/>
    <x v="637"/>
    <x v="4"/>
  </r>
  <r>
    <n v="665"/>
    <x v="0"/>
    <s v="FDH53"/>
    <x v="2"/>
    <x v="3"/>
    <s v="OUT013"/>
    <x v="1"/>
    <x v="2"/>
    <x v="0"/>
    <x v="633"/>
    <n v="20.5"/>
    <x v="638"/>
    <x v="4"/>
  </r>
  <r>
    <n v="666"/>
    <x v="0"/>
    <s v="FDZ51"/>
    <x v="7"/>
    <x v="3"/>
    <s v="OUT013"/>
    <x v="1"/>
    <x v="2"/>
    <x v="0"/>
    <x v="634"/>
    <n v="11.3"/>
    <x v="639"/>
    <x v="4"/>
  </r>
  <r>
    <n v="667"/>
    <x v="0"/>
    <s v="FDV57"/>
    <x v="6"/>
    <x v="3"/>
    <s v="OUT013"/>
    <x v="1"/>
    <x v="2"/>
    <x v="0"/>
    <x v="635"/>
    <n v="15.25"/>
    <x v="640"/>
    <x v="4"/>
  </r>
  <r>
    <n v="668"/>
    <x v="1"/>
    <s v="FDV59"/>
    <x v="8"/>
    <x v="1"/>
    <s v="OUT018"/>
    <x v="1"/>
    <x v="0"/>
    <x v="1"/>
    <x v="20"/>
    <n v="13.35"/>
    <x v="641"/>
    <x v="4"/>
  </r>
  <r>
    <n v="669"/>
    <x v="1"/>
    <s v="FDT02"/>
    <x v="11"/>
    <x v="1"/>
    <s v="OUT018"/>
    <x v="1"/>
    <x v="0"/>
    <x v="1"/>
    <x v="636"/>
    <n v="12.6"/>
    <x v="642"/>
    <x v="4"/>
  </r>
  <r>
    <n v="670"/>
    <x v="1"/>
    <s v="DRD60"/>
    <x v="4"/>
    <x v="1"/>
    <s v="OUT018"/>
    <x v="1"/>
    <x v="0"/>
    <x v="1"/>
    <x v="637"/>
    <n v="15.7"/>
    <x v="643"/>
    <x v="4"/>
  </r>
  <r>
    <n v="671"/>
    <x v="1"/>
    <s v="FDV35"/>
    <x v="8"/>
    <x v="1"/>
    <s v="OUT018"/>
    <x v="1"/>
    <x v="0"/>
    <x v="1"/>
    <x v="638"/>
    <n v="19.5"/>
    <x v="644"/>
    <x v="4"/>
  </r>
  <r>
    <n v="672"/>
    <x v="1"/>
    <s v="FDK14"/>
    <x v="3"/>
    <x v="1"/>
    <s v="OUT018"/>
    <x v="1"/>
    <x v="0"/>
    <x v="1"/>
    <x v="639"/>
    <n v="6.98"/>
    <x v="645"/>
    <x v="4"/>
  </r>
  <r>
    <n v="673"/>
    <x v="1"/>
    <s v="DRC27"/>
    <x v="11"/>
    <x v="1"/>
    <s v="OUT018"/>
    <x v="1"/>
    <x v="0"/>
    <x v="1"/>
    <x v="640"/>
    <n v="13.8"/>
    <x v="646"/>
    <x v="4"/>
  </r>
  <r>
    <n v="674"/>
    <x v="1"/>
    <s v="NCL53"/>
    <x v="1"/>
    <x v="1"/>
    <s v="OUT018"/>
    <x v="1"/>
    <x v="0"/>
    <x v="1"/>
    <x v="641"/>
    <n v="7.5"/>
    <x v="647"/>
    <x v="4"/>
  </r>
  <r>
    <n v="675"/>
    <x v="0"/>
    <s v="FDK26"/>
    <x v="3"/>
    <x v="1"/>
    <s v="OUT018"/>
    <x v="1"/>
    <x v="0"/>
    <x v="1"/>
    <x v="642"/>
    <n v="5.46"/>
    <x v="648"/>
    <x v="4"/>
  </r>
  <r>
    <n v="676"/>
    <x v="1"/>
    <s v="FDD57"/>
    <x v="0"/>
    <x v="7"/>
    <s v="OUT027"/>
    <x v="1"/>
    <x v="0"/>
    <x v="3"/>
    <x v="643"/>
    <m/>
    <x v="649"/>
    <x v="4"/>
  </r>
  <r>
    <n v="677"/>
    <x v="1"/>
    <s v="FDM03"/>
    <x v="7"/>
    <x v="7"/>
    <s v="OUT027"/>
    <x v="1"/>
    <x v="0"/>
    <x v="3"/>
    <x v="20"/>
    <m/>
    <x v="650"/>
    <x v="4"/>
  </r>
  <r>
    <n v="678"/>
    <x v="1"/>
    <s v="FDX15"/>
    <x v="7"/>
    <x v="7"/>
    <s v="OUT027"/>
    <x v="1"/>
    <x v="0"/>
    <x v="3"/>
    <x v="644"/>
    <m/>
    <x v="651"/>
    <x v="4"/>
  </r>
  <r>
    <n v="679"/>
    <x v="1"/>
    <s v="FDA10"/>
    <x v="6"/>
    <x v="7"/>
    <s v="OUT027"/>
    <x v="1"/>
    <x v="0"/>
    <x v="3"/>
    <x v="645"/>
    <m/>
    <x v="652"/>
    <x v="4"/>
  </r>
  <r>
    <n v="680"/>
    <x v="0"/>
    <s v="FDE56"/>
    <x v="0"/>
    <x v="7"/>
    <s v="OUT027"/>
    <x v="1"/>
    <x v="0"/>
    <x v="3"/>
    <x v="646"/>
    <m/>
    <x v="653"/>
    <x v="4"/>
  </r>
  <r>
    <n v="681"/>
    <x v="0"/>
    <s v="FDS31"/>
    <x v="0"/>
    <x v="7"/>
    <s v="OUT027"/>
    <x v="1"/>
    <x v="0"/>
    <x v="3"/>
    <x v="647"/>
    <m/>
    <x v="654"/>
    <x v="4"/>
  </r>
  <r>
    <n v="682"/>
    <x v="0"/>
    <s v="FDW39"/>
    <x v="7"/>
    <x v="7"/>
    <s v="OUT027"/>
    <x v="1"/>
    <x v="0"/>
    <x v="3"/>
    <x v="648"/>
    <m/>
    <x v="655"/>
    <x v="4"/>
  </r>
  <r>
    <n v="683"/>
    <x v="0"/>
    <s v="FDY39"/>
    <x v="7"/>
    <x v="7"/>
    <s v="OUT027"/>
    <x v="1"/>
    <x v="0"/>
    <x v="3"/>
    <x v="20"/>
    <m/>
    <x v="656"/>
    <x v="4"/>
  </r>
  <r>
    <n v="684"/>
    <x v="1"/>
    <s v="NCQ53"/>
    <x v="1"/>
    <x v="7"/>
    <s v="OUT027"/>
    <x v="1"/>
    <x v="0"/>
    <x v="3"/>
    <x v="649"/>
    <m/>
    <x v="657"/>
    <x v="4"/>
  </r>
  <r>
    <n v="685"/>
    <x v="0"/>
    <s v="FDG35"/>
    <x v="15"/>
    <x v="7"/>
    <s v="OUT027"/>
    <x v="1"/>
    <x v="0"/>
    <x v="3"/>
    <x v="650"/>
    <m/>
    <x v="417"/>
    <x v="4"/>
  </r>
  <r>
    <n v="686"/>
    <x v="1"/>
    <s v="NCP18"/>
    <x v="5"/>
    <x v="5"/>
    <s v="OUT017"/>
    <x v="2"/>
    <x v="1"/>
    <x v="0"/>
    <x v="651"/>
    <n v="12.15"/>
    <x v="658"/>
    <x v="5"/>
  </r>
  <r>
    <n v="687"/>
    <x v="1"/>
    <s v="FDY58"/>
    <x v="6"/>
    <x v="1"/>
    <s v="OUT018"/>
    <x v="1"/>
    <x v="0"/>
    <x v="1"/>
    <x v="652"/>
    <n v="11.65"/>
    <x v="659"/>
    <x v="5"/>
  </r>
  <r>
    <n v="688"/>
    <x v="1"/>
    <s v="NCB06"/>
    <x v="1"/>
    <x v="8"/>
    <s v="OUT035"/>
    <x v="2"/>
    <x v="1"/>
    <x v="0"/>
    <x v="653"/>
    <n v="17.600000000000001"/>
    <x v="660"/>
    <x v="5"/>
  </r>
  <r>
    <n v="689"/>
    <x v="0"/>
    <s v="FDB36"/>
    <x v="13"/>
    <x v="1"/>
    <s v="OUT018"/>
    <x v="1"/>
    <x v="0"/>
    <x v="1"/>
    <x v="20"/>
    <n v="5.4649999999999999"/>
    <x v="661"/>
    <x v="5"/>
  </r>
  <r>
    <n v="690"/>
    <x v="1"/>
    <s v="FDR47"/>
    <x v="8"/>
    <x v="6"/>
    <s v="OUT010"/>
    <x v="1"/>
    <x v="1"/>
    <x v="2"/>
    <x v="20"/>
    <n v="17.850000000000001"/>
    <x v="662"/>
    <x v="5"/>
  </r>
  <r>
    <n v="691"/>
    <x v="0"/>
    <s v="FDE10"/>
    <x v="6"/>
    <x v="6"/>
    <s v="OUT010"/>
    <x v="1"/>
    <x v="1"/>
    <x v="2"/>
    <x v="654"/>
    <n v="6.67"/>
    <x v="663"/>
    <x v="5"/>
  </r>
  <r>
    <n v="692"/>
    <x v="1"/>
    <s v="DRK01"/>
    <x v="4"/>
    <x v="8"/>
    <s v="OUT035"/>
    <x v="2"/>
    <x v="1"/>
    <x v="0"/>
    <x v="655"/>
    <n v="7.63"/>
    <x v="664"/>
    <x v="5"/>
  </r>
  <r>
    <n v="693"/>
    <x v="1"/>
    <s v="FDL22"/>
    <x v="6"/>
    <x v="2"/>
    <s v="OUT046"/>
    <x v="0"/>
    <x v="1"/>
    <x v="0"/>
    <x v="656"/>
    <n v="16.850000000000001"/>
    <x v="665"/>
    <x v="5"/>
  </r>
  <r>
    <n v="694"/>
    <x v="1"/>
    <s v="NCD06"/>
    <x v="5"/>
    <x v="1"/>
    <s v="OUT018"/>
    <x v="1"/>
    <x v="0"/>
    <x v="1"/>
    <x v="657"/>
    <n v="13"/>
    <x v="666"/>
    <x v="5"/>
  </r>
  <r>
    <n v="695"/>
    <x v="1"/>
    <s v="NCT54"/>
    <x v="5"/>
    <x v="0"/>
    <s v="OUT049"/>
    <x v="0"/>
    <x v="0"/>
    <x v="0"/>
    <x v="658"/>
    <n v="8.6950000000000003"/>
    <x v="667"/>
    <x v="5"/>
  </r>
  <r>
    <n v="696"/>
    <x v="1"/>
    <s v="FDV59"/>
    <x v="8"/>
    <x v="4"/>
    <s v="OUT045"/>
    <x v="2"/>
    <x v="1"/>
    <x v="0"/>
    <x v="659"/>
    <n v="13.35"/>
    <x v="668"/>
    <x v="5"/>
  </r>
  <r>
    <n v="697"/>
    <x v="0"/>
    <s v="FDY49"/>
    <x v="3"/>
    <x v="7"/>
    <s v="OUT027"/>
    <x v="1"/>
    <x v="0"/>
    <x v="3"/>
    <x v="660"/>
    <m/>
    <x v="669"/>
    <x v="5"/>
  </r>
  <r>
    <n v="698"/>
    <x v="1"/>
    <s v="NCS54"/>
    <x v="5"/>
    <x v="3"/>
    <s v="OUT013"/>
    <x v="1"/>
    <x v="2"/>
    <x v="0"/>
    <x v="661"/>
    <n v="13.6"/>
    <x v="670"/>
    <x v="5"/>
  </r>
  <r>
    <n v="699"/>
    <x v="1"/>
    <s v="NCJ54"/>
    <x v="5"/>
    <x v="7"/>
    <s v="OUT027"/>
    <x v="1"/>
    <x v="0"/>
    <x v="3"/>
    <x v="662"/>
    <m/>
    <x v="671"/>
    <x v="5"/>
  </r>
  <r>
    <n v="700"/>
    <x v="1"/>
    <s v="FDR60"/>
    <x v="13"/>
    <x v="5"/>
    <s v="OUT017"/>
    <x v="2"/>
    <x v="0"/>
    <x v="0"/>
    <x v="663"/>
    <n v="14.3"/>
    <x v="672"/>
    <x v="5"/>
  </r>
  <r>
    <n v="701"/>
    <x v="0"/>
    <s v="FDJ20"/>
    <x v="0"/>
    <x v="0"/>
    <s v="OUT049"/>
    <x v="0"/>
    <x v="0"/>
    <x v="0"/>
    <x v="664"/>
    <n v="20.7"/>
    <x v="673"/>
    <x v="5"/>
  </r>
  <r>
    <n v="702"/>
    <x v="1"/>
    <s v="DRM11"/>
    <x v="9"/>
    <x v="3"/>
    <s v="OUT013"/>
    <x v="1"/>
    <x v="2"/>
    <x v="0"/>
    <x v="665"/>
    <n v="6.57"/>
    <x v="674"/>
    <x v="5"/>
  </r>
  <r>
    <n v="703"/>
    <x v="1"/>
    <s v="FDK44"/>
    <x v="0"/>
    <x v="4"/>
    <s v="OUT045"/>
    <x v="2"/>
    <x v="0"/>
    <x v="0"/>
    <x v="666"/>
    <n v="16.600000000000001"/>
    <x v="675"/>
    <x v="5"/>
  </r>
  <r>
    <n v="704"/>
    <x v="1"/>
    <s v="FDP10"/>
    <x v="6"/>
    <x v="8"/>
    <s v="OUT035"/>
    <x v="2"/>
    <x v="1"/>
    <x v="0"/>
    <x v="667"/>
    <n v="19"/>
    <x v="676"/>
    <x v="5"/>
  </r>
  <r>
    <n v="705"/>
    <x v="0"/>
    <s v="FDG14"/>
    <x v="3"/>
    <x v="5"/>
    <s v="OUT017"/>
    <x v="2"/>
    <x v="0"/>
    <x v="0"/>
    <x v="668"/>
    <n v="9"/>
    <x v="677"/>
    <x v="5"/>
  </r>
  <r>
    <n v="706"/>
    <x v="1"/>
    <s v="FDA10"/>
    <x v="6"/>
    <x v="0"/>
    <s v="OUT049"/>
    <x v="0"/>
    <x v="0"/>
    <x v="0"/>
    <x v="20"/>
    <n v="20.350000000000001"/>
    <x v="678"/>
    <x v="5"/>
  </r>
  <r>
    <n v="707"/>
    <x v="1"/>
    <s v="FDO34"/>
    <x v="6"/>
    <x v="5"/>
    <s v="OUT017"/>
    <x v="2"/>
    <x v="0"/>
    <x v="0"/>
    <x v="669"/>
    <n v="17.7"/>
    <x v="679"/>
    <x v="5"/>
  </r>
  <r>
    <n v="708"/>
    <x v="1"/>
    <s v="FDN15"/>
    <x v="7"/>
    <x v="6"/>
    <s v="OUT010"/>
    <x v="1"/>
    <x v="0"/>
    <x v="2"/>
    <x v="670"/>
    <n v="17.5"/>
    <x v="680"/>
    <x v="5"/>
  </r>
  <r>
    <n v="709"/>
    <x v="1"/>
    <s v="NCN41"/>
    <x v="1"/>
    <x v="3"/>
    <s v="OUT013"/>
    <x v="1"/>
    <x v="2"/>
    <x v="0"/>
    <x v="671"/>
    <n v="17"/>
    <x v="681"/>
    <x v="5"/>
  </r>
  <r>
    <n v="710"/>
    <x v="1"/>
    <s v="DRE27"/>
    <x v="11"/>
    <x v="2"/>
    <s v="OUT046"/>
    <x v="0"/>
    <x v="1"/>
    <x v="0"/>
    <x v="672"/>
    <n v="11.85"/>
    <x v="682"/>
    <x v="5"/>
  </r>
  <r>
    <n v="711"/>
    <x v="1"/>
    <s v="FDU40"/>
    <x v="2"/>
    <x v="6"/>
    <s v="OUT010"/>
    <x v="1"/>
    <x v="0"/>
    <x v="2"/>
    <x v="673"/>
    <n v="20.85"/>
    <x v="683"/>
    <x v="5"/>
  </r>
  <r>
    <n v="712"/>
    <x v="1"/>
    <s v="NCS54"/>
    <x v="5"/>
    <x v="0"/>
    <s v="OUT049"/>
    <x v="0"/>
    <x v="0"/>
    <x v="0"/>
    <x v="674"/>
    <n v="13.6"/>
    <x v="684"/>
    <x v="5"/>
  </r>
  <r>
    <n v="713"/>
    <x v="1"/>
    <s v="NCL55"/>
    <x v="10"/>
    <x v="5"/>
    <s v="OUT017"/>
    <x v="2"/>
    <x v="0"/>
    <x v="0"/>
    <x v="675"/>
    <n v="12.15"/>
    <x v="685"/>
    <x v="5"/>
  </r>
  <r>
    <n v="714"/>
    <x v="0"/>
    <s v="FDJ55"/>
    <x v="7"/>
    <x v="5"/>
    <s v="OUT017"/>
    <x v="2"/>
    <x v="0"/>
    <x v="0"/>
    <x v="676"/>
    <n v="12.8"/>
    <x v="686"/>
    <x v="5"/>
  </r>
  <r>
    <n v="715"/>
    <x v="1"/>
    <s v="NCN43"/>
    <x v="10"/>
    <x v="6"/>
    <s v="OUT010"/>
    <x v="1"/>
    <x v="0"/>
    <x v="2"/>
    <x v="677"/>
    <n v="12.15"/>
    <x v="687"/>
    <x v="5"/>
  </r>
  <r>
    <n v="716"/>
    <x v="1"/>
    <s v="FDZ60"/>
    <x v="13"/>
    <x v="0"/>
    <s v="OUT049"/>
    <x v="0"/>
    <x v="0"/>
    <x v="0"/>
    <x v="678"/>
    <n v="20.5"/>
    <x v="688"/>
    <x v="5"/>
  </r>
  <r>
    <n v="717"/>
    <x v="1"/>
    <s v="FDS23"/>
    <x v="8"/>
    <x v="0"/>
    <s v="OUT049"/>
    <x v="0"/>
    <x v="0"/>
    <x v="0"/>
    <x v="679"/>
    <n v="4.6349999999999998"/>
    <x v="689"/>
    <x v="5"/>
  </r>
  <r>
    <n v="718"/>
    <x v="1"/>
    <s v="FDK38"/>
    <x v="3"/>
    <x v="0"/>
    <s v="OUT049"/>
    <x v="0"/>
    <x v="0"/>
    <x v="0"/>
    <x v="680"/>
    <n v="6.65"/>
    <x v="690"/>
    <x v="5"/>
  </r>
  <r>
    <n v="719"/>
    <x v="1"/>
    <s v="FDR02"/>
    <x v="11"/>
    <x v="0"/>
    <s v="OUT049"/>
    <x v="0"/>
    <x v="0"/>
    <x v="0"/>
    <x v="681"/>
    <n v="16.7"/>
    <x v="691"/>
    <x v="5"/>
  </r>
  <r>
    <n v="720"/>
    <x v="1"/>
    <s v="FDF17"/>
    <x v="2"/>
    <x v="0"/>
    <s v="OUT049"/>
    <x v="0"/>
    <x v="0"/>
    <x v="0"/>
    <x v="682"/>
    <n v="5.19"/>
    <x v="692"/>
    <x v="5"/>
  </r>
  <r>
    <n v="721"/>
    <x v="1"/>
    <s v="FDR43"/>
    <x v="0"/>
    <x v="0"/>
    <s v="OUT049"/>
    <x v="0"/>
    <x v="0"/>
    <x v="0"/>
    <x v="683"/>
    <n v="18.2"/>
    <x v="693"/>
    <x v="5"/>
  </r>
  <r>
    <n v="722"/>
    <x v="1"/>
    <s v="DRL11"/>
    <x v="9"/>
    <x v="0"/>
    <s v="OUT049"/>
    <x v="0"/>
    <x v="0"/>
    <x v="0"/>
    <x v="684"/>
    <n v="10.5"/>
    <x v="694"/>
    <x v="5"/>
  </r>
  <r>
    <n v="723"/>
    <x v="1"/>
    <s v="NCS41"/>
    <x v="1"/>
    <x v="0"/>
    <s v="OUT049"/>
    <x v="0"/>
    <x v="0"/>
    <x v="0"/>
    <x v="685"/>
    <n v="12.85"/>
    <x v="695"/>
    <x v="5"/>
  </r>
  <r>
    <n v="724"/>
    <x v="1"/>
    <s v="NCP05"/>
    <x v="1"/>
    <x v="0"/>
    <s v="OUT049"/>
    <x v="0"/>
    <x v="0"/>
    <x v="0"/>
    <x v="686"/>
    <n v="19.600000000000001"/>
    <x v="696"/>
    <x v="5"/>
  </r>
  <r>
    <n v="725"/>
    <x v="1"/>
    <s v="NCY18"/>
    <x v="5"/>
    <x v="0"/>
    <s v="OUT049"/>
    <x v="0"/>
    <x v="0"/>
    <x v="0"/>
    <x v="687"/>
    <n v="7.2850000000000001"/>
    <x v="697"/>
    <x v="5"/>
  </r>
  <r>
    <n v="726"/>
    <x v="1"/>
    <s v="NCP42"/>
    <x v="5"/>
    <x v="0"/>
    <s v="OUT049"/>
    <x v="0"/>
    <x v="0"/>
    <x v="0"/>
    <x v="688"/>
    <n v="8.51"/>
    <x v="698"/>
    <x v="5"/>
  </r>
  <r>
    <n v="727"/>
    <x v="1"/>
    <s v="NCP18"/>
    <x v="5"/>
    <x v="0"/>
    <s v="OUT049"/>
    <x v="0"/>
    <x v="0"/>
    <x v="0"/>
    <x v="689"/>
    <n v="12.15"/>
    <x v="699"/>
    <x v="5"/>
  </r>
  <r>
    <n v="728"/>
    <x v="1"/>
    <s v="NCB18"/>
    <x v="5"/>
    <x v="0"/>
    <s v="OUT049"/>
    <x v="0"/>
    <x v="0"/>
    <x v="0"/>
    <x v="690"/>
    <n v="19.600000000000001"/>
    <x v="700"/>
    <x v="5"/>
  </r>
  <r>
    <n v="729"/>
    <x v="1"/>
    <s v="NCN14"/>
    <x v="10"/>
    <x v="0"/>
    <s v="OUT049"/>
    <x v="0"/>
    <x v="0"/>
    <x v="0"/>
    <x v="691"/>
    <n v="19.100000000000001"/>
    <x v="701"/>
    <x v="5"/>
  </r>
  <r>
    <n v="730"/>
    <x v="1"/>
    <s v="FDJ45"/>
    <x v="14"/>
    <x v="0"/>
    <s v="OUT049"/>
    <x v="0"/>
    <x v="0"/>
    <x v="0"/>
    <x v="692"/>
    <n v="17.75"/>
    <x v="702"/>
    <x v="5"/>
  </r>
  <r>
    <n v="731"/>
    <x v="1"/>
    <s v="FDH22"/>
    <x v="6"/>
    <x v="0"/>
    <s v="OUT049"/>
    <x v="0"/>
    <x v="0"/>
    <x v="0"/>
    <x v="693"/>
    <n v="6.4050000000000002"/>
    <x v="703"/>
    <x v="5"/>
  </r>
  <r>
    <n v="732"/>
    <x v="1"/>
    <s v="FDU22"/>
    <x v="6"/>
    <x v="0"/>
    <s v="OUT049"/>
    <x v="0"/>
    <x v="0"/>
    <x v="0"/>
    <x v="694"/>
    <n v="12.35"/>
    <x v="704"/>
    <x v="5"/>
  </r>
  <r>
    <n v="733"/>
    <x v="1"/>
    <s v="FDO57"/>
    <x v="6"/>
    <x v="0"/>
    <s v="OUT049"/>
    <x v="0"/>
    <x v="0"/>
    <x v="0"/>
    <x v="695"/>
    <n v="20.75"/>
    <x v="705"/>
    <x v="5"/>
  </r>
  <r>
    <n v="734"/>
    <x v="1"/>
    <s v="FDQ21"/>
    <x v="6"/>
    <x v="0"/>
    <s v="OUT049"/>
    <x v="0"/>
    <x v="0"/>
    <x v="0"/>
    <x v="696"/>
    <n v="21.25"/>
    <x v="706"/>
    <x v="5"/>
  </r>
  <r>
    <n v="735"/>
    <x v="1"/>
    <s v="DRG37"/>
    <x v="4"/>
    <x v="0"/>
    <s v="OUT049"/>
    <x v="0"/>
    <x v="0"/>
    <x v="0"/>
    <x v="697"/>
    <n v="16.2"/>
    <x v="707"/>
    <x v="5"/>
  </r>
  <r>
    <n v="736"/>
    <x v="1"/>
    <s v="FDB11"/>
    <x v="15"/>
    <x v="0"/>
    <s v="OUT049"/>
    <x v="0"/>
    <x v="0"/>
    <x v="0"/>
    <x v="698"/>
    <n v="16"/>
    <x v="708"/>
    <x v="5"/>
  </r>
  <r>
    <n v="737"/>
    <x v="0"/>
    <s v="FDL14"/>
    <x v="3"/>
    <x v="0"/>
    <s v="OUT049"/>
    <x v="0"/>
    <x v="0"/>
    <x v="0"/>
    <x v="699"/>
    <n v="8.1150000000000002"/>
    <x v="709"/>
    <x v="5"/>
  </r>
  <r>
    <n v="738"/>
    <x v="0"/>
    <s v="FDQ01"/>
    <x v="3"/>
    <x v="0"/>
    <s v="OUT049"/>
    <x v="0"/>
    <x v="0"/>
    <x v="0"/>
    <x v="700"/>
    <n v="19.7"/>
    <x v="710"/>
    <x v="5"/>
  </r>
  <r>
    <n v="739"/>
    <x v="0"/>
    <s v="FDW26"/>
    <x v="11"/>
    <x v="0"/>
    <s v="OUT049"/>
    <x v="0"/>
    <x v="0"/>
    <x v="0"/>
    <x v="701"/>
    <n v="11.8"/>
    <x v="711"/>
    <x v="5"/>
  </r>
  <r>
    <n v="740"/>
    <x v="0"/>
    <s v="FDI05"/>
    <x v="2"/>
    <x v="0"/>
    <s v="OUT049"/>
    <x v="0"/>
    <x v="0"/>
    <x v="0"/>
    <x v="702"/>
    <n v="8.35"/>
    <x v="712"/>
    <x v="5"/>
  </r>
  <r>
    <n v="741"/>
    <x v="0"/>
    <s v="FDE17"/>
    <x v="2"/>
    <x v="0"/>
    <s v="OUT049"/>
    <x v="0"/>
    <x v="0"/>
    <x v="0"/>
    <x v="703"/>
    <n v="20.100000000000001"/>
    <x v="713"/>
    <x v="5"/>
  </r>
  <r>
    <n v="742"/>
    <x v="0"/>
    <s v="FDT19"/>
    <x v="0"/>
    <x v="0"/>
    <s v="OUT049"/>
    <x v="0"/>
    <x v="0"/>
    <x v="0"/>
    <x v="704"/>
    <n v="7.59"/>
    <x v="714"/>
    <x v="5"/>
  </r>
  <r>
    <n v="743"/>
    <x v="0"/>
    <s v="FDJ10"/>
    <x v="6"/>
    <x v="0"/>
    <s v="OUT049"/>
    <x v="0"/>
    <x v="0"/>
    <x v="0"/>
    <x v="705"/>
    <n v="5.0949999999999998"/>
    <x v="715"/>
    <x v="5"/>
  </r>
  <r>
    <n v="744"/>
    <x v="1"/>
    <s v="DRH03"/>
    <x v="11"/>
    <x v="0"/>
    <s v="OUT049"/>
    <x v="0"/>
    <x v="0"/>
    <x v="0"/>
    <x v="706"/>
    <n v="17.25"/>
    <x v="716"/>
    <x v="5"/>
  </r>
  <r>
    <n v="745"/>
    <x v="1"/>
    <s v="DRD15"/>
    <x v="11"/>
    <x v="7"/>
    <s v="OUT019"/>
    <x v="0"/>
    <x v="1"/>
    <x v="2"/>
    <x v="707"/>
    <m/>
    <x v="717"/>
    <x v="5"/>
  </r>
  <r>
    <n v="746"/>
    <x v="1"/>
    <s v="FDY32"/>
    <x v="0"/>
    <x v="7"/>
    <s v="OUT019"/>
    <x v="0"/>
    <x v="1"/>
    <x v="2"/>
    <x v="708"/>
    <m/>
    <x v="718"/>
    <x v="5"/>
  </r>
  <r>
    <n v="747"/>
    <x v="1"/>
    <s v="NCG43"/>
    <x v="5"/>
    <x v="7"/>
    <s v="OUT019"/>
    <x v="0"/>
    <x v="1"/>
    <x v="2"/>
    <x v="709"/>
    <m/>
    <x v="719"/>
    <x v="5"/>
  </r>
  <r>
    <n v="748"/>
    <x v="1"/>
    <s v="NCO30"/>
    <x v="5"/>
    <x v="7"/>
    <s v="OUT019"/>
    <x v="0"/>
    <x v="1"/>
    <x v="2"/>
    <x v="710"/>
    <m/>
    <x v="720"/>
    <x v="5"/>
  </r>
  <r>
    <n v="749"/>
    <x v="1"/>
    <s v="NCQ06"/>
    <x v="5"/>
    <x v="7"/>
    <s v="OUT019"/>
    <x v="0"/>
    <x v="1"/>
    <x v="2"/>
    <x v="711"/>
    <m/>
    <x v="721"/>
    <x v="5"/>
  </r>
  <r>
    <n v="750"/>
    <x v="1"/>
    <s v="NCV06"/>
    <x v="5"/>
    <x v="7"/>
    <s v="OUT019"/>
    <x v="0"/>
    <x v="1"/>
    <x v="2"/>
    <x v="712"/>
    <m/>
    <x v="722"/>
    <x v="5"/>
  </r>
  <r>
    <n v="751"/>
    <x v="1"/>
    <s v="NCZ54"/>
    <x v="5"/>
    <x v="7"/>
    <s v="OUT019"/>
    <x v="0"/>
    <x v="1"/>
    <x v="2"/>
    <x v="713"/>
    <m/>
    <x v="723"/>
    <x v="5"/>
  </r>
  <r>
    <n v="752"/>
    <x v="1"/>
    <s v="NCP50"/>
    <x v="10"/>
    <x v="7"/>
    <s v="OUT019"/>
    <x v="0"/>
    <x v="1"/>
    <x v="2"/>
    <x v="714"/>
    <m/>
    <x v="724"/>
    <x v="5"/>
  </r>
  <r>
    <n v="753"/>
    <x v="1"/>
    <s v="FDF46"/>
    <x v="6"/>
    <x v="7"/>
    <s v="OUT019"/>
    <x v="0"/>
    <x v="1"/>
    <x v="2"/>
    <x v="715"/>
    <m/>
    <x v="725"/>
    <x v="5"/>
  </r>
  <r>
    <n v="754"/>
    <x v="1"/>
    <s v="FDR33"/>
    <x v="6"/>
    <x v="7"/>
    <s v="OUT019"/>
    <x v="0"/>
    <x v="1"/>
    <x v="2"/>
    <x v="716"/>
    <m/>
    <x v="726"/>
    <x v="5"/>
  </r>
  <r>
    <n v="755"/>
    <x v="1"/>
    <s v="FDS57"/>
    <x v="6"/>
    <x v="7"/>
    <s v="OUT019"/>
    <x v="0"/>
    <x v="1"/>
    <x v="2"/>
    <x v="717"/>
    <m/>
    <x v="727"/>
    <x v="5"/>
  </r>
  <r>
    <n v="756"/>
    <x v="1"/>
    <s v="DRH01"/>
    <x v="4"/>
    <x v="7"/>
    <s v="OUT019"/>
    <x v="0"/>
    <x v="1"/>
    <x v="2"/>
    <x v="718"/>
    <m/>
    <x v="728"/>
    <x v="5"/>
  </r>
  <r>
    <n v="757"/>
    <x v="0"/>
    <s v="FDJ58"/>
    <x v="6"/>
    <x v="7"/>
    <s v="OUT019"/>
    <x v="0"/>
    <x v="1"/>
    <x v="2"/>
    <x v="719"/>
    <m/>
    <x v="729"/>
    <x v="5"/>
  </r>
  <r>
    <n v="758"/>
    <x v="0"/>
    <s v="FDL57"/>
    <x v="6"/>
    <x v="7"/>
    <s v="OUT019"/>
    <x v="0"/>
    <x v="1"/>
    <x v="2"/>
    <x v="720"/>
    <m/>
    <x v="730"/>
    <x v="5"/>
  </r>
  <r>
    <n v="759"/>
    <x v="0"/>
    <s v="FDT09"/>
    <x v="6"/>
    <x v="7"/>
    <s v="OUT019"/>
    <x v="0"/>
    <x v="1"/>
    <x v="2"/>
    <x v="721"/>
    <m/>
    <x v="731"/>
    <x v="5"/>
  </r>
  <r>
    <n v="760"/>
    <x v="0"/>
    <s v="FDY33"/>
    <x v="6"/>
    <x v="7"/>
    <s v="OUT019"/>
    <x v="0"/>
    <x v="1"/>
    <x v="2"/>
    <x v="722"/>
    <m/>
    <x v="732"/>
    <x v="5"/>
  </r>
  <r>
    <n v="761"/>
    <x v="1"/>
    <s v="FDP09"/>
    <x v="6"/>
    <x v="7"/>
    <s v="OUT019"/>
    <x v="0"/>
    <x v="1"/>
    <x v="2"/>
    <x v="723"/>
    <m/>
    <x v="733"/>
    <x v="5"/>
  </r>
  <r>
    <n v="762"/>
    <x v="1"/>
    <s v="FDQ12"/>
    <x v="13"/>
    <x v="2"/>
    <s v="OUT046"/>
    <x v="0"/>
    <x v="1"/>
    <x v="0"/>
    <x v="724"/>
    <n v="12.65"/>
    <x v="734"/>
    <x v="5"/>
  </r>
  <r>
    <n v="763"/>
    <x v="1"/>
    <s v="FDX43"/>
    <x v="0"/>
    <x v="2"/>
    <s v="OUT046"/>
    <x v="0"/>
    <x v="1"/>
    <x v="0"/>
    <x v="39"/>
    <n v="5.6550000000000002"/>
    <x v="735"/>
    <x v="5"/>
  </r>
  <r>
    <n v="764"/>
    <x v="1"/>
    <s v="FDS47"/>
    <x v="8"/>
    <x v="2"/>
    <s v="OUT046"/>
    <x v="0"/>
    <x v="1"/>
    <x v="0"/>
    <x v="725"/>
    <n v="16.75"/>
    <x v="736"/>
    <x v="5"/>
  </r>
  <r>
    <n v="765"/>
    <x v="1"/>
    <s v="FDN01"/>
    <x v="12"/>
    <x v="2"/>
    <s v="OUT046"/>
    <x v="0"/>
    <x v="1"/>
    <x v="0"/>
    <x v="20"/>
    <n v="8.8949999999999996"/>
    <x v="737"/>
    <x v="5"/>
  </r>
  <r>
    <n v="766"/>
    <x v="1"/>
    <s v="DRG51"/>
    <x v="11"/>
    <x v="2"/>
    <s v="OUT046"/>
    <x v="0"/>
    <x v="1"/>
    <x v="0"/>
    <x v="726"/>
    <n v="12.1"/>
    <x v="738"/>
    <x v="5"/>
  </r>
  <r>
    <n v="767"/>
    <x v="1"/>
    <s v="DRH03"/>
    <x v="11"/>
    <x v="2"/>
    <s v="OUT046"/>
    <x v="0"/>
    <x v="1"/>
    <x v="0"/>
    <x v="727"/>
    <n v="17.25"/>
    <x v="739"/>
    <x v="5"/>
  </r>
  <r>
    <n v="768"/>
    <x v="1"/>
    <s v="FDB05"/>
    <x v="2"/>
    <x v="2"/>
    <s v="OUT046"/>
    <x v="0"/>
    <x v="1"/>
    <x v="0"/>
    <x v="728"/>
    <n v="5.1550000000000002"/>
    <x v="740"/>
    <x v="5"/>
  </r>
  <r>
    <n v="769"/>
    <x v="1"/>
    <s v="FDA16"/>
    <x v="2"/>
    <x v="2"/>
    <s v="OUT046"/>
    <x v="0"/>
    <x v="1"/>
    <x v="0"/>
    <x v="20"/>
    <n v="6.6950000000000003"/>
    <x v="741"/>
    <x v="5"/>
  </r>
  <r>
    <n v="770"/>
    <x v="1"/>
    <s v="FDD29"/>
    <x v="2"/>
    <x v="2"/>
    <s v="OUT046"/>
    <x v="0"/>
    <x v="1"/>
    <x v="0"/>
    <x v="729"/>
    <n v="12.15"/>
    <x v="742"/>
    <x v="5"/>
  </r>
  <r>
    <n v="771"/>
    <x v="1"/>
    <s v="FDZ19"/>
    <x v="0"/>
    <x v="2"/>
    <s v="OUT046"/>
    <x v="0"/>
    <x v="1"/>
    <x v="0"/>
    <x v="730"/>
    <n v="6.4249999999999998"/>
    <x v="743"/>
    <x v="5"/>
  </r>
  <r>
    <n v="772"/>
    <x v="1"/>
    <s v="FDY55"/>
    <x v="0"/>
    <x v="2"/>
    <s v="OUT046"/>
    <x v="0"/>
    <x v="1"/>
    <x v="0"/>
    <x v="20"/>
    <n v="16.75"/>
    <x v="744"/>
    <x v="5"/>
  </r>
  <r>
    <n v="773"/>
    <x v="1"/>
    <s v="NCU29"/>
    <x v="1"/>
    <x v="2"/>
    <s v="OUT046"/>
    <x v="0"/>
    <x v="1"/>
    <x v="0"/>
    <x v="731"/>
    <n v="7.6849999999999996"/>
    <x v="745"/>
    <x v="5"/>
  </r>
  <r>
    <n v="774"/>
    <x v="1"/>
    <s v="NCW41"/>
    <x v="1"/>
    <x v="2"/>
    <s v="OUT046"/>
    <x v="0"/>
    <x v="1"/>
    <x v="0"/>
    <x v="732"/>
    <n v="18"/>
    <x v="746"/>
    <x v="5"/>
  </r>
  <r>
    <n v="775"/>
    <x v="1"/>
    <s v="NCY17"/>
    <x v="1"/>
    <x v="2"/>
    <s v="OUT046"/>
    <x v="0"/>
    <x v="1"/>
    <x v="0"/>
    <x v="733"/>
    <n v="18.2"/>
    <x v="747"/>
    <x v="5"/>
  </r>
  <r>
    <n v="776"/>
    <x v="1"/>
    <s v="NCC19"/>
    <x v="5"/>
    <x v="2"/>
    <s v="OUT046"/>
    <x v="0"/>
    <x v="1"/>
    <x v="0"/>
    <x v="734"/>
    <n v="6.57"/>
    <x v="748"/>
    <x v="5"/>
  </r>
  <r>
    <n v="777"/>
    <x v="1"/>
    <s v="NCJ43"/>
    <x v="5"/>
    <x v="2"/>
    <s v="OUT046"/>
    <x v="0"/>
    <x v="1"/>
    <x v="0"/>
    <x v="735"/>
    <n v="6.6349999999999998"/>
    <x v="749"/>
    <x v="5"/>
  </r>
  <r>
    <n v="778"/>
    <x v="1"/>
    <s v="NCE19"/>
    <x v="5"/>
    <x v="2"/>
    <s v="OUT046"/>
    <x v="0"/>
    <x v="1"/>
    <x v="0"/>
    <x v="736"/>
    <n v="8.9700000000000006"/>
    <x v="750"/>
    <x v="5"/>
  </r>
  <r>
    <n v="779"/>
    <x v="1"/>
    <s v="NCO18"/>
    <x v="5"/>
    <x v="2"/>
    <s v="OUT046"/>
    <x v="0"/>
    <x v="1"/>
    <x v="0"/>
    <x v="737"/>
    <n v="13.15"/>
    <x v="751"/>
    <x v="5"/>
  </r>
  <r>
    <n v="780"/>
    <x v="1"/>
    <s v="NCG43"/>
    <x v="5"/>
    <x v="2"/>
    <s v="OUT046"/>
    <x v="0"/>
    <x v="1"/>
    <x v="0"/>
    <x v="20"/>
    <n v="20.2"/>
    <x v="752"/>
    <x v="5"/>
  </r>
  <r>
    <n v="781"/>
    <x v="1"/>
    <s v="FDT03"/>
    <x v="7"/>
    <x v="2"/>
    <s v="OUT046"/>
    <x v="0"/>
    <x v="1"/>
    <x v="0"/>
    <x v="738"/>
    <n v="21.25"/>
    <x v="753"/>
    <x v="5"/>
  </r>
  <r>
    <n v="782"/>
    <x v="1"/>
    <s v="FDW33"/>
    <x v="6"/>
    <x v="2"/>
    <s v="OUT046"/>
    <x v="0"/>
    <x v="1"/>
    <x v="0"/>
    <x v="739"/>
    <n v="9.3949999999999996"/>
    <x v="290"/>
    <x v="5"/>
  </r>
  <r>
    <n v="783"/>
    <x v="1"/>
    <s v="DRC12"/>
    <x v="4"/>
    <x v="2"/>
    <s v="OUT046"/>
    <x v="0"/>
    <x v="1"/>
    <x v="0"/>
    <x v="740"/>
    <n v="17.850000000000001"/>
    <x v="754"/>
    <x v="5"/>
  </r>
  <r>
    <n v="784"/>
    <x v="0"/>
    <s v="FDL14"/>
    <x v="3"/>
    <x v="2"/>
    <s v="OUT046"/>
    <x v="0"/>
    <x v="1"/>
    <x v="0"/>
    <x v="741"/>
    <n v="8.1150000000000002"/>
    <x v="755"/>
    <x v="5"/>
  </r>
  <r>
    <n v="785"/>
    <x v="0"/>
    <s v="FDZ01"/>
    <x v="3"/>
    <x v="2"/>
    <s v="OUT046"/>
    <x v="0"/>
    <x v="1"/>
    <x v="0"/>
    <x v="742"/>
    <n v="8.9749999999999996"/>
    <x v="756"/>
    <x v="5"/>
  </r>
  <r>
    <n v="786"/>
    <x v="0"/>
    <s v="FDJ14"/>
    <x v="3"/>
    <x v="2"/>
    <s v="OUT046"/>
    <x v="0"/>
    <x v="1"/>
    <x v="0"/>
    <x v="743"/>
    <n v="10.3"/>
    <x v="757"/>
    <x v="5"/>
  </r>
  <r>
    <n v="787"/>
    <x v="0"/>
    <s v="FDB04"/>
    <x v="11"/>
    <x v="2"/>
    <s v="OUT046"/>
    <x v="0"/>
    <x v="1"/>
    <x v="0"/>
    <x v="744"/>
    <n v="11.35"/>
    <x v="758"/>
    <x v="5"/>
  </r>
  <r>
    <n v="788"/>
    <x v="0"/>
    <s v="FDA08"/>
    <x v="0"/>
    <x v="2"/>
    <s v="OUT046"/>
    <x v="0"/>
    <x v="1"/>
    <x v="0"/>
    <x v="745"/>
    <n v="11.85"/>
    <x v="759"/>
    <x v="5"/>
  </r>
  <r>
    <n v="789"/>
    <x v="1"/>
    <s v="FDX55"/>
    <x v="0"/>
    <x v="2"/>
    <s v="OUT046"/>
    <x v="0"/>
    <x v="1"/>
    <x v="0"/>
    <x v="746"/>
    <n v="15.1"/>
    <x v="760"/>
    <x v="5"/>
  </r>
  <r>
    <n v="790"/>
    <x v="1"/>
    <s v="NCF55"/>
    <x v="5"/>
    <x v="4"/>
    <s v="OUT045"/>
    <x v="2"/>
    <x v="0"/>
    <x v="0"/>
    <x v="747"/>
    <n v="6.6749999999999998"/>
    <x v="761"/>
    <x v="5"/>
  </r>
  <r>
    <n v="791"/>
    <x v="1"/>
    <s v="NCJ30"/>
    <x v="5"/>
    <x v="5"/>
    <s v="OUT017"/>
    <x v="2"/>
    <x v="0"/>
    <x v="0"/>
    <x v="748"/>
    <n v="5.82"/>
    <x v="762"/>
    <x v="5"/>
  </r>
  <r>
    <n v="792"/>
    <x v="1"/>
    <s v="FDR10"/>
    <x v="6"/>
    <x v="5"/>
    <s v="OUT017"/>
    <x v="2"/>
    <x v="0"/>
    <x v="0"/>
    <x v="749"/>
    <n v="17.600000000000001"/>
    <x v="763"/>
    <x v="5"/>
  </r>
  <r>
    <n v="793"/>
    <x v="1"/>
    <s v="FDR48"/>
    <x v="13"/>
    <x v="4"/>
    <s v="OUT045"/>
    <x v="2"/>
    <x v="0"/>
    <x v="0"/>
    <x v="750"/>
    <n v="11.65"/>
    <x v="764"/>
    <x v="5"/>
  </r>
  <r>
    <n v="794"/>
    <x v="1"/>
    <s v="FDL36"/>
    <x v="13"/>
    <x v="4"/>
    <s v="OUT045"/>
    <x v="2"/>
    <x v="0"/>
    <x v="0"/>
    <x v="751"/>
    <n v="15.1"/>
    <x v="765"/>
    <x v="5"/>
  </r>
  <r>
    <n v="795"/>
    <x v="1"/>
    <s v="FDH27"/>
    <x v="11"/>
    <x v="4"/>
    <s v="OUT045"/>
    <x v="2"/>
    <x v="0"/>
    <x v="0"/>
    <x v="752"/>
    <n v="7.0750000000000002"/>
    <x v="766"/>
    <x v="5"/>
  </r>
  <r>
    <n v="796"/>
    <x v="1"/>
    <s v="FDI52"/>
    <x v="2"/>
    <x v="4"/>
    <s v="OUT045"/>
    <x v="2"/>
    <x v="0"/>
    <x v="0"/>
    <x v="753"/>
    <n v="18.7"/>
    <x v="767"/>
    <x v="5"/>
  </r>
  <r>
    <n v="797"/>
    <x v="1"/>
    <s v="FDD45"/>
    <x v="0"/>
    <x v="4"/>
    <s v="OUT045"/>
    <x v="2"/>
    <x v="0"/>
    <x v="0"/>
    <x v="754"/>
    <n v="8.6150000000000002"/>
    <x v="768"/>
    <x v="5"/>
  </r>
  <r>
    <n v="798"/>
    <x v="1"/>
    <s v="NCS53"/>
    <x v="1"/>
    <x v="4"/>
    <s v="OUT045"/>
    <x v="2"/>
    <x v="1"/>
    <x v="0"/>
    <x v="755"/>
    <n v="14.5"/>
    <x v="769"/>
    <x v="5"/>
  </r>
  <r>
    <n v="799"/>
    <x v="1"/>
    <s v="NCA41"/>
    <x v="1"/>
    <x v="4"/>
    <s v="OUT045"/>
    <x v="2"/>
    <x v="1"/>
    <x v="0"/>
    <x v="756"/>
    <n v="16.75"/>
    <x v="770"/>
    <x v="5"/>
  </r>
  <r>
    <n v="800"/>
    <x v="1"/>
    <s v="NCY17"/>
    <x v="1"/>
    <x v="4"/>
    <s v="OUT045"/>
    <x v="2"/>
    <x v="1"/>
    <x v="0"/>
    <x v="20"/>
    <n v="18.2"/>
    <x v="771"/>
    <x v="5"/>
  </r>
  <r>
    <n v="801"/>
    <x v="1"/>
    <s v="NCX17"/>
    <x v="1"/>
    <x v="4"/>
    <s v="OUT045"/>
    <x v="2"/>
    <x v="1"/>
    <x v="0"/>
    <x v="757"/>
    <n v="21.25"/>
    <x v="772"/>
    <x v="5"/>
  </r>
  <r>
    <n v="802"/>
    <x v="1"/>
    <s v="NCV54"/>
    <x v="5"/>
    <x v="4"/>
    <s v="OUT045"/>
    <x v="2"/>
    <x v="1"/>
    <x v="0"/>
    <x v="758"/>
    <n v="11.1"/>
    <x v="773"/>
    <x v="5"/>
  </r>
  <r>
    <n v="803"/>
    <x v="1"/>
    <s v="NCQ06"/>
    <x v="5"/>
    <x v="4"/>
    <s v="OUT045"/>
    <x v="2"/>
    <x v="1"/>
    <x v="0"/>
    <x v="759"/>
    <n v="13"/>
    <x v="774"/>
    <x v="5"/>
  </r>
  <r>
    <n v="804"/>
    <x v="1"/>
    <s v="NCB55"/>
    <x v="5"/>
    <x v="4"/>
    <s v="OUT045"/>
    <x v="2"/>
    <x v="1"/>
    <x v="0"/>
    <x v="760"/>
    <n v="15.7"/>
    <x v="775"/>
    <x v="5"/>
  </r>
  <r>
    <n v="805"/>
    <x v="1"/>
    <s v="NCN54"/>
    <x v="5"/>
    <x v="4"/>
    <s v="OUT045"/>
    <x v="2"/>
    <x v="1"/>
    <x v="0"/>
    <x v="761"/>
    <n v="20.350000000000001"/>
    <x v="776"/>
    <x v="5"/>
  </r>
  <r>
    <n v="806"/>
    <x v="1"/>
    <s v="DRE12"/>
    <x v="4"/>
    <x v="4"/>
    <s v="OUT045"/>
    <x v="2"/>
    <x v="1"/>
    <x v="0"/>
    <x v="20"/>
    <n v="4.59"/>
    <x v="777"/>
    <x v="5"/>
  </r>
  <r>
    <n v="807"/>
    <x v="1"/>
    <s v="FDR48"/>
    <x v="13"/>
    <x v="5"/>
    <s v="OUT017"/>
    <x v="2"/>
    <x v="1"/>
    <x v="0"/>
    <x v="762"/>
    <n v="11.65"/>
    <x v="778"/>
    <x v="5"/>
  </r>
  <r>
    <n v="808"/>
    <x v="1"/>
    <s v="FDO12"/>
    <x v="13"/>
    <x v="5"/>
    <s v="OUT017"/>
    <x v="2"/>
    <x v="1"/>
    <x v="0"/>
    <x v="763"/>
    <n v="15.75"/>
    <x v="779"/>
    <x v="5"/>
  </r>
  <r>
    <n v="809"/>
    <x v="1"/>
    <s v="FDS47"/>
    <x v="8"/>
    <x v="5"/>
    <s v="OUT017"/>
    <x v="2"/>
    <x v="1"/>
    <x v="0"/>
    <x v="764"/>
    <n v="16.75"/>
    <x v="330"/>
    <x v="5"/>
  </r>
  <r>
    <n v="810"/>
    <x v="1"/>
    <s v="FDZ27"/>
    <x v="11"/>
    <x v="5"/>
    <s v="OUT017"/>
    <x v="2"/>
    <x v="1"/>
    <x v="0"/>
    <x v="765"/>
    <n v="7.9349999999999996"/>
    <x v="780"/>
    <x v="5"/>
  </r>
  <r>
    <n v="811"/>
    <x v="1"/>
    <s v="DRE03"/>
    <x v="11"/>
    <x v="5"/>
    <s v="OUT017"/>
    <x v="2"/>
    <x v="1"/>
    <x v="0"/>
    <x v="766"/>
    <n v="19.600000000000001"/>
    <x v="781"/>
    <x v="5"/>
  </r>
  <r>
    <n v="812"/>
    <x v="1"/>
    <s v="FDB08"/>
    <x v="0"/>
    <x v="5"/>
    <s v="OUT017"/>
    <x v="2"/>
    <x v="1"/>
    <x v="0"/>
    <x v="767"/>
    <n v="6.0549999999999997"/>
    <x v="782"/>
    <x v="5"/>
  </r>
  <r>
    <n v="813"/>
    <x v="1"/>
    <s v="FDB44"/>
    <x v="0"/>
    <x v="5"/>
    <s v="OUT017"/>
    <x v="2"/>
    <x v="1"/>
    <x v="0"/>
    <x v="20"/>
    <n v="6.6550000000000002"/>
    <x v="783"/>
    <x v="5"/>
  </r>
  <r>
    <n v="814"/>
    <x v="1"/>
    <s v="FDE57"/>
    <x v="0"/>
    <x v="5"/>
    <s v="OUT017"/>
    <x v="2"/>
    <x v="1"/>
    <x v="0"/>
    <x v="768"/>
    <n v="9.6"/>
    <x v="784"/>
    <x v="5"/>
  </r>
  <r>
    <n v="815"/>
    <x v="1"/>
    <s v="FDN20"/>
    <x v="0"/>
    <x v="5"/>
    <s v="OUT017"/>
    <x v="2"/>
    <x v="1"/>
    <x v="0"/>
    <x v="769"/>
    <n v="19.350000000000001"/>
    <x v="785"/>
    <x v="5"/>
  </r>
  <r>
    <n v="816"/>
    <x v="1"/>
    <s v="NCD19"/>
    <x v="5"/>
    <x v="5"/>
    <s v="OUT017"/>
    <x v="2"/>
    <x v="1"/>
    <x v="0"/>
    <x v="770"/>
    <n v="8.93"/>
    <x v="786"/>
    <x v="5"/>
  </r>
  <r>
    <n v="817"/>
    <x v="1"/>
    <s v="NCG55"/>
    <x v="5"/>
    <x v="5"/>
    <s v="OUT017"/>
    <x v="2"/>
    <x v="2"/>
    <x v="0"/>
    <x v="20"/>
    <n v="16.25"/>
    <x v="787"/>
    <x v="5"/>
  </r>
  <r>
    <n v="818"/>
    <x v="1"/>
    <s v="NCO54"/>
    <x v="5"/>
    <x v="5"/>
    <s v="OUT017"/>
    <x v="2"/>
    <x v="2"/>
    <x v="0"/>
    <x v="771"/>
    <n v="19.5"/>
    <x v="788"/>
    <x v="5"/>
  </r>
  <r>
    <n v="819"/>
    <x v="1"/>
    <s v="FDE46"/>
    <x v="6"/>
    <x v="5"/>
    <s v="OUT017"/>
    <x v="2"/>
    <x v="2"/>
    <x v="0"/>
    <x v="772"/>
    <n v="18.600000000000001"/>
    <x v="789"/>
    <x v="5"/>
  </r>
  <r>
    <n v="820"/>
    <x v="0"/>
    <s v="FDR37"/>
    <x v="12"/>
    <x v="4"/>
    <s v="OUT045"/>
    <x v="2"/>
    <x v="2"/>
    <x v="0"/>
    <x v="773"/>
    <n v="16.5"/>
    <x v="790"/>
    <x v="5"/>
  </r>
  <r>
    <n v="821"/>
    <x v="0"/>
    <s v="FDA25"/>
    <x v="3"/>
    <x v="4"/>
    <s v="OUT045"/>
    <x v="2"/>
    <x v="2"/>
    <x v="0"/>
    <x v="774"/>
    <n v="16.5"/>
    <x v="791"/>
    <x v="5"/>
  </r>
  <r>
    <n v="822"/>
    <x v="0"/>
    <s v="FDU50"/>
    <x v="11"/>
    <x v="4"/>
    <s v="OUT045"/>
    <x v="2"/>
    <x v="2"/>
    <x v="0"/>
    <x v="775"/>
    <n v="5.75"/>
    <x v="792"/>
    <x v="5"/>
  </r>
  <r>
    <n v="823"/>
    <x v="0"/>
    <s v="FDT19"/>
    <x v="0"/>
    <x v="4"/>
    <s v="OUT045"/>
    <x v="2"/>
    <x v="2"/>
    <x v="0"/>
    <x v="776"/>
    <n v="7.59"/>
    <x v="793"/>
    <x v="5"/>
  </r>
  <r>
    <n v="824"/>
    <x v="0"/>
    <s v="FDX32"/>
    <x v="0"/>
    <x v="4"/>
    <s v="OUT045"/>
    <x v="2"/>
    <x v="2"/>
    <x v="0"/>
    <x v="777"/>
    <n v="15.1"/>
    <x v="794"/>
    <x v="5"/>
  </r>
  <r>
    <n v="825"/>
    <x v="0"/>
    <s v="FDU51"/>
    <x v="7"/>
    <x v="4"/>
    <s v="OUT045"/>
    <x v="2"/>
    <x v="2"/>
    <x v="0"/>
    <x v="778"/>
    <n v="20.2"/>
    <x v="795"/>
    <x v="5"/>
  </r>
  <r>
    <n v="826"/>
    <x v="0"/>
    <s v="FDG46"/>
    <x v="6"/>
    <x v="4"/>
    <s v="OUT045"/>
    <x v="2"/>
    <x v="2"/>
    <x v="0"/>
    <x v="779"/>
    <n v="8.6300000000000008"/>
    <x v="796"/>
    <x v="5"/>
  </r>
  <r>
    <n v="827"/>
    <x v="0"/>
    <s v="FDM12"/>
    <x v="13"/>
    <x v="5"/>
    <s v="OUT017"/>
    <x v="2"/>
    <x v="2"/>
    <x v="0"/>
    <x v="780"/>
    <n v="16.7"/>
    <x v="797"/>
    <x v="5"/>
  </r>
  <r>
    <n v="828"/>
    <x v="0"/>
    <s v="FDW38"/>
    <x v="11"/>
    <x v="5"/>
    <s v="OUT017"/>
    <x v="2"/>
    <x v="2"/>
    <x v="0"/>
    <x v="781"/>
    <n v="5.3250000000000002"/>
    <x v="798"/>
    <x v="5"/>
  </r>
  <r>
    <n v="829"/>
    <x v="0"/>
    <s v="FDZ14"/>
    <x v="11"/>
    <x v="5"/>
    <s v="OUT017"/>
    <x v="2"/>
    <x v="2"/>
    <x v="0"/>
    <x v="782"/>
    <n v="7.71"/>
    <x v="799"/>
    <x v="5"/>
  </r>
  <r>
    <n v="830"/>
    <x v="0"/>
    <s v="FDS19"/>
    <x v="0"/>
    <x v="5"/>
    <s v="OUT017"/>
    <x v="2"/>
    <x v="0"/>
    <x v="0"/>
    <x v="783"/>
    <n v="13.8"/>
    <x v="800"/>
    <x v="5"/>
  </r>
  <r>
    <n v="831"/>
    <x v="0"/>
    <s v="FDP03"/>
    <x v="7"/>
    <x v="5"/>
    <s v="OUT017"/>
    <x v="2"/>
    <x v="0"/>
    <x v="0"/>
    <x v="20"/>
    <n v="5.15"/>
    <x v="801"/>
    <x v="5"/>
  </r>
  <r>
    <n v="832"/>
    <x v="0"/>
    <s v="FDR51"/>
    <x v="7"/>
    <x v="5"/>
    <s v="OUT017"/>
    <x v="2"/>
    <x v="0"/>
    <x v="0"/>
    <x v="784"/>
    <n v="9.0350000000000001"/>
    <x v="802"/>
    <x v="5"/>
  </r>
  <r>
    <n v="833"/>
    <x v="0"/>
    <s v="FDR03"/>
    <x v="7"/>
    <x v="5"/>
    <s v="OUT017"/>
    <x v="2"/>
    <x v="0"/>
    <x v="0"/>
    <x v="785"/>
    <n v="15.7"/>
    <x v="803"/>
    <x v="5"/>
  </r>
  <r>
    <n v="834"/>
    <x v="0"/>
    <s v="FDO46"/>
    <x v="6"/>
    <x v="5"/>
    <s v="OUT017"/>
    <x v="2"/>
    <x v="0"/>
    <x v="0"/>
    <x v="20"/>
    <n v="9.6"/>
    <x v="804"/>
    <x v="5"/>
  </r>
  <r>
    <n v="835"/>
    <x v="0"/>
    <s v="FDV22"/>
    <x v="6"/>
    <x v="5"/>
    <s v="OUT017"/>
    <x v="2"/>
    <x v="0"/>
    <x v="0"/>
    <x v="786"/>
    <n v="14.85"/>
    <x v="805"/>
    <x v="5"/>
  </r>
  <r>
    <n v="836"/>
    <x v="1"/>
    <s v="FDU35"/>
    <x v="8"/>
    <x v="4"/>
    <s v="OUT045"/>
    <x v="2"/>
    <x v="0"/>
    <x v="0"/>
    <x v="20"/>
    <n v="6.44"/>
    <x v="806"/>
    <x v="5"/>
  </r>
  <r>
    <n v="837"/>
    <x v="1"/>
    <s v="FDV49"/>
    <x v="3"/>
    <x v="8"/>
    <s v="OUT035"/>
    <x v="2"/>
    <x v="1"/>
    <x v="0"/>
    <x v="787"/>
    <n v="10"/>
    <x v="807"/>
    <x v="5"/>
  </r>
  <r>
    <n v="838"/>
    <x v="1"/>
    <s v="FDA13"/>
    <x v="3"/>
    <x v="8"/>
    <s v="OUT035"/>
    <x v="2"/>
    <x v="1"/>
    <x v="0"/>
    <x v="788"/>
    <n v="15.85"/>
    <x v="498"/>
    <x v="5"/>
  </r>
  <r>
    <n v="839"/>
    <x v="1"/>
    <s v="FDJ52"/>
    <x v="2"/>
    <x v="8"/>
    <s v="OUT035"/>
    <x v="2"/>
    <x v="1"/>
    <x v="0"/>
    <x v="789"/>
    <n v="7.1449999999999996"/>
    <x v="808"/>
    <x v="5"/>
  </r>
  <r>
    <n v="840"/>
    <x v="1"/>
    <s v="FDT04"/>
    <x v="2"/>
    <x v="8"/>
    <s v="OUT035"/>
    <x v="2"/>
    <x v="1"/>
    <x v="0"/>
    <x v="790"/>
    <n v="17.25"/>
    <x v="809"/>
    <x v="5"/>
  </r>
  <r>
    <n v="841"/>
    <x v="1"/>
    <s v="NCZ41"/>
    <x v="1"/>
    <x v="8"/>
    <s v="OUT035"/>
    <x v="2"/>
    <x v="1"/>
    <x v="0"/>
    <x v="791"/>
    <n v="19.850000000000001"/>
    <x v="810"/>
    <x v="5"/>
  </r>
  <r>
    <n v="842"/>
    <x v="1"/>
    <s v="NCJ30"/>
    <x v="5"/>
    <x v="8"/>
    <s v="OUT035"/>
    <x v="2"/>
    <x v="1"/>
    <x v="0"/>
    <x v="792"/>
    <n v="5.82"/>
    <x v="603"/>
    <x v="5"/>
  </r>
  <r>
    <n v="843"/>
    <x v="1"/>
    <s v="NCN54"/>
    <x v="5"/>
    <x v="8"/>
    <s v="OUT035"/>
    <x v="2"/>
    <x v="1"/>
    <x v="0"/>
    <x v="793"/>
    <n v="20.350000000000001"/>
    <x v="811"/>
    <x v="5"/>
  </r>
  <r>
    <n v="844"/>
    <x v="1"/>
    <s v="NCD54"/>
    <x v="5"/>
    <x v="8"/>
    <s v="OUT035"/>
    <x v="2"/>
    <x v="1"/>
    <x v="0"/>
    <x v="794"/>
    <n v="21.1"/>
    <x v="582"/>
    <x v="5"/>
  </r>
  <r>
    <n v="845"/>
    <x v="1"/>
    <s v="NCP50"/>
    <x v="10"/>
    <x v="8"/>
    <s v="OUT035"/>
    <x v="2"/>
    <x v="1"/>
    <x v="0"/>
    <x v="795"/>
    <n v="17.350000000000001"/>
    <x v="812"/>
    <x v="5"/>
  </r>
  <r>
    <n v="846"/>
    <x v="1"/>
    <s v="FDQ09"/>
    <x v="6"/>
    <x v="8"/>
    <s v="OUT035"/>
    <x v="2"/>
    <x v="1"/>
    <x v="0"/>
    <x v="796"/>
    <n v="7.2350000000000003"/>
    <x v="461"/>
    <x v="5"/>
  </r>
  <r>
    <n v="847"/>
    <x v="1"/>
    <s v="FDI22"/>
    <x v="6"/>
    <x v="8"/>
    <s v="OUT035"/>
    <x v="2"/>
    <x v="1"/>
    <x v="0"/>
    <x v="797"/>
    <n v="12.6"/>
    <x v="813"/>
    <x v="5"/>
  </r>
  <r>
    <n v="848"/>
    <x v="1"/>
    <s v="DRD12"/>
    <x v="4"/>
    <x v="8"/>
    <s v="OUT035"/>
    <x v="2"/>
    <x v="1"/>
    <x v="0"/>
    <x v="798"/>
    <n v="6.96"/>
    <x v="814"/>
    <x v="5"/>
  </r>
  <r>
    <n v="849"/>
    <x v="1"/>
    <s v="DRL60"/>
    <x v="4"/>
    <x v="8"/>
    <s v="OUT035"/>
    <x v="2"/>
    <x v="1"/>
    <x v="0"/>
    <x v="799"/>
    <n v="8.52"/>
    <x v="815"/>
    <x v="5"/>
  </r>
  <r>
    <n v="850"/>
    <x v="1"/>
    <s v="DRD13"/>
    <x v="4"/>
    <x v="8"/>
    <s v="OUT035"/>
    <x v="2"/>
    <x v="1"/>
    <x v="0"/>
    <x v="800"/>
    <n v="15"/>
    <x v="816"/>
    <x v="5"/>
  </r>
  <r>
    <n v="851"/>
    <x v="0"/>
    <s v="FDI48"/>
    <x v="13"/>
    <x v="8"/>
    <s v="OUT035"/>
    <x v="2"/>
    <x v="1"/>
    <x v="0"/>
    <x v="20"/>
    <n v="11.85"/>
    <x v="817"/>
    <x v="5"/>
  </r>
  <r>
    <n v="852"/>
    <x v="0"/>
    <s v="FDZ49"/>
    <x v="3"/>
    <x v="8"/>
    <s v="OUT035"/>
    <x v="2"/>
    <x v="1"/>
    <x v="0"/>
    <x v="801"/>
    <n v="11"/>
    <x v="818"/>
    <x v="5"/>
  </r>
  <r>
    <n v="853"/>
    <x v="0"/>
    <s v="FDJ02"/>
    <x v="3"/>
    <x v="8"/>
    <s v="OUT035"/>
    <x v="2"/>
    <x v="1"/>
    <x v="0"/>
    <x v="802"/>
    <n v="17.2"/>
    <x v="819"/>
    <x v="5"/>
  </r>
  <r>
    <n v="854"/>
    <x v="0"/>
    <s v="FDJ15"/>
    <x v="11"/>
    <x v="8"/>
    <s v="OUT035"/>
    <x v="2"/>
    <x v="1"/>
    <x v="0"/>
    <x v="803"/>
    <n v="11.35"/>
    <x v="820"/>
    <x v="5"/>
  </r>
  <r>
    <n v="855"/>
    <x v="0"/>
    <s v="FDO52"/>
    <x v="2"/>
    <x v="8"/>
    <s v="OUT035"/>
    <x v="2"/>
    <x v="1"/>
    <x v="0"/>
    <x v="804"/>
    <n v="11.6"/>
    <x v="821"/>
    <x v="5"/>
  </r>
  <r>
    <n v="856"/>
    <x v="0"/>
    <s v="FDU58"/>
    <x v="6"/>
    <x v="8"/>
    <s v="OUT035"/>
    <x v="2"/>
    <x v="1"/>
    <x v="0"/>
    <x v="805"/>
    <n v="6.61"/>
    <x v="822"/>
    <x v="5"/>
  </r>
  <r>
    <n v="857"/>
    <x v="0"/>
    <s v="FDN46"/>
    <x v="6"/>
    <x v="8"/>
    <s v="OUT035"/>
    <x v="2"/>
    <x v="1"/>
    <x v="0"/>
    <x v="806"/>
    <n v="7.21"/>
    <x v="823"/>
    <x v="5"/>
  </r>
  <r>
    <n v="858"/>
    <x v="0"/>
    <s v="FDO46"/>
    <x v="6"/>
    <x v="8"/>
    <s v="OUT035"/>
    <x v="2"/>
    <x v="1"/>
    <x v="0"/>
    <x v="807"/>
    <n v="9.6"/>
    <x v="319"/>
    <x v="5"/>
  </r>
  <r>
    <n v="859"/>
    <x v="0"/>
    <s v="FDI34"/>
    <x v="6"/>
    <x v="8"/>
    <s v="OUT035"/>
    <x v="2"/>
    <x v="1"/>
    <x v="0"/>
    <x v="808"/>
    <n v="10.65"/>
    <x v="824"/>
    <x v="5"/>
  </r>
  <r>
    <n v="860"/>
    <x v="0"/>
    <s v="FDG22"/>
    <x v="6"/>
    <x v="8"/>
    <s v="OUT035"/>
    <x v="2"/>
    <x v="1"/>
    <x v="0"/>
    <x v="809"/>
    <n v="17.600000000000001"/>
    <x v="825"/>
    <x v="5"/>
  </r>
  <r>
    <n v="861"/>
    <x v="0"/>
    <s v="DRC13"/>
    <x v="4"/>
    <x v="8"/>
    <s v="OUT035"/>
    <x v="2"/>
    <x v="1"/>
    <x v="0"/>
    <x v="810"/>
    <n v="8.26"/>
    <x v="826"/>
    <x v="5"/>
  </r>
  <r>
    <n v="862"/>
    <x v="1"/>
    <s v="FDB17"/>
    <x v="2"/>
    <x v="6"/>
    <s v="OUT010"/>
    <x v="1"/>
    <x v="0"/>
    <x v="2"/>
    <x v="811"/>
    <n v="13.15"/>
    <x v="827"/>
    <x v="5"/>
  </r>
  <r>
    <n v="863"/>
    <x v="1"/>
    <s v="FDZ44"/>
    <x v="0"/>
    <x v="6"/>
    <s v="OUT010"/>
    <x v="1"/>
    <x v="0"/>
    <x v="2"/>
    <x v="812"/>
    <n v="8.1850000000000005"/>
    <x v="828"/>
    <x v="5"/>
  </r>
  <r>
    <n v="864"/>
    <x v="1"/>
    <s v="DRK35"/>
    <x v="9"/>
    <x v="6"/>
    <s v="OUT010"/>
    <x v="1"/>
    <x v="0"/>
    <x v="2"/>
    <x v="813"/>
    <n v="8.3650000000000002"/>
    <x v="829"/>
    <x v="5"/>
  </r>
  <r>
    <n v="865"/>
    <x v="1"/>
    <s v="NCP29"/>
    <x v="1"/>
    <x v="6"/>
    <s v="OUT010"/>
    <x v="1"/>
    <x v="0"/>
    <x v="2"/>
    <x v="814"/>
    <n v="8.42"/>
    <x v="830"/>
    <x v="5"/>
  </r>
  <r>
    <n v="866"/>
    <x v="1"/>
    <s v="NCZ29"/>
    <x v="1"/>
    <x v="6"/>
    <s v="OUT010"/>
    <x v="1"/>
    <x v="0"/>
    <x v="2"/>
    <x v="815"/>
    <n v="15"/>
    <x v="831"/>
    <x v="5"/>
  </r>
  <r>
    <n v="867"/>
    <x v="1"/>
    <s v="NCS30"/>
    <x v="5"/>
    <x v="6"/>
    <s v="OUT010"/>
    <x v="1"/>
    <x v="0"/>
    <x v="2"/>
    <x v="816"/>
    <n v="5.9450000000000003"/>
    <x v="832"/>
    <x v="5"/>
  </r>
  <r>
    <n v="868"/>
    <x v="1"/>
    <s v="NCA42"/>
    <x v="5"/>
    <x v="6"/>
    <s v="OUT010"/>
    <x v="1"/>
    <x v="0"/>
    <x v="2"/>
    <x v="817"/>
    <n v="6.9649999999999999"/>
    <x v="833"/>
    <x v="5"/>
  </r>
  <r>
    <n v="869"/>
    <x v="1"/>
    <s v="NCH55"/>
    <x v="5"/>
    <x v="6"/>
    <s v="OUT010"/>
    <x v="1"/>
    <x v="0"/>
    <x v="2"/>
    <x v="818"/>
    <n v="16.350000000000001"/>
    <x v="834"/>
    <x v="5"/>
  </r>
  <r>
    <n v="870"/>
    <x v="1"/>
    <s v="FDT58"/>
    <x v="6"/>
    <x v="6"/>
    <s v="OUT010"/>
    <x v="1"/>
    <x v="2"/>
    <x v="2"/>
    <x v="819"/>
    <n v="9"/>
    <x v="835"/>
    <x v="5"/>
  </r>
  <r>
    <n v="871"/>
    <x v="1"/>
    <s v="FDZ45"/>
    <x v="6"/>
    <x v="6"/>
    <s v="OUT010"/>
    <x v="1"/>
    <x v="2"/>
    <x v="2"/>
    <x v="820"/>
    <n v="14.1"/>
    <x v="836"/>
    <x v="5"/>
  </r>
  <r>
    <n v="872"/>
    <x v="1"/>
    <s v="FDO57"/>
    <x v="6"/>
    <x v="6"/>
    <s v="OUT010"/>
    <x v="1"/>
    <x v="2"/>
    <x v="2"/>
    <x v="821"/>
    <n v="20.75"/>
    <x v="837"/>
    <x v="5"/>
  </r>
  <r>
    <n v="873"/>
    <x v="0"/>
    <s v="FDT12"/>
    <x v="13"/>
    <x v="6"/>
    <s v="OUT010"/>
    <x v="1"/>
    <x v="2"/>
    <x v="2"/>
    <x v="822"/>
    <n v="6.2149999999999999"/>
    <x v="838"/>
    <x v="5"/>
  </r>
  <r>
    <n v="874"/>
    <x v="0"/>
    <s v="FDW12"/>
    <x v="13"/>
    <x v="6"/>
    <s v="OUT010"/>
    <x v="1"/>
    <x v="2"/>
    <x v="2"/>
    <x v="823"/>
    <n v="8.3149999999999995"/>
    <x v="839"/>
    <x v="5"/>
  </r>
  <r>
    <n v="875"/>
    <x v="0"/>
    <s v="FDF26"/>
    <x v="3"/>
    <x v="6"/>
    <s v="OUT010"/>
    <x v="1"/>
    <x v="2"/>
    <x v="2"/>
    <x v="824"/>
    <n v="6.8250000000000002"/>
    <x v="840"/>
    <x v="5"/>
  </r>
  <r>
    <n v="876"/>
    <x v="0"/>
    <s v="FDV37"/>
    <x v="3"/>
    <x v="6"/>
    <s v="OUT010"/>
    <x v="1"/>
    <x v="2"/>
    <x v="2"/>
    <x v="825"/>
    <n v="13"/>
    <x v="841"/>
    <x v="5"/>
  </r>
  <r>
    <n v="877"/>
    <x v="0"/>
    <s v="FDW38"/>
    <x v="11"/>
    <x v="6"/>
    <s v="OUT010"/>
    <x v="1"/>
    <x v="2"/>
    <x v="2"/>
    <x v="826"/>
    <n v="5.3250000000000002"/>
    <x v="842"/>
    <x v="5"/>
  </r>
  <r>
    <n v="878"/>
    <x v="0"/>
    <s v="FDS04"/>
    <x v="2"/>
    <x v="6"/>
    <s v="OUT010"/>
    <x v="1"/>
    <x v="2"/>
    <x v="2"/>
    <x v="827"/>
    <n v="10.195"/>
    <x v="715"/>
    <x v="5"/>
  </r>
  <r>
    <n v="879"/>
    <x v="0"/>
    <s v="FDO22"/>
    <x v="6"/>
    <x v="6"/>
    <s v="OUT010"/>
    <x v="1"/>
    <x v="2"/>
    <x v="2"/>
    <x v="828"/>
    <n v="13.5"/>
    <x v="843"/>
    <x v="5"/>
  </r>
  <r>
    <n v="880"/>
    <x v="0"/>
    <s v="FDJ58"/>
    <x v="6"/>
    <x v="6"/>
    <s v="OUT010"/>
    <x v="1"/>
    <x v="1"/>
    <x v="2"/>
    <x v="829"/>
    <n v="15.6"/>
    <x v="844"/>
    <x v="5"/>
  </r>
  <r>
    <n v="881"/>
    <x v="1"/>
    <s v="FDW13"/>
    <x v="3"/>
    <x v="6"/>
    <s v="OUT010"/>
    <x v="1"/>
    <x v="1"/>
    <x v="2"/>
    <x v="830"/>
    <n v="8.5"/>
    <x v="845"/>
    <x v="5"/>
  </r>
  <r>
    <n v="882"/>
    <x v="1"/>
    <s v="FDH48"/>
    <x v="13"/>
    <x v="3"/>
    <s v="OUT013"/>
    <x v="1"/>
    <x v="2"/>
    <x v="0"/>
    <x v="20"/>
    <n v="13.5"/>
    <x v="846"/>
    <x v="5"/>
  </r>
  <r>
    <n v="883"/>
    <x v="1"/>
    <s v="FDO37"/>
    <x v="12"/>
    <x v="3"/>
    <s v="OUT013"/>
    <x v="1"/>
    <x v="2"/>
    <x v="0"/>
    <x v="831"/>
    <n v="8.06"/>
    <x v="847"/>
    <x v="5"/>
  </r>
  <r>
    <n v="884"/>
    <x v="1"/>
    <s v="FDD14"/>
    <x v="3"/>
    <x v="3"/>
    <s v="OUT013"/>
    <x v="1"/>
    <x v="2"/>
    <x v="0"/>
    <x v="832"/>
    <n v="20.7"/>
    <x v="848"/>
    <x v="5"/>
  </r>
  <r>
    <n v="885"/>
    <x v="1"/>
    <s v="FDV38"/>
    <x v="11"/>
    <x v="3"/>
    <s v="OUT013"/>
    <x v="1"/>
    <x v="2"/>
    <x v="0"/>
    <x v="833"/>
    <n v="19.25"/>
    <x v="849"/>
    <x v="5"/>
  </r>
  <r>
    <n v="886"/>
    <x v="1"/>
    <s v="FDC41"/>
    <x v="2"/>
    <x v="3"/>
    <s v="OUT013"/>
    <x v="1"/>
    <x v="2"/>
    <x v="0"/>
    <x v="834"/>
    <n v="15.6"/>
    <x v="850"/>
    <x v="5"/>
  </r>
  <r>
    <n v="887"/>
    <x v="1"/>
    <s v="FDE57"/>
    <x v="0"/>
    <x v="3"/>
    <s v="OUT013"/>
    <x v="1"/>
    <x v="2"/>
    <x v="0"/>
    <x v="835"/>
    <n v="9.6"/>
    <x v="483"/>
    <x v="5"/>
  </r>
  <r>
    <n v="888"/>
    <x v="1"/>
    <s v="FDS07"/>
    <x v="0"/>
    <x v="3"/>
    <s v="OUT013"/>
    <x v="1"/>
    <x v="2"/>
    <x v="0"/>
    <x v="836"/>
    <n v="12.35"/>
    <x v="851"/>
    <x v="5"/>
  </r>
  <r>
    <n v="889"/>
    <x v="1"/>
    <s v="NCJ30"/>
    <x v="5"/>
    <x v="3"/>
    <s v="OUT013"/>
    <x v="1"/>
    <x v="2"/>
    <x v="0"/>
    <x v="20"/>
    <n v="5.82"/>
    <x v="852"/>
    <x v="5"/>
  </r>
  <r>
    <n v="890"/>
    <x v="1"/>
    <s v="NCI06"/>
    <x v="5"/>
    <x v="3"/>
    <s v="OUT013"/>
    <x v="1"/>
    <x v="2"/>
    <x v="0"/>
    <x v="837"/>
    <n v="11.3"/>
    <x v="853"/>
    <x v="5"/>
  </r>
  <r>
    <n v="891"/>
    <x v="1"/>
    <s v="FDO34"/>
    <x v="6"/>
    <x v="3"/>
    <s v="OUT013"/>
    <x v="1"/>
    <x v="2"/>
    <x v="0"/>
    <x v="838"/>
    <n v="17.7"/>
    <x v="854"/>
    <x v="5"/>
  </r>
  <r>
    <n v="892"/>
    <x v="1"/>
    <s v="FDE46"/>
    <x v="6"/>
    <x v="3"/>
    <s v="OUT013"/>
    <x v="1"/>
    <x v="2"/>
    <x v="0"/>
    <x v="839"/>
    <n v="18.600000000000001"/>
    <x v="855"/>
    <x v="5"/>
  </r>
  <r>
    <n v="893"/>
    <x v="1"/>
    <s v="DRH37"/>
    <x v="4"/>
    <x v="3"/>
    <s v="OUT013"/>
    <x v="1"/>
    <x v="2"/>
    <x v="0"/>
    <x v="840"/>
    <n v="17.600000000000001"/>
    <x v="856"/>
    <x v="5"/>
  </r>
  <r>
    <n v="894"/>
    <x v="0"/>
    <s v="FDH02"/>
    <x v="3"/>
    <x v="3"/>
    <s v="OUT013"/>
    <x v="1"/>
    <x v="2"/>
    <x v="0"/>
    <x v="841"/>
    <n v="7.27"/>
    <x v="857"/>
    <x v="5"/>
  </r>
  <r>
    <n v="895"/>
    <x v="0"/>
    <s v="FDC51"/>
    <x v="11"/>
    <x v="3"/>
    <s v="OUT013"/>
    <x v="1"/>
    <x v="2"/>
    <x v="0"/>
    <x v="842"/>
    <n v="10.895"/>
    <x v="687"/>
    <x v="5"/>
  </r>
  <r>
    <n v="896"/>
    <x v="0"/>
    <s v="FDT07"/>
    <x v="0"/>
    <x v="3"/>
    <s v="OUT013"/>
    <x v="1"/>
    <x v="2"/>
    <x v="0"/>
    <x v="843"/>
    <n v="5.82"/>
    <x v="858"/>
    <x v="5"/>
  </r>
  <r>
    <n v="897"/>
    <x v="0"/>
    <s v="FDJ44"/>
    <x v="0"/>
    <x v="3"/>
    <s v="OUT013"/>
    <x v="1"/>
    <x v="2"/>
    <x v="0"/>
    <x v="844"/>
    <n v="12.3"/>
    <x v="859"/>
    <x v="5"/>
  </r>
  <r>
    <n v="898"/>
    <x v="0"/>
    <s v="FDO22"/>
    <x v="6"/>
    <x v="3"/>
    <s v="OUT013"/>
    <x v="1"/>
    <x v="2"/>
    <x v="0"/>
    <x v="845"/>
    <n v="13.5"/>
    <x v="860"/>
    <x v="5"/>
  </r>
  <r>
    <n v="899"/>
    <x v="0"/>
    <s v="FDI10"/>
    <x v="6"/>
    <x v="3"/>
    <s v="OUT013"/>
    <x v="1"/>
    <x v="2"/>
    <x v="0"/>
    <x v="846"/>
    <n v="8.51"/>
    <x v="861"/>
    <x v="5"/>
  </r>
  <r>
    <n v="900"/>
    <x v="1"/>
    <s v="FDF04"/>
    <x v="2"/>
    <x v="1"/>
    <s v="OUT018"/>
    <x v="1"/>
    <x v="0"/>
    <x v="1"/>
    <x v="847"/>
    <n v="17.5"/>
    <x v="862"/>
    <x v="5"/>
  </r>
  <r>
    <n v="901"/>
    <x v="1"/>
    <s v="FDD11"/>
    <x v="15"/>
    <x v="1"/>
    <s v="OUT018"/>
    <x v="1"/>
    <x v="0"/>
    <x v="1"/>
    <x v="20"/>
    <n v="12.85"/>
    <x v="863"/>
    <x v="5"/>
  </r>
  <r>
    <n v="902"/>
    <x v="1"/>
    <s v="FDN12"/>
    <x v="13"/>
    <x v="1"/>
    <s v="OUT018"/>
    <x v="1"/>
    <x v="0"/>
    <x v="1"/>
    <x v="20"/>
    <n v="15.6"/>
    <x v="864"/>
    <x v="5"/>
  </r>
  <r>
    <n v="903"/>
    <x v="1"/>
    <s v="FDD14"/>
    <x v="3"/>
    <x v="1"/>
    <s v="OUT018"/>
    <x v="1"/>
    <x v="0"/>
    <x v="1"/>
    <x v="848"/>
    <n v="20.7"/>
    <x v="865"/>
    <x v="5"/>
  </r>
  <r>
    <n v="904"/>
    <x v="1"/>
    <s v="FDQ52"/>
    <x v="2"/>
    <x v="1"/>
    <s v="OUT018"/>
    <x v="1"/>
    <x v="0"/>
    <x v="1"/>
    <x v="849"/>
    <n v="17"/>
    <x v="866"/>
    <x v="5"/>
  </r>
  <r>
    <n v="905"/>
    <x v="1"/>
    <s v="FDJ08"/>
    <x v="0"/>
    <x v="1"/>
    <s v="OUT018"/>
    <x v="1"/>
    <x v="0"/>
    <x v="1"/>
    <x v="850"/>
    <n v="11.1"/>
    <x v="867"/>
    <x v="5"/>
  </r>
  <r>
    <n v="906"/>
    <x v="1"/>
    <s v="FDY19"/>
    <x v="0"/>
    <x v="1"/>
    <s v="OUT018"/>
    <x v="1"/>
    <x v="0"/>
    <x v="1"/>
    <x v="851"/>
    <n v="19.75"/>
    <x v="868"/>
    <x v="5"/>
  </r>
  <r>
    <n v="907"/>
    <x v="1"/>
    <s v="DRM11"/>
    <x v="9"/>
    <x v="1"/>
    <s v="OUT018"/>
    <x v="1"/>
    <x v="0"/>
    <x v="1"/>
    <x v="852"/>
    <n v="6.57"/>
    <x v="869"/>
    <x v="5"/>
  </r>
  <r>
    <n v="908"/>
    <x v="1"/>
    <s v="NCP41"/>
    <x v="1"/>
    <x v="1"/>
    <s v="OUT018"/>
    <x v="1"/>
    <x v="0"/>
    <x v="1"/>
    <x v="853"/>
    <n v="16.600000000000001"/>
    <x v="870"/>
    <x v="5"/>
  </r>
  <r>
    <n v="909"/>
    <x v="1"/>
    <s v="NCP17"/>
    <x v="1"/>
    <x v="1"/>
    <s v="OUT018"/>
    <x v="1"/>
    <x v="0"/>
    <x v="1"/>
    <x v="854"/>
    <n v="19.350000000000001"/>
    <x v="871"/>
    <x v="5"/>
  </r>
  <r>
    <n v="910"/>
    <x v="1"/>
    <s v="NCS38"/>
    <x v="5"/>
    <x v="1"/>
    <s v="OUT018"/>
    <x v="1"/>
    <x v="0"/>
    <x v="1"/>
    <x v="855"/>
    <n v="8.6"/>
    <x v="872"/>
    <x v="5"/>
  </r>
  <r>
    <n v="911"/>
    <x v="1"/>
    <s v="DRJ25"/>
    <x v="4"/>
    <x v="1"/>
    <s v="OUT018"/>
    <x v="1"/>
    <x v="0"/>
    <x v="1"/>
    <x v="856"/>
    <n v="14.6"/>
    <x v="873"/>
    <x v="5"/>
  </r>
  <r>
    <n v="912"/>
    <x v="0"/>
    <s v="FDY26"/>
    <x v="11"/>
    <x v="1"/>
    <s v="OUT018"/>
    <x v="1"/>
    <x v="0"/>
    <x v="1"/>
    <x v="857"/>
    <n v="20.6"/>
    <x v="874"/>
    <x v="5"/>
  </r>
  <r>
    <n v="913"/>
    <x v="0"/>
    <s v="FDV20"/>
    <x v="0"/>
    <x v="1"/>
    <s v="OUT018"/>
    <x v="1"/>
    <x v="0"/>
    <x v="1"/>
    <x v="858"/>
    <n v="20.2"/>
    <x v="875"/>
    <x v="5"/>
  </r>
  <r>
    <n v="914"/>
    <x v="0"/>
    <s v="FDV57"/>
    <x v="6"/>
    <x v="1"/>
    <s v="OUT018"/>
    <x v="1"/>
    <x v="0"/>
    <x v="1"/>
    <x v="20"/>
    <n v="15.25"/>
    <x v="876"/>
    <x v="5"/>
  </r>
  <r>
    <n v="915"/>
    <x v="1"/>
    <s v="FDP11"/>
    <x v="8"/>
    <x v="7"/>
    <s v="OUT027"/>
    <x v="1"/>
    <x v="0"/>
    <x v="3"/>
    <x v="859"/>
    <m/>
    <x v="877"/>
    <x v="5"/>
  </r>
  <r>
    <n v="916"/>
    <x v="1"/>
    <s v="FDR23"/>
    <x v="8"/>
    <x v="7"/>
    <s v="OUT027"/>
    <x v="1"/>
    <x v="0"/>
    <x v="3"/>
    <x v="860"/>
    <m/>
    <x v="878"/>
    <x v="5"/>
  </r>
  <r>
    <n v="917"/>
    <x v="1"/>
    <s v="FDB27"/>
    <x v="11"/>
    <x v="7"/>
    <s v="OUT027"/>
    <x v="1"/>
    <x v="0"/>
    <x v="3"/>
    <x v="861"/>
    <m/>
    <x v="879"/>
    <x v="5"/>
  </r>
  <r>
    <n v="918"/>
    <x v="1"/>
    <s v="FDK51"/>
    <x v="11"/>
    <x v="7"/>
    <s v="OUT027"/>
    <x v="1"/>
    <x v="0"/>
    <x v="3"/>
    <x v="862"/>
    <m/>
    <x v="880"/>
    <x v="5"/>
  </r>
  <r>
    <n v="919"/>
    <x v="1"/>
    <s v="FDK28"/>
    <x v="2"/>
    <x v="7"/>
    <s v="OUT027"/>
    <x v="1"/>
    <x v="0"/>
    <x v="3"/>
    <x v="863"/>
    <m/>
    <x v="881"/>
    <x v="5"/>
  </r>
  <r>
    <n v="920"/>
    <x v="1"/>
    <s v="FDK52"/>
    <x v="2"/>
    <x v="7"/>
    <s v="OUT027"/>
    <x v="1"/>
    <x v="0"/>
    <x v="3"/>
    <x v="20"/>
    <m/>
    <x v="882"/>
    <x v="5"/>
  </r>
  <r>
    <n v="921"/>
    <x v="1"/>
    <s v="FDU52"/>
    <x v="2"/>
    <x v="7"/>
    <s v="OUT027"/>
    <x v="1"/>
    <x v="0"/>
    <x v="3"/>
    <x v="864"/>
    <m/>
    <x v="883"/>
    <x v="5"/>
  </r>
  <r>
    <n v="922"/>
    <x v="1"/>
    <s v="NCK05"/>
    <x v="1"/>
    <x v="7"/>
    <s v="OUT027"/>
    <x v="1"/>
    <x v="0"/>
    <x v="3"/>
    <x v="865"/>
    <m/>
    <x v="884"/>
    <x v="5"/>
  </r>
  <r>
    <n v="923"/>
    <x v="1"/>
    <s v="NCA06"/>
    <x v="5"/>
    <x v="7"/>
    <s v="OUT027"/>
    <x v="1"/>
    <x v="0"/>
    <x v="3"/>
    <x v="866"/>
    <m/>
    <x v="885"/>
    <x v="5"/>
  </r>
  <r>
    <n v="924"/>
    <x v="1"/>
    <s v="NCE06"/>
    <x v="5"/>
    <x v="7"/>
    <s v="OUT027"/>
    <x v="1"/>
    <x v="0"/>
    <x v="3"/>
    <x v="867"/>
    <m/>
    <x v="886"/>
    <x v="5"/>
  </r>
  <r>
    <n v="925"/>
    <x v="1"/>
    <s v="NCG07"/>
    <x v="5"/>
    <x v="7"/>
    <s v="OUT027"/>
    <x v="1"/>
    <x v="0"/>
    <x v="3"/>
    <x v="868"/>
    <m/>
    <x v="887"/>
    <x v="5"/>
  </r>
  <r>
    <n v="926"/>
    <x v="1"/>
    <s v="NCH54"/>
    <x v="5"/>
    <x v="7"/>
    <s v="OUT027"/>
    <x v="1"/>
    <x v="0"/>
    <x v="3"/>
    <x v="869"/>
    <m/>
    <x v="888"/>
    <x v="5"/>
  </r>
  <r>
    <n v="927"/>
    <x v="1"/>
    <s v="NCT18"/>
    <x v="5"/>
    <x v="7"/>
    <s v="OUT027"/>
    <x v="1"/>
    <x v="0"/>
    <x v="3"/>
    <x v="870"/>
    <m/>
    <x v="889"/>
    <x v="5"/>
  </r>
  <r>
    <n v="928"/>
    <x v="1"/>
    <s v="NCZ06"/>
    <x v="5"/>
    <x v="7"/>
    <s v="OUT027"/>
    <x v="1"/>
    <x v="0"/>
    <x v="3"/>
    <x v="871"/>
    <m/>
    <x v="890"/>
    <x v="5"/>
  </r>
  <r>
    <n v="929"/>
    <x v="1"/>
    <s v="NCL07"/>
    <x v="10"/>
    <x v="7"/>
    <s v="OUT027"/>
    <x v="1"/>
    <x v="0"/>
    <x v="3"/>
    <x v="872"/>
    <m/>
    <x v="891"/>
    <x v="5"/>
  </r>
  <r>
    <n v="930"/>
    <x v="0"/>
    <s v="FDF24"/>
    <x v="13"/>
    <x v="7"/>
    <s v="OUT027"/>
    <x v="1"/>
    <x v="0"/>
    <x v="3"/>
    <x v="873"/>
    <m/>
    <x v="892"/>
    <x v="5"/>
  </r>
  <r>
    <n v="931"/>
    <x v="0"/>
    <s v="FDF26"/>
    <x v="3"/>
    <x v="7"/>
    <s v="OUT027"/>
    <x v="1"/>
    <x v="0"/>
    <x v="3"/>
    <x v="874"/>
    <m/>
    <x v="893"/>
    <x v="5"/>
  </r>
  <r>
    <n v="932"/>
    <x v="0"/>
    <s v="FDR40"/>
    <x v="2"/>
    <x v="7"/>
    <s v="OUT027"/>
    <x v="1"/>
    <x v="0"/>
    <x v="3"/>
    <x v="875"/>
    <m/>
    <x v="894"/>
    <x v="5"/>
  </r>
  <r>
    <n v="933"/>
    <x v="0"/>
    <s v="FDW16"/>
    <x v="2"/>
    <x v="7"/>
    <s v="OUT027"/>
    <x v="1"/>
    <x v="0"/>
    <x v="3"/>
    <x v="876"/>
    <m/>
    <x v="895"/>
    <x v="5"/>
  </r>
  <r>
    <n v="934"/>
    <x v="0"/>
    <s v="FDY04"/>
    <x v="2"/>
    <x v="7"/>
    <s v="OUT027"/>
    <x v="1"/>
    <x v="0"/>
    <x v="3"/>
    <x v="877"/>
    <m/>
    <x v="896"/>
    <x v="5"/>
  </r>
  <r>
    <n v="935"/>
    <x v="0"/>
    <s v="FDO31"/>
    <x v="0"/>
    <x v="7"/>
    <s v="OUT027"/>
    <x v="1"/>
    <x v="0"/>
    <x v="3"/>
    <x v="878"/>
    <m/>
    <x v="897"/>
    <x v="5"/>
  </r>
  <r>
    <n v="936"/>
    <x v="0"/>
    <s v="FDF34"/>
    <x v="6"/>
    <x v="7"/>
    <s v="OUT027"/>
    <x v="1"/>
    <x v="0"/>
    <x v="3"/>
    <x v="879"/>
    <m/>
    <x v="898"/>
    <x v="5"/>
  </r>
  <r>
    <n v="937"/>
    <x v="0"/>
    <s v="DRC36"/>
    <x v="4"/>
    <x v="7"/>
    <s v="OUT027"/>
    <x v="1"/>
    <x v="0"/>
    <x v="3"/>
    <x v="880"/>
    <m/>
    <x v="899"/>
    <x v="5"/>
  </r>
  <r>
    <n v="938"/>
    <x v="1"/>
    <s v="FDW24"/>
    <x v="13"/>
    <x v="7"/>
    <s v="OUT027"/>
    <x v="1"/>
    <x v="0"/>
    <x v="3"/>
    <x v="881"/>
    <m/>
    <x v="900"/>
    <x v="5"/>
  </r>
  <r>
    <n v="939"/>
    <x v="1"/>
    <s v="FDQ23"/>
    <x v="8"/>
    <x v="7"/>
    <s v="OUT027"/>
    <x v="1"/>
    <x v="0"/>
    <x v="3"/>
    <x v="882"/>
    <m/>
    <x v="901"/>
    <x v="5"/>
  </r>
  <r>
    <n v="940"/>
    <x v="1"/>
    <s v="NCS05"/>
    <x v="1"/>
    <x v="7"/>
    <s v="OUT027"/>
    <x v="1"/>
    <x v="0"/>
    <x v="3"/>
    <x v="883"/>
    <m/>
    <x v="902"/>
    <x v="5"/>
  </r>
  <r>
    <n v="941"/>
    <x v="0"/>
    <s v="FDT26"/>
    <x v="11"/>
    <x v="7"/>
    <s v="OUT027"/>
    <x v="1"/>
    <x v="0"/>
    <x v="3"/>
    <x v="884"/>
    <m/>
    <x v="903"/>
    <x v="5"/>
  </r>
  <r>
    <n v="942"/>
    <x v="1"/>
    <s v="NCD19"/>
    <x v="5"/>
    <x v="3"/>
    <s v="OUT013"/>
    <x v="1"/>
    <x v="2"/>
    <x v="0"/>
    <x v="20"/>
    <n v="8.93"/>
    <x v="904"/>
    <x v="6"/>
  </r>
  <r>
    <n v="943"/>
    <x v="1"/>
    <s v="FDB34"/>
    <x v="6"/>
    <x v="7"/>
    <s v="OUT027"/>
    <x v="1"/>
    <x v="0"/>
    <x v="3"/>
    <x v="885"/>
    <m/>
    <x v="905"/>
    <x v="6"/>
  </r>
  <r>
    <n v="944"/>
    <x v="1"/>
    <s v="DRK35"/>
    <x v="9"/>
    <x v="0"/>
    <s v="OUT049"/>
    <x v="0"/>
    <x v="0"/>
    <x v="0"/>
    <x v="886"/>
    <n v="8.3650000000000002"/>
    <x v="906"/>
    <x v="6"/>
  </r>
  <r>
    <n v="945"/>
    <x v="0"/>
    <s v="FDB56"/>
    <x v="0"/>
    <x v="8"/>
    <s v="OUT035"/>
    <x v="2"/>
    <x v="1"/>
    <x v="0"/>
    <x v="887"/>
    <n v="8.75"/>
    <x v="907"/>
    <x v="6"/>
  </r>
  <r>
    <n v="946"/>
    <x v="1"/>
    <s v="FDP09"/>
    <x v="6"/>
    <x v="1"/>
    <s v="OUT018"/>
    <x v="1"/>
    <x v="0"/>
    <x v="1"/>
    <x v="888"/>
    <n v="19.75"/>
    <x v="908"/>
    <x v="6"/>
  </r>
  <r>
    <n v="947"/>
    <x v="1"/>
    <s v="FDG02"/>
    <x v="3"/>
    <x v="1"/>
    <s v="OUT018"/>
    <x v="1"/>
    <x v="0"/>
    <x v="1"/>
    <x v="889"/>
    <n v="7.8550000000000004"/>
    <x v="909"/>
    <x v="6"/>
  </r>
  <r>
    <n v="948"/>
    <x v="0"/>
    <s v="FDM15"/>
    <x v="7"/>
    <x v="3"/>
    <s v="OUT013"/>
    <x v="1"/>
    <x v="2"/>
    <x v="0"/>
    <x v="890"/>
    <n v="11.8"/>
    <x v="910"/>
    <x v="6"/>
  </r>
  <r>
    <n v="949"/>
    <x v="0"/>
    <s v="FDO08"/>
    <x v="0"/>
    <x v="7"/>
    <s v="OUT019"/>
    <x v="0"/>
    <x v="1"/>
    <x v="2"/>
    <x v="891"/>
    <m/>
    <x v="911"/>
    <x v="6"/>
  </r>
  <r>
    <n v="950"/>
    <x v="1"/>
    <s v="FDT43"/>
    <x v="0"/>
    <x v="1"/>
    <s v="OUT018"/>
    <x v="1"/>
    <x v="0"/>
    <x v="1"/>
    <x v="892"/>
    <n v="16.350000000000001"/>
    <x v="912"/>
    <x v="6"/>
  </r>
  <r>
    <n v="951"/>
    <x v="1"/>
    <s v="FDI24"/>
    <x v="13"/>
    <x v="7"/>
    <s v="OUT027"/>
    <x v="1"/>
    <x v="0"/>
    <x v="3"/>
    <x v="893"/>
    <m/>
    <x v="291"/>
    <x v="6"/>
  </r>
  <r>
    <n v="952"/>
    <x v="0"/>
    <s v="FDS46"/>
    <x v="6"/>
    <x v="7"/>
    <s v="OUT019"/>
    <x v="0"/>
    <x v="1"/>
    <x v="2"/>
    <x v="894"/>
    <m/>
    <x v="913"/>
    <x v="6"/>
  </r>
  <r>
    <n v="953"/>
    <x v="0"/>
    <s v="FDG28"/>
    <x v="2"/>
    <x v="5"/>
    <s v="OUT017"/>
    <x v="2"/>
    <x v="1"/>
    <x v="0"/>
    <x v="895"/>
    <n v="9.2850000000000001"/>
    <x v="914"/>
    <x v="6"/>
  </r>
  <r>
    <n v="954"/>
    <x v="1"/>
    <s v="FDG24"/>
    <x v="13"/>
    <x v="3"/>
    <s v="OUT013"/>
    <x v="1"/>
    <x v="2"/>
    <x v="0"/>
    <x v="896"/>
    <n v="7.9749999999999996"/>
    <x v="915"/>
    <x v="6"/>
  </r>
  <r>
    <n v="955"/>
    <x v="1"/>
    <s v="FDQ56"/>
    <x v="0"/>
    <x v="3"/>
    <s v="OUT013"/>
    <x v="1"/>
    <x v="2"/>
    <x v="0"/>
    <x v="897"/>
    <n v="6.59"/>
    <x v="458"/>
    <x v="6"/>
  </r>
  <r>
    <n v="956"/>
    <x v="1"/>
    <s v="FDX23"/>
    <x v="13"/>
    <x v="2"/>
    <s v="OUT046"/>
    <x v="0"/>
    <x v="1"/>
    <x v="0"/>
    <x v="898"/>
    <n v="6.4450000000000003"/>
    <x v="916"/>
    <x v="6"/>
  </r>
  <r>
    <n v="957"/>
    <x v="0"/>
    <s v="FDR44"/>
    <x v="0"/>
    <x v="2"/>
    <s v="OUT046"/>
    <x v="0"/>
    <x v="1"/>
    <x v="0"/>
    <x v="899"/>
    <n v="6.11"/>
    <x v="917"/>
    <x v="6"/>
  </r>
  <r>
    <n v="958"/>
    <x v="0"/>
    <s v="FDU01"/>
    <x v="3"/>
    <x v="2"/>
    <s v="OUT046"/>
    <x v="0"/>
    <x v="1"/>
    <x v="0"/>
    <x v="900"/>
    <n v="20.25"/>
    <x v="918"/>
    <x v="6"/>
  </r>
  <r>
    <n v="959"/>
    <x v="0"/>
    <s v="FDP59"/>
    <x v="8"/>
    <x v="4"/>
    <s v="OUT045"/>
    <x v="2"/>
    <x v="1"/>
    <x v="0"/>
    <x v="901"/>
    <n v="20.85"/>
    <x v="919"/>
    <x v="6"/>
  </r>
  <r>
    <n v="960"/>
    <x v="1"/>
    <s v="NCV17"/>
    <x v="1"/>
    <x v="5"/>
    <s v="OUT017"/>
    <x v="2"/>
    <x v="1"/>
    <x v="0"/>
    <x v="902"/>
    <n v="18.850000000000001"/>
    <x v="920"/>
    <x v="6"/>
  </r>
  <r>
    <n v="961"/>
    <x v="1"/>
    <s v="FDZ15"/>
    <x v="11"/>
    <x v="2"/>
    <s v="OUT046"/>
    <x v="0"/>
    <x v="1"/>
    <x v="0"/>
    <x v="903"/>
    <n v="13.1"/>
    <x v="921"/>
    <x v="6"/>
  </r>
  <r>
    <n v="962"/>
    <x v="1"/>
    <s v="FDA36"/>
    <x v="13"/>
    <x v="4"/>
    <s v="OUT045"/>
    <x v="2"/>
    <x v="1"/>
    <x v="0"/>
    <x v="904"/>
    <n v="5.9850000000000003"/>
    <x v="922"/>
    <x v="6"/>
  </r>
  <r>
    <n v="963"/>
    <x v="1"/>
    <s v="FDV51"/>
    <x v="7"/>
    <x v="6"/>
    <s v="OUT010"/>
    <x v="1"/>
    <x v="1"/>
    <x v="2"/>
    <x v="905"/>
    <n v="16.350000000000001"/>
    <x v="923"/>
    <x v="6"/>
  </r>
  <r>
    <n v="964"/>
    <x v="1"/>
    <s v="NCT41"/>
    <x v="1"/>
    <x v="7"/>
    <s v="OUT019"/>
    <x v="0"/>
    <x v="1"/>
    <x v="2"/>
    <x v="906"/>
    <m/>
    <x v="924"/>
    <x v="6"/>
  </r>
  <r>
    <n v="965"/>
    <x v="1"/>
    <s v="NCK54"/>
    <x v="5"/>
    <x v="5"/>
    <s v="OUT017"/>
    <x v="2"/>
    <x v="0"/>
    <x v="0"/>
    <x v="20"/>
    <n v="12.15"/>
    <x v="925"/>
    <x v="6"/>
  </r>
  <r>
    <n v="966"/>
    <x v="1"/>
    <s v="FDE16"/>
    <x v="2"/>
    <x v="0"/>
    <s v="OUT049"/>
    <x v="0"/>
    <x v="0"/>
    <x v="0"/>
    <x v="907"/>
    <n v="8.8949999999999996"/>
    <x v="926"/>
    <x v="6"/>
  </r>
  <r>
    <n v="967"/>
    <x v="1"/>
    <s v="FDE53"/>
    <x v="2"/>
    <x v="7"/>
    <s v="OUT027"/>
    <x v="1"/>
    <x v="0"/>
    <x v="3"/>
    <x v="908"/>
    <m/>
    <x v="927"/>
    <x v="6"/>
  </r>
  <r>
    <n v="968"/>
    <x v="1"/>
    <s v="NCL19"/>
    <x v="10"/>
    <x v="8"/>
    <s v="OUT035"/>
    <x v="2"/>
    <x v="1"/>
    <x v="0"/>
    <x v="909"/>
    <n v="15.35"/>
    <x v="928"/>
    <x v="6"/>
  </r>
  <r>
    <n v="969"/>
    <x v="0"/>
    <s v="FDT32"/>
    <x v="0"/>
    <x v="7"/>
    <s v="OUT027"/>
    <x v="1"/>
    <x v="0"/>
    <x v="3"/>
    <x v="910"/>
    <m/>
    <x v="929"/>
    <x v="6"/>
  </r>
  <r>
    <n v="970"/>
    <x v="1"/>
    <s v="FDC46"/>
    <x v="6"/>
    <x v="7"/>
    <s v="OUT027"/>
    <x v="1"/>
    <x v="0"/>
    <x v="3"/>
    <x v="911"/>
    <m/>
    <x v="930"/>
    <x v="6"/>
  </r>
  <r>
    <n v="971"/>
    <x v="1"/>
    <s v="FDS10"/>
    <x v="6"/>
    <x v="7"/>
    <s v="OUT027"/>
    <x v="1"/>
    <x v="0"/>
    <x v="3"/>
    <x v="912"/>
    <m/>
    <x v="931"/>
    <x v="6"/>
  </r>
  <r>
    <n v="972"/>
    <x v="1"/>
    <s v="FDC04"/>
    <x v="11"/>
    <x v="7"/>
    <s v="OUT027"/>
    <x v="1"/>
    <x v="0"/>
    <x v="3"/>
    <x v="913"/>
    <m/>
    <x v="932"/>
    <x v="6"/>
  </r>
  <r>
    <n v="973"/>
    <x v="1"/>
    <s v="NCJ30"/>
    <x v="5"/>
    <x v="1"/>
    <s v="OUT018"/>
    <x v="1"/>
    <x v="0"/>
    <x v="1"/>
    <x v="914"/>
    <n v="5.82"/>
    <x v="933"/>
    <x v="6"/>
  </r>
  <r>
    <n v="974"/>
    <x v="0"/>
    <s v="FDQ15"/>
    <x v="7"/>
    <x v="7"/>
    <s v="OUT027"/>
    <x v="1"/>
    <x v="0"/>
    <x v="3"/>
    <x v="915"/>
    <m/>
    <x v="934"/>
    <x v="6"/>
  </r>
  <r>
    <n v="975"/>
    <x v="0"/>
    <s v="FDV01"/>
    <x v="3"/>
    <x v="7"/>
    <s v="OUT027"/>
    <x v="1"/>
    <x v="0"/>
    <x v="3"/>
    <x v="20"/>
    <m/>
    <x v="935"/>
    <x v="6"/>
  </r>
  <r>
    <n v="976"/>
    <x v="0"/>
    <s v="FDJ57"/>
    <x v="14"/>
    <x v="8"/>
    <s v="OUT035"/>
    <x v="2"/>
    <x v="1"/>
    <x v="0"/>
    <x v="916"/>
    <n v="7.42"/>
    <x v="936"/>
    <x v="6"/>
  </r>
  <r>
    <n v="977"/>
    <x v="1"/>
    <s v="NCE31"/>
    <x v="5"/>
    <x v="2"/>
    <s v="OUT046"/>
    <x v="0"/>
    <x v="1"/>
    <x v="0"/>
    <x v="917"/>
    <n v="7.67"/>
    <x v="937"/>
    <x v="6"/>
  </r>
  <r>
    <n v="978"/>
    <x v="1"/>
    <s v="FDV07"/>
    <x v="0"/>
    <x v="5"/>
    <s v="OUT017"/>
    <x v="2"/>
    <x v="0"/>
    <x v="0"/>
    <x v="20"/>
    <n v="9.5"/>
    <x v="938"/>
    <x v="6"/>
  </r>
  <r>
    <n v="979"/>
    <x v="1"/>
    <s v="FDD04"/>
    <x v="11"/>
    <x v="4"/>
    <s v="OUT045"/>
    <x v="2"/>
    <x v="0"/>
    <x v="0"/>
    <x v="918"/>
    <n v="16"/>
    <x v="939"/>
    <x v="6"/>
  </r>
  <r>
    <n v="980"/>
    <x v="1"/>
    <s v="NCC18"/>
    <x v="5"/>
    <x v="0"/>
    <s v="OUT049"/>
    <x v="0"/>
    <x v="0"/>
    <x v="0"/>
    <x v="919"/>
    <n v="19.100000000000001"/>
    <x v="176"/>
    <x v="6"/>
  </r>
  <r>
    <n v="981"/>
    <x v="1"/>
    <s v="NCL31"/>
    <x v="10"/>
    <x v="0"/>
    <s v="OUT049"/>
    <x v="0"/>
    <x v="0"/>
    <x v="0"/>
    <x v="920"/>
    <n v="7.39"/>
    <x v="940"/>
    <x v="6"/>
  </r>
  <r>
    <n v="982"/>
    <x v="1"/>
    <s v="FDA33"/>
    <x v="6"/>
    <x v="0"/>
    <s v="OUT049"/>
    <x v="0"/>
    <x v="0"/>
    <x v="0"/>
    <x v="921"/>
    <n v="6.48"/>
    <x v="941"/>
    <x v="6"/>
  </r>
  <r>
    <n v="983"/>
    <x v="1"/>
    <s v="FDT59"/>
    <x v="8"/>
    <x v="0"/>
    <s v="OUT049"/>
    <x v="0"/>
    <x v="0"/>
    <x v="0"/>
    <x v="20"/>
    <n v="13.65"/>
    <x v="942"/>
    <x v="6"/>
  </r>
  <r>
    <n v="984"/>
    <x v="1"/>
    <s v="FDE26"/>
    <x v="3"/>
    <x v="0"/>
    <s v="OUT049"/>
    <x v="0"/>
    <x v="0"/>
    <x v="0"/>
    <x v="922"/>
    <n v="9.3000000000000007"/>
    <x v="943"/>
    <x v="6"/>
  </r>
  <r>
    <n v="985"/>
    <x v="1"/>
    <s v="FDB50"/>
    <x v="3"/>
    <x v="0"/>
    <s v="OUT049"/>
    <x v="0"/>
    <x v="0"/>
    <x v="0"/>
    <x v="923"/>
    <n v="13"/>
    <x v="944"/>
    <x v="6"/>
  </r>
  <r>
    <n v="986"/>
    <x v="1"/>
    <s v="FDC17"/>
    <x v="2"/>
    <x v="0"/>
    <s v="OUT049"/>
    <x v="0"/>
    <x v="0"/>
    <x v="0"/>
    <x v="924"/>
    <n v="12.15"/>
    <x v="945"/>
    <x v="6"/>
  </r>
  <r>
    <n v="987"/>
    <x v="1"/>
    <s v="FDM44"/>
    <x v="0"/>
    <x v="0"/>
    <s v="OUT049"/>
    <x v="0"/>
    <x v="0"/>
    <x v="0"/>
    <x v="925"/>
    <n v="12.5"/>
    <x v="946"/>
    <x v="6"/>
  </r>
  <r>
    <n v="988"/>
    <x v="1"/>
    <s v="DRI11"/>
    <x v="9"/>
    <x v="0"/>
    <s v="OUT049"/>
    <x v="0"/>
    <x v="0"/>
    <x v="0"/>
    <x v="926"/>
    <n v="8.26"/>
    <x v="947"/>
    <x v="6"/>
  </r>
  <r>
    <n v="989"/>
    <x v="1"/>
    <s v="DRL47"/>
    <x v="9"/>
    <x v="0"/>
    <s v="OUT049"/>
    <x v="0"/>
    <x v="0"/>
    <x v="0"/>
    <x v="20"/>
    <n v="19.7"/>
    <x v="948"/>
    <x v="6"/>
  </r>
  <r>
    <n v="990"/>
    <x v="1"/>
    <s v="NCB30"/>
    <x v="5"/>
    <x v="0"/>
    <s v="OUT049"/>
    <x v="0"/>
    <x v="0"/>
    <x v="0"/>
    <x v="927"/>
    <n v="14.6"/>
    <x v="949"/>
    <x v="6"/>
  </r>
  <r>
    <n v="991"/>
    <x v="1"/>
    <s v="NCI18"/>
    <x v="5"/>
    <x v="0"/>
    <s v="OUT049"/>
    <x v="0"/>
    <x v="0"/>
    <x v="0"/>
    <x v="928"/>
    <n v="18.350000000000001"/>
    <x v="950"/>
    <x v="6"/>
  </r>
  <r>
    <n v="992"/>
    <x v="1"/>
    <s v="NCP06"/>
    <x v="5"/>
    <x v="0"/>
    <s v="OUT049"/>
    <x v="0"/>
    <x v="0"/>
    <x v="0"/>
    <x v="929"/>
    <n v="20.7"/>
    <x v="951"/>
    <x v="6"/>
  </r>
  <r>
    <n v="993"/>
    <x v="1"/>
    <s v="NCO02"/>
    <x v="10"/>
    <x v="0"/>
    <s v="OUT049"/>
    <x v="0"/>
    <x v="0"/>
    <x v="0"/>
    <x v="20"/>
    <n v="11.15"/>
    <x v="427"/>
    <x v="6"/>
  </r>
  <r>
    <n v="994"/>
    <x v="1"/>
    <s v="DRE37"/>
    <x v="4"/>
    <x v="0"/>
    <s v="OUT049"/>
    <x v="0"/>
    <x v="0"/>
    <x v="0"/>
    <x v="930"/>
    <n v="13.5"/>
    <x v="952"/>
    <x v="6"/>
  </r>
  <r>
    <n v="995"/>
    <x v="1"/>
    <s v="DRD24"/>
    <x v="4"/>
    <x v="0"/>
    <s v="OUT049"/>
    <x v="0"/>
    <x v="0"/>
    <x v="0"/>
    <x v="931"/>
    <n v="13.85"/>
    <x v="953"/>
    <x v="6"/>
  </r>
  <r>
    <n v="996"/>
    <x v="1"/>
    <s v="DRL37"/>
    <x v="4"/>
    <x v="0"/>
    <s v="OUT049"/>
    <x v="0"/>
    <x v="0"/>
    <x v="0"/>
    <x v="932"/>
    <n v="15.5"/>
    <x v="954"/>
    <x v="6"/>
  </r>
  <r>
    <n v="997"/>
    <x v="0"/>
    <s v="FDJ12"/>
    <x v="13"/>
    <x v="0"/>
    <s v="OUT049"/>
    <x v="0"/>
    <x v="0"/>
    <x v="0"/>
    <x v="933"/>
    <n v="8.8949999999999996"/>
    <x v="955"/>
    <x v="6"/>
  </r>
  <r>
    <n v="998"/>
    <x v="0"/>
    <s v="FDX11"/>
    <x v="13"/>
    <x v="0"/>
    <s v="OUT049"/>
    <x v="0"/>
    <x v="0"/>
    <x v="0"/>
    <x v="934"/>
    <n v="16"/>
    <x v="956"/>
    <x v="6"/>
  </r>
  <r>
    <n v="999"/>
    <x v="0"/>
    <s v="FDJ60"/>
    <x v="13"/>
    <x v="0"/>
    <s v="OUT049"/>
    <x v="0"/>
    <x v="0"/>
    <x v="0"/>
    <x v="935"/>
    <n v="19.350000000000001"/>
    <x v="957"/>
    <x v="6"/>
  </r>
  <r>
    <n v="1000"/>
    <x v="0"/>
    <s v="FDB37"/>
    <x v="13"/>
    <x v="0"/>
    <s v="OUT049"/>
    <x v="0"/>
    <x v="0"/>
    <x v="0"/>
    <x v="936"/>
    <n v="20.25"/>
    <x v="958"/>
    <x v="6"/>
  </r>
  <r>
    <n v="1001"/>
    <x v="0"/>
    <s v="FDC51"/>
    <x v="11"/>
    <x v="0"/>
    <s v="OUT049"/>
    <x v="0"/>
    <x v="0"/>
    <x v="0"/>
    <x v="937"/>
    <n v="10.895"/>
    <x v="959"/>
    <x v="6"/>
  </r>
  <r>
    <n v="1002"/>
    <x v="0"/>
    <s v="FDY15"/>
    <x v="11"/>
    <x v="0"/>
    <s v="OUT049"/>
    <x v="0"/>
    <x v="0"/>
    <x v="0"/>
    <x v="938"/>
    <n v="18.25"/>
    <x v="960"/>
    <x v="6"/>
  </r>
  <r>
    <n v="1003"/>
    <x v="0"/>
    <s v="FDV04"/>
    <x v="2"/>
    <x v="0"/>
    <s v="OUT049"/>
    <x v="0"/>
    <x v="0"/>
    <x v="0"/>
    <x v="939"/>
    <n v="7.8250000000000002"/>
    <x v="961"/>
    <x v="6"/>
  </r>
  <r>
    <n v="1004"/>
    <x v="0"/>
    <s v="FDB56"/>
    <x v="0"/>
    <x v="0"/>
    <s v="OUT049"/>
    <x v="0"/>
    <x v="0"/>
    <x v="0"/>
    <x v="940"/>
    <n v="8.75"/>
    <x v="962"/>
    <x v="6"/>
  </r>
  <r>
    <n v="1005"/>
    <x v="0"/>
    <s v="FDY20"/>
    <x v="0"/>
    <x v="0"/>
    <s v="OUT049"/>
    <x v="0"/>
    <x v="0"/>
    <x v="0"/>
    <x v="941"/>
    <n v="12.5"/>
    <x v="963"/>
    <x v="6"/>
  </r>
  <r>
    <n v="1006"/>
    <x v="0"/>
    <s v="FDK32"/>
    <x v="0"/>
    <x v="0"/>
    <s v="OUT049"/>
    <x v="0"/>
    <x v="0"/>
    <x v="0"/>
    <x v="942"/>
    <n v="16.25"/>
    <x v="964"/>
    <x v="6"/>
  </r>
  <r>
    <n v="1007"/>
    <x v="0"/>
    <s v="FDP44"/>
    <x v="0"/>
    <x v="0"/>
    <s v="OUT049"/>
    <x v="0"/>
    <x v="0"/>
    <x v="0"/>
    <x v="943"/>
    <n v="16.5"/>
    <x v="965"/>
    <x v="6"/>
  </r>
  <r>
    <n v="1008"/>
    <x v="0"/>
    <s v="FDS32"/>
    <x v="0"/>
    <x v="0"/>
    <s v="OUT049"/>
    <x v="0"/>
    <x v="0"/>
    <x v="0"/>
    <x v="944"/>
    <n v="17.75"/>
    <x v="966"/>
    <x v="6"/>
  </r>
  <r>
    <n v="1009"/>
    <x v="0"/>
    <s v="FDG09"/>
    <x v="0"/>
    <x v="0"/>
    <s v="OUT049"/>
    <x v="0"/>
    <x v="0"/>
    <x v="0"/>
    <x v="945"/>
    <n v="20.6"/>
    <x v="967"/>
    <x v="6"/>
  </r>
  <r>
    <n v="1010"/>
    <x v="0"/>
    <s v="FDW51"/>
    <x v="7"/>
    <x v="0"/>
    <s v="OUT049"/>
    <x v="0"/>
    <x v="0"/>
    <x v="0"/>
    <x v="946"/>
    <n v="6.1550000000000002"/>
    <x v="968"/>
    <x v="6"/>
  </r>
  <r>
    <n v="1011"/>
    <x v="0"/>
    <s v="FDK58"/>
    <x v="6"/>
    <x v="0"/>
    <s v="OUT049"/>
    <x v="0"/>
    <x v="0"/>
    <x v="0"/>
    <x v="947"/>
    <n v="11.35"/>
    <x v="969"/>
    <x v="6"/>
  </r>
  <r>
    <n v="1012"/>
    <x v="0"/>
    <s v="FDA09"/>
    <x v="6"/>
    <x v="0"/>
    <s v="OUT049"/>
    <x v="0"/>
    <x v="0"/>
    <x v="0"/>
    <x v="948"/>
    <n v="13.35"/>
    <x v="970"/>
    <x v="6"/>
  </r>
  <r>
    <n v="1013"/>
    <x v="0"/>
    <s v="FDM58"/>
    <x v="6"/>
    <x v="0"/>
    <s v="OUT049"/>
    <x v="0"/>
    <x v="0"/>
    <x v="0"/>
    <x v="20"/>
    <n v="16.850000000000001"/>
    <x v="971"/>
    <x v="6"/>
  </r>
  <r>
    <n v="1014"/>
    <x v="0"/>
    <s v="DRM49"/>
    <x v="4"/>
    <x v="0"/>
    <s v="OUT049"/>
    <x v="0"/>
    <x v="0"/>
    <x v="0"/>
    <x v="20"/>
    <n v="6.11"/>
    <x v="747"/>
    <x v="6"/>
  </r>
  <r>
    <n v="1015"/>
    <x v="0"/>
    <s v="DRA59"/>
    <x v="4"/>
    <x v="0"/>
    <s v="OUT049"/>
    <x v="0"/>
    <x v="0"/>
    <x v="0"/>
    <x v="949"/>
    <n v="8.27"/>
    <x v="972"/>
    <x v="6"/>
  </r>
  <r>
    <n v="1016"/>
    <x v="0"/>
    <s v="FDD47"/>
    <x v="15"/>
    <x v="0"/>
    <s v="OUT049"/>
    <x v="0"/>
    <x v="0"/>
    <x v="0"/>
    <x v="950"/>
    <n v="7.6"/>
    <x v="973"/>
    <x v="6"/>
  </r>
  <r>
    <n v="1017"/>
    <x v="0"/>
    <s v="FDC03"/>
    <x v="11"/>
    <x v="0"/>
    <s v="OUT049"/>
    <x v="0"/>
    <x v="0"/>
    <x v="0"/>
    <x v="886"/>
    <n v="8.5749999999999993"/>
    <x v="974"/>
    <x v="6"/>
  </r>
  <r>
    <n v="1018"/>
    <x v="0"/>
    <s v="FDU31"/>
    <x v="0"/>
    <x v="0"/>
    <s v="OUT049"/>
    <x v="0"/>
    <x v="0"/>
    <x v="0"/>
    <x v="951"/>
    <n v="10.5"/>
    <x v="975"/>
    <x v="6"/>
  </r>
  <r>
    <n v="1019"/>
    <x v="1"/>
    <s v="FDX24"/>
    <x v="13"/>
    <x v="7"/>
    <s v="OUT019"/>
    <x v="0"/>
    <x v="1"/>
    <x v="2"/>
    <x v="952"/>
    <m/>
    <x v="976"/>
    <x v="6"/>
  </r>
  <r>
    <n v="1020"/>
    <x v="1"/>
    <s v="DRG27"/>
    <x v="11"/>
    <x v="7"/>
    <s v="OUT019"/>
    <x v="0"/>
    <x v="1"/>
    <x v="2"/>
    <x v="953"/>
    <m/>
    <x v="977"/>
    <x v="6"/>
  </r>
  <r>
    <n v="1021"/>
    <x v="1"/>
    <s v="FDF16"/>
    <x v="2"/>
    <x v="7"/>
    <s v="OUT019"/>
    <x v="0"/>
    <x v="1"/>
    <x v="2"/>
    <x v="954"/>
    <m/>
    <x v="978"/>
    <x v="6"/>
  </r>
  <r>
    <n v="1022"/>
    <x v="1"/>
    <s v="FDH08"/>
    <x v="0"/>
    <x v="7"/>
    <s v="OUT019"/>
    <x v="0"/>
    <x v="1"/>
    <x v="2"/>
    <x v="955"/>
    <m/>
    <x v="979"/>
    <x v="6"/>
  </r>
  <r>
    <n v="1023"/>
    <x v="1"/>
    <s v="FDR08"/>
    <x v="0"/>
    <x v="7"/>
    <s v="OUT019"/>
    <x v="0"/>
    <x v="1"/>
    <x v="2"/>
    <x v="956"/>
    <m/>
    <x v="980"/>
    <x v="6"/>
  </r>
  <r>
    <n v="1024"/>
    <x v="1"/>
    <s v="FDU07"/>
    <x v="0"/>
    <x v="7"/>
    <s v="OUT019"/>
    <x v="0"/>
    <x v="1"/>
    <x v="2"/>
    <x v="957"/>
    <m/>
    <x v="981"/>
    <x v="6"/>
  </r>
  <r>
    <n v="1025"/>
    <x v="1"/>
    <s v="FDU32"/>
    <x v="0"/>
    <x v="7"/>
    <s v="OUT019"/>
    <x v="0"/>
    <x v="1"/>
    <x v="2"/>
    <x v="958"/>
    <m/>
    <x v="982"/>
    <x v="6"/>
  </r>
  <r>
    <n v="1026"/>
    <x v="1"/>
    <s v="NCT53"/>
    <x v="1"/>
    <x v="7"/>
    <s v="OUT019"/>
    <x v="0"/>
    <x v="1"/>
    <x v="2"/>
    <x v="959"/>
    <m/>
    <x v="983"/>
    <x v="6"/>
  </r>
  <r>
    <n v="1027"/>
    <x v="1"/>
    <s v="NCB19"/>
    <x v="5"/>
    <x v="7"/>
    <s v="OUT019"/>
    <x v="0"/>
    <x v="1"/>
    <x v="2"/>
    <x v="960"/>
    <m/>
    <x v="984"/>
    <x v="6"/>
  </r>
  <r>
    <n v="1028"/>
    <x v="1"/>
    <s v="FDK43"/>
    <x v="7"/>
    <x v="7"/>
    <s v="OUT019"/>
    <x v="0"/>
    <x v="1"/>
    <x v="2"/>
    <x v="961"/>
    <m/>
    <x v="985"/>
    <x v="6"/>
  </r>
  <r>
    <n v="1029"/>
    <x v="1"/>
    <s v="NCL55"/>
    <x v="10"/>
    <x v="7"/>
    <s v="OUT019"/>
    <x v="0"/>
    <x v="1"/>
    <x v="2"/>
    <x v="962"/>
    <m/>
    <x v="986"/>
    <x v="6"/>
  </r>
  <r>
    <n v="1030"/>
    <x v="1"/>
    <s v="FDK33"/>
    <x v="6"/>
    <x v="7"/>
    <s v="OUT019"/>
    <x v="0"/>
    <x v="1"/>
    <x v="2"/>
    <x v="963"/>
    <m/>
    <x v="987"/>
    <x v="6"/>
  </r>
  <r>
    <n v="1031"/>
    <x v="1"/>
    <s v="FDX09"/>
    <x v="6"/>
    <x v="7"/>
    <s v="OUT019"/>
    <x v="0"/>
    <x v="1"/>
    <x v="2"/>
    <x v="964"/>
    <m/>
    <x v="988"/>
    <x v="6"/>
  </r>
  <r>
    <n v="1032"/>
    <x v="1"/>
    <s v="FDZ22"/>
    <x v="6"/>
    <x v="7"/>
    <s v="OUT019"/>
    <x v="0"/>
    <x v="1"/>
    <x v="2"/>
    <x v="965"/>
    <m/>
    <x v="989"/>
    <x v="6"/>
  </r>
  <r>
    <n v="1033"/>
    <x v="0"/>
    <s v="FDY38"/>
    <x v="11"/>
    <x v="7"/>
    <s v="OUT019"/>
    <x v="0"/>
    <x v="1"/>
    <x v="2"/>
    <x v="966"/>
    <m/>
    <x v="990"/>
    <x v="6"/>
  </r>
  <r>
    <n v="1034"/>
    <x v="0"/>
    <s v="FDE28"/>
    <x v="2"/>
    <x v="7"/>
    <s v="OUT019"/>
    <x v="0"/>
    <x v="1"/>
    <x v="2"/>
    <x v="967"/>
    <m/>
    <x v="942"/>
    <x v="6"/>
  </r>
  <r>
    <n v="1035"/>
    <x v="0"/>
    <s v="FDP40"/>
    <x v="2"/>
    <x v="7"/>
    <s v="OUT019"/>
    <x v="0"/>
    <x v="1"/>
    <x v="2"/>
    <x v="968"/>
    <m/>
    <x v="991"/>
    <x v="6"/>
  </r>
  <r>
    <n v="1036"/>
    <x v="0"/>
    <s v="FDY39"/>
    <x v="7"/>
    <x v="7"/>
    <s v="OUT019"/>
    <x v="0"/>
    <x v="1"/>
    <x v="2"/>
    <x v="969"/>
    <m/>
    <x v="992"/>
    <x v="6"/>
  </r>
  <r>
    <n v="1037"/>
    <x v="0"/>
    <s v="FDQ45"/>
    <x v="6"/>
    <x v="7"/>
    <s v="OUT019"/>
    <x v="0"/>
    <x v="1"/>
    <x v="2"/>
    <x v="970"/>
    <m/>
    <x v="993"/>
    <x v="6"/>
  </r>
  <r>
    <n v="1038"/>
    <x v="0"/>
    <s v="FDE11"/>
    <x v="15"/>
    <x v="7"/>
    <s v="OUT019"/>
    <x v="0"/>
    <x v="1"/>
    <x v="2"/>
    <x v="971"/>
    <m/>
    <x v="994"/>
    <x v="6"/>
  </r>
  <r>
    <n v="1039"/>
    <x v="1"/>
    <s v="FDD51"/>
    <x v="11"/>
    <x v="7"/>
    <s v="OUT019"/>
    <x v="0"/>
    <x v="1"/>
    <x v="2"/>
    <x v="972"/>
    <m/>
    <x v="995"/>
    <x v="6"/>
  </r>
  <r>
    <n v="1040"/>
    <x v="1"/>
    <s v="FDJ41"/>
    <x v="2"/>
    <x v="2"/>
    <s v="OUT046"/>
    <x v="0"/>
    <x v="1"/>
    <x v="0"/>
    <x v="973"/>
    <n v="6.85"/>
    <x v="996"/>
    <x v="6"/>
  </r>
  <r>
    <n v="1041"/>
    <x v="1"/>
    <s v="FDP60"/>
    <x v="13"/>
    <x v="2"/>
    <s v="OUT046"/>
    <x v="0"/>
    <x v="1"/>
    <x v="0"/>
    <x v="20"/>
    <n v="17.350000000000001"/>
    <x v="997"/>
    <x v="6"/>
  </r>
  <r>
    <n v="1042"/>
    <x v="1"/>
    <s v="FDZ48"/>
    <x v="13"/>
    <x v="2"/>
    <s v="OUT046"/>
    <x v="0"/>
    <x v="1"/>
    <x v="0"/>
    <x v="974"/>
    <n v="17.75"/>
    <x v="998"/>
    <x v="6"/>
  </r>
  <r>
    <n v="1043"/>
    <x v="1"/>
    <s v="FDU59"/>
    <x v="8"/>
    <x v="2"/>
    <s v="OUT046"/>
    <x v="0"/>
    <x v="1"/>
    <x v="0"/>
    <x v="975"/>
    <n v="5.78"/>
    <x v="611"/>
    <x v="6"/>
  </r>
  <r>
    <n v="1044"/>
    <x v="1"/>
    <s v="FDC50"/>
    <x v="3"/>
    <x v="2"/>
    <s v="OUT046"/>
    <x v="0"/>
    <x v="1"/>
    <x v="0"/>
    <x v="976"/>
    <n v="15.85"/>
    <x v="639"/>
    <x v="6"/>
  </r>
  <r>
    <n v="1045"/>
    <x v="1"/>
    <s v="DRF03"/>
    <x v="11"/>
    <x v="2"/>
    <s v="OUT046"/>
    <x v="0"/>
    <x v="1"/>
    <x v="0"/>
    <x v="977"/>
    <n v="19.100000000000001"/>
    <x v="999"/>
    <x v="6"/>
  </r>
  <r>
    <n v="1046"/>
    <x v="1"/>
    <s v="FDT28"/>
    <x v="2"/>
    <x v="2"/>
    <s v="OUT046"/>
    <x v="0"/>
    <x v="1"/>
    <x v="0"/>
    <x v="978"/>
    <n v="13.3"/>
    <x v="1000"/>
    <x v="6"/>
  </r>
  <r>
    <n v="1047"/>
    <x v="1"/>
    <s v="DRN11"/>
    <x v="9"/>
    <x v="2"/>
    <s v="OUT046"/>
    <x v="0"/>
    <x v="1"/>
    <x v="0"/>
    <x v="979"/>
    <n v="7.85"/>
    <x v="1001"/>
    <x v="6"/>
  </r>
  <r>
    <n v="1048"/>
    <x v="1"/>
    <s v="NCI29"/>
    <x v="1"/>
    <x v="2"/>
    <s v="OUT046"/>
    <x v="0"/>
    <x v="1"/>
    <x v="0"/>
    <x v="980"/>
    <n v="8.6"/>
    <x v="939"/>
    <x v="6"/>
  </r>
  <r>
    <n v="1049"/>
    <x v="1"/>
    <s v="NCA53"/>
    <x v="1"/>
    <x v="2"/>
    <s v="OUT046"/>
    <x v="0"/>
    <x v="1"/>
    <x v="0"/>
    <x v="981"/>
    <n v="11.395"/>
    <x v="1002"/>
    <x v="6"/>
  </r>
  <r>
    <n v="1050"/>
    <x v="1"/>
    <s v="NCT41"/>
    <x v="1"/>
    <x v="2"/>
    <s v="OUT046"/>
    <x v="0"/>
    <x v="1"/>
    <x v="0"/>
    <x v="982"/>
    <n v="15.7"/>
    <x v="1003"/>
    <x v="6"/>
  </r>
  <r>
    <n v="1051"/>
    <x v="1"/>
    <s v="NCM53"/>
    <x v="1"/>
    <x v="2"/>
    <s v="OUT046"/>
    <x v="0"/>
    <x v="1"/>
    <x v="0"/>
    <x v="983"/>
    <n v="18.75"/>
    <x v="1004"/>
    <x v="6"/>
  </r>
  <r>
    <n v="1052"/>
    <x v="1"/>
    <s v="NCM30"/>
    <x v="5"/>
    <x v="2"/>
    <s v="OUT046"/>
    <x v="0"/>
    <x v="1"/>
    <x v="0"/>
    <x v="984"/>
    <n v="19.100000000000001"/>
    <x v="69"/>
    <x v="6"/>
  </r>
  <r>
    <n v="1053"/>
    <x v="1"/>
    <s v="NCN43"/>
    <x v="10"/>
    <x v="2"/>
    <s v="OUT046"/>
    <x v="0"/>
    <x v="1"/>
    <x v="0"/>
    <x v="20"/>
    <n v="12.15"/>
    <x v="1005"/>
    <x v="6"/>
  </r>
  <r>
    <n v="1054"/>
    <x v="1"/>
    <s v="NCP43"/>
    <x v="10"/>
    <x v="2"/>
    <s v="OUT046"/>
    <x v="0"/>
    <x v="1"/>
    <x v="0"/>
    <x v="985"/>
    <n v="17.75"/>
    <x v="1006"/>
    <x v="6"/>
  </r>
  <r>
    <n v="1055"/>
    <x v="1"/>
    <s v="FDA33"/>
    <x v="6"/>
    <x v="2"/>
    <s v="OUT046"/>
    <x v="0"/>
    <x v="1"/>
    <x v="0"/>
    <x v="986"/>
    <n v="6.48"/>
    <x v="1007"/>
    <x v="6"/>
  </r>
  <r>
    <n v="1056"/>
    <x v="1"/>
    <s v="FDP57"/>
    <x v="6"/>
    <x v="2"/>
    <s v="OUT046"/>
    <x v="0"/>
    <x v="1"/>
    <x v="0"/>
    <x v="20"/>
    <n v="17.5"/>
    <x v="1008"/>
    <x v="6"/>
  </r>
  <r>
    <n v="1057"/>
    <x v="1"/>
    <s v="FDE46"/>
    <x v="6"/>
    <x v="2"/>
    <s v="OUT046"/>
    <x v="0"/>
    <x v="1"/>
    <x v="0"/>
    <x v="987"/>
    <n v="18.600000000000001"/>
    <x v="713"/>
    <x v="6"/>
  </r>
  <r>
    <n v="1058"/>
    <x v="1"/>
    <s v="FDA22"/>
    <x v="15"/>
    <x v="2"/>
    <s v="OUT046"/>
    <x v="0"/>
    <x v="1"/>
    <x v="0"/>
    <x v="988"/>
    <n v="7.4349999999999996"/>
    <x v="1009"/>
    <x v="6"/>
  </r>
  <r>
    <n v="1059"/>
    <x v="0"/>
    <s v="FDW40"/>
    <x v="2"/>
    <x v="2"/>
    <s v="OUT046"/>
    <x v="0"/>
    <x v="1"/>
    <x v="0"/>
    <x v="989"/>
    <n v="14"/>
    <x v="1010"/>
    <x v="6"/>
  </r>
  <r>
    <n v="1060"/>
    <x v="0"/>
    <s v="FDH05"/>
    <x v="2"/>
    <x v="2"/>
    <s v="OUT046"/>
    <x v="0"/>
    <x v="1"/>
    <x v="0"/>
    <x v="990"/>
    <n v="14.35"/>
    <x v="534"/>
    <x v="6"/>
  </r>
  <r>
    <n v="1061"/>
    <x v="0"/>
    <s v="FDW16"/>
    <x v="2"/>
    <x v="2"/>
    <s v="OUT046"/>
    <x v="0"/>
    <x v="1"/>
    <x v="0"/>
    <x v="991"/>
    <n v="17.350000000000001"/>
    <x v="1011"/>
    <x v="6"/>
  </r>
  <r>
    <n v="1062"/>
    <x v="0"/>
    <s v="FDT07"/>
    <x v="0"/>
    <x v="2"/>
    <s v="OUT046"/>
    <x v="0"/>
    <x v="1"/>
    <x v="0"/>
    <x v="992"/>
    <n v="5.82"/>
    <x v="1012"/>
    <x v="6"/>
  </r>
  <r>
    <n v="1063"/>
    <x v="0"/>
    <s v="FDC33"/>
    <x v="0"/>
    <x v="2"/>
    <s v="OUT046"/>
    <x v="0"/>
    <x v="1"/>
    <x v="0"/>
    <x v="993"/>
    <n v="8.9600000000000009"/>
    <x v="1013"/>
    <x v="6"/>
  </r>
  <r>
    <n v="1064"/>
    <x v="0"/>
    <s v="FDO39"/>
    <x v="7"/>
    <x v="2"/>
    <s v="OUT046"/>
    <x v="0"/>
    <x v="1"/>
    <x v="0"/>
    <x v="994"/>
    <n v="6.9850000000000003"/>
    <x v="1014"/>
    <x v="6"/>
  </r>
  <r>
    <n v="1065"/>
    <x v="0"/>
    <s v="FDI21"/>
    <x v="6"/>
    <x v="2"/>
    <s v="OUT046"/>
    <x v="0"/>
    <x v="1"/>
    <x v="0"/>
    <x v="995"/>
    <n v="5.59"/>
    <x v="1015"/>
    <x v="6"/>
  </r>
  <r>
    <n v="1066"/>
    <x v="0"/>
    <s v="FDW09"/>
    <x v="6"/>
    <x v="2"/>
    <s v="OUT046"/>
    <x v="0"/>
    <x v="1"/>
    <x v="0"/>
    <x v="996"/>
    <n v="13.65"/>
    <x v="1016"/>
    <x v="6"/>
  </r>
  <r>
    <n v="1067"/>
    <x v="0"/>
    <s v="FDN58"/>
    <x v="6"/>
    <x v="2"/>
    <s v="OUT046"/>
    <x v="0"/>
    <x v="1"/>
    <x v="0"/>
    <x v="997"/>
    <n v="13.8"/>
    <x v="1017"/>
    <x v="6"/>
  </r>
  <r>
    <n v="1068"/>
    <x v="1"/>
    <s v="FDA23"/>
    <x v="13"/>
    <x v="5"/>
    <s v="OUT017"/>
    <x v="2"/>
    <x v="0"/>
    <x v="0"/>
    <x v="998"/>
    <n v="9.8000000000000007"/>
    <x v="1018"/>
    <x v="6"/>
  </r>
  <r>
    <n v="1069"/>
    <x v="1"/>
    <s v="FDR02"/>
    <x v="11"/>
    <x v="5"/>
    <s v="OUT017"/>
    <x v="2"/>
    <x v="0"/>
    <x v="0"/>
    <x v="999"/>
    <n v="16.7"/>
    <x v="980"/>
    <x v="6"/>
  </r>
  <r>
    <n v="1070"/>
    <x v="1"/>
    <s v="FDT36"/>
    <x v="13"/>
    <x v="4"/>
    <s v="OUT045"/>
    <x v="2"/>
    <x v="0"/>
    <x v="0"/>
    <x v="1000"/>
    <n v="12.3"/>
    <x v="1019"/>
    <x v="6"/>
  </r>
  <r>
    <n v="1071"/>
    <x v="1"/>
    <s v="FDQ12"/>
    <x v="13"/>
    <x v="4"/>
    <s v="OUT045"/>
    <x v="2"/>
    <x v="0"/>
    <x v="0"/>
    <x v="1001"/>
    <n v="12.65"/>
    <x v="734"/>
    <x v="6"/>
  </r>
  <r>
    <n v="1072"/>
    <x v="1"/>
    <s v="FDS23"/>
    <x v="8"/>
    <x v="4"/>
    <s v="OUT045"/>
    <x v="2"/>
    <x v="0"/>
    <x v="0"/>
    <x v="1002"/>
    <n v="4.6349999999999998"/>
    <x v="1020"/>
    <x v="6"/>
  </r>
  <r>
    <n v="1073"/>
    <x v="1"/>
    <s v="FDS35"/>
    <x v="8"/>
    <x v="4"/>
    <s v="OUT045"/>
    <x v="2"/>
    <x v="0"/>
    <x v="0"/>
    <x v="1003"/>
    <n v="9.3000000000000007"/>
    <x v="1021"/>
    <x v="6"/>
  </r>
  <r>
    <n v="1074"/>
    <x v="1"/>
    <s v="FDX59"/>
    <x v="8"/>
    <x v="4"/>
    <s v="OUT045"/>
    <x v="2"/>
    <x v="0"/>
    <x v="0"/>
    <x v="1004"/>
    <n v="10.195"/>
    <x v="1022"/>
    <x v="6"/>
  </r>
  <r>
    <n v="1075"/>
    <x v="1"/>
    <s v="FDF14"/>
    <x v="3"/>
    <x v="4"/>
    <s v="OUT045"/>
    <x v="2"/>
    <x v="0"/>
    <x v="0"/>
    <x v="1005"/>
    <n v="7.55"/>
    <x v="1023"/>
    <x v="6"/>
  </r>
  <r>
    <n v="1076"/>
    <x v="1"/>
    <s v="FDU25"/>
    <x v="3"/>
    <x v="4"/>
    <s v="OUT045"/>
    <x v="2"/>
    <x v="0"/>
    <x v="0"/>
    <x v="1006"/>
    <n v="12.35"/>
    <x v="1024"/>
    <x v="6"/>
  </r>
  <r>
    <n v="1077"/>
    <x v="1"/>
    <s v="FDT37"/>
    <x v="3"/>
    <x v="4"/>
    <s v="OUT045"/>
    <x v="2"/>
    <x v="0"/>
    <x v="0"/>
    <x v="20"/>
    <n v="14.15"/>
    <x v="1025"/>
    <x v="6"/>
  </r>
  <r>
    <n v="1078"/>
    <x v="1"/>
    <s v="FDX26"/>
    <x v="11"/>
    <x v="4"/>
    <s v="OUT045"/>
    <x v="2"/>
    <x v="0"/>
    <x v="0"/>
    <x v="1007"/>
    <n v="17.7"/>
    <x v="1026"/>
    <x v="6"/>
  </r>
  <r>
    <n v="1079"/>
    <x v="1"/>
    <s v="FDX16"/>
    <x v="2"/>
    <x v="4"/>
    <s v="OUT045"/>
    <x v="2"/>
    <x v="0"/>
    <x v="0"/>
    <x v="1008"/>
    <n v="17.850000000000001"/>
    <x v="1027"/>
    <x v="6"/>
  </r>
  <r>
    <n v="1080"/>
    <x v="1"/>
    <s v="FDA56"/>
    <x v="0"/>
    <x v="4"/>
    <s v="OUT045"/>
    <x v="2"/>
    <x v="0"/>
    <x v="0"/>
    <x v="1009"/>
    <n v="9.2100000000000009"/>
    <x v="1028"/>
    <x v="6"/>
  </r>
  <r>
    <n v="1081"/>
    <x v="1"/>
    <s v="FDP07"/>
    <x v="0"/>
    <x v="4"/>
    <s v="OUT045"/>
    <x v="2"/>
    <x v="0"/>
    <x v="0"/>
    <x v="1010"/>
    <n v="18.2"/>
    <x v="1029"/>
    <x v="6"/>
  </r>
  <r>
    <n v="1082"/>
    <x v="1"/>
    <s v="NCD43"/>
    <x v="5"/>
    <x v="4"/>
    <s v="OUT045"/>
    <x v="2"/>
    <x v="1"/>
    <x v="0"/>
    <x v="1011"/>
    <n v="8.85"/>
    <x v="1030"/>
    <x v="6"/>
  </r>
  <r>
    <n v="1083"/>
    <x v="1"/>
    <s v="NCT06"/>
    <x v="5"/>
    <x v="4"/>
    <s v="OUT045"/>
    <x v="2"/>
    <x v="1"/>
    <x v="0"/>
    <x v="1012"/>
    <n v="17.100000000000001"/>
    <x v="1031"/>
    <x v="6"/>
  </r>
  <r>
    <n v="1084"/>
    <x v="1"/>
    <s v="NCI18"/>
    <x v="5"/>
    <x v="4"/>
    <s v="OUT045"/>
    <x v="2"/>
    <x v="1"/>
    <x v="0"/>
    <x v="1013"/>
    <n v="18.350000000000001"/>
    <x v="1032"/>
    <x v="6"/>
  </r>
  <r>
    <n v="1085"/>
    <x v="1"/>
    <s v="NCB43"/>
    <x v="5"/>
    <x v="4"/>
    <s v="OUT045"/>
    <x v="2"/>
    <x v="1"/>
    <x v="0"/>
    <x v="1014"/>
    <n v="20.2"/>
    <x v="1033"/>
    <x v="6"/>
  </r>
  <r>
    <n v="1086"/>
    <x v="1"/>
    <s v="FDQ39"/>
    <x v="7"/>
    <x v="4"/>
    <s v="OUT045"/>
    <x v="2"/>
    <x v="1"/>
    <x v="0"/>
    <x v="1015"/>
    <n v="14.8"/>
    <x v="867"/>
    <x v="6"/>
  </r>
  <r>
    <n v="1087"/>
    <x v="1"/>
    <s v="FDK45"/>
    <x v="14"/>
    <x v="4"/>
    <s v="OUT045"/>
    <x v="2"/>
    <x v="1"/>
    <x v="0"/>
    <x v="1016"/>
    <n v="11.65"/>
    <x v="1034"/>
    <x v="6"/>
  </r>
  <r>
    <n v="1088"/>
    <x v="1"/>
    <s v="FDK33"/>
    <x v="6"/>
    <x v="4"/>
    <s v="OUT045"/>
    <x v="2"/>
    <x v="1"/>
    <x v="0"/>
    <x v="1017"/>
    <n v="17.850000000000001"/>
    <x v="1035"/>
    <x v="6"/>
  </r>
  <r>
    <n v="1089"/>
    <x v="1"/>
    <s v="FDK48"/>
    <x v="13"/>
    <x v="5"/>
    <s v="OUT017"/>
    <x v="2"/>
    <x v="1"/>
    <x v="0"/>
    <x v="1018"/>
    <n v="7.4450000000000003"/>
    <x v="1036"/>
    <x v="6"/>
  </r>
  <r>
    <n v="1090"/>
    <x v="1"/>
    <s v="FDH48"/>
    <x v="13"/>
    <x v="5"/>
    <s v="OUT017"/>
    <x v="2"/>
    <x v="1"/>
    <x v="0"/>
    <x v="1019"/>
    <n v="13.5"/>
    <x v="1037"/>
    <x v="6"/>
  </r>
  <r>
    <n v="1091"/>
    <x v="1"/>
    <s v="FDZ38"/>
    <x v="11"/>
    <x v="5"/>
    <s v="OUT017"/>
    <x v="2"/>
    <x v="1"/>
    <x v="0"/>
    <x v="1020"/>
    <n v="17.600000000000001"/>
    <x v="1038"/>
    <x v="6"/>
  </r>
  <r>
    <n v="1092"/>
    <x v="1"/>
    <s v="DRH39"/>
    <x v="11"/>
    <x v="5"/>
    <s v="OUT017"/>
    <x v="2"/>
    <x v="1"/>
    <x v="0"/>
    <x v="1021"/>
    <n v="20.7"/>
    <x v="1039"/>
    <x v="6"/>
  </r>
  <r>
    <n v="1093"/>
    <x v="1"/>
    <s v="FDK04"/>
    <x v="2"/>
    <x v="5"/>
    <s v="OUT017"/>
    <x v="2"/>
    <x v="1"/>
    <x v="0"/>
    <x v="1022"/>
    <n v="7.36"/>
    <x v="1040"/>
    <x v="6"/>
  </r>
  <r>
    <n v="1094"/>
    <x v="1"/>
    <s v="FDQ16"/>
    <x v="2"/>
    <x v="5"/>
    <s v="OUT017"/>
    <x v="2"/>
    <x v="1"/>
    <x v="0"/>
    <x v="1023"/>
    <n v="19.7"/>
    <x v="1041"/>
    <x v="6"/>
  </r>
  <r>
    <n v="1095"/>
    <x v="1"/>
    <s v="FDX20"/>
    <x v="0"/>
    <x v="5"/>
    <s v="OUT017"/>
    <x v="2"/>
    <x v="1"/>
    <x v="0"/>
    <x v="1024"/>
    <n v="7.3650000000000002"/>
    <x v="1042"/>
    <x v="6"/>
  </r>
  <r>
    <n v="1096"/>
    <x v="1"/>
    <s v="FDC44"/>
    <x v="0"/>
    <x v="5"/>
    <s v="OUT017"/>
    <x v="2"/>
    <x v="1"/>
    <x v="0"/>
    <x v="1025"/>
    <n v="15.6"/>
    <x v="245"/>
    <x v="6"/>
  </r>
  <r>
    <n v="1097"/>
    <x v="1"/>
    <s v="DRK23"/>
    <x v="9"/>
    <x v="5"/>
    <s v="OUT017"/>
    <x v="2"/>
    <x v="1"/>
    <x v="0"/>
    <x v="1026"/>
    <n v="8.3949999999999996"/>
    <x v="1043"/>
    <x v="6"/>
  </r>
  <r>
    <n v="1098"/>
    <x v="1"/>
    <s v="DRO47"/>
    <x v="9"/>
    <x v="5"/>
    <s v="OUT017"/>
    <x v="2"/>
    <x v="1"/>
    <x v="0"/>
    <x v="486"/>
    <n v="10.195"/>
    <x v="1044"/>
    <x v="6"/>
  </r>
  <r>
    <n v="1099"/>
    <x v="1"/>
    <s v="DRJ23"/>
    <x v="9"/>
    <x v="5"/>
    <s v="OUT017"/>
    <x v="2"/>
    <x v="1"/>
    <x v="0"/>
    <x v="1027"/>
    <n v="18.350000000000001"/>
    <x v="319"/>
    <x v="6"/>
  </r>
  <r>
    <n v="1100"/>
    <x v="1"/>
    <s v="NCL53"/>
    <x v="1"/>
    <x v="5"/>
    <s v="OUT017"/>
    <x v="2"/>
    <x v="1"/>
    <x v="0"/>
    <x v="1028"/>
    <n v="7.5"/>
    <x v="1045"/>
    <x v="6"/>
  </r>
  <r>
    <n v="1101"/>
    <x v="1"/>
    <s v="NCI17"/>
    <x v="1"/>
    <x v="5"/>
    <s v="OUT017"/>
    <x v="2"/>
    <x v="1"/>
    <x v="0"/>
    <x v="1029"/>
    <n v="8.6449999999999996"/>
    <x v="1046"/>
    <x v="6"/>
  </r>
  <r>
    <n v="1102"/>
    <x v="1"/>
    <s v="NCL29"/>
    <x v="1"/>
    <x v="5"/>
    <s v="OUT017"/>
    <x v="2"/>
    <x v="1"/>
    <x v="0"/>
    <x v="1030"/>
    <n v="9.6950000000000003"/>
    <x v="1047"/>
    <x v="6"/>
  </r>
  <r>
    <n v="1103"/>
    <x v="1"/>
    <s v="NCA53"/>
    <x v="1"/>
    <x v="5"/>
    <s v="OUT017"/>
    <x v="2"/>
    <x v="1"/>
    <x v="0"/>
    <x v="1031"/>
    <n v="11.395"/>
    <x v="1048"/>
    <x v="6"/>
  </r>
  <r>
    <n v="1104"/>
    <x v="1"/>
    <s v="NCV41"/>
    <x v="1"/>
    <x v="5"/>
    <s v="OUT017"/>
    <x v="2"/>
    <x v="1"/>
    <x v="0"/>
    <x v="1032"/>
    <n v="14.35"/>
    <x v="1049"/>
    <x v="6"/>
  </r>
  <r>
    <n v="1105"/>
    <x v="1"/>
    <s v="NCP06"/>
    <x v="5"/>
    <x v="5"/>
    <s v="OUT017"/>
    <x v="2"/>
    <x v="2"/>
    <x v="0"/>
    <x v="1033"/>
    <n v="20.7"/>
    <x v="1050"/>
    <x v="6"/>
  </r>
  <r>
    <n v="1106"/>
    <x v="1"/>
    <s v="FDP39"/>
    <x v="7"/>
    <x v="5"/>
    <s v="OUT017"/>
    <x v="2"/>
    <x v="2"/>
    <x v="0"/>
    <x v="1034"/>
    <n v="12.65"/>
    <x v="1051"/>
    <x v="6"/>
  </r>
  <r>
    <n v="1107"/>
    <x v="1"/>
    <s v="FDV51"/>
    <x v="7"/>
    <x v="5"/>
    <s v="OUT017"/>
    <x v="2"/>
    <x v="2"/>
    <x v="0"/>
    <x v="1035"/>
    <n v="16.350000000000001"/>
    <x v="129"/>
    <x v="6"/>
  </r>
  <r>
    <n v="1108"/>
    <x v="1"/>
    <s v="FDL10"/>
    <x v="6"/>
    <x v="5"/>
    <s v="OUT017"/>
    <x v="2"/>
    <x v="2"/>
    <x v="0"/>
    <x v="1036"/>
    <n v="8.3949999999999996"/>
    <x v="1052"/>
    <x v="6"/>
  </r>
  <r>
    <n v="1109"/>
    <x v="0"/>
    <s v="FDT12"/>
    <x v="13"/>
    <x v="4"/>
    <s v="OUT045"/>
    <x v="2"/>
    <x v="2"/>
    <x v="0"/>
    <x v="1037"/>
    <n v="6.2149999999999999"/>
    <x v="1053"/>
    <x v="6"/>
  </r>
  <r>
    <n v="1110"/>
    <x v="0"/>
    <s v="FDD26"/>
    <x v="3"/>
    <x v="4"/>
    <s v="OUT045"/>
    <x v="2"/>
    <x v="2"/>
    <x v="0"/>
    <x v="1038"/>
    <n v="8.7100000000000009"/>
    <x v="1054"/>
    <x v="6"/>
  </r>
  <r>
    <n v="1111"/>
    <x v="0"/>
    <s v="FDN16"/>
    <x v="2"/>
    <x v="4"/>
    <s v="OUT045"/>
    <x v="2"/>
    <x v="2"/>
    <x v="0"/>
    <x v="1039"/>
    <n v="12.6"/>
    <x v="1055"/>
    <x v="6"/>
  </r>
  <r>
    <n v="1112"/>
    <x v="0"/>
    <s v="FDG56"/>
    <x v="0"/>
    <x v="4"/>
    <s v="OUT045"/>
    <x v="2"/>
    <x v="2"/>
    <x v="0"/>
    <x v="1040"/>
    <n v="13.3"/>
    <x v="1056"/>
    <x v="6"/>
  </r>
  <r>
    <n v="1113"/>
    <x v="0"/>
    <s v="FDT55"/>
    <x v="0"/>
    <x v="4"/>
    <s v="OUT045"/>
    <x v="2"/>
    <x v="2"/>
    <x v="0"/>
    <x v="1041"/>
    <n v="13.6"/>
    <x v="1057"/>
    <x v="6"/>
  </r>
  <r>
    <n v="1114"/>
    <x v="0"/>
    <s v="FDH20"/>
    <x v="0"/>
    <x v="4"/>
    <s v="OUT045"/>
    <x v="2"/>
    <x v="2"/>
    <x v="0"/>
    <x v="1042"/>
    <n v="16.100000000000001"/>
    <x v="1058"/>
    <x v="6"/>
  </r>
  <r>
    <n v="1115"/>
    <x v="0"/>
    <s v="FDK32"/>
    <x v="0"/>
    <x v="4"/>
    <s v="OUT045"/>
    <x v="2"/>
    <x v="2"/>
    <x v="0"/>
    <x v="1043"/>
    <n v="16.25"/>
    <x v="1059"/>
    <x v="6"/>
  </r>
  <r>
    <n v="1116"/>
    <x v="0"/>
    <s v="FDT09"/>
    <x v="6"/>
    <x v="4"/>
    <s v="OUT045"/>
    <x v="2"/>
    <x v="2"/>
    <x v="0"/>
    <x v="1044"/>
    <n v="15.15"/>
    <x v="1060"/>
    <x v="6"/>
  </r>
  <r>
    <n v="1117"/>
    <x v="0"/>
    <s v="FDA47"/>
    <x v="13"/>
    <x v="5"/>
    <s v="OUT017"/>
    <x v="2"/>
    <x v="2"/>
    <x v="0"/>
    <x v="1045"/>
    <n v="10.5"/>
    <x v="1061"/>
    <x v="6"/>
  </r>
  <r>
    <n v="1118"/>
    <x v="0"/>
    <s v="FDS11"/>
    <x v="8"/>
    <x v="5"/>
    <s v="OUT017"/>
    <x v="2"/>
    <x v="2"/>
    <x v="0"/>
    <x v="1046"/>
    <n v="7.05"/>
    <x v="1062"/>
    <x v="6"/>
  </r>
  <r>
    <n v="1119"/>
    <x v="0"/>
    <s v="FDL13"/>
    <x v="12"/>
    <x v="5"/>
    <s v="OUT017"/>
    <x v="2"/>
    <x v="2"/>
    <x v="0"/>
    <x v="1047"/>
    <n v="13.85"/>
    <x v="1063"/>
    <x v="6"/>
  </r>
  <r>
    <n v="1120"/>
    <x v="0"/>
    <s v="FDA04"/>
    <x v="2"/>
    <x v="5"/>
    <s v="OUT017"/>
    <x v="2"/>
    <x v="2"/>
    <x v="0"/>
    <x v="1048"/>
    <n v="11.3"/>
    <x v="1064"/>
    <x v="6"/>
  </r>
  <r>
    <n v="1121"/>
    <x v="0"/>
    <s v="FDF21"/>
    <x v="0"/>
    <x v="5"/>
    <s v="OUT017"/>
    <x v="2"/>
    <x v="0"/>
    <x v="0"/>
    <x v="1049"/>
    <n v="10.3"/>
    <x v="1065"/>
    <x v="6"/>
  </r>
  <r>
    <n v="1122"/>
    <x v="0"/>
    <s v="FDR15"/>
    <x v="7"/>
    <x v="5"/>
    <s v="OUT017"/>
    <x v="2"/>
    <x v="0"/>
    <x v="0"/>
    <x v="1050"/>
    <n v="9.3000000000000007"/>
    <x v="1066"/>
    <x v="6"/>
  </r>
  <r>
    <n v="1123"/>
    <x v="0"/>
    <s v="FDM51"/>
    <x v="7"/>
    <x v="5"/>
    <s v="OUT017"/>
    <x v="2"/>
    <x v="0"/>
    <x v="0"/>
    <x v="1051"/>
    <n v="11.8"/>
    <x v="501"/>
    <x v="6"/>
  </r>
  <r>
    <n v="1124"/>
    <x v="0"/>
    <s v="FDN46"/>
    <x v="6"/>
    <x v="5"/>
    <s v="OUT017"/>
    <x v="2"/>
    <x v="0"/>
    <x v="0"/>
    <x v="20"/>
    <n v="7.21"/>
    <x v="1067"/>
    <x v="6"/>
  </r>
  <r>
    <n v="1125"/>
    <x v="0"/>
    <s v="FDI58"/>
    <x v="6"/>
    <x v="5"/>
    <s v="OUT017"/>
    <x v="2"/>
    <x v="0"/>
    <x v="0"/>
    <x v="1052"/>
    <n v="7.64"/>
    <x v="1068"/>
    <x v="6"/>
  </r>
  <r>
    <n v="1126"/>
    <x v="0"/>
    <s v="FDM57"/>
    <x v="6"/>
    <x v="5"/>
    <s v="OUT017"/>
    <x v="2"/>
    <x v="0"/>
    <x v="0"/>
    <x v="1053"/>
    <n v="11.65"/>
    <x v="1069"/>
    <x v="6"/>
  </r>
  <r>
    <n v="1127"/>
    <x v="0"/>
    <s v="FDY33"/>
    <x v="6"/>
    <x v="5"/>
    <s v="OUT017"/>
    <x v="2"/>
    <x v="0"/>
    <x v="0"/>
    <x v="1054"/>
    <n v="14.5"/>
    <x v="1070"/>
    <x v="6"/>
  </r>
  <r>
    <n v="1128"/>
    <x v="1"/>
    <s v="FDU02"/>
    <x v="11"/>
    <x v="5"/>
    <s v="OUT017"/>
    <x v="2"/>
    <x v="0"/>
    <x v="0"/>
    <x v="1055"/>
    <n v="13.35"/>
    <x v="1071"/>
    <x v="6"/>
  </r>
  <r>
    <n v="1129"/>
    <x v="0"/>
    <s v="FDD32"/>
    <x v="0"/>
    <x v="5"/>
    <s v="OUT017"/>
    <x v="2"/>
    <x v="0"/>
    <x v="0"/>
    <x v="1056"/>
    <n v="17.7"/>
    <x v="1072"/>
    <x v="6"/>
  </r>
  <r>
    <n v="1130"/>
    <x v="0"/>
    <s v="FDB57"/>
    <x v="0"/>
    <x v="5"/>
    <s v="OUT017"/>
    <x v="2"/>
    <x v="0"/>
    <x v="0"/>
    <x v="1057"/>
    <n v="20.25"/>
    <x v="1073"/>
    <x v="6"/>
  </r>
  <r>
    <n v="1131"/>
    <x v="1"/>
    <s v="NCP06"/>
    <x v="5"/>
    <x v="8"/>
    <s v="OUT035"/>
    <x v="2"/>
    <x v="1"/>
    <x v="0"/>
    <x v="1058"/>
    <n v="20.7"/>
    <x v="1074"/>
    <x v="6"/>
  </r>
  <r>
    <n v="1132"/>
    <x v="1"/>
    <s v="FDV23"/>
    <x v="8"/>
    <x v="8"/>
    <s v="OUT035"/>
    <x v="2"/>
    <x v="1"/>
    <x v="0"/>
    <x v="1059"/>
    <n v="11"/>
    <x v="1075"/>
    <x v="6"/>
  </r>
  <r>
    <n v="1133"/>
    <x v="1"/>
    <s v="FDH38"/>
    <x v="3"/>
    <x v="8"/>
    <s v="OUT035"/>
    <x v="2"/>
    <x v="1"/>
    <x v="0"/>
    <x v="1060"/>
    <n v="6.4249999999999998"/>
    <x v="1076"/>
    <x v="6"/>
  </r>
  <r>
    <n v="1134"/>
    <x v="1"/>
    <s v="FDX37"/>
    <x v="3"/>
    <x v="8"/>
    <s v="OUT035"/>
    <x v="2"/>
    <x v="1"/>
    <x v="0"/>
    <x v="1061"/>
    <n v="16.2"/>
    <x v="1077"/>
    <x v="6"/>
  </r>
  <r>
    <n v="1135"/>
    <x v="1"/>
    <s v="FDN02"/>
    <x v="3"/>
    <x v="8"/>
    <s v="OUT035"/>
    <x v="2"/>
    <x v="1"/>
    <x v="0"/>
    <x v="1062"/>
    <n v="16.5"/>
    <x v="1078"/>
    <x v="6"/>
  </r>
  <r>
    <n v="1136"/>
    <x v="1"/>
    <s v="FDU04"/>
    <x v="2"/>
    <x v="8"/>
    <s v="OUT035"/>
    <x v="2"/>
    <x v="1"/>
    <x v="0"/>
    <x v="1063"/>
    <n v="7.93"/>
    <x v="1079"/>
    <x v="6"/>
  </r>
  <r>
    <n v="1137"/>
    <x v="1"/>
    <s v="FDX40"/>
    <x v="2"/>
    <x v="8"/>
    <s v="OUT035"/>
    <x v="2"/>
    <x v="1"/>
    <x v="0"/>
    <x v="20"/>
    <n v="12.85"/>
    <x v="1080"/>
    <x v="6"/>
  </r>
  <r>
    <n v="1138"/>
    <x v="1"/>
    <s v="FDX20"/>
    <x v="0"/>
    <x v="8"/>
    <s v="OUT035"/>
    <x v="2"/>
    <x v="1"/>
    <x v="0"/>
    <x v="1064"/>
    <n v="7.3650000000000002"/>
    <x v="1081"/>
    <x v="6"/>
  </r>
  <r>
    <n v="1139"/>
    <x v="1"/>
    <s v="FDX55"/>
    <x v="0"/>
    <x v="8"/>
    <s v="OUT035"/>
    <x v="2"/>
    <x v="1"/>
    <x v="0"/>
    <x v="1065"/>
    <n v="15.1"/>
    <x v="1082"/>
    <x v="6"/>
  </r>
  <r>
    <n v="1140"/>
    <x v="1"/>
    <s v="DRK11"/>
    <x v="9"/>
    <x v="8"/>
    <s v="OUT035"/>
    <x v="2"/>
    <x v="1"/>
    <x v="0"/>
    <x v="1066"/>
    <n v="8.2100000000000009"/>
    <x v="1083"/>
    <x v="6"/>
  </r>
  <r>
    <n v="1141"/>
    <x v="1"/>
    <s v="DRL23"/>
    <x v="9"/>
    <x v="8"/>
    <s v="OUT035"/>
    <x v="2"/>
    <x v="1"/>
    <x v="0"/>
    <x v="1067"/>
    <n v="18.350000000000001"/>
    <x v="1084"/>
    <x v="6"/>
  </r>
  <r>
    <n v="1142"/>
    <x v="1"/>
    <s v="NCN05"/>
    <x v="1"/>
    <x v="8"/>
    <s v="OUT035"/>
    <x v="2"/>
    <x v="1"/>
    <x v="0"/>
    <x v="1068"/>
    <n v="8.2349999999999994"/>
    <x v="1085"/>
    <x v="6"/>
  </r>
  <r>
    <n v="1143"/>
    <x v="1"/>
    <s v="NCH43"/>
    <x v="5"/>
    <x v="8"/>
    <s v="OUT035"/>
    <x v="2"/>
    <x v="1"/>
    <x v="0"/>
    <x v="1069"/>
    <n v="8.42"/>
    <x v="1086"/>
    <x v="6"/>
  </r>
  <r>
    <n v="1144"/>
    <x v="1"/>
    <s v="FDA33"/>
    <x v="6"/>
    <x v="8"/>
    <s v="OUT035"/>
    <x v="2"/>
    <x v="1"/>
    <x v="0"/>
    <x v="1070"/>
    <n v="6.48"/>
    <x v="1087"/>
    <x v="6"/>
  </r>
  <r>
    <n v="1145"/>
    <x v="1"/>
    <s v="FDX58"/>
    <x v="6"/>
    <x v="8"/>
    <s v="OUT035"/>
    <x v="2"/>
    <x v="1"/>
    <x v="0"/>
    <x v="1071"/>
    <n v="13.15"/>
    <x v="1088"/>
    <x v="6"/>
  </r>
  <r>
    <n v="1146"/>
    <x v="1"/>
    <s v="FDA21"/>
    <x v="6"/>
    <x v="8"/>
    <s v="OUT035"/>
    <x v="2"/>
    <x v="1"/>
    <x v="0"/>
    <x v="1072"/>
    <n v="13.65"/>
    <x v="1089"/>
    <x v="6"/>
  </r>
  <r>
    <n v="1147"/>
    <x v="1"/>
    <s v="FDG59"/>
    <x v="15"/>
    <x v="8"/>
    <s v="OUT035"/>
    <x v="2"/>
    <x v="1"/>
    <x v="0"/>
    <x v="1073"/>
    <n v="15.85"/>
    <x v="1090"/>
    <x v="6"/>
  </r>
  <r>
    <n v="1148"/>
    <x v="0"/>
    <s v="FDL12"/>
    <x v="13"/>
    <x v="8"/>
    <s v="OUT035"/>
    <x v="2"/>
    <x v="1"/>
    <x v="0"/>
    <x v="1074"/>
    <n v="15.85"/>
    <x v="1091"/>
    <x v="6"/>
  </r>
  <r>
    <n v="1149"/>
    <x v="0"/>
    <s v="FDU37"/>
    <x v="3"/>
    <x v="8"/>
    <s v="OUT035"/>
    <x v="2"/>
    <x v="1"/>
    <x v="0"/>
    <x v="1075"/>
    <n v="9.5"/>
    <x v="757"/>
    <x v="6"/>
  </r>
  <r>
    <n v="1150"/>
    <x v="0"/>
    <s v="FDE14"/>
    <x v="3"/>
    <x v="8"/>
    <s v="OUT035"/>
    <x v="2"/>
    <x v="1"/>
    <x v="0"/>
    <x v="1076"/>
    <n v="13.65"/>
    <x v="1092"/>
    <x v="6"/>
  </r>
  <r>
    <n v="1151"/>
    <x v="0"/>
    <s v="FDB14"/>
    <x v="3"/>
    <x v="8"/>
    <s v="OUT035"/>
    <x v="2"/>
    <x v="1"/>
    <x v="0"/>
    <x v="1077"/>
    <n v="20.25"/>
    <x v="406"/>
    <x v="6"/>
  </r>
  <r>
    <n v="1152"/>
    <x v="0"/>
    <s v="FDT26"/>
    <x v="11"/>
    <x v="8"/>
    <s v="OUT035"/>
    <x v="2"/>
    <x v="1"/>
    <x v="0"/>
    <x v="1078"/>
    <n v="18.850000000000001"/>
    <x v="1093"/>
    <x v="6"/>
  </r>
  <r>
    <n v="1153"/>
    <x v="0"/>
    <s v="FDS19"/>
    <x v="0"/>
    <x v="8"/>
    <s v="OUT035"/>
    <x v="2"/>
    <x v="1"/>
    <x v="0"/>
    <x v="1079"/>
    <n v="13.8"/>
    <x v="1094"/>
    <x v="6"/>
  </r>
  <r>
    <n v="1154"/>
    <x v="0"/>
    <s v="FDH31"/>
    <x v="7"/>
    <x v="8"/>
    <s v="OUT035"/>
    <x v="2"/>
    <x v="1"/>
    <x v="0"/>
    <x v="1080"/>
    <n v="12"/>
    <x v="492"/>
    <x v="6"/>
  </r>
  <r>
    <n v="1155"/>
    <x v="0"/>
    <s v="FDO15"/>
    <x v="7"/>
    <x v="8"/>
    <s v="OUT035"/>
    <x v="2"/>
    <x v="1"/>
    <x v="0"/>
    <x v="1081"/>
    <n v="16.75"/>
    <x v="1095"/>
    <x v="6"/>
  </r>
  <r>
    <n v="1156"/>
    <x v="0"/>
    <s v="FDG34"/>
    <x v="6"/>
    <x v="8"/>
    <s v="OUT035"/>
    <x v="2"/>
    <x v="1"/>
    <x v="0"/>
    <x v="1082"/>
    <n v="11.5"/>
    <x v="1096"/>
    <x v="6"/>
  </r>
  <r>
    <n v="1157"/>
    <x v="0"/>
    <s v="FDH47"/>
    <x v="15"/>
    <x v="8"/>
    <s v="OUT035"/>
    <x v="2"/>
    <x v="1"/>
    <x v="0"/>
    <x v="1083"/>
    <n v="13.5"/>
    <x v="1097"/>
    <x v="6"/>
  </r>
  <r>
    <n v="1158"/>
    <x v="0"/>
    <s v="FDL38"/>
    <x v="3"/>
    <x v="8"/>
    <s v="OUT035"/>
    <x v="2"/>
    <x v="1"/>
    <x v="0"/>
    <x v="1084"/>
    <n v="13.8"/>
    <x v="1098"/>
    <x v="6"/>
  </r>
  <r>
    <n v="1159"/>
    <x v="1"/>
    <s v="DRL60"/>
    <x v="4"/>
    <x v="6"/>
    <s v="OUT010"/>
    <x v="1"/>
    <x v="0"/>
    <x v="2"/>
    <x v="1085"/>
    <n v="8.52"/>
    <x v="1099"/>
    <x v="6"/>
  </r>
  <r>
    <n v="1160"/>
    <x v="1"/>
    <s v="FDK38"/>
    <x v="3"/>
    <x v="6"/>
    <s v="OUT010"/>
    <x v="1"/>
    <x v="0"/>
    <x v="2"/>
    <x v="1086"/>
    <n v="6.65"/>
    <x v="1100"/>
    <x v="6"/>
  </r>
  <r>
    <n v="1161"/>
    <x v="1"/>
    <s v="FDR02"/>
    <x v="11"/>
    <x v="6"/>
    <s v="OUT010"/>
    <x v="1"/>
    <x v="0"/>
    <x v="2"/>
    <x v="1087"/>
    <n v="16.7"/>
    <x v="1101"/>
    <x v="6"/>
  </r>
  <r>
    <n v="1162"/>
    <x v="1"/>
    <s v="DRI51"/>
    <x v="11"/>
    <x v="6"/>
    <s v="OUT010"/>
    <x v="1"/>
    <x v="0"/>
    <x v="2"/>
    <x v="1088"/>
    <n v="17.25"/>
    <x v="1102"/>
    <x v="6"/>
  </r>
  <r>
    <n v="1163"/>
    <x v="1"/>
    <s v="FDC41"/>
    <x v="2"/>
    <x v="6"/>
    <s v="OUT010"/>
    <x v="1"/>
    <x v="0"/>
    <x v="2"/>
    <x v="1089"/>
    <n v="15.6"/>
    <x v="1103"/>
    <x v="6"/>
  </r>
  <r>
    <n v="1164"/>
    <x v="1"/>
    <s v="NCM05"/>
    <x v="1"/>
    <x v="6"/>
    <s v="OUT010"/>
    <x v="1"/>
    <x v="0"/>
    <x v="2"/>
    <x v="1090"/>
    <n v="6.8250000000000002"/>
    <x v="807"/>
    <x v="6"/>
  </r>
  <r>
    <n v="1165"/>
    <x v="1"/>
    <s v="NCI29"/>
    <x v="1"/>
    <x v="6"/>
    <s v="OUT010"/>
    <x v="1"/>
    <x v="0"/>
    <x v="2"/>
    <x v="1091"/>
    <n v="8.6"/>
    <x v="1104"/>
    <x v="6"/>
  </r>
  <r>
    <n v="1166"/>
    <x v="1"/>
    <s v="NCR53"/>
    <x v="1"/>
    <x v="6"/>
    <s v="OUT010"/>
    <x v="1"/>
    <x v="0"/>
    <x v="2"/>
    <x v="1092"/>
    <n v="12.15"/>
    <x v="1105"/>
    <x v="6"/>
  </r>
  <r>
    <n v="1167"/>
    <x v="1"/>
    <s v="NCF06"/>
    <x v="5"/>
    <x v="6"/>
    <s v="OUT010"/>
    <x v="1"/>
    <x v="0"/>
    <x v="2"/>
    <x v="1093"/>
    <n v="6.2350000000000003"/>
    <x v="1106"/>
    <x v="6"/>
  </r>
  <r>
    <n v="1168"/>
    <x v="1"/>
    <s v="NCV42"/>
    <x v="5"/>
    <x v="6"/>
    <s v="OUT010"/>
    <x v="1"/>
    <x v="0"/>
    <x v="2"/>
    <x v="1094"/>
    <n v="6.26"/>
    <x v="1107"/>
    <x v="6"/>
  </r>
  <r>
    <n v="1169"/>
    <x v="1"/>
    <s v="NCU54"/>
    <x v="5"/>
    <x v="6"/>
    <s v="OUT010"/>
    <x v="1"/>
    <x v="0"/>
    <x v="2"/>
    <x v="1095"/>
    <n v="8.8800000000000008"/>
    <x v="1108"/>
    <x v="6"/>
  </r>
  <r>
    <n v="1170"/>
    <x v="1"/>
    <s v="NCK18"/>
    <x v="5"/>
    <x v="6"/>
    <s v="OUT010"/>
    <x v="1"/>
    <x v="0"/>
    <x v="2"/>
    <x v="1096"/>
    <n v="9.6"/>
    <x v="1109"/>
    <x v="6"/>
  </r>
  <r>
    <n v="1171"/>
    <x v="1"/>
    <s v="NCC30"/>
    <x v="5"/>
    <x v="6"/>
    <s v="OUT010"/>
    <x v="1"/>
    <x v="0"/>
    <x v="2"/>
    <x v="1097"/>
    <n v="16.600000000000001"/>
    <x v="1110"/>
    <x v="6"/>
  </r>
  <r>
    <n v="1172"/>
    <x v="1"/>
    <s v="NCF42"/>
    <x v="5"/>
    <x v="6"/>
    <s v="OUT010"/>
    <x v="1"/>
    <x v="0"/>
    <x v="2"/>
    <x v="1098"/>
    <n v="17.350000000000001"/>
    <x v="1111"/>
    <x v="6"/>
  </r>
  <r>
    <n v="1173"/>
    <x v="1"/>
    <s v="FDP15"/>
    <x v="7"/>
    <x v="6"/>
    <s v="OUT010"/>
    <x v="1"/>
    <x v="2"/>
    <x v="2"/>
    <x v="20"/>
    <n v="15.2"/>
    <x v="1112"/>
    <x v="6"/>
  </r>
  <r>
    <n v="1174"/>
    <x v="1"/>
    <s v="DRB25"/>
    <x v="4"/>
    <x v="6"/>
    <s v="OUT010"/>
    <x v="1"/>
    <x v="2"/>
    <x v="2"/>
    <x v="1099"/>
    <n v="12.3"/>
    <x v="1113"/>
    <x v="6"/>
  </r>
  <r>
    <n v="1175"/>
    <x v="0"/>
    <s v="FDM02"/>
    <x v="3"/>
    <x v="6"/>
    <s v="OUT010"/>
    <x v="1"/>
    <x v="2"/>
    <x v="2"/>
    <x v="1100"/>
    <n v="12.5"/>
    <x v="1114"/>
    <x v="6"/>
  </r>
  <r>
    <n v="1176"/>
    <x v="0"/>
    <s v="FDA01"/>
    <x v="3"/>
    <x v="6"/>
    <s v="OUT010"/>
    <x v="1"/>
    <x v="2"/>
    <x v="2"/>
    <x v="1101"/>
    <n v="15"/>
    <x v="1115"/>
    <x v="6"/>
  </r>
  <r>
    <n v="1177"/>
    <x v="0"/>
    <s v="FDI16"/>
    <x v="2"/>
    <x v="6"/>
    <s v="OUT010"/>
    <x v="1"/>
    <x v="2"/>
    <x v="2"/>
    <x v="1102"/>
    <n v="14"/>
    <x v="1116"/>
    <x v="6"/>
  </r>
  <r>
    <n v="1178"/>
    <x v="0"/>
    <s v="FDV28"/>
    <x v="2"/>
    <x v="6"/>
    <s v="OUT010"/>
    <x v="1"/>
    <x v="2"/>
    <x v="2"/>
    <x v="1103"/>
    <n v="16.100000000000001"/>
    <x v="1117"/>
    <x v="6"/>
  </r>
  <r>
    <n v="1179"/>
    <x v="0"/>
    <s v="FDF08"/>
    <x v="0"/>
    <x v="6"/>
    <s v="OUT010"/>
    <x v="1"/>
    <x v="2"/>
    <x v="2"/>
    <x v="1104"/>
    <n v="14.3"/>
    <x v="1118"/>
    <x v="6"/>
  </r>
  <r>
    <n v="1180"/>
    <x v="0"/>
    <s v="FDW51"/>
    <x v="7"/>
    <x v="6"/>
    <s v="OUT010"/>
    <x v="1"/>
    <x v="2"/>
    <x v="2"/>
    <x v="1105"/>
    <n v="6.1550000000000002"/>
    <x v="1119"/>
    <x v="6"/>
  </r>
  <r>
    <n v="1181"/>
    <x v="0"/>
    <s v="FDB58"/>
    <x v="6"/>
    <x v="6"/>
    <s v="OUT010"/>
    <x v="1"/>
    <x v="2"/>
    <x v="2"/>
    <x v="1106"/>
    <n v="10.5"/>
    <x v="1120"/>
    <x v="6"/>
  </r>
  <r>
    <n v="1182"/>
    <x v="0"/>
    <s v="FDZ59"/>
    <x v="13"/>
    <x v="6"/>
    <s v="OUT010"/>
    <x v="1"/>
    <x v="1"/>
    <x v="2"/>
    <x v="1107"/>
    <n v="6.63"/>
    <x v="1121"/>
    <x v="6"/>
  </r>
  <r>
    <n v="1183"/>
    <x v="1"/>
    <s v="FDK36"/>
    <x v="13"/>
    <x v="3"/>
    <s v="OUT013"/>
    <x v="1"/>
    <x v="2"/>
    <x v="0"/>
    <x v="1108"/>
    <n v="7.09"/>
    <x v="1122"/>
    <x v="6"/>
  </r>
  <r>
    <n v="1184"/>
    <x v="1"/>
    <s v="FDZ27"/>
    <x v="11"/>
    <x v="3"/>
    <s v="OUT013"/>
    <x v="1"/>
    <x v="2"/>
    <x v="0"/>
    <x v="1109"/>
    <n v="7.9349999999999996"/>
    <x v="1123"/>
    <x v="6"/>
  </r>
  <r>
    <n v="1185"/>
    <x v="1"/>
    <s v="FDS48"/>
    <x v="13"/>
    <x v="3"/>
    <s v="OUT013"/>
    <x v="1"/>
    <x v="2"/>
    <x v="0"/>
    <x v="1110"/>
    <n v="15.15"/>
    <x v="1124"/>
    <x v="6"/>
  </r>
  <r>
    <n v="1186"/>
    <x v="1"/>
    <s v="FDC02"/>
    <x v="3"/>
    <x v="3"/>
    <s v="OUT013"/>
    <x v="1"/>
    <x v="2"/>
    <x v="0"/>
    <x v="1111"/>
    <n v="21.35"/>
    <x v="1125"/>
    <x v="6"/>
  </r>
  <r>
    <n v="1187"/>
    <x v="1"/>
    <s v="FDI15"/>
    <x v="11"/>
    <x v="3"/>
    <s v="OUT013"/>
    <x v="1"/>
    <x v="2"/>
    <x v="0"/>
    <x v="1112"/>
    <n v="13.8"/>
    <x v="1126"/>
    <x v="6"/>
  </r>
  <r>
    <n v="1188"/>
    <x v="1"/>
    <s v="DRJ39"/>
    <x v="11"/>
    <x v="3"/>
    <s v="OUT013"/>
    <x v="1"/>
    <x v="2"/>
    <x v="0"/>
    <x v="1113"/>
    <n v="20.25"/>
    <x v="1127"/>
    <x v="6"/>
  </r>
  <r>
    <n v="1189"/>
    <x v="1"/>
    <s v="FDT40"/>
    <x v="2"/>
    <x v="3"/>
    <s v="OUT013"/>
    <x v="1"/>
    <x v="2"/>
    <x v="0"/>
    <x v="1114"/>
    <n v="5.9850000000000003"/>
    <x v="1128"/>
    <x v="6"/>
  </r>
  <r>
    <n v="1190"/>
    <x v="1"/>
    <s v="FDE29"/>
    <x v="2"/>
    <x v="3"/>
    <s v="OUT013"/>
    <x v="1"/>
    <x v="2"/>
    <x v="0"/>
    <x v="1115"/>
    <n v="8.9049999999999994"/>
    <x v="1129"/>
    <x v="6"/>
  </r>
  <r>
    <n v="1191"/>
    <x v="1"/>
    <s v="FDT28"/>
    <x v="2"/>
    <x v="3"/>
    <s v="OUT013"/>
    <x v="1"/>
    <x v="2"/>
    <x v="0"/>
    <x v="1116"/>
    <n v="13.3"/>
    <x v="1130"/>
    <x v="6"/>
  </r>
  <r>
    <n v="1192"/>
    <x v="1"/>
    <s v="FDK41"/>
    <x v="2"/>
    <x v="3"/>
    <s v="OUT013"/>
    <x v="1"/>
    <x v="2"/>
    <x v="0"/>
    <x v="1117"/>
    <n v="14.3"/>
    <x v="1131"/>
    <x v="6"/>
  </r>
  <r>
    <n v="1193"/>
    <x v="1"/>
    <s v="FDE45"/>
    <x v="0"/>
    <x v="3"/>
    <s v="OUT013"/>
    <x v="1"/>
    <x v="2"/>
    <x v="0"/>
    <x v="1118"/>
    <n v="12.1"/>
    <x v="1132"/>
    <x v="6"/>
  </r>
  <r>
    <n v="1194"/>
    <x v="1"/>
    <s v="FDZ20"/>
    <x v="0"/>
    <x v="3"/>
    <s v="OUT013"/>
    <x v="1"/>
    <x v="2"/>
    <x v="0"/>
    <x v="1119"/>
    <n v="16.100000000000001"/>
    <x v="1133"/>
    <x v="6"/>
  </r>
  <r>
    <n v="1195"/>
    <x v="1"/>
    <s v="FDT31"/>
    <x v="0"/>
    <x v="3"/>
    <s v="OUT013"/>
    <x v="1"/>
    <x v="2"/>
    <x v="0"/>
    <x v="1120"/>
    <n v="19.75"/>
    <x v="1134"/>
    <x v="6"/>
  </r>
  <r>
    <n v="1196"/>
    <x v="1"/>
    <s v="FDP20"/>
    <x v="0"/>
    <x v="3"/>
    <s v="OUT013"/>
    <x v="1"/>
    <x v="2"/>
    <x v="0"/>
    <x v="1121"/>
    <n v="19.850000000000001"/>
    <x v="1135"/>
    <x v="6"/>
  </r>
  <r>
    <n v="1197"/>
    <x v="1"/>
    <s v="DRM59"/>
    <x v="9"/>
    <x v="3"/>
    <s v="OUT013"/>
    <x v="1"/>
    <x v="2"/>
    <x v="0"/>
    <x v="1122"/>
    <n v="5.88"/>
    <x v="1136"/>
    <x v="6"/>
  </r>
  <r>
    <n v="1198"/>
    <x v="1"/>
    <s v="DRL35"/>
    <x v="9"/>
    <x v="3"/>
    <s v="OUT013"/>
    <x v="1"/>
    <x v="2"/>
    <x v="0"/>
    <x v="1123"/>
    <n v="15.7"/>
    <x v="1137"/>
    <x v="6"/>
  </r>
  <r>
    <n v="1199"/>
    <x v="1"/>
    <s v="DRP35"/>
    <x v="9"/>
    <x v="3"/>
    <s v="OUT013"/>
    <x v="1"/>
    <x v="2"/>
    <x v="0"/>
    <x v="1124"/>
    <n v="18.850000000000001"/>
    <x v="1138"/>
    <x v="6"/>
  </r>
  <r>
    <n v="1200"/>
    <x v="1"/>
    <s v="NCU17"/>
    <x v="1"/>
    <x v="3"/>
    <s v="OUT013"/>
    <x v="1"/>
    <x v="2"/>
    <x v="0"/>
    <x v="20"/>
    <n v="5.32"/>
    <x v="1139"/>
    <x v="6"/>
  </r>
  <r>
    <n v="1201"/>
    <x v="1"/>
    <s v="NCU53"/>
    <x v="1"/>
    <x v="3"/>
    <s v="OUT013"/>
    <x v="1"/>
    <x v="2"/>
    <x v="0"/>
    <x v="1125"/>
    <n v="5.4850000000000003"/>
    <x v="1140"/>
    <x v="6"/>
  </r>
  <r>
    <n v="1202"/>
    <x v="1"/>
    <s v="NCT05"/>
    <x v="1"/>
    <x v="3"/>
    <s v="OUT013"/>
    <x v="1"/>
    <x v="2"/>
    <x v="0"/>
    <x v="1126"/>
    <n v="10.895"/>
    <x v="1141"/>
    <x v="6"/>
  </r>
  <r>
    <n v="1203"/>
    <x v="1"/>
    <s v="NCC19"/>
    <x v="5"/>
    <x v="3"/>
    <s v="OUT013"/>
    <x v="1"/>
    <x v="2"/>
    <x v="0"/>
    <x v="1127"/>
    <n v="6.57"/>
    <x v="1142"/>
    <x v="6"/>
  </r>
  <r>
    <n v="1204"/>
    <x v="1"/>
    <s v="NCV54"/>
    <x v="5"/>
    <x v="3"/>
    <s v="OUT013"/>
    <x v="1"/>
    <x v="2"/>
    <x v="0"/>
    <x v="1128"/>
    <n v="11.1"/>
    <x v="1143"/>
    <x v="6"/>
  </r>
  <r>
    <n v="1205"/>
    <x v="1"/>
    <s v="NCF19"/>
    <x v="5"/>
    <x v="3"/>
    <s v="OUT013"/>
    <x v="1"/>
    <x v="2"/>
    <x v="0"/>
    <x v="1129"/>
    <n v="13"/>
    <x v="1144"/>
    <x v="6"/>
  </r>
  <r>
    <n v="1206"/>
    <x v="1"/>
    <s v="NCE30"/>
    <x v="5"/>
    <x v="3"/>
    <s v="OUT013"/>
    <x v="1"/>
    <x v="2"/>
    <x v="0"/>
    <x v="1130"/>
    <n v="16"/>
    <x v="1145"/>
    <x v="6"/>
  </r>
  <r>
    <n v="1207"/>
    <x v="1"/>
    <s v="NCG19"/>
    <x v="5"/>
    <x v="3"/>
    <s v="OUT013"/>
    <x v="1"/>
    <x v="2"/>
    <x v="0"/>
    <x v="1131"/>
    <n v="20.25"/>
    <x v="1146"/>
    <x v="6"/>
  </r>
  <r>
    <n v="1208"/>
    <x v="1"/>
    <s v="FDT21"/>
    <x v="6"/>
    <x v="3"/>
    <s v="OUT013"/>
    <x v="1"/>
    <x v="2"/>
    <x v="0"/>
    <x v="1132"/>
    <n v="7.42"/>
    <x v="1147"/>
    <x v="6"/>
  </r>
  <r>
    <n v="1209"/>
    <x v="1"/>
    <s v="FDT57"/>
    <x v="6"/>
    <x v="3"/>
    <s v="OUT013"/>
    <x v="1"/>
    <x v="2"/>
    <x v="0"/>
    <x v="1133"/>
    <n v="15.2"/>
    <x v="1148"/>
    <x v="6"/>
  </r>
  <r>
    <n v="1210"/>
    <x v="1"/>
    <s v="FDP46"/>
    <x v="6"/>
    <x v="3"/>
    <s v="OUT013"/>
    <x v="1"/>
    <x v="2"/>
    <x v="0"/>
    <x v="1134"/>
    <n v="15.35"/>
    <x v="1149"/>
    <x v="6"/>
  </r>
  <r>
    <n v="1211"/>
    <x v="1"/>
    <s v="FDZ09"/>
    <x v="6"/>
    <x v="3"/>
    <s v="OUT013"/>
    <x v="1"/>
    <x v="2"/>
    <x v="0"/>
    <x v="1135"/>
    <n v="17.600000000000001"/>
    <x v="1150"/>
    <x v="6"/>
  </r>
  <r>
    <n v="1212"/>
    <x v="1"/>
    <s v="DRF13"/>
    <x v="4"/>
    <x v="3"/>
    <s v="OUT013"/>
    <x v="1"/>
    <x v="2"/>
    <x v="0"/>
    <x v="20"/>
    <n v="12.1"/>
    <x v="1151"/>
    <x v="6"/>
  </r>
  <r>
    <n v="1213"/>
    <x v="1"/>
    <s v="DRG36"/>
    <x v="4"/>
    <x v="3"/>
    <s v="OUT013"/>
    <x v="1"/>
    <x v="2"/>
    <x v="0"/>
    <x v="1136"/>
    <n v="14.15"/>
    <x v="1152"/>
    <x v="6"/>
  </r>
  <r>
    <n v="1214"/>
    <x v="0"/>
    <s v="FDJ12"/>
    <x v="13"/>
    <x v="3"/>
    <s v="OUT013"/>
    <x v="1"/>
    <x v="2"/>
    <x v="0"/>
    <x v="1137"/>
    <n v="8.8949999999999996"/>
    <x v="1153"/>
    <x v="6"/>
  </r>
  <r>
    <n v="1215"/>
    <x v="0"/>
    <s v="FDZ49"/>
    <x v="3"/>
    <x v="3"/>
    <s v="OUT013"/>
    <x v="1"/>
    <x v="2"/>
    <x v="0"/>
    <x v="1138"/>
    <n v="11"/>
    <x v="1154"/>
    <x v="6"/>
  </r>
  <r>
    <n v="1216"/>
    <x v="0"/>
    <s v="FDW52"/>
    <x v="2"/>
    <x v="3"/>
    <s v="OUT013"/>
    <x v="1"/>
    <x v="2"/>
    <x v="0"/>
    <x v="1139"/>
    <n v="14"/>
    <x v="1155"/>
    <x v="6"/>
  </r>
  <r>
    <n v="1217"/>
    <x v="0"/>
    <s v="FDY16"/>
    <x v="2"/>
    <x v="3"/>
    <s v="OUT013"/>
    <x v="1"/>
    <x v="2"/>
    <x v="0"/>
    <x v="1140"/>
    <n v="18.350000000000001"/>
    <x v="164"/>
    <x v="6"/>
  </r>
  <r>
    <n v="1218"/>
    <x v="0"/>
    <s v="FDZ43"/>
    <x v="0"/>
    <x v="3"/>
    <s v="OUT013"/>
    <x v="1"/>
    <x v="2"/>
    <x v="0"/>
    <x v="1141"/>
    <n v="11"/>
    <x v="1156"/>
    <x v="6"/>
  </r>
  <r>
    <n v="1219"/>
    <x v="0"/>
    <s v="FDE33"/>
    <x v="0"/>
    <x v="3"/>
    <s v="OUT013"/>
    <x v="1"/>
    <x v="2"/>
    <x v="0"/>
    <x v="1142"/>
    <n v="19.350000000000001"/>
    <x v="1157"/>
    <x v="6"/>
  </r>
  <r>
    <n v="1220"/>
    <x v="0"/>
    <s v="FDU43"/>
    <x v="0"/>
    <x v="3"/>
    <s v="OUT013"/>
    <x v="1"/>
    <x v="2"/>
    <x v="0"/>
    <x v="20"/>
    <n v="19.350000000000001"/>
    <x v="1158"/>
    <x v="6"/>
  </r>
  <r>
    <n v="1221"/>
    <x v="0"/>
    <s v="FDU51"/>
    <x v="7"/>
    <x v="3"/>
    <s v="OUT013"/>
    <x v="1"/>
    <x v="2"/>
    <x v="0"/>
    <x v="1143"/>
    <n v="20.2"/>
    <x v="1159"/>
    <x v="6"/>
  </r>
  <r>
    <n v="1222"/>
    <x v="0"/>
    <s v="FDW21"/>
    <x v="6"/>
    <x v="3"/>
    <s v="OUT013"/>
    <x v="1"/>
    <x v="2"/>
    <x v="0"/>
    <x v="1144"/>
    <n v="5.34"/>
    <x v="1160"/>
    <x v="6"/>
  </r>
  <r>
    <n v="1223"/>
    <x v="0"/>
    <s v="FDI21"/>
    <x v="6"/>
    <x v="3"/>
    <s v="OUT013"/>
    <x v="1"/>
    <x v="2"/>
    <x v="0"/>
    <x v="1145"/>
    <n v="5.59"/>
    <x v="1161"/>
    <x v="6"/>
  </r>
  <r>
    <n v="1224"/>
    <x v="0"/>
    <s v="FDI58"/>
    <x v="6"/>
    <x v="3"/>
    <s v="OUT013"/>
    <x v="1"/>
    <x v="2"/>
    <x v="0"/>
    <x v="1146"/>
    <n v="7.64"/>
    <x v="1162"/>
    <x v="6"/>
  </r>
  <r>
    <n v="1225"/>
    <x v="0"/>
    <s v="FDJ21"/>
    <x v="6"/>
    <x v="3"/>
    <s v="OUT013"/>
    <x v="1"/>
    <x v="2"/>
    <x v="0"/>
    <x v="1147"/>
    <n v="16.7"/>
    <x v="581"/>
    <x v="6"/>
  </r>
  <r>
    <n v="1226"/>
    <x v="1"/>
    <s v="NCJ29"/>
    <x v="1"/>
    <x v="3"/>
    <s v="OUT013"/>
    <x v="1"/>
    <x v="2"/>
    <x v="0"/>
    <x v="1148"/>
    <n v="10.6"/>
    <x v="1163"/>
    <x v="6"/>
  </r>
  <r>
    <n v="1227"/>
    <x v="0"/>
    <s v="FDW09"/>
    <x v="6"/>
    <x v="3"/>
    <s v="OUT013"/>
    <x v="1"/>
    <x v="2"/>
    <x v="0"/>
    <x v="1149"/>
    <n v="13.65"/>
    <x v="1164"/>
    <x v="6"/>
  </r>
  <r>
    <n v="1228"/>
    <x v="1"/>
    <s v="FDB45"/>
    <x v="0"/>
    <x v="1"/>
    <s v="OUT018"/>
    <x v="1"/>
    <x v="0"/>
    <x v="1"/>
    <x v="1150"/>
    <n v="20.85"/>
    <x v="1165"/>
    <x v="6"/>
  </r>
  <r>
    <n v="1229"/>
    <x v="1"/>
    <s v="FDO37"/>
    <x v="12"/>
    <x v="1"/>
    <s v="OUT018"/>
    <x v="1"/>
    <x v="0"/>
    <x v="1"/>
    <x v="20"/>
    <n v="8.06"/>
    <x v="1166"/>
    <x v="6"/>
  </r>
  <r>
    <n v="1230"/>
    <x v="1"/>
    <s v="FDO25"/>
    <x v="3"/>
    <x v="1"/>
    <s v="OUT018"/>
    <x v="1"/>
    <x v="0"/>
    <x v="1"/>
    <x v="1151"/>
    <n v="6.3"/>
    <x v="1167"/>
    <x v="6"/>
  </r>
  <r>
    <n v="1231"/>
    <x v="1"/>
    <s v="FDY25"/>
    <x v="3"/>
    <x v="1"/>
    <s v="OUT018"/>
    <x v="1"/>
    <x v="0"/>
    <x v="1"/>
    <x v="1152"/>
    <n v="12"/>
    <x v="1168"/>
    <x v="6"/>
  </r>
  <r>
    <n v="1232"/>
    <x v="1"/>
    <s v="FDX02"/>
    <x v="11"/>
    <x v="1"/>
    <s v="OUT018"/>
    <x v="1"/>
    <x v="0"/>
    <x v="1"/>
    <x v="1153"/>
    <n v="16"/>
    <x v="1169"/>
    <x v="6"/>
  </r>
  <r>
    <n v="1233"/>
    <x v="1"/>
    <s v="FDK16"/>
    <x v="2"/>
    <x v="1"/>
    <s v="OUT018"/>
    <x v="1"/>
    <x v="0"/>
    <x v="1"/>
    <x v="1154"/>
    <n v="9.0649999999999995"/>
    <x v="1170"/>
    <x v="6"/>
  </r>
  <r>
    <n v="1234"/>
    <x v="1"/>
    <s v="FDB08"/>
    <x v="0"/>
    <x v="1"/>
    <s v="OUT018"/>
    <x v="1"/>
    <x v="0"/>
    <x v="1"/>
    <x v="1155"/>
    <n v="6.0549999999999997"/>
    <x v="782"/>
    <x v="6"/>
  </r>
  <r>
    <n v="1235"/>
    <x v="1"/>
    <s v="FDS55"/>
    <x v="0"/>
    <x v="1"/>
    <s v="OUT018"/>
    <x v="1"/>
    <x v="0"/>
    <x v="1"/>
    <x v="20"/>
    <n v="7.02"/>
    <x v="1171"/>
    <x v="6"/>
  </r>
  <r>
    <n v="1236"/>
    <x v="1"/>
    <s v="FDU55"/>
    <x v="0"/>
    <x v="1"/>
    <s v="OUT018"/>
    <x v="1"/>
    <x v="0"/>
    <x v="1"/>
    <x v="1156"/>
    <n v="16.2"/>
    <x v="1172"/>
    <x v="6"/>
  </r>
  <r>
    <n v="1237"/>
    <x v="1"/>
    <s v="NCH42"/>
    <x v="5"/>
    <x v="1"/>
    <s v="OUT018"/>
    <x v="1"/>
    <x v="0"/>
    <x v="1"/>
    <x v="1157"/>
    <n v="6.86"/>
    <x v="1173"/>
    <x v="6"/>
  </r>
  <r>
    <n v="1238"/>
    <x v="1"/>
    <s v="NCO02"/>
    <x v="10"/>
    <x v="1"/>
    <s v="OUT018"/>
    <x v="1"/>
    <x v="0"/>
    <x v="1"/>
    <x v="1158"/>
    <n v="11.15"/>
    <x v="1174"/>
    <x v="6"/>
  </r>
  <r>
    <n v="1239"/>
    <x v="1"/>
    <s v="FDK22"/>
    <x v="6"/>
    <x v="1"/>
    <s v="OUT018"/>
    <x v="1"/>
    <x v="0"/>
    <x v="1"/>
    <x v="1159"/>
    <n v="9.8000000000000007"/>
    <x v="1175"/>
    <x v="6"/>
  </r>
  <r>
    <n v="1240"/>
    <x v="1"/>
    <s v="FDC58"/>
    <x v="6"/>
    <x v="1"/>
    <s v="OUT018"/>
    <x v="1"/>
    <x v="0"/>
    <x v="1"/>
    <x v="1160"/>
    <n v="10.195"/>
    <x v="1176"/>
    <x v="6"/>
  </r>
  <r>
    <n v="1241"/>
    <x v="1"/>
    <s v="FDP58"/>
    <x v="6"/>
    <x v="1"/>
    <s v="OUT018"/>
    <x v="1"/>
    <x v="0"/>
    <x v="1"/>
    <x v="1161"/>
    <n v="11.1"/>
    <x v="1177"/>
    <x v="6"/>
  </r>
  <r>
    <n v="1242"/>
    <x v="0"/>
    <s v="FDV48"/>
    <x v="13"/>
    <x v="1"/>
    <s v="OUT018"/>
    <x v="1"/>
    <x v="0"/>
    <x v="1"/>
    <x v="1162"/>
    <n v="9.1950000000000003"/>
    <x v="1178"/>
    <x v="6"/>
  </r>
  <r>
    <n v="1243"/>
    <x v="0"/>
    <s v="FDK60"/>
    <x v="13"/>
    <x v="1"/>
    <s v="OUT018"/>
    <x v="1"/>
    <x v="0"/>
    <x v="1"/>
    <x v="1163"/>
    <n v="16.5"/>
    <x v="1179"/>
    <x v="6"/>
  </r>
  <r>
    <n v="1244"/>
    <x v="0"/>
    <s v="FDS59"/>
    <x v="8"/>
    <x v="1"/>
    <s v="OUT018"/>
    <x v="1"/>
    <x v="0"/>
    <x v="1"/>
    <x v="1164"/>
    <n v="14.8"/>
    <x v="1180"/>
    <x v="6"/>
  </r>
  <r>
    <n v="1245"/>
    <x v="0"/>
    <s v="FDN25"/>
    <x v="12"/>
    <x v="1"/>
    <s v="OUT018"/>
    <x v="1"/>
    <x v="0"/>
    <x v="1"/>
    <x v="1165"/>
    <n v="7.8949999999999996"/>
    <x v="1181"/>
    <x v="6"/>
  </r>
  <r>
    <n v="1246"/>
    <x v="0"/>
    <s v="FDG38"/>
    <x v="3"/>
    <x v="1"/>
    <s v="OUT018"/>
    <x v="1"/>
    <x v="0"/>
    <x v="1"/>
    <x v="20"/>
    <n v="8.9749999999999996"/>
    <x v="1182"/>
    <x v="6"/>
  </r>
  <r>
    <n v="1247"/>
    <x v="0"/>
    <s v="FDM02"/>
    <x v="3"/>
    <x v="1"/>
    <s v="OUT018"/>
    <x v="1"/>
    <x v="0"/>
    <x v="1"/>
    <x v="1166"/>
    <n v="12.5"/>
    <x v="1183"/>
    <x v="6"/>
  </r>
  <r>
    <n v="1248"/>
    <x v="0"/>
    <s v="FDY28"/>
    <x v="2"/>
    <x v="1"/>
    <s v="OUT018"/>
    <x v="1"/>
    <x v="0"/>
    <x v="1"/>
    <x v="1167"/>
    <n v="7.47"/>
    <x v="1184"/>
    <x v="6"/>
  </r>
  <r>
    <n v="1249"/>
    <x v="0"/>
    <s v="FDT16"/>
    <x v="2"/>
    <x v="1"/>
    <s v="OUT018"/>
    <x v="1"/>
    <x v="0"/>
    <x v="1"/>
    <x v="1168"/>
    <n v="9.8949999999999996"/>
    <x v="1185"/>
    <x v="6"/>
  </r>
  <r>
    <n v="1250"/>
    <x v="0"/>
    <s v="FDQ40"/>
    <x v="2"/>
    <x v="1"/>
    <s v="OUT018"/>
    <x v="1"/>
    <x v="0"/>
    <x v="1"/>
    <x v="1169"/>
    <n v="11.1"/>
    <x v="1186"/>
    <x v="6"/>
  </r>
  <r>
    <n v="1251"/>
    <x v="0"/>
    <s v="FDU28"/>
    <x v="2"/>
    <x v="1"/>
    <s v="OUT018"/>
    <x v="1"/>
    <x v="0"/>
    <x v="1"/>
    <x v="1170"/>
    <n v="19.2"/>
    <x v="1187"/>
    <x v="6"/>
  </r>
  <r>
    <n v="1252"/>
    <x v="0"/>
    <s v="FDC57"/>
    <x v="0"/>
    <x v="1"/>
    <s v="OUT018"/>
    <x v="1"/>
    <x v="0"/>
    <x v="1"/>
    <x v="1171"/>
    <n v="20.100000000000001"/>
    <x v="1188"/>
    <x v="6"/>
  </r>
  <r>
    <n v="1253"/>
    <x v="0"/>
    <s v="FDN46"/>
    <x v="6"/>
    <x v="1"/>
    <s v="OUT018"/>
    <x v="1"/>
    <x v="0"/>
    <x v="1"/>
    <x v="1172"/>
    <n v="7.21"/>
    <x v="1067"/>
    <x v="6"/>
  </r>
  <r>
    <n v="1254"/>
    <x v="0"/>
    <s v="FDT10"/>
    <x v="6"/>
    <x v="1"/>
    <s v="OUT018"/>
    <x v="1"/>
    <x v="0"/>
    <x v="1"/>
    <x v="1173"/>
    <n v="16.7"/>
    <x v="1189"/>
    <x v="6"/>
  </r>
  <r>
    <n v="1255"/>
    <x v="1"/>
    <s v="FDZ33"/>
    <x v="6"/>
    <x v="1"/>
    <s v="OUT018"/>
    <x v="1"/>
    <x v="0"/>
    <x v="1"/>
    <x v="1174"/>
    <n v="10.195"/>
    <x v="1190"/>
    <x v="6"/>
  </r>
  <r>
    <n v="1256"/>
    <x v="1"/>
    <s v="NCJ05"/>
    <x v="1"/>
    <x v="7"/>
    <s v="OUT027"/>
    <x v="1"/>
    <x v="0"/>
    <x v="3"/>
    <x v="1175"/>
    <m/>
    <x v="1191"/>
    <x v="6"/>
  </r>
  <r>
    <n v="1257"/>
    <x v="1"/>
    <s v="FDN01"/>
    <x v="12"/>
    <x v="7"/>
    <s v="OUT027"/>
    <x v="1"/>
    <x v="0"/>
    <x v="3"/>
    <x v="1176"/>
    <m/>
    <x v="291"/>
    <x v="6"/>
  </r>
  <r>
    <n v="1258"/>
    <x v="1"/>
    <s v="FDC02"/>
    <x v="3"/>
    <x v="7"/>
    <s v="OUT027"/>
    <x v="1"/>
    <x v="0"/>
    <x v="3"/>
    <x v="1177"/>
    <m/>
    <x v="1192"/>
    <x v="6"/>
  </r>
  <r>
    <n v="1259"/>
    <x v="1"/>
    <s v="FDS01"/>
    <x v="3"/>
    <x v="7"/>
    <s v="OUT027"/>
    <x v="1"/>
    <x v="0"/>
    <x v="3"/>
    <x v="1178"/>
    <m/>
    <x v="1193"/>
    <x v="6"/>
  </r>
  <r>
    <n v="1260"/>
    <x v="1"/>
    <s v="DRI39"/>
    <x v="11"/>
    <x v="7"/>
    <s v="OUT027"/>
    <x v="1"/>
    <x v="0"/>
    <x v="3"/>
    <x v="1179"/>
    <m/>
    <x v="1194"/>
    <x v="6"/>
  </r>
  <r>
    <n v="1261"/>
    <x v="1"/>
    <s v="FDB53"/>
    <x v="2"/>
    <x v="7"/>
    <s v="OUT027"/>
    <x v="1"/>
    <x v="0"/>
    <x v="3"/>
    <x v="1180"/>
    <m/>
    <x v="1195"/>
    <x v="6"/>
  </r>
  <r>
    <n v="1262"/>
    <x v="1"/>
    <s v="FDI28"/>
    <x v="2"/>
    <x v="7"/>
    <s v="OUT027"/>
    <x v="1"/>
    <x v="0"/>
    <x v="3"/>
    <x v="1181"/>
    <m/>
    <x v="1196"/>
    <x v="6"/>
  </r>
  <r>
    <n v="1263"/>
    <x v="1"/>
    <s v="FDL04"/>
    <x v="2"/>
    <x v="7"/>
    <s v="OUT027"/>
    <x v="1"/>
    <x v="0"/>
    <x v="3"/>
    <x v="1182"/>
    <m/>
    <x v="1197"/>
    <x v="6"/>
  </r>
  <r>
    <n v="1264"/>
    <x v="1"/>
    <s v="DRJ59"/>
    <x v="9"/>
    <x v="7"/>
    <s v="OUT027"/>
    <x v="1"/>
    <x v="0"/>
    <x v="3"/>
    <x v="20"/>
    <m/>
    <x v="1198"/>
    <x v="6"/>
  </r>
  <r>
    <n v="1265"/>
    <x v="1"/>
    <s v="DRL35"/>
    <x v="9"/>
    <x v="7"/>
    <s v="OUT027"/>
    <x v="1"/>
    <x v="0"/>
    <x v="3"/>
    <x v="1183"/>
    <m/>
    <x v="1199"/>
    <x v="6"/>
  </r>
  <r>
    <n v="1266"/>
    <x v="1"/>
    <s v="NCI29"/>
    <x v="1"/>
    <x v="7"/>
    <s v="OUT027"/>
    <x v="1"/>
    <x v="0"/>
    <x v="3"/>
    <x v="1184"/>
    <m/>
    <x v="1200"/>
    <x v="6"/>
  </r>
  <r>
    <n v="1267"/>
    <x v="1"/>
    <s v="NCK29"/>
    <x v="1"/>
    <x v="7"/>
    <s v="OUT027"/>
    <x v="1"/>
    <x v="0"/>
    <x v="3"/>
    <x v="20"/>
    <m/>
    <x v="1201"/>
    <x v="6"/>
  </r>
  <r>
    <n v="1268"/>
    <x v="1"/>
    <s v="NCM05"/>
    <x v="1"/>
    <x v="7"/>
    <s v="OUT027"/>
    <x v="1"/>
    <x v="0"/>
    <x v="3"/>
    <x v="1185"/>
    <m/>
    <x v="1202"/>
    <x v="6"/>
  </r>
  <r>
    <n v="1269"/>
    <x v="1"/>
    <s v="NCO29"/>
    <x v="1"/>
    <x v="7"/>
    <s v="OUT027"/>
    <x v="1"/>
    <x v="0"/>
    <x v="3"/>
    <x v="1186"/>
    <m/>
    <x v="1203"/>
    <x v="6"/>
  </r>
  <r>
    <n v="1270"/>
    <x v="1"/>
    <s v="NCP17"/>
    <x v="1"/>
    <x v="7"/>
    <s v="OUT027"/>
    <x v="1"/>
    <x v="0"/>
    <x v="3"/>
    <x v="1187"/>
    <m/>
    <x v="1204"/>
    <x v="6"/>
  </r>
  <r>
    <n v="1271"/>
    <x v="1"/>
    <s v="NCE42"/>
    <x v="5"/>
    <x v="7"/>
    <s v="OUT027"/>
    <x v="1"/>
    <x v="0"/>
    <x v="3"/>
    <x v="1188"/>
    <m/>
    <x v="1205"/>
    <x v="6"/>
  </r>
  <r>
    <n v="1272"/>
    <x v="1"/>
    <s v="NCI42"/>
    <x v="5"/>
    <x v="7"/>
    <s v="OUT027"/>
    <x v="1"/>
    <x v="0"/>
    <x v="3"/>
    <x v="1189"/>
    <m/>
    <x v="1206"/>
    <x v="6"/>
  </r>
  <r>
    <n v="1273"/>
    <x v="1"/>
    <s v="NCQ54"/>
    <x v="5"/>
    <x v="7"/>
    <s v="OUT027"/>
    <x v="1"/>
    <x v="0"/>
    <x v="3"/>
    <x v="1190"/>
    <m/>
    <x v="1207"/>
    <x v="6"/>
  </r>
  <r>
    <n v="1274"/>
    <x v="1"/>
    <s v="FDV45"/>
    <x v="6"/>
    <x v="7"/>
    <s v="OUT027"/>
    <x v="1"/>
    <x v="0"/>
    <x v="3"/>
    <x v="1191"/>
    <m/>
    <x v="907"/>
    <x v="6"/>
  </r>
  <r>
    <n v="1275"/>
    <x v="0"/>
    <s v="FDO49"/>
    <x v="12"/>
    <x v="7"/>
    <s v="OUT027"/>
    <x v="1"/>
    <x v="0"/>
    <x v="3"/>
    <x v="1192"/>
    <m/>
    <x v="1208"/>
    <x v="6"/>
  </r>
  <r>
    <n v="1276"/>
    <x v="0"/>
    <s v="FDB02"/>
    <x v="3"/>
    <x v="7"/>
    <s v="OUT027"/>
    <x v="1"/>
    <x v="0"/>
    <x v="3"/>
    <x v="1193"/>
    <m/>
    <x v="878"/>
    <x v="6"/>
  </r>
  <r>
    <n v="1277"/>
    <x v="0"/>
    <s v="FDE51"/>
    <x v="11"/>
    <x v="7"/>
    <s v="OUT027"/>
    <x v="1"/>
    <x v="0"/>
    <x v="3"/>
    <x v="1194"/>
    <m/>
    <x v="1209"/>
    <x v="6"/>
  </r>
  <r>
    <n v="1278"/>
    <x v="0"/>
    <s v="FDR19"/>
    <x v="0"/>
    <x v="7"/>
    <s v="OUT027"/>
    <x v="1"/>
    <x v="0"/>
    <x v="3"/>
    <x v="1195"/>
    <m/>
    <x v="1210"/>
    <x v="6"/>
  </r>
  <r>
    <n v="1279"/>
    <x v="0"/>
    <s v="FDR31"/>
    <x v="0"/>
    <x v="7"/>
    <s v="OUT027"/>
    <x v="1"/>
    <x v="0"/>
    <x v="3"/>
    <x v="1196"/>
    <m/>
    <x v="1211"/>
    <x v="6"/>
  </r>
  <r>
    <n v="1280"/>
    <x v="0"/>
    <s v="FDT07"/>
    <x v="0"/>
    <x v="7"/>
    <s v="OUT027"/>
    <x v="1"/>
    <x v="0"/>
    <x v="3"/>
    <x v="1197"/>
    <m/>
    <x v="1212"/>
    <x v="6"/>
  </r>
  <r>
    <n v="1281"/>
    <x v="0"/>
    <s v="FDI07"/>
    <x v="7"/>
    <x v="7"/>
    <s v="OUT027"/>
    <x v="1"/>
    <x v="0"/>
    <x v="3"/>
    <x v="1198"/>
    <m/>
    <x v="234"/>
    <x v="6"/>
  </r>
  <r>
    <n v="1282"/>
    <x v="0"/>
    <s v="FDU28"/>
    <x v="2"/>
    <x v="5"/>
    <s v="OUT017"/>
    <x v="2"/>
    <x v="1"/>
    <x v="0"/>
    <x v="1199"/>
    <n v="19.2"/>
    <x v="1213"/>
    <x v="7"/>
  </r>
  <r>
    <n v="1283"/>
    <x v="1"/>
    <s v="DRI11"/>
    <x v="9"/>
    <x v="7"/>
    <s v="OUT027"/>
    <x v="1"/>
    <x v="0"/>
    <x v="3"/>
    <x v="1200"/>
    <m/>
    <x v="725"/>
    <x v="7"/>
  </r>
  <r>
    <n v="1284"/>
    <x v="0"/>
    <s v="FDE51"/>
    <x v="11"/>
    <x v="6"/>
    <s v="OUT010"/>
    <x v="1"/>
    <x v="1"/>
    <x v="2"/>
    <x v="1201"/>
    <n v="5.9249999999999998"/>
    <x v="1214"/>
    <x v="7"/>
  </r>
  <r>
    <n v="1285"/>
    <x v="1"/>
    <s v="FDU02"/>
    <x v="11"/>
    <x v="2"/>
    <s v="OUT046"/>
    <x v="0"/>
    <x v="1"/>
    <x v="0"/>
    <x v="1202"/>
    <n v="13.35"/>
    <x v="1215"/>
    <x v="7"/>
  </r>
  <r>
    <n v="1286"/>
    <x v="1"/>
    <s v="FDA46"/>
    <x v="6"/>
    <x v="0"/>
    <s v="OUT049"/>
    <x v="0"/>
    <x v="0"/>
    <x v="0"/>
    <x v="1203"/>
    <n v="13.6"/>
    <x v="1216"/>
    <x v="7"/>
  </r>
  <r>
    <n v="1287"/>
    <x v="1"/>
    <s v="FDF09"/>
    <x v="0"/>
    <x v="7"/>
    <s v="OUT027"/>
    <x v="1"/>
    <x v="0"/>
    <x v="3"/>
    <x v="1204"/>
    <m/>
    <x v="1217"/>
    <x v="7"/>
  </r>
  <r>
    <n v="1288"/>
    <x v="0"/>
    <s v="FDL12"/>
    <x v="13"/>
    <x v="3"/>
    <s v="OUT013"/>
    <x v="1"/>
    <x v="2"/>
    <x v="0"/>
    <x v="1205"/>
    <n v="15.85"/>
    <x v="1218"/>
    <x v="7"/>
  </r>
  <r>
    <n v="1289"/>
    <x v="1"/>
    <s v="FDQ10"/>
    <x v="6"/>
    <x v="0"/>
    <s v="OUT049"/>
    <x v="0"/>
    <x v="0"/>
    <x v="0"/>
    <x v="1206"/>
    <n v="12.85"/>
    <x v="267"/>
    <x v="7"/>
  </r>
  <r>
    <n v="1290"/>
    <x v="0"/>
    <s v="FDZ16"/>
    <x v="2"/>
    <x v="5"/>
    <s v="OUT017"/>
    <x v="2"/>
    <x v="1"/>
    <x v="0"/>
    <x v="1207"/>
    <n v="16.850000000000001"/>
    <x v="1219"/>
    <x v="7"/>
  </r>
  <r>
    <n v="1291"/>
    <x v="1"/>
    <s v="FDY25"/>
    <x v="3"/>
    <x v="7"/>
    <s v="OUT027"/>
    <x v="1"/>
    <x v="0"/>
    <x v="3"/>
    <x v="1208"/>
    <m/>
    <x v="1220"/>
    <x v="7"/>
  </r>
  <r>
    <n v="1292"/>
    <x v="0"/>
    <s v="FDR28"/>
    <x v="2"/>
    <x v="1"/>
    <s v="OUT018"/>
    <x v="1"/>
    <x v="0"/>
    <x v="1"/>
    <x v="1209"/>
    <n v="13.85"/>
    <x v="1221"/>
    <x v="7"/>
  </r>
  <r>
    <n v="1293"/>
    <x v="1"/>
    <s v="FDX20"/>
    <x v="0"/>
    <x v="2"/>
    <s v="OUT046"/>
    <x v="0"/>
    <x v="1"/>
    <x v="0"/>
    <x v="1210"/>
    <n v="7.3650000000000002"/>
    <x v="273"/>
    <x v="7"/>
  </r>
  <r>
    <n v="1294"/>
    <x v="1"/>
    <s v="DRF49"/>
    <x v="4"/>
    <x v="2"/>
    <s v="OUT046"/>
    <x v="0"/>
    <x v="1"/>
    <x v="0"/>
    <x v="1211"/>
    <n v="7.27"/>
    <x v="1222"/>
    <x v="7"/>
  </r>
  <r>
    <n v="1295"/>
    <x v="0"/>
    <s v="DRL01"/>
    <x v="4"/>
    <x v="5"/>
    <s v="OUT017"/>
    <x v="2"/>
    <x v="1"/>
    <x v="0"/>
    <x v="1212"/>
    <n v="19.5"/>
    <x v="1223"/>
    <x v="7"/>
  </r>
  <r>
    <n v="1296"/>
    <x v="0"/>
    <s v="FDB35"/>
    <x v="15"/>
    <x v="4"/>
    <s v="OUT045"/>
    <x v="2"/>
    <x v="1"/>
    <x v="0"/>
    <x v="1213"/>
    <n v="12.3"/>
    <x v="1224"/>
    <x v="7"/>
  </r>
  <r>
    <n v="1297"/>
    <x v="1"/>
    <s v="NCN55"/>
    <x v="10"/>
    <x v="0"/>
    <s v="OUT049"/>
    <x v="0"/>
    <x v="0"/>
    <x v="0"/>
    <x v="1214"/>
    <n v="14.6"/>
    <x v="1225"/>
    <x v="7"/>
  </r>
  <r>
    <n v="1298"/>
    <x v="1"/>
    <s v="FDG52"/>
    <x v="2"/>
    <x v="0"/>
    <s v="OUT049"/>
    <x v="0"/>
    <x v="0"/>
    <x v="0"/>
    <x v="1215"/>
    <n v="13.65"/>
    <x v="1226"/>
    <x v="7"/>
  </r>
  <r>
    <n v="1299"/>
    <x v="0"/>
    <s v="FDR44"/>
    <x v="0"/>
    <x v="6"/>
    <s v="OUT010"/>
    <x v="1"/>
    <x v="1"/>
    <x v="2"/>
    <x v="20"/>
    <n v="6.11"/>
    <x v="1227"/>
    <x v="7"/>
  </r>
  <r>
    <n v="1300"/>
    <x v="1"/>
    <s v="FDX15"/>
    <x v="7"/>
    <x v="3"/>
    <s v="OUT013"/>
    <x v="1"/>
    <x v="2"/>
    <x v="0"/>
    <x v="1216"/>
    <n v="17.2"/>
    <x v="1228"/>
    <x v="7"/>
  </r>
  <r>
    <n v="1301"/>
    <x v="1"/>
    <s v="DRJ13"/>
    <x v="4"/>
    <x v="3"/>
    <s v="OUT013"/>
    <x v="1"/>
    <x v="2"/>
    <x v="0"/>
    <x v="1217"/>
    <n v="12.65"/>
    <x v="705"/>
    <x v="7"/>
  </r>
  <r>
    <n v="1302"/>
    <x v="1"/>
    <s v="FDF14"/>
    <x v="3"/>
    <x v="8"/>
    <s v="OUT035"/>
    <x v="2"/>
    <x v="1"/>
    <x v="0"/>
    <x v="1218"/>
    <n v="7.55"/>
    <x v="1229"/>
    <x v="7"/>
  </r>
  <r>
    <n v="1303"/>
    <x v="0"/>
    <s v="FDU44"/>
    <x v="0"/>
    <x v="8"/>
    <s v="OUT035"/>
    <x v="2"/>
    <x v="1"/>
    <x v="0"/>
    <x v="1219"/>
    <n v="12.15"/>
    <x v="299"/>
    <x v="7"/>
  </r>
  <r>
    <n v="1304"/>
    <x v="0"/>
    <s v="FDT39"/>
    <x v="7"/>
    <x v="8"/>
    <s v="OUT035"/>
    <x v="2"/>
    <x v="1"/>
    <x v="0"/>
    <x v="1220"/>
    <n v="6.26"/>
    <x v="1230"/>
    <x v="7"/>
  </r>
  <r>
    <n v="1305"/>
    <x v="1"/>
    <s v="FDE08"/>
    <x v="0"/>
    <x v="6"/>
    <s v="OUT010"/>
    <x v="1"/>
    <x v="1"/>
    <x v="2"/>
    <x v="1221"/>
    <n v="18.2"/>
    <x v="349"/>
    <x v="7"/>
  </r>
  <r>
    <n v="1306"/>
    <x v="0"/>
    <s v="FDV60"/>
    <x v="13"/>
    <x v="7"/>
    <s v="OUT027"/>
    <x v="1"/>
    <x v="0"/>
    <x v="3"/>
    <x v="1222"/>
    <m/>
    <x v="1231"/>
    <x v="7"/>
  </r>
  <r>
    <n v="1307"/>
    <x v="1"/>
    <s v="NCQ54"/>
    <x v="5"/>
    <x v="8"/>
    <s v="OUT035"/>
    <x v="2"/>
    <x v="1"/>
    <x v="0"/>
    <x v="1223"/>
    <n v="17.7"/>
    <x v="1232"/>
    <x v="7"/>
  </r>
  <r>
    <n v="1308"/>
    <x v="1"/>
    <s v="FDX19"/>
    <x v="0"/>
    <x v="8"/>
    <s v="OUT035"/>
    <x v="2"/>
    <x v="1"/>
    <x v="0"/>
    <x v="1224"/>
    <n v="19.100000000000001"/>
    <x v="1233"/>
    <x v="7"/>
  </r>
  <r>
    <n v="1309"/>
    <x v="0"/>
    <s v="FDS33"/>
    <x v="6"/>
    <x v="2"/>
    <s v="OUT046"/>
    <x v="0"/>
    <x v="1"/>
    <x v="0"/>
    <x v="1225"/>
    <n v="6.67"/>
    <x v="1234"/>
    <x v="7"/>
  </r>
  <r>
    <n v="1310"/>
    <x v="1"/>
    <s v="DRQ35"/>
    <x v="9"/>
    <x v="7"/>
    <s v="OUT027"/>
    <x v="1"/>
    <x v="0"/>
    <x v="3"/>
    <x v="1226"/>
    <m/>
    <x v="1235"/>
    <x v="7"/>
  </r>
  <r>
    <n v="1311"/>
    <x v="1"/>
    <s v="DRI37"/>
    <x v="4"/>
    <x v="0"/>
    <s v="OUT049"/>
    <x v="0"/>
    <x v="0"/>
    <x v="0"/>
    <x v="1227"/>
    <n v="15.85"/>
    <x v="386"/>
    <x v="7"/>
  </r>
  <r>
    <n v="1312"/>
    <x v="0"/>
    <s v="FDU09"/>
    <x v="6"/>
    <x v="0"/>
    <s v="OUT049"/>
    <x v="0"/>
    <x v="0"/>
    <x v="0"/>
    <x v="1228"/>
    <n v="7.71"/>
    <x v="1236"/>
    <x v="7"/>
  </r>
  <r>
    <n v="1313"/>
    <x v="0"/>
    <s v="FDH26"/>
    <x v="3"/>
    <x v="2"/>
    <s v="OUT046"/>
    <x v="0"/>
    <x v="1"/>
    <x v="0"/>
    <x v="1229"/>
    <n v="19.25"/>
    <x v="1237"/>
    <x v="7"/>
  </r>
  <r>
    <n v="1314"/>
    <x v="0"/>
    <s v="FDL51"/>
    <x v="11"/>
    <x v="1"/>
    <s v="OUT018"/>
    <x v="1"/>
    <x v="0"/>
    <x v="1"/>
    <x v="1230"/>
    <n v="20.7"/>
    <x v="1238"/>
    <x v="7"/>
  </r>
  <r>
    <n v="1315"/>
    <x v="1"/>
    <s v="NCA54"/>
    <x v="5"/>
    <x v="4"/>
    <s v="OUT045"/>
    <x v="2"/>
    <x v="1"/>
    <x v="0"/>
    <x v="1231"/>
    <n v="16.5"/>
    <x v="1239"/>
    <x v="7"/>
  </r>
  <r>
    <n v="1316"/>
    <x v="1"/>
    <s v="FDB34"/>
    <x v="6"/>
    <x v="8"/>
    <s v="OUT035"/>
    <x v="2"/>
    <x v="1"/>
    <x v="0"/>
    <x v="1232"/>
    <n v="15.25"/>
    <x v="1240"/>
    <x v="7"/>
  </r>
  <r>
    <n v="1317"/>
    <x v="1"/>
    <s v="FDT57"/>
    <x v="6"/>
    <x v="6"/>
    <s v="OUT010"/>
    <x v="1"/>
    <x v="1"/>
    <x v="2"/>
    <x v="1233"/>
    <n v="15.2"/>
    <x v="1241"/>
    <x v="7"/>
  </r>
  <r>
    <n v="1318"/>
    <x v="1"/>
    <s v="NCE19"/>
    <x v="5"/>
    <x v="4"/>
    <s v="OUT045"/>
    <x v="2"/>
    <x v="1"/>
    <x v="0"/>
    <x v="1234"/>
    <n v="8.9700000000000006"/>
    <x v="750"/>
    <x v="7"/>
  </r>
  <r>
    <n v="1319"/>
    <x v="1"/>
    <s v="FDZ38"/>
    <x v="11"/>
    <x v="1"/>
    <s v="OUT018"/>
    <x v="1"/>
    <x v="0"/>
    <x v="1"/>
    <x v="1235"/>
    <n v="17.600000000000001"/>
    <x v="1242"/>
    <x v="7"/>
  </r>
  <r>
    <n v="1320"/>
    <x v="0"/>
    <s v="FDF10"/>
    <x v="6"/>
    <x v="0"/>
    <s v="OUT049"/>
    <x v="0"/>
    <x v="0"/>
    <x v="0"/>
    <x v="1236"/>
    <n v="15.5"/>
    <x v="1243"/>
    <x v="7"/>
  </r>
  <r>
    <n v="1321"/>
    <x v="1"/>
    <s v="NCO54"/>
    <x v="5"/>
    <x v="7"/>
    <s v="OUT027"/>
    <x v="1"/>
    <x v="0"/>
    <x v="3"/>
    <x v="1237"/>
    <m/>
    <x v="1244"/>
    <x v="7"/>
  </r>
  <r>
    <n v="1322"/>
    <x v="1"/>
    <s v="FDO28"/>
    <x v="2"/>
    <x v="8"/>
    <s v="OUT035"/>
    <x v="2"/>
    <x v="1"/>
    <x v="0"/>
    <x v="1238"/>
    <n v="5.7649999999999997"/>
    <x v="1245"/>
    <x v="7"/>
  </r>
  <r>
    <n v="1323"/>
    <x v="1"/>
    <s v="FDU25"/>
    <x v="3"/>
    <x v="2"/>
    <s v="OUT046"/>
    <x v="0"/>
    <x v="1"/>
    <x v="0"/>
    <x v="1239"/>
    <n v="12.35"/>
    <x v="1246"/>
    <x v="7"/>
  </r>
  <r>
    <n v="1324"/>
    <x v="0"/>
    <s v="FDA40"/>
    <x v="2"/>
    <x v="8"/>
    <s v="OUT035"/>
    <x v="2"/>
    <x v="1"/>
    <x v="0"/>
    <x v="1240"/>
    <n v="16"/>
    <x v="1247"/>
    <x v="7"/>
  </r>
  <r>
    <n v="1325"/>
    <x v="1"/>
    <s v="FDQ37"/>
    <x v="12"/>
    <x v="6"/>
    <s v="OUT010"/>
    <x v="1"/>
    <x v="0"/>
    <x v="2"/>
    <x v="1241"/>
    <n v="20.75"/>
    <x v="1248"/>
    <x v="7"/>
  </r>
  <r>
    <n v="1326"/>
    <x v="1"/>
    <s v="NCX42"/>
    <x v="5"/>
    <x v="4"/>
    <s v="OUT045"/>
    <x v="2"/>
    <x v="0"/>
    <x v="0"/>
    <x v="1242"/>
    <n v="6.36"/>
    <x v="1249"/>
    <x v="7"/>
  </r>
  <r>
    <n v="1327"/>
    <x v="1"/>
    <s v="NCD19"/>
    <x v="5"/>
    <x v="6"/>
    <s v="OUT010"/>
    <x v="1"/>
    <x v="0"/>
    <x v="2"/>
    <x v="1243"/>
    <n v="8.93"/>
    <x v="1250"/>
    <x v="7"/>
  </r>
  <r>
    <n v="1328"/>
    <x v="1"/>
    <s v="DRG01"/>
    <x v="4"/>
    <x v="8"/>
    <s v="OUT035"/>
    <x v="2"/>
    <x v="1"/>
    <x v="0"/>
    <x v="1244"/>
    <n v="14.8"/>
    <x v="1251"/>
    <x v="7"/>
  </r>
  <r>
    <n v="1329"/>
    <x v="1"/>
    <s v="DRH13"/>
    <x v="4"/>
    <x v="1"/>
    <s v="OUT018"/>
    <x v="1"/>
    <x v="0"/>
    <x v="1"/>
    <x v="1245"/>
    <n v="8.5749999999999993"/>
    <x v="1252"/>
    <x v="7"/>
  </r>
  <r>
    <n v="1330"/>
    <x v="0"/>
    <s v="FDO22"/>
    <x v="6"/>
    <x v="5"/>
    <s v="OUT017"/>
    <x v="2"/>
    <x v="0"/>
    <x v="0"/>
    <x v="1246"/>
    <n v="13.5"/>
    <x v="1253"/>
    <x v="7"/>
  </r>
  <r>
    <n v="1331"/>
    <x v="1"/>
    <s v="DRE25"/>
    <x v="4"/>
    <x v="8"/>
    <s v="OUT035"/>
    <x v="2"/>
    <x v="1"/>
    <x v="0"/>
    <x v="1247"/>
    <n v="15.35"/>
    <x v="1254"/>
    <x v="7"/>
  </r>
  <r>
    <n v="1332"/>
    <x v="1"/>
    <s v="NCF42"/>
    <x v="5"/>
    <x v="2"/>
    <s v="OUT046"/>
    <x v="0"/>
    <x v="1"/>
    <x v="0"/>
    <x v="1248"/>
    <n v="17.350000000000001"/>
    <x v="1255"/>
    <x v="7"/>
  </r>
  <r>
    <n v="1333"/>
    <x v="0"/>
    <s v="FDZ01"/>
    <x v="3"/>
    <x v="6"/>
    <s v="OUT010"/>
    <x v="1"/>
    <x v="0"/>
    <x v="2"/>
    <x v="1249"/>
    <n v="8.9749999999999996"/>
    <x v="1256"/>
    <x v="7"/>
  </r>
  <r>
    <n v="1334"/>
    <x v="1"/>
    <s v="FDY51"/>
    <x v="7"/>
    <x v="1"/>
    <s v="OUT018"/>
    <x v="1"/>
    <x v="0"/>
    <x v="1"/>
    <x v="1250"/>
    <n v="12.5"/>
    <x v="1257"/>
    <x v="7"/>
  </r>
  <r>
    <n v="1335"/>
    <x v="1"/>
    <s v="FDA34"/>
    <x v="15"/>
    <x v="7"/>
    <s v="OUT027"/>
    <x v="1"/>
    <x v="0"/>
    <x v="3"/>
    <x v="1251"/>
    <m/>
    <x v="1258"/>
    <x v="7"/>
  </r>
  <r>
    <n v="1336"/>
    <x v="0"/>
    <s v="FDS19"/>
    <x v="0"/>
    <x v="3"/>
    <s v="OUT013"/>
    <x v="1"/>
    <x v="2"/>
    <x v="0"/>
    <x v="1252"/>
    <n v="13.8"/>
    <x v="1259"/>
    <x v="7"/>
  </r>
  <r>
    <n v="1337"/>
    <x v="0"/>
    <s v="FDG20"/>
    <x v="0"/>
    <x v="6"/>
    <s v="OUT010"/>
    <x v="1"/>
    <x v="0"/>
    <x v="2"/>
    <x v="1253"/>
    <n v="15.5"/>
    <x v="1260"/>
    <x v="7"/>
  </r>
  <r>
    <n v="1338"/>
    <x v="0"/>
    <s v="FDR24"/>
    <x v="13"/>
    <x v="4"/>
    <s v="OUT045"/>
    <x v="2"/>
    <x v="0"/>
    <x v="0"/>
    <x v="1254"/>
    <n v="17.350000000000001"/>
    <x v="1261"/>
    <x v="7"/>
  </r>
  <r>
    <n v="1339"/>
    <x v="1"/>
    <s v="NCI43"/>
    <x v="5"/>
    <x v="8"/>
    <s v="OUT035"/>
    <x v="2"/>
    <x v="1"/>
    <x v="0"/>
    <x v="1255"/>
    <n v="19.850000000000001"/>
    <x v="1262"/>
    <x v="7"/>
  </r>
  <r>
    <n v="1340"/>
    <x v="0"/>
    <s v="FDG21"/>
    <x v="14"/>
    <x v="1"/>
    <s v="OUT018"/>
    <x v="1"/>
    <x v="0"/>
    <x v="1"/>
    <x v="1256"/>
    <n v="17.350000000000001"/>
    <x v="1263"/>
    <x v="7"/>
  </r>
  <r>
    <n v="1341"/>
    <x v="0"/>
    <s v="FDF40"/>
    <x v="11"/>
    <x v="5"/>
    <s v="OUT017"/>
    <x v="2"/>
    <x v="0"/>
    <x v="0"/>
    <x v="1257"/>
    <n v="20.25"/>
    <x v="1264"/>
    <x v="7"/>
  </r>
  <r>
    <n v="1342"/>
    <x v="1"/>
    <s v="FDS03"/>
    <x v="7"/>
    <x v="7"/>
    <s v="OUT019"/>
    <x v="0"/>
    <x v="1"/>
    <x v="2"/>
    <x v="1258"/>
    <m/>
    <x v="1265"/>
    <x v="7"/>
  </r>
  <r>
    <n v="1343"/>
    <x v="0"/>
    <s v="FDA01"/>
    <x v="3"/>
    <x v="8"/>
    <s v="OUT035"/>
    <x v="2"/>
    <x v="1"/>
    <x v="0"/>
    <x v="1259"/>
    <n v="15"/>
    <x v="1266"/>
    <x v="7"/>
  </r>
  <r>
    <n v="1344"/>
    <x v="1"/>
    <s v="DRC12"/>
    <x v="4"/>
    <x v="5"/>
    <s v="OUT017"/>
    <x v="2"/>
    <x v="0"/>
    <x v="0"/>
    <x v="1260"/>
    <n v="17.850000000000001"/>
    <x v="1267"/>
    <x v="7"/>
  </r>
  <r>
    <n v="1345"/>
    <x v="0"/>
    <s v="FDY35"/>
    <x v="8"/>
    <x v="4"/>
    <s v="OUT045"/>
    <x v="2"/>
    <x v="0"/>
    <x v="0"/>
    <x v="1261"/>
    <n v="17.600000000000001"/>
    <x v="1268"/>
    <x v="7"/>
  </r>
  <r>
    <n v="1346"/>
    <x v="0"/>
    <s v="FDH20"/>
    <x v="0"/>
    <x v="3"/>
    <s v="OUT013"/>
    <x v="1"/>
    <x v="2"/>
    <x v="0"/>
    <x v="1262"/>
    <n v="16.100000000000001"/>
    <x v="1269"/>
    <x v="7"/>
  </r>
  <r>
    <n v="1347"/>
    <x v="1"/>
    <s v="FDR58"/>
    <x v="6"/>
    <x v="7"/>
    <s v="OUT027"/>
    <x v="1"/>
    <x v="0"/>
    <x v="3"/>
    <x v="1263"/>
    <m/>
    <x v="1270"/>
    <x v="7"/>
  </r>
  <r>
    <n v="1348"/>
    <x v="0"/>
    <s v="FDI41"/>
    <x v="2"/>
    <x v="7"/>
    <s v="OUT019"/>
    <x v="0"/>
    <x v="1"/>
    <x v="2"/>
    <x v="1264"/>
    <m/>
    <x v="1271"/>
    <x v="7"/>
  </r>
  <r>
    <n v="1349"/>
    <x v="1"/>
    <s v="FDA15"/>
    <x v="11"/>
    <x v="4"/>
    <s v="OUT045"/>
    <x v="2"/>
    <x v="0"/>
    <x v="0"/>
    <x v="1265"/>
    <n v="9.3000000000000007"/>
    <x v="1272"/>
    <x v="7"/>
  </r>
  <r>
    <n v="1350"/>
    <x v="1"/>
    <s v="DRD60"/>
    <x v="4"/>
    <x v="7"/>
    <s v="OUT019"/>
    <x v="0"/>
    <x v="1"/>
    <x v="2"/>
    <x v="1266"/>
    <m/>
    <x v="1273"/>
    <x v="7"/>
  </r>
  <r>
    <n v="1351"/>
    <x v="0"/>
    <s v="FDS31"/>
    <x v="0"/>
    <x v="0"/>
    <s v="OUT049"/>
    <x v="0"/>
    <x v="0"/>
    <x v="0"/>
    <x v="20"/>
    <n v="13.1"/>
    <x v="1274"/>
    <x v="7"/>
  </r>
  <r>
    <n v="1352"/>
    <x v="1"/>
    <s v="FDS49"/>
    <x v="3"/>
    <x v="5"/>
    <s v="OUT017"/>
    <x v="2"/>
    <x v="0"/>
    <x v="0"/>
    <x v="1267"/>
    <n v="9"/>
    <x v="1275"/>
    <x v="7"/>
  </r>
  <r>
    <n v="1353"/>
    <x v="1"/>
    <s v="FDJ45"/>
    <x v="14"/>
    <x v="7"/>
    <s v="OUT027"/>
    <x v="1"/>
    <x v="0"/>
    <x v="3"/>
    <x v="1268"/>
    <m/>
    <x v="1276"/>
    <x v="7"/>
  </r>
  <r>
    <n v="1354"/>
    <x v="0"/>
    <s v="FDZ35"/>
    <x v="8"/>
    <x v="2"/>
    <s v="OUT046"/>
    <x v="0"/>
    <x v="1"/>
    <x v="0"/>
    <x v="1269"/>
    <n v="9.6"/>
    <x v="1277"/>
    <x v="7"/>
  </r>
  <r>
    <n v="1355"/>
    <x v="1"/>
    <s v="DRM48"/>
    <x v="4"/>
    <x v="4"/>
    <s v="OUT045"/>
    <x v="2"/>
    <x v="0"/>
    <x v="0"/>
    <x v="1270"/>
    <n v="15.2"/>
    <x v="1278"/>
    <x v="7"/>
  </r>
  <r>
    <n v="1356"/>
    <x v="1"/>
    <s v="NCA05"/>
    <x v="1"/>
    <x v="5"/>
    <s v="OUT017"/>
    <x v="2"/>
    <x v="0"/>
    <x v="0"/>
    <x v="1271"/>
    <n v="20.75"/>
    <x v="1279"/>
    <x v="7"/>
  </r>
  <r>
    <n v="1357"/>
    <x v="0"/>
    <s v="FDC09"/>
    <x v="0"/>
    <x v="1"/>
    <s v="OUT018"/>
    <x v="1"/>
    <x v="0"/>
    <x v="1"/>
    <x v="1272"/>
    <n v="15.5"/>
    <x v="965"/>
    <x v="7"/>
  </r>
  <r>
    <n v="1358"/>
    <x v="1"/>
    <s v="FDQ24"/>
    <x v="13"/>
    <x v="7"/>
    <s v="OUT019"/>
    <x v="0"/>
    <x v="1"/>
    <x v="2"/>
    <x v="1273"/>
    <m/>
    <x v="1280"/>
    <x v="7"/>
  </r>
  <r>
    <n v="1359"/>
    <x v="1"/>
    <s v="FDQ21"/>
    <x v="6"/>
    <x v="1"/>
    <s v="OUT018"/>
    <x v="1"/>
    <x v="0"/>
    <x v="1"/>
    <x v="1274"/>
    <n v="21.25"/>
    <x v="706"/>
    <x v="7"/>
  </r>
  <r>
    <n v="1360"/>
    <x v="1"/>
    <s v="NCK54"/>
    <x v="5"/>
    <x v="7"/>
    <s v="OUT027"/>
    <x v="1"/>
    <x v="0"/>
    <x v="3"/>
    <x v="1275"/>
    <m/>
    <x v="1281"/>
    <x v="7"/>
  </r>
  <r>
    <n v="1361"/>
    <x v="1"/>
    <s v="FDK28"/>
    <x v="2"/>
    <x v="5"/>
    <s v="OUT017"/>
    <x v="2"/>
    <x v="0"/>
    <x v="0"/>
    <x v="1276"/>
    <n v="5.6950000000000003"/>
    <x v="1282"/>
    <x v="7"/>
  </r>
  <r>
    <n v="1362"/>
    <x v="1"/>
    <s v="FDJ56"/>
    <x v="0"/>
    <x v="0"/>
    <s v="OUT049"/>
    <x v="0"/>
    <x v="0"/>
    <x v="0"/>
    <x v="1277"/>
    <n v="8.9849999999999994"/>
    <x v="1283"/>
    <x v="7"/>
  </r>
  <r>
    <n v="1363"/>
    <x v="1"/>
    <s v="FDU36"/>
    <x v="13"/>
    <x v="0"/>
    <s v="OUT049"/>
    <x v="0"/>
    <x v="0"/>
    <x v="0"/>
    <x v="1278"/>
    <n v="6.15"/>
    <x v="1284"/>
    <x v="7"/>
  </r>
  <r>
    <n v="1364"/>
    <x v="1"/>
    <s v="FDR23"/>
    <x v="8"/>
    <x v="0"/>
    <s v="OUT049"/>
    <x v="0"/>
    <x v="0"/>
    <x v="0"/>
    <x v="1279"/>
    <n v="15.85"/>
    <x v="1285"/>
    <x v="7"/>
  </r>
  <r>
    <n v="1365"/>
    <x v="1"/>
    <s v="FDN13"/>
    <x v="12"/>
    <x v="0"/>
    <s v="OUT049"/>
    <x v="0"/>
    <x v="0"/>
    <x v="0"/>
    <x v="1280"/>
    <n v="18.600000000000001"/>
    <x v="1286"/>
    <x v="7"/>
  </r>
  <r>
    <n v="1366"/>
    <x v="1"/>
    <s v="FDK02"/>
    <x v="3"/>
    <x v="0"/>
    <s v="OUT049"/>
    <x v="0"/>
    <x v="0"/>
    <x v="0"/>
    <x v="1281"/>
    <n v="12.5"/>
    <x v="1287"/>
    <x v="7"/>
  </r>
  <r>
    <n v="1367"/>
    <x v="1"/>
    <s v="FDD02"/>
    <x v="3"/>
    <x v="0"/>
    <s v="OUT049"/>
    <x v="0"/>
    <x v="0"/>
    <x v="0"/>
    <x v="1282"/>
    <n v="16.600000000000001"/>
    <x v="1288"/>
    <x v="7"/>
  </r>
  <r>
    <n v="1368"/>
    <x v="1"/>
    <s v="DRD15"/>
    <x v="11"/>
    <x v="0"/>
    <s v="OUT049"/>
    <x v="0"/>
    <x v="0"/>
    <x v="0"/>
    <x v="1283"/>
    <n v="10.6"/>
    <x v="389"/>
    <x v="7"/>
  </r>
  <r>
    <n v="1369"/>
    <x v="1"/>
    <s v="FDE29"/>
    <x v="2"/>
    <x v="0"/>
    <s v="OUT049"/>
    <x v="0"/>
    <x v="0"/>
    <x v="0"/>
    <x v="1284"/>
    <n v="8.9049999999999994"/>
    <x v="1289"/>
    <x v="7"/>
  </r>
  <r>
    <n v="1370"/>
    <x v="1"/>
    <s v="FDD28"/>
    <x v="2"/>
    <x v="0"/>
    <s v="OUT049"/>
    <x v="0"/>
    <x v="0"/>
    <x v="0"/>
    <x v="1285"/>
    <n v="10.695"/>
    <x v="1290"/>
    <x v="7"/>
  </r>
  <r>
    <n v="1371"/>
    <x v="1"/>
    <s v="FDD29"/>
    <x v="2"/>
    <x v="0"/>
    <s v="OUT049"/>
    <x v="0"/>
    <x v="0"/>
    <x v="0"/>
    <x v="1286"/>
    <n v="12.15"/>
    <x v="1291"/>
    <x v="7"/>
  </r>
  <r>
    <n v="1372"/>
    <x v="1"/>
    <s v="FDE09"/>
    <x v="0"/>
    <x v="0"/>
    <s v="OUT049"/>
    <x v="0"/>
    <x v="0"/>
    <x v="0"/>
    <x v="20"/>
    <n v="8.7750000000000004"/>
    <x v="1292"/>
    <x v="7"/>
  </r>
  <r>
    <n v="1373"/>
    <x v="1"/>
    <s v="FDI45"/>
    <x v="0"/>
    <x v="0"/>
    <s v="OUT049"/>
    <x v="0"/>
    <x v="0"/>
    <x v="0"/>
    <x v="1287"/>
    <n v="13.1"/>
    <x v="1293"/>
    <x v="7"/>
  </r>
  <r>
    <n v="1374"/>
    <x v="1"/>
    <s v="FDA32"/>
    <x v="0"/>
    <x v="0"/>
    <s v="OUT049"/>
    <x v="0"/>
    <x v="0"/>
    <x v="0"/>
    <x v="1288"/>
    <n v="14"/>
    <x v="1086"/>
    <x v="7"/>
  </r>
  <r>
    <n v="1375"/>
    <x v="1"/>
    <s v="FDZ20"/>
    <x v="0"/>
    <x v="0"/>
    <s v="OUT049"/>
    <x v="0"/>
    <x v="0"/>
    <x v="0"/>
    <x v="1289"/>
    <n v="16.100000000000001"/>
    <x v="1294"/>
    <x v="7"/>
  </r>
  <r>
    <n v="1376"/>
    <x v="1"/>
    <s v="FDT43"/>
    <x v="0"/>
    <x v="0"/>
    <s v="OUT049"/>
    <x v="0"/>
    <x v="0"/>
    <x v="0"/>
    <x v="1290"/>
    <n v="16.350000000000001"/>
    <x v="1295"/>
    <x v="7"/>
  </r>
  <r>
    <n v="1377"/>
    <x v="1"/>
    <s v="FDT44"/>
    <x v="0"/>
    <x v="0"/>
    <s v="OUT049"/>
    <x v="0"/>
    <x v="0"/>
    <x v="0"/>
    <x v="1291"/>
    <n v="16.600000000000001"/>
    <x v="1296"/>
    <x v="7"/>
  </r>
  <r>
    <n v="1378"/>
    <x v="1"/>
    <s v="FDN32"/>
    <x v="0"/>
    <x v="0"/>
    <s v="OUT049"/>
    <x v="0"/>
    <x v="0"/>
    <x v="0"/>
    <x v="1292"/>
    <n v="17.5"/>
    <x v="1297"/>
    <x v="7"/>
  </r>
  <r>
    <n v="1379"/>
    <x v="1"/>
    <s v="FDR08"/>
    <x v="0"/>
    <x v="0"/>
    <s v="OUT049"/>
    <x v="0"/>
    <x v="0"/>
    <x v="0"/>
    <x v="1293"/>
    <n v="18.7"/>
    <x v="1298"/>
    <x v="7"/>
  </r>
  <r>
    <n v="1380"/>
    <x v="1"/>
    <s v="DRN35"/>
    <x v="9"/>
    <x v="0"/>
    <s v="OUT049"/>
    <x v="0"/>
    <x v="0"/>
    <x v="0"/>
    <x v="1294"/>
    <n v="8.01"/>
    <x v="1299"/>
    <x v="7"/>
  </r>
  <r>
    <n v="1381"/>
    <x v="1"/>
    <s v="DRH23"/>
    <x v="9"/>
    <x v="0"/>
    <s v="OUT049"/>
    <x v="0"/>
    <x v="0"/>
    <x v="0"/>
    <x v="20"/>
    <n v="14.65"/>
    <x v="1300"/>
    <x v="7"/>
  </r>
  <r>
    <n v="1382"/>
    <x v="1"/>
    <s v="NCK17"/>
    <x v="1"/>
    <x v="0"/>
    <s v="OUT049"/>
    <x v="0"/>
    <x v="0"/>
    <x v="0"/>
    <x v="1295"/>
    <n v="11"/>
    <x v="1301"/>
    <x v="7"/>
  </r>
  <r>
    <n v="1383"/>
    <x v="1"/>
    <s v="NCS05"/>
    <x v="1"/>
    <x v="0"/>
    <s v="OUT049"/>
    <x v="0"/>
    <x v="0"/>
    <x v="0"/>
    <x v="1296"/>
    <n v="11.5"/>
    <x v="1302"/>
    <x v="7"/>
  </r>
  <r>
    <n v="1384"/>
    <x v="1"/>
    <s v="NCK53"/>
    <x v="1"/>
    <x v="0"/>
    <s v="OUT049"/>
    <x v="0"/>
    <x v="0"/>
    <x v="0"/>
    <x v="1287"/>
    <n v="11.6"/>
    <x v="1303"/>
    <x v="7"/>
  </r>
  <r>
    <n v="1385"/>
    <x v="1"/>
    <s v="NCR41"/>
    <x v="1"/>
    <x v="0"/>
    <s v="OUT049"/>
    <x v="0"/>
    <x v="0"/>
    <x v="0"/>
    <x v="1297"/>
    <n v="17.850000000000001"/>
    <x v="1304"/>
    <x v="7"/>
  </r>
  <r>
    <n v="1386"/>
    <x v="1"/>
    <s v="NCS17"/>
    <x v="1"/>
    <x v="0"/>
    <s v="OUT049"/>
    <x v="0"/>
    <x v="0"/>
    <x v="0"/>
    <x v="1298"/>
    <n v="18.600000000000001"/>
    <x v="441"/>
    <x v="7"/>
  </r>
  <r>
    <n v="1387"/>
    <x v="1"/>
    <s v="NCV17"/>
    <x v="1"/>
    <x v="0"/>
    <s v="OUT049"/>
    <x v="0"/>
    <x v="0"/>
    <x v="0"/>
    <x v="1299"/>
    <n v="18.850000000000001"/>
    <x v="263"/>
    <x v="7"/>
  </r>
  <r>
    <n v="1388"/>
    <x v="1"/>
    <s v="NCL05"/>
    <x v="1"/>
    <x v="0"/>
    <s v="OUT049"/>
    <x v="0"/>
    <x v="0"/>
    <x v="0"/>
    <x v="20"/>
    <n v="19.600000000000001"/>
    <x v="1305"/>
    <x v="7"/>
  </r>
  <r>
    <n v="1389"/>
    <x v="1"/>
    <s v="NCZ30"/>
    <x v="5"/>
    <x v="0"/>
    <s v="OUT049"/>
    <x v="0"/>
    <x v="0"/>
    <x v="0"/>
    <x v="1300"/>
    <n v="6.59"/>
    <x v="1306"/>
    <x v="7"/>
  </r>
  <r>
    <n v="1390"/>
    <x v="1"/>
    <s v="NCE31"/>
    <x v="5"/>
    <x v="0"/>
    <s v="OUT049"/>
    <x v="0"/>
    <x v="0"/>
    <x v="0"/>
    <x v="1301"/>
    <n v="7.67"/>
    <x v="1307"/>
    <x v="7"/>
  </r>
  <r>
    <n v="1391"/>
    <x v="1"/>
    <s v="NCY54"/>
    <x v="5"/>
    <x v="0"/>
    <s v="OUT049"/>
    <x v="0"/>
    <x v="0"/>
    <x v="0"/>
    <x v="1302"/>
    <n v="8.43"/>
    <x v="1308"/>
    <x v="7"/>
  </r>
  <r>
    <n v="1392"/>
    <x v="1"/>
    <s v="NCE19"/>
    <x v="5"/>
    <x v="0"/>
    <s v="OUT049"/>
    <x v="0"/>
    <x v="0"/>
    <x v="0"/>
    <x v="1303"/>
    <n v="8.9700000000000006"/>
    <x v="1309"/>
    <x v="7"/>
  </r>
  <r>
    <n v="1393"/>
    <x v="1"/>
    <s v="NCO54"/>
    <x v="5"/>
    <x v="0"/>
    <s v="OUT049"/>
    <x v="0"/>
    <x v="0"/>
    <x v="0"/>
    <x v="1304"/>
    <n v="19.5"/>
    <x v="1310"/>
    <x v="7"/>
  </r>
  <r>
    <n v="1394"/>
    <x v="1"/>
    <s v="NCA06"/>
    <x v="5"/>
    <x v="0"/>
    <s v="OUT049"/>
    <x v="0"/>
    <x v="0"/>
    <x v="0"/>
    <x v="1305"/>
    <n v="20.5"/>
    <x v="1311"/>
    <x v="7"/>
  </r>
  <r>
    <n v="1395"/>
    <x v="1"/>
    <s v="NCL19"/>
    <x v="10"/>
    <x v="0"/>
    <s v="OUT049"/>
    <x v="0"/>
    <x v="0"/>
    <x v="0"/>
    <x v="1306"/>
    <n v="15.35"/>
    <x v="1312"/>
    <x v="7"/>
  </r>
  <r>
    <n v="1396"/>
    <x v="1"/>
    <s v="NCM55"/>
    <x v="10"/>
    <x v="0"/>
    <s v="OUT049"/>
    <x v="0"/>
    <x v="0"/>
    <x v="0"/>
    <x v="1307"/>
    <n v="15.6"/>
    <x v="1313"/>
    <x v="7"/>
  </r>
  <r>
    <n v="1397"/>
    <x v="1"/>
    <s v="NCI31"/>
    <x v="10"/>
    <x v="0"/>
    <s v="OUT049"/>
    <x v="0"/>
    <x v="0"/>
    <x v="0"/>
    <x v="1308"/>
    <n v="20"/>
    <x v="1314"/>
    <x v="7"/>
  </r>
  <r>
    <n v="1398"/>
    <x v="1"/>
    <s v="FDX34"/>
    <x v="6"/>
    <x v="0"/>
    <s v="OUT049"/>
    <x v="0"/>
    <x v="0"/>
    <x v="0"/>
    <x v="1309"/>
    <n v="6.1950000000000003"/>
    <x v="1315"/>
    <x v="7"/>
  </r>
  <r>
    <n v="1399"/>
    <x v="1"/>
    <s v="FDM46"/>
    <x v="6"/>
    <x v="0"/>
    <s v="OUT049"/>
    <x v="0"/>
    <x v="0"/>
    <x v="0"/>
    <x v="1310"/>
    <n v="7.3650000000000002"/>
    <x v="1316"/>
    <x v="7"/>
  </r>
  <r>
    <n v="1400"/>
    <x v="1"/>
    <s v="FDD34"/>
    <x v="6"/>
    <x v="0"/>
    <s v="OUT049"/>
    <x v="0"/>
    <x v="0"/>
    <x v="0"/>
    <x v="1311"/>
    <n v="7.9450000000000003"/>
    <x v="1317"/>
    <x v="7"/>
  </r>
  <r>
    <n v="1401"/>
    <x v="1"/>
    <s v="FDL34"/>
    <x v="6"/>
    <x v="0"/>
    <s v="OUT049"/>
    <x v="0"/>
    <x v="0"/>
    <x v="0"/>
    <x v="1312"/>
    <n v="16"/>
    <x v="1318"/>
    <x v="7"/>
  </r>
  <r>
    <n v="1402"/>
    <x v="1"/>
    <s v="FDM10"/>
    <x v="6"/>
    <x v="0"/>
    <s v="OUT049"/>
    <x v="0"/>
    <x v="0"/>
    <x v="0"/>
    <x v="1313"/>
    <n v="18.25"/>
    <x v="1319"/>
    <x v="7"/>
  </r>
  <r>
    <n v="1403"/>
    <x v="1"/>
    <s v="FDO58"/>
    <x v="6"/>
    <x v="0"/>
    <s v="OUT049"/>
    <x v="0"/>
    <x v="0"/>
    <x v="0"/>
    <x v="1314"/>
    <n v="19.600000000000001"/>
    <x v="1320"/>
    <x v="7"/>
  </r>
  <r>
    <n v="1404"/>
    <x v="1"/>
    <s v="DRD37"/>
    <x v="4"/>
    <x v="0"/>
    <s v="OUT049"/>
    <x v="0"/>
    <x v="0"/>
    <x v="0"/>
    <x v="1315"/>
    <n v="9.8000000000000007"/>
    <x v="1321"/>
    <x v="7"/>
  </r>
  <r>
    <n v="1405"/>
    <x v="1"/>
    <s v="DRL49"/>
    <x v="4"/>
    <x v="0"/>
    <s v="OUT049"/>
    <x v="0"/>
    <x v="0"/>
    <x v="0"/>
    <x v="1316"/>
    <n v="13.15"/>
    <x v="1322"/>
    <x v="7"/>
  </r>
  <r>
    <n v="1406"/>
    <x v="1"/>
    <s v="DRM48"/>
    <x v="4"/>
    <x v="0"/>
    <s v="OUT049"/>
    <x v="0"/>
    <x v="0"/>
    <x v="0"/>
    <x v="1317"/>
    <n v="15.2"/>
    <x v="1323"/>
    <x v="7"/>
  </r>
  <r>
    <n v="1407"/>
    <x v="0"/>
    <s v="FDU24"/>
    <x v="13"/>
    <x v="0"/>
    <s v="OUT049"/>
    <x v="0"/>
    <x v="0"/>
    <x v="0"/>
    <x v="20"/>
    <n v="6.78"/>
    <x v="1068"/>
    <x v="7"/>
  </r>
  <r>
    <n v="1408"/>
    <x v="0"/>
    <s v="FDV48"/>
    <x v="13"/>
    <x v="0"/>
    <s v="OUT049"/>
    <x v="0"/>
    <x v="0"/>
    <x v="0"/>
    <x v="1318"/>
    <n v="9.1950000000000003"/>
    <x v="1324"/>
    <x v="7"/>
  </r>
  <r>
    <n v="1409"/>
    <x v="0"/>
    <s v="FDI12"/>
    <x v="13"/>
    <x v="0"/>
    <s v="OUT049"/>
    <x v="0"/>
    <x v="0"/>
    <x v="0"/>
    <x v="1319"/>
    <n v="9.3949999999999996"/>
    <x v="1325"/>
    <x v="7"/>
  </r>
  <r>
    <n v="1410"/>
    <x v="0"/>
    <s v="FDI48"/>
    <x v="13"/>
    <x v="0"/>
    <s v="OUT049"/>
    <x v="0"/>
    <x v="0"/>
    <x v="0"/>
    <x v="1320"/>
    <n v="11.85"/>
    <x v="1326"/>
    <x v="7"/>
  </r>
  <r>
    <n v="1411"/>
    <x v="0"/>
    <s v="FDK25"/>
    <x v="12"/>
    <x v="0"/>
    <s v="OUT049"/>
    <x v="0"/>
    <x v="0"/>
    <x v="0"/>
    <x v="1321"/>
    <n v="11.6"/>
    <x v="1327"/>
    <x v="7"/>
  </r>
  <r>
    <n v="1412"/>
    <x v="0"/>
    <s v="FDK26"/>
    <x v="3"/>
    <x v="0"/>
    <s v="OUT049"/>
    <x v="0"/>
    <x v="0"/>
    <x v="0"/>
    <x v="1322"/>
    <n v="5.46"/>
    <x v="1328"/>
    <x v="7"/>
  </r>
  <r>
    <n v="1413"/>
    <x v="0"/>
    <s v="FDZ49"/>
    <x v="3"/>
    <x v="0"/>
    <s v="OUT049"/>
    <x v="0"/>
    <x v="0"/>
    <x v="0"/>
    <x v="1323"/>
    <n v="11"/>
    <x v="1329"/>
    <x v="7"/>
  </r>
  <r>
    <n v="1414"/>
    <x v="0"/>
    <s v="FDE14"/>
    <x v="3"/>
    <x v="0"/>
    <s v="OUT049"/>
    <x v="0"/>
    <x v="0"/>
    <x v="0"/>
    <x v="1324"/>
    <n v="13.65"/>
    <x v="1330"/>
    <x v="7"/>
  </r>
  <r>
    <n v="1415"/>
    <x v="0"/>
    <s v="FDT50"/>
    <x v="11"/>
    <x v="0"/>
    <s v="OUT049"/>
    <x v="0"/>
    <x v="0"/>
    <x v="0"/>
    <x v="20"/>
    <n v="6.75"/>
    <x v="1331"/>
    <x v="7"/>
  </r>
  <r>
    <n v="1416"/>
    <x v="0"/>
    <s v="FDZ26"/>
    <x v="11"/>
    <x v="0"/>
    <s v="OUT049"/>
    <x v="0"/>
    <x v="0"/>
    <x v="0"/>
    <x v="1325"/>
    <n v="11.6"/>
    <x v="1332"/>
    <x v="7"/>
  </r>
  <r>
    <n v="1417"/>
    <x v="0"/>
    <s v="FDP40"/>
    <x v="2"/>
    <x v="0"/>
    <s v="OUT049"/>
    <x v="0"/>
    <x v="0"/>
    <x v="0"/>
    <x v="1326"/>
    <n v="4.5549999999999997"/>
    <x v="1333"/>
    <x v="7"/>
  </r>
  <r>
    <n v="1418"/>
    <x v="0"/>
    <s v="FDD41"/>
    <x v="2"/>
    <x v="0"/>
    <s v="OUT049"/>
    <x v="0"/>
    <x v="0"/>
    <x v="0"/>
    <x v="1327"/>
    <n v="6.7649999999999997"/>
    <x v="1334"/>
    <x v="7"/>
  </r>
  <r>
    <n v="1419"/>
    <x v="0"/>
    <s v="FDV16"/>
    <x v="2"/>
    <x v="0"/>
    <s v="OUT049"/>
    <x v="0"/>
    <x v="0"/>
    <x v="0"/>
    <x v="1328"/>
    <n v="7.75"/>
    <x v="1335"/>
    <x v="7"/>
  </r>
  <r>
    <n v="1420"/>
    <x v="0"/>
    <s v="FDG41"/>
    <x v="2"/>
    <x v="0"/>
    <s v="OUT049"/>
    <x v="0"/>
    <x v="0"/>
    <x v="0"/>
    <x v="1329"/>
    <n v="8.84"/>
    <x v="1336"/>
    <x v="7"/>
  </r>
  <r>
    <n v="1421"/>
    <x v="0"/>
    <s v="FDM04"/>
    <x v="2"/>
    <x v="0"/>
    <s v="OUT049"/>
    <x v="0"/>
    <x v="0"/>
    <x v="0"/>
    <x v="1330"/>
    <n v="9.1950000000000003"/>
    <x v="1337"/>
    <x v="7"/>
  </r>
  <r>
    <n v="1422"/>
    <x v="0"/>
    <s v="FDR31"/>
    <x v="0"/>
    <x v="0"/>
    <s v="OUT049"/>
    <x v="0"/>
    <x v="0"/>
    <x v="0"/>
    <x v="1331"/>
    <n v="6.46"/>
    <x v="1338"/>
    <x v="7"/>
  </r>
  <r>
    <n v="1423"/>
    <x v="0"/>
    <s v="FDD44"/>
    <x v="0"/>
    <x v="0"/>
    <s v="OUT049"/>
    <x v="0"/>
    <x v="0"/>
    <x v="0"/>
    <x v="1332"/>
    <n v="8.0500000000000007"/>
    <x v="1339"/>
    <x v="7"/>
  </r>
  <r>
    <n v="1424"/>
    <x v="0"/>
    <s v="FDV44"/>
    <x v="0"/>
    <x v="0"/>
    <s v="OUT049"/>
    <x v="0"/>
    <x v="0"/>
    <x v="0"/>
    <x v="1333"/>
    <n v="8.3650000000000002"/>
    <x v="1340"/>
    <x v="7"/>
  </r>
  <r>
    <n v="1425"/>
    <x v="0"/>
    <s v="FDM08"/>
    <x v="0"/>
    <x v="0"/>
    <s v="OUT049"/>
    <x v="0"/>
    <x v="0"/>
    <x v="0"/>
    <x v="1334"/>
    <n v="10.1"/>
    <x v="1341"/>
    <x v="7"/>
  </r>
  <r>
    <n v="1426"/>
    <x v="0"/>
    <s v="FDW19"/>
    <x v="0"/>
    <x v="0"/>
    <s v="OUT049"/>
    <x v="0"/>
    <x v="0"/>
    <x v="0"/>
    <x v="1335"/>
    <n v="12.35"/>
    <x v="1342"/>
    <x v="7"/>
  </r>
  <r>
    <n v="1427"/>
    <x v="0"/>
    <s v="FDF57"/>
    <x v="0"/>
    <x v="0"/>
    <s v="OUT049"/>
    <x v="0"/>
    <x v="0"/>
    <x v="0"/>
    <x v="1336"/>
    <n v="14.5"/>
    <x v="1343"/>
    <x v="7"/>
  </r>
  <r>
    <n v="1428"/>
    <x v="0"/>
    <s v="FDQ07"/>
    <x v="0"/>
    <x v="0"/>
    <s v="OUT049"/>
    <x v="0"/>
    <x v="0"/>
    <x v="0"/>
    <x v="1337"/>
    <n v="15.1"/>
    <x v="1344"/>
    <x v="7"/>
  </r>
  <r>
    <n v="1429"/>
    <x v="0"/>
    <s v="FDZ31"/>
    <x v="0"/>
    <x v="0"/>
    <s v="OUT049"/>
    <x v="0"/>
    <x v="0"/>
    <x v="0"/>
    <x v="20"/>
    <n v="15.35"/>
    <x v="1345"/>
    <x v="7"/>
  </r>
  <r>
    <n v="1430"/>
    <x v="0"/>
    <s v="FDZ51"/>
    <x v="7"/>
    <x v="0"/>
    <s v="OUT049"/>
    <x v="0"/>
    <x v="0"/>
    <x v="0"/>
    <x v="1338"/>
    <n v="11.3"/>
    <x v="1346"/>
    <x v="7"/>
  </r>
  <r>
    <n v="1431"/>
    <x v="0"/>
    <s v="FDM27"/>
    <x v="7"/>
    <x v="0"/>
    <s v="OUT049"/>
    <x v="0"/>
    <x v="0"/>
    <x v="0"/>
    <x v="1339"/>
    <n v="12.35"/>
    <x v="1347"/>
    <x v="7"/>
  </r>
  <r>
    <n v="1432"/>
    <x v="0"/>
    <s v="FDQ03"/>
    <x v="7"/>
    <x v="0"/>
    <s v="OUT049"/>
    <x v="0"/>
    <x v="0"/>
    <x v="0"/>
    <x v="20"/>
    <n v="15"/>
    <x v="1348"/>
    <x v="7"/>
  </r>
  <r>
    <n v="1433"/>
    <x v="0"/>
    <s v="DRY23"/>
    <x v="4"/>
    <x v="0"/>
    <s v="OUT049"/>
    <x v="0"/>
    <x v="0"/>
    <x v="0"/>
    <x v="1340"/>
    <n v="9.3949999999999996"/>
    <x v="1349"/>
    <x v="7"/>
  </r>
  <r>
    <n v="1434"/>
    <x v="1"/>
    <s v="FDD57"/>
    <x v="0"/>
    <x v="0"/>
    <s v="OUT049"/>
    <x v="0"/>
    <x v="0"/>
    <x v="0"/>
    <x v="1341"/>
    <n v="18.100000000000001"/>
    <x v="1350"/>
    <x v="7"/>
  </r>
  <r>
    <n v="1435"/>
    <x v="1"/>
    <s v="FDD14"/>
    <x v="3"/>
    <x v="7"/>
    <s v="OUT019"/>
    <x v="0"/>
    <x v="1"/>
    <x v="2"/>
    <x v="1342"/>
    <m/>
    <x v="1351"/>
    <x v="7"/>
  </r>
  <r>
    <n v="1436"/>
    <x v="1"/>
    <s v="FDO36"/>
    <x v="13"/>
    <x v="7"/>
    <s v="OUT019"/>
    <x v="0"/>
    <x v="1"/>
    <x v="2"/>
    <x v="1343"/>
    <m/>
    <x v="876"/>
    <x v="7"/>
  </r>
  <r>
    <n v="1437"/>
    <x v="1"/>
    <s v="FDU36"/>
    <x v="13"/>
    <x v="7"/>
    <s v="OUT019"/>
    <x v="0"/>
    <x v="1"/>
    <x v="2"/>
    <x v="1344"/>
    <m/>
    <x v="1352"/>
    <x v="7"/>
  </r>
  <r>
    <n v="1438"/>
    <x v="1"/>
    <s v="FDZ60"/>
    <x v="13"/>
    <x v="7"/>
    <s v="OUT019"/>
    <x v="0"/>
    <x v="1"/>
    <x v="2"/>
    <x v="1345"/>
    <m/>
    <x v="1353"/>
    <x v="7"/>
  </r>
  <r>
    <n v="1439"/>
    <x v="1"/>
    <s v="FDS23"/>
    <x v="8"/>
    <x v="7"/>
    <s v="OUT019"/>
    <x v="0"/>
    <x v="1"/>
    <x v="2"/>
    <x v="1346"/>
    <m/>
    <x v="1354"/>
    <x v="7"/>
  </r>
  <r>
    <n v="1440"/>
    <x v="1"/>
    <s v="DRI03"/>
    <x v="11"/>
    <x v="7"/>
    <s v="OUT019"/>
    <x v="0"/>
    <x v="1"/>
    <x v="2"/>
    <x v="1347"/>
    <m/>
    <x v="1355"/>
    <x v="7"/>
  </r>
  <r>
    <n v="1441"/>
    <x v="1"/>
    <s v="FDP26"/>
    <x v="11"/>
    <x v="7"/>
    <s v="OUT019"/>
    <x v="0"/>
    <x v="1"/>
    <x v="2"/>
    <x v="1348"/>
    <m/>
    <x v="1356"/>
    <x v="7"/>
  </r>
  <r>
    <n v="1442"/>
    <x v="1"/>
    <s v="FDC28"/>
    <x v="2"/>
    <x v="7"/>
    <s v="OUT019"/>
    <x v="0"/>
    <x v="1"/>
    <x v="2"/>
    <x v="20"/>
    <m/>
    <x v="1357"/>
    <x v="7"/>
  </r>
  <r>
    <n v="1443"/>
    <x v="1"/>
    <s v="FDG16"/>
    <x v="2"/>
    <x v="7"/>
    <s v="OUT019"/>
    <x v="0"/>
    <x v="1"/>
    <x v="2"/>
    <x v="1349"/>
    <m/>
    <x v="1358"/>
    <x v="7"/>
  </r>
  <r>
    <n v="1444"/>
    <x v="1"/>
    <s v="FDB33"/>
    <x v="0"/>
    <x v="7"/>
    <s v="OUT019"/>
    <x v="0"/>
    <x v="1"/>
    <x v="2"/>
    <x v="1350"/>
    <m/>
    <x v="1359"/>
    <x v="7"/>
  </r>
  <r>
    <n v="1445"/>
    <x v="1"/>
    <s v="FDI20"/>
    <x v="0"/>
    <x v="7"/>
    <s v="OUT019"/>
    <x v="0"/>
    <x v="1"/>
    <x v="2"/>
    <x v="1351"/>
    <m/>
    <x v="1360"/>
    <x v="7"/>
  </r>
  <r>
    <n v="1446"/>
    <x v="1"/>
    <s v="FDR07"/>
    <x v="0"/>
    <x v="7"/>
    <s v="OUT019"/>
    <x v="0"/>
    <x v="1"/>
    <x v="2"/>
    <x v="1352"/>
    <m/>
    <x v="1361"/>
    <x v="7"/>
  </r>
  <r>
    <n v="1447"/>
    <x v="1"/>
    <s v="NCK17"/>
    <x v="1"/>
    <x v="7"/>
    <s v="OUT019"/>
    <x v="0"/>
    <x v="1"/>
    <x v="2"/>
    <x v="20"/>
    <m/>
    <x v="1362"/>
    <x v="7"/>
  </r>
  <r>
    <n v="1448"/>
    <x v="1"/>
    <s v="NCL05"/>
    <x v="1"/>
    <x v="7"/>
    <s v="OUT019"/>
    <x v="0"/>
    <x v="1"/>
    <x v="2"/>
    <x v="1353"/>
    <m/>
    <x v="1363"/>
    <x v="7"/>
  </r>
  <r>
    <n v="1449"/>
    <x v="1"/>
    <s v="NCQ29"/>
    <x v="1"/>
    <x v="7"/>
    <s v="OUT019"/>
    <x v="0"/>
    <x v="1"/>
    <x v="2"/>
    <x v="1354"/>
    <m/>
    <x v="1364"/>
    <x v="7"/>
  </r>
  <r>
    <n v="1450"/>
    <x v="1"/>
    <s v="NCX29"/>
    <x v="1"/>
    <x v="7"/>
    <s v="OUT019"/>
    <x v="0"/>
    <x v="1"/>
    <x v="2"/>
    <x v="1355"/>
    <m/>
    <x v="1365"/>
    <x v="7"/>
  </r>
  <r>
    <n v="1451"/>
    <x v="1"/>
    <s v="NCB30"/>
    <x v="5"/>
    <x v="7"/>
    <s v="OUT019"/>
    <x v="0"/>
    <x v="1"/>
    <x v="2"/>
    <x v="1356"/>
    <m/>
    <x v="1366"/>
    <x v="7"/>
  </r>
  <r>
    <n v="1452"/>
    <x v="1"/>
    <s v="NCE54"/>
    <x v="5"/>
    <x v="7"/>
    <s v="OUT019"/>
    <x v="0"/>
    <x v="1"/>
    <x v="2"/>
    <x v="1357"/>
    <m/>
    <x v="1036"/>
    <x v="7"/>
  </r>
  <r>
    <n v="1453"/>
    <x v="1"/>
    <s v="NCU06"/>
    <x v="5"/>
    <x v="7"/>
    <s v="OUT019"/>
    <x v="0"/>
    <x v="1"/>
    <x v="2"/>
    <x v="1358"/>
    <m/>
    <x v="1367"/>
    <x v="7"/>
  </r>
  <r>
    <n v="1454"/>
    <x v="1"/>
    <s v="FDL15"/>
    <x v="7"/>
    <x v="7"/>
    <s v="OUT019"/>
    <x v="0"/>
    <x v="1"/>
    <x v="2"/>
    <x v="1359"/>
    <m/>
    <x v="1368"/>
    <x v="7"/>
  </r>
  <r>
    <n v="1455"/>
    <x v="1"/>
    <s v="NCM07"/>
    <x v="10"/>
    <x v="7"/>
    <s v="OUT019"/>
    <x v="0"/>
    <x v="1"/>
    <x v="2"/>
    <x v="1360"/>
    <m/>
    <x v="1369"/>
    <x v="7"/>
  </r>
  <r>
    <n v="1456"/>
    <x v="1"/>
    <s v="NCP43"/>
    <x v="10"/>
    <x v="7"/>
    <s v="OUT019"/>
    <x v="0"/>
    <x v="1"/>
    <x v="2"/>
    <x v="1361"/>
    <m/>
    <x v="1370"/>
    <x v="7"/>
  </r>
  <r>
    <n v="1457"/>
    <x v="1"/>
    <s v="FDP34"/>
    <x v="6"/>
    <x v="7"/>
    <s v="OUT019"/>
    <x v="0"/>
    <x v="1"/>
    <x v="2"/>
    <x v="1362"/>
    <m/>
    <x v="293"/>
    <x v="7"/>
  </r>
  <r>
    <n v="1458"/>
    <x v="1"/>
    <s v="DRF01"/>
    <x v="4"/>
    <x v="7"/>
    <s v="OUT019"/>
    <x v="0"/>
    <x v="1"/>
    <x v="2"/>
    <x v="1363"/>
    <m/>
    <x v="1371"/>
    <x v="7"/>
  </r>
  <r>
    <n v="1459"/>
    <x v="1"/>
    <s v="DRL60"/>
    <x v="4"/>
    <x v="7"/>
    <s v="OUT019"/>
    <x v="0"/>
    <x v="1"/>
    <x v="2"/>
    <x v="1364"/>
    <m/>
    <x v="1372"/>
    <x v="7"/>
  </r>
  <r>
    <n v="1460"/>
    <x v="0"/>
    <s v="FDU24"/>
    <x v="13"/>
    <x v="7"/>
    <s v="OUT019"/>
    <x v="0"/>
    <x v="1"/>
    <x v="2"/>
    <x v="1365"/>
    <m/>
    <x v="1373"/>
    <x v="7"/>
  </r>
  <r>
    <n v="1461"/>
    <x v="0"/>
    <s v="FDN25"/>
    <x v="12"/>
    <x v="7"/>
    <s v="OUT019"/>
    <x v="0"/>
    <x v="1"/>
    <x v="2"/>
    <x v="1366"/>
    <m/>
    <x v="1374"/>
    <x v="7"/>
  </r>
  <r>
    <n v="1462"/>
    <x v="0"/>
    <s v="FDW38"/>
    <x v="11"/>
    <x v="7"/>
    <s v="OUT019"/>
    <x v="0"/>
    <x v="1"/>
    <x v="2"/>
    <x v="20"/>
    <m/>
    <x v="1375"/>
    <x v="7"/>
  </r>
  <r>
    <n v="1463"/>
    <x v="0"/>
    <s v="FDX04"/>
    <x v="2"/>
    <x v="7"/>
    <s v="OUT019"/>
    <x v="0"/>
    <x v="1"/>
    <x v="2"/>
    <x v="1367"/>
    <m/>
    <x v="1376"/>
    <x v="7"/>
  </r>
  <r>
    <n v="1464"/>
    <x v="0"/>
    <s v="FDA08"/>
    <x v="0"/>
    <x v="7"/>
    <s v="OUT019"/>
    <x v="0"/>
    <x v="1"/>
    <x v="2"/>
    <x v="1368"/>
    <m/>
    <x v="1377"/>
    <x v="7"/>
  </r>
  <r>
    <n v="1465"/>
    <x v="0"/>
    <s v="FDE33"/>
    <x v="0"/>
    <x v="7"/>
    <s v="OUT019"/>
    <x v="0"/>
    <x v="1"/>
    <x v="2"/>
    <x v="1369"/>
    <m/>
    <x v="1378"/>
    <x v="7"/>
  </r>
  <r>
    <n v="1466"/>
    <x v="0"/>
    <s v="FDG08"/>
    <x v="0"/>
    <x v="7"/>
    <s v="OUT019"/>
    <x v="0"/>
    <x v="1"/>
    <x v="2"/>
    <x v="1370"/>
    <m/>
    <x v="1379"/>
    <x v="7"/>
  </r>
  <r>
    <n v="1467"/>
    <x v="0"/>
    <s v="FDQ32"/>
    <x v="0"/>
    <x v="7"/>
    <s v="OUT019"/>
    <x v="0"/>
    <x v="1"/>
    <x v="2"/>
    <x v="1371"/>
    <m/>
    <x v="1380"/>
    <x v="7"/>
  </r>
  <r>
    <n v="1468"/>
    <x v="0"/>
    <s v="FDX56"/>
    <x v="0"/>
    <x v="7"/>
    <s v="OUT019"/>
    <x v="0"/>
    <x v="1"/>
    <x v="2"/>
    <x v="1372"/>
    <m/>
    <x v="1381"/>
    <x v="7"/>
  </r>
  <r>
    <n v="1469"/>
    <x v="0"/>
    <s v="FDX03"/>
    <x v="7"/>
    <x v="7"/>
    <s v="OUT019"/>
    <x v="0"/>
    <x v="1"/>
    <x v="2"/>
    <x v="1373"/>
    <m/>
    <x v="1382"/>
    <x v="7"/>
  </r>
  <r>
    <n v="1470"/>
    <x v="0"/>
    <s v="FDK58"/>
    <x v="6"/>
    <x v="7"/>
    <s v="OUT019"/>
    <x v="0"/>
    <x v="1"/>
    <x v="2"/>
    <x v="1374"/>
    <m/>
    <x v="1383"/>
    <x v="7"/>
  </r>
  <r>
    <n v="1471"/>
    <x v="0"/>
    <s v="FDL09"/>
    <x v="6"/>
    <x v="7"/>
    <s v="OUT019"/>
    <x v="0"/>
    <x v="1"/>
    <x v="2"/>
    <x v="1375"/>
    <m/>
    <x v="1384"/>
    <x v="7"/>
  </r>
  <r>
    <n v="1472"/>
    <x v="0"/>
    <s v="FDM22"/>
    <x v="6"/>
    <x v="7"/>
    <s v="OUT019"/>
    <x v="0"/>
    <x v="1"/>
    <x v="2"/>
    <x v="1376"/>
    <m/>
    <x v="209"/>
    <x v="7"/>
  </r>
  <r>
    <n v="1473"/>
    <x v="0"/>
    <s v="FDV10"/>
    <x v="6"/>
    <x v="7"/>
    <s v="OUT019"/>
    <x v="0"/>
    <x v="1"/>
    <x v="2"/>
    <x v="1377"/>
    <m/>
    <x v="1385"/>
    <x v="7"/>
  </r>
  <r>
    <n v="1474"/>
    <x v="1"/>
    <s v="NCJ54"/>
    <x v="5"/>
    <x v="2"/>
    <s v="OUT046"/>
    <x v="0"/>
    <x v="1"/>
    <x v="0"/>
    <x v="1378"/>
    <n v="9.8949999999999996"/>
    <x v="1386"/>
    <x v="7"/>
  </r>
  <r>
    <n v="1475"/>
    <x v="1"/>
    <s v="NCY30"/>
    <x v="5"/>
    <x v="2"/>
    <s v="OUT046"/>
    <x v="0"/>
    <x v="1"/>
    <x v="0"/>
    <x v="1379"/>
    <n v="20.25"/>
    <x v="1387"/>
    <x v="7"/>
  </r>
  <r>
    <n v="1476"/>
    <x v="1"/>
    <s v="FDW24"/>
    <x v="13"/>
    <x v="2"/>
    <s v="OUT046"/>
    <x v="0"/>
    <x v="1"/>
    <x v="0"/>
    <x v="1380"/>
    <n v="6.8"/>
    <x v="1388"/>
    <x v="7"/>
  </r>
  <r>
    <n v="1477"/>
    <x v="1"/>
    <s v="FDT36"/>
    <x v="13"/>
    <x v="2"/>
    <s v="OUT046"/>
    <x v="0"/>
    <x v="1"/>
    <x v="0"/>
    <x v="1381"/>
    <n v="12.3"/>
    <x v="1389"/>
    <x v="7"/>
  </r>
  <r>
    <n v="1478"/>
    <x v="1"/>
    <s v="FDS60"/>
    <x v="13"/>
    <x v="2"/>
    <s v="OUT046"/>
    <x v="0"/>
    <x v="1"/>
    <x v="0"/>
    <x v="1382"/>
    <n v="20.85"/>
    <x v="1390"/>
    <x v="7"/>
  </r>
  <r>
    <n v="1479"/>
    <x v="1"/>
    <s v="FDU23"/>
    <x v="8"/>
    <x v="2"/>
    <s v="OUT046"/>
    <x v="0"/>
    <x v="1"/>
    <x v="0"/>
    <x v="20"/>
    <n v="12.15"/>
    <x v="1391"/>
    <x v="7"/>
  </r>
  <r>
    <n v="1480"/>
    <x v="1"/>
    <s v="FDW47"/>
    <x v="8"/>
    <x v="2"/>
    <s v="OUT046"/>
    <x v="0"/>
    <x v="1"/>
    <x v="0"/>
    <x v="1383"/>
    <n v="15"/>
    <x v="1392"/>
    <x v="7"/>
  </r>
  <r>
    <n v="1481"/>
    <x v="1"/>
    <s v="FDV49"/>
    <x v="3"/>
    <x v="2"/>
    <s v="OUT046"/>
    <x v="0"/>
    <x v="1"/>
    <x v="0"/>
    <x v="1384"/>
    <n v="10"/>
    <x v="1393"/>
    <x v="7"/>
  </r>
  <r>
    <n v="1482"/>
    <x v="1"/>
    <s v="DRI03"/>
    <x v="11"/>
    <x v="2"/>
    <s v="OUT046"/>
    <x v="0"/>
    <x v="1"/>
    <x v="0"/>
    <x v="1385"/>
    <n v="6.03"/>
    <x v="647"/>
    <x v="7"/>
  </r>
  <r>
    <n v="1483"/>
    <x v="1"/>
    <s v="FDU38"/>
    <x v="11"/>
    <x v="2"/>
    <s v="OUT046"/>
    <x v="0"/>
    <x v="1"/>
    <x v="0"/>
    <x v="1386"/>
    <n v="10.8"/>
    <x v="1394"/>
    <x v="7"/>
  </r>
  <r>
    <n v="1484"/>
    <x v="1"/>
    <s v="FDR02"/>
    <x v="11"/>
    <x v="2"/>
    <s v="OUT046"/>
    <x v="0"/>
    <x v="1"/>
    <x v="0"/>
    <x v="1387"/>
    <n v="16.7"/>
    <x v="1395"/>
    <x v="7"/>
  </r>
  <r>
    <n v="1485"/>
    <x v="1"/>
    <s v="FDU14"/>
    <x v="11"/>
    <x v="2"/>
    <s v="OUT046"/>
    <x v="0"/>
    <x v="1"/>
    <x v="0"/>
    <x v="1388"/>
    <n v="17.75"/>
    <x v="1396"/>
    <x v="7"/>
  </r>
  <r>
    <n v="1486"/>
    <x v="1"/>
    <s v="FDK28"/>
    <x v="2"/>
    <x v="2"/>
    <s v="OUT046"/>
    <x v="0"/>
    <x v="1"/>
    <x v="0"/>
    <x v="1389"/>
    <n v="5.6950000000000003"/>
    <x v="1397"/>
    <x v="7"/>
  </r>
  <r>
    <n v="1487"/>
    <x v="1"/>
    <s v="FDR04"/>
    <x v="2"/>
    <x v="2"/>
    <s v="OUT046"/>
    <x v="0"/>
    <x v="1"/>
    <x v="0"/>
    <x v="1390"/>
    <n v="7.0750000000000002"/>
    <x v="1398"/>
    <x v="7"/>
  </r>
  <r>
    <n v="1488"/>
    <x v="1"/>
    <s v="FDL08"/>
    <x v="0"/>
    <x v="2"/>
    <s v="OUT046"/>
    <x v="0"/>
    <x v="1"/>
    <x v="0"/>
    <x v="1391"/>
    <n v="10.8"/>
    <x v="1399"/>
    <x v="7"/>
  </r>
  <r>
    <n v="1489"/>
    <x v="1"/>
    <s v="FDG57"/>
    <x v="0"/>
    <x v="2"/>
    <s v="OUT046"/>
    <x v="0"/>
    <x v="1"/>
    <x v="0"/>
    <x v="1392"/>
    <n v="14.7"/>
    <x v="1400"/>
    <x v="7"/>
  </r>
  <r>
    <n v="1490"/>
    <x v="1"/>
    <s v="FDF32"/>
    <x v="0"/>
    <x v="2"/>
    <s v="OUT046"/>
    <x v="0"/>
    <x v="1"/>
    <x v="0"/>
    <x v="20"/>
    <n v="16.350000000000001"/>
    <x v="1401"/>
    <x v="7"/>
  </r>
  <r>
    <n v="1491"/>
    <x v="1"/>
    <s v="FDL20"/>
    <x v="0"/>
    <x v="2"/>
    <s v="OUT046"/>
    <x v="0"/>
    <x v="1"/>
    <x v="0"/>
    <x v="20"/>
    <n v="17.100000000000001"/>
    <x v="1402"/>
    <x v="7"/>
  </r>
  <r>
    <n v="1492"/>
    <x v="1"/>
    <s v="DRK35"/>
    <x v="9"/>
    <x v="2"/>
    <s v="OUT046"/>
    <x v="0"/>
    <x v="1"/>
    <x v="0"/>
    <x v="1393"/>
    <n v="8.3650000000000002"/>
    <x v="1403"/>
    <x v="7"/>
  </r>
  <r>
    <n v="1493"/>
    <x v="1"/>
    <s v="DRP35"/>
    <x v="9"/>
    <x v="2"/>
    <s v="OUT046"/>
    <x v="0"/>
    <x v="1"/>
    <x v="0"/>
    <x v="1394"/>
    <n v="18.850000000000001"/>
    <x v="46"/>
    <x v="7"/>
  </r>
  <r>
    <n v="1494"/>
    <x v="1"/>
    <s v="NCN05"/>
    <x v="1"/>
    <x v="2"/>
    <s v="OUT046"/>
    <x v="0"/>
    <x v="1"/>
    <x v="0"/>
    <x v="1395"/>
    <n v="8.2349999999999994"/>
    <x v="1404"/>
    <x v="7"/>
  </r>
  <r>
    <n v="1495"/>
    <x v="1"/>
    <s v="NCK53"/>
    <x v="1"/>
    <x v="2"/>
    <s v="OUT046"/>
    <x v="0"/>
    <x v="1"/>
    <x v="0"/>
    <x v="117"/>
    <n v="11.6"/>
    <x v="1405"/>
    <x v="7"/>
  </r>
  <r>
    <n v="1496"/>
    <x v="1"/>
    <s v="NCO41"/>
    <x v="1"/>
    <x v="2"/>
    <s v="OUT046"/>
    <x v="0"/>
    <x v="1"/>
    <x v="0"/>
    <x v="1396"/>
    <n v="12.5"/>
    <x v="385"/>
    <x v="7"/>
  </r>
  <r>
    <n v="1497"/>
    <x v="1"/>
    <s v="NCR41"/>
    <x v="1"/>
    <x v="2"/>
    <s v="OUT046"/>
    <x v="0"/>
    <x v="1"/>
    <x v="0"/>
    <x v="1397"/>
    <n v="17.850000000000001"/>
    <x v="1406"/>
    <x v="7"/>
  </r>
  <r>
    <n v="1498"/>
    <x v="1"/>
    <s v="NCT42"/>
    <x v="5"/>
    <x v="2"/>
    <s v="OUT046"/>
    <x v="0"/>
    <x v="1"/>
    <x v="0"/>
    <x v="1398"/>
    <n v="5.88"/>
    <x v="1195"/>
    <x v="7"/>
  </r>
  <r>
    <n v="1499"/>
    <x v="1"/>
    <s v="NCV54"/>
    <x v="5"/>
    <x v="2"/>
    <s v="OUT046"/>
    <x v="0"/>
    <x v="1"/>
    <x v="0"/>
    <x v="20"/>
    <n v="11.1"/>
    <x v="704"/>
    <x v="7"/>
  </r>
  <r>
    <n v="1500"/>
    <x v="1"/>
    <s v="NCR06"/>
    <x v="5"/>
    <x v="2"/>
    <s v="OUT046"/>
    <x v="0"/>
    <x v="1"/>
    <x v="0"/>
    <x v="1399"/>
    <n v="12.5"/>
    <x v="1407"/>
    <x v="7"/>
  </r>
  <r>
    <n v="1501"/>
    <x v="1"/>
    <s v="NCC07"/>
    <x v="5"/>
    <x v="2"/>
    <s v="OUT046"/>
    <x v="0"/>
    <x v="1"/>
    <x v="0"/>
    <x v="1400"/>
    <n v="19.600000000000001"/>
    <x v="1408"/>
    <x v="7"/>
  </r>
  <r>
    <n v="1502"/>
    <x v="1"/>
    <s v="NCV30"/>
    <x v="5"/>
    <x v="2"/>
    <s v="OUT046"/>
    <x v="0"/>
    <x v="1"/>
    <x v="0"/>
    <x v="1401"/>
    <n v="20.2"/>
    <x v="1409"/>
    <x v="7"/>
  </r>
  <r>
    <n v="1503"/>
    <x v="1"/>
    <s v="NCN42"/>
    <x v="5"/>
    <x v="2"/>
    <s v="OUT046"/>
    <x v="0"/>
    <x v="1"/>
    <x v="0"/>
    <x v="1402"/>
    <n v="20.25"/>
    <x v="1410"/>
    <x v="7"/>
  </r>
  <r>
    <n v="1504"/>
    <x v="1"/>
    <s v="NCK19"/>
    <x v="10"/>
    <x v="2"/>
    <s v="OUT046"/>
    <x v="0"/>
    <x v="1"/>
    <x v="0"/>
    <x v="1403"/>
    <n v="9.8000000000000007"/>
    <x v="1411"/>
    <x v="7"/>
  </r>
  <r>
    <n v="1505"/>
    <x v="1"/>
    <s v="NCL55"/>
    <x v="10"/>
    <x v="2"/>
    <s v="OUT046"/>
    <x v="0"/>
    <x v="1"/>
    <x v="0"/>
    <x v="20"/>
    <n v="12.15"/>
    <x v="1412"/>
    <x v="7"/>
  </r>
  <r>
    <n v="1506"/>
    <x v="1"/>
    <s v="FDV09"/>
    <x v="6"/>
    <x v="2"/>
    <s v="OUT046"/>
    <x v="0"/>
    <x v="1"/>
    <x v="0"/>
    <x v="1404"/>
    <n v="12.1"/>
    <x v="1413"/>
    <x v="7"/>
  </r>
  <r>
    <n v="1507"/>
    <x v="1"/>
    <s v="FDH33"/>
    <x v="6"/>
    <x v="2"/>
    <s v="OUT046"/>
    <x v="0"/>
    <x v="1"/>
    <x v="0"/>
    <x v="1405"/>
    <n v="12.85"/>
    <x v="1414"/>
    <x v="7"/>
  </r>
  <r>
    <n v="1508"/>
    <x v="1"/>
    <s v="FDK09"/>
    <x v="6"/>
    <x v="2"/>
    <s v="OUT046"/>
    <x v="0"/>
    <x v="1"/>
    <x v="0"/>
    <x v="1406"/>
    <n v="15.2"/>
    <x v="1415"/>
    <x v="7"/>
  </r>
  <r>
    <n v="1509"/>
    <x v="1"/>
    <s v="FDT45"/>
    <x v="6"/>
    <x v="2"/>
    <s v="OUT046"/>
    <x v="0"/>
    <x v="1"/>
    <x v="0"/>
    <x v="1407"/>
    <n v="15.85"/>
    <x v="1416"/>
    <x v="7"/>
  </r>
  <r>
    <n v="1510"/>
    <x v="1"/>
    <s v="FDM34"/>
    <x v="6"/>
    <x v="2"/>
    <s v="OUT046"/>
    <x v="0"/>
    <x v="1"/>
    <x v="0"/>
    <x v="1408"/>
    <n v="19"/>
    <x v="1417"/>
    <x v="7"/>
  </r>
  <r>
    <n v="1511"/>
    <x v="1"/>
    <s v="DRD12"/>
    <x v="4"/>
    <x v="2"/>
    <s v="OUT046"/>
    <x v="0"/>
    <x v="1"/>
    <x v="0"/>
    <x v="1409"/>
    <n v="6.96"/>
    <x v="1418"/>
    <x v="7"/>
  </r>
  <r>
    <n v="1512"/>
    <x v="1"/>
    <s v="DRE01"/>
    <x v="4"/>
    <x v="2"/>
    <s v="OUT046"/>
    <x v="0"/>
    <x v="1"/>
    <x v="0"/>
    <x v="1410"/>
    <n v="10.1"/>
    <x v="1419"/>
    <x v="7"/>
  </r>
  <r>
    <n v="1513"/>
    <x v="1"/>
    <s v="DRF36"/>
    <x v="4"/>
    <x v="2"/>
    <s v="OUT046"/>
    <x v="0"/>
    <x v="1"/>
    <x v="0"/>
    <x v="1411"/>
    <n v="16.100000000000001"/>
    <x v="1420"/>
    <x v="7"/>
  </r>
  <r>
    <n v="1514"/>
    <x v="1"/>
    <s v="FDG47"/>
    <x v="15"/>
    <x v="2"/>
    <s v="OUT046"/>
    <x v="0"/>
    <x v="1"/>
    <x v="0"/>
    <x v="1412"/>
    <n v="12.8"/>
    <x v="1421"/>
    <x v="7"/>
  </r>
  <r>
    <n v="1515"/>
    <x v="0"/>
    <s v="FDP48"/>
    <x v="13"/>
    <x v="2"/>
    <s v="OUT046"/>
    <x v="0"/>
    <x v="1"/>
    <x v="0"/>
    <x v="1413"/>
    <n v="7.52"/>
    <x v="1422"/>
    <x v="7"/>
  </r>
  <r>
    <n v="1516"/>
    <x v="0"/>
    <s v="FDW12"/>
    <x v="13"/>
    <x v="2"/>
    <s v="OUT046"/>
    <x v="0"/>
    <x v="1"/>
    <x v="0"/>
    <x v="1414"/>
    <n v="8.3149999999999995"/>
    <x v="1423"/>
    <x v="7"/>
  </r>
  <r>
    <n v="1517"/>
    <x v="0"/>
    <s v="FDM36"/>
    <x v="13"/>
    <x v="2"/>
    <s v="OUT046"/>
    <x v="0"/>
    <x v="1"/>
    <x v="0"/>
    <x v="1415"/>
    <n v="11.65"/>
    <x v="1424"/>
    <x v="7"/>
  </r>
  <r>
    <n v="1518"/>
    <x v="0"/>
    <s v="FDU12"/>
    <x v="13"/>
    <x v="2"/>
    <s v="OUT046"/>
    <x v="0"/>
    <x v="1"/>
    <x v="0"/>
    <x v="1416"/>
    <n v="15.5"/>
    <x v="1425"/>
    <x v="7"/>
  </r>
  <r>
    <n v="1519"/>
    <x v="0"/>
    <s v="FDS11"/>
    <x v="8"/>
    <x v="2"/>
    <s v="OUT046"/>
    <x v="0"/>
    <x v="1"/>
    <x v="0"/>
    <x v="1417"/>
    <n v="7.05"/>
    <x v="1426"/>
    <x v="7"/>
  </r>
  <r>
    <n v="1520"/>
    <x v="0"/>
    <s v="FDQ59"/>
    <x v="8"/>
    <x v="2"/>
    <s v="OUT046"/>
    <x v="0"/>
    <x v="1"/>
    <x v="0"/>
    <x v="1418"/>
    <n v="9.8000000000000007"/>
    <x v="1427"/>
    <x v="7"/>
  </r>
  <r>
    <n v="1521"/>
    <x v="0"/>
    <s v="FDR59"/>
    <x v="8"/>
    <x v="2"/>
    <s v="OUT046"/>
    <x v="0"/>
    <x v="1"/>
    <x v="0"/>
    <x v="1419"/>
    <n v="14.5"/>
    <x v="1428"/>
    <x v="7"/>
  </r>
  <r>
    <n v="1522"/>
    <x v="0"/>
    <s v="FDP59"/>
    <x v="8"/>
    <x v="2"/>
    <s v="OUT046"/>
    <x v="0"/>
    <x v="1"/>
    <x v="0"/>
    <x v="1420"/>
    <n v="20.85"/>
    <x v="1429"/>
    <x v="7"/>
  </r>
  <r>
    <n v="1523"/>
    <x v="0"/>
    <s v="FDN38"/>
    <x v="3"/>
    <x v="2"/>
    <s v="OUT046"/>
    <x v="0"/>
    <x v="1"/>
    <x v="0"/>
    <x v="1421"/>
    <n v="6.6150000000000002"/>
    <x v="1430"/>
    <x v="7"/>
  </r>
  <r>
    <n v="1524"/>
    <x v="0"/>
    <s v="FDT01"/>
    <x v="3"/>
    <x v="2"/>
    <s v="OUT046"/>
    <x v="0"/>
    <x v="1"/>
    <x v="0"/>
    <x v="1422"/>
    <n v="13.65"/>
    <x v="1431"/>
    <x v="7"/>
  </r>
  <r>
    <n v="1525"/>
    <x v="0"/>
    <s v="FDY37"/>
    <x v="3"/>
    <x v="2"/>
    <s v="OUT046"/>
    <x v="0"/>
    <x v="1"/>
    <x v="0"/>
    <x v="1423"/>
    <n v="17"/>
    <x v="1432"/>
    <x v="7"/>
  </r>
  <r>
    <n v="1526"/>
    <x v="0"/>
    <s v="FDZ03"/>
    <x v="11"/>
    <x v="2"/>
    <s v="OUT046"/>
    <x v="0"/>
    <x v="1"/>
    <x v="0"/>
    <x v="1424"/>
    <n v="13.65"/>
    <x v="1433"/>
    <x v="7"/>
  </r>
  <r>
    <n v="1527"/>
    <x v="0"/>
    <s v="FDQ28"/>
    <x v="2"/>
    <x v="2"/>
    <s v="OUT046"/>
    <x v="0"/>
    <x v="1"/>
    <x v="0"/>
    <x v="1425"/>
    <n v="14"/>
    <x v="1434"/>
    <x v="7"/>
  </r>
  <r>
    <n v="1528"/>
    <x v="0"/>
    <s v="FDU28"/>
    <x v="2"/>
    <x v="2"/>
    <s v="OUT046"/>
    <x v="0"/>
    <x v="1"/>
    <x v="0"/>
    <x v="1426"/>
    <n v="19.2"/>
    <x v="1435"/>
    <x v="7"/>
  </r>
  <r>
    <n v="1529"/>
    <x v="0"/>
    <s v="FDR32"/>
    <x v="0"/>
    <x v="2"/>
    <s v="OUT046"/>
    <x v="0"/>
    <x v="1"/>
    <x v="0"/>
    <x v="20"/>
    <n v="6.78"/>
    <x v="1436"/>
    <x v="7"/>
  </r>
  <r>
    <n v="1530"/>
    <x v="0"/>
    <s v="FDU19"/>
    <x v="0"/>
    <x v="2"/>
    <s v="OUT046"/>
    <x v="0"/>
    <x v="1"/>
    <x v="0"/>
    <x v="1427"/>
    <n v="8.77"/>
    <x v="174"/>
    <x v="7"/>
  </r>
  <r>
    <n v="1531"/>
    <x v="0"/>
    <s v="FDJ44"/>
    <x v="0"/>
    <x v="2"/>
    <s v="OUT046"/>
    <x v="0"/>
    <x v="1"/>
    <x v="0"/>
    <x v="1428"/>
    <n v="12.3"/>
    <x v="1437"/>
    <x v="7"/>
  </r>
  <r>
    <n v="1532"/>
    <x v="0"/>
    <s v="FDF57"/>
    <x v="0"/>
    <x v="2"/>
    <s v="OUT046"/>
    <x v="0"/>
    <x v="1"/>
    <x v="0"/>
    <x v="1429"/>
    <n v="14.5"/>
    <x v="1438"/>
    <x v="7"/>
  </r>
  <r>
    <n v="1533"/>
    <x v="0"/>
    <s v="FDD56"/>
    <x v="0"/>
    <x v="2"/>
    <s v="OUT046"/>
    <x v="0"/>
    <x v="1"/>
    <x v="0"/>
    <x v="1430"/>
    <n v="15.2"/>
    <x v="1293"/>
    <x v="7"/>
  </r>
  <r>
    <n v="1534"/>
    <x v="0"/>
    <s v="FDC08"/>
    <x v="0"/>
    <x v="2"/>
    <s v="OUT046"/>
    <x v="0"/>
    <x v="1"/>
    <x v="0"/>
    <x v="1431"/>
    <n v="19"/>
    <x v="1439"/>
    <x v="7"/>
  </r>
  <r>
    <n v="1535"/>
    <x v="0"/>
    <s v="FDJ55"/>
    <x v="7"/>
    <x v="2"/>
    <s v="OUT046"/>
    <x v="0"/>
    <x v="1"/>
    <x v="0"/>
    <x v="1432"/>
    <n v="12.8"/>
    <x v="1440"/>
    <x v="7"/>
  </r>
  <r>
    <n v="1536"/>
    <x v="0"/>
    <s v="FDR57"/>
    <x v="6"/>
    <x v="2"/>
    <s v="OUT046"/>
    <x v="0"/>
    <x v="1"/>
    <x v="0"/>
    <x v="1433"/>
    <n v="5.6749999999999998"/>
    <x v="1441"/>
    <x v="7"/>
  </r>
  <r>
    <n v="1537"/>
    <x v="0"/>
    <s v="FDU45"/>
    <x v="6"/>
    <x v="2"/>
    <s v="OUT046"/>
    <x v="0"/>
    <x v="1"/>
    <x v="0"/>
    <x v="1434"/>
    <n v="15.6"/>
    <x v="1442"/>
    <x v="7"/>
  </r>
  <r>
    <n v="1538"/>
    <x v="0"/>
    <s v="DRA59"/>
    <x v="4"/>
    <x v="2"/>
    <s v="OUT046"/>
    <x v="0"/>
    <x v="1"/>
    <x v="0"/>
    <x v="1435"/>
    <n v="8.27"/>
    <x v="922"/>
    <x v="7"/>
  </r>
  <r>
    <n v="1539"/>
    <x v="0"/>
    <s v="FDB35"/>
    <x v="15"/>
    <x v="2"/>
    <s v="OUT046"/>
    <x v="0"/>
    <x v="1"/>
    <x v="0"/>
    <x v="1436"/>
    <n v="12.3"/>
    <x v="1443"/>
    <x v="7"/>
  </r>
  <r>
    <n v="1540"/>
    <x v="0"/>
    <s v="FDK26"/>
    <x v="3"/>
    <x v="2"/>
    <s v="OUT046"/>
    <x v="0"/>
    <x v="1"/>
    <x v="0"/>
    <x v="1437"/>
    <n v="5.46"/>
    <x v="1444"/>
    <x v="7"/>
  </r>
  <r>
    <n v="1541"/>
    <x v="1"/>
    <s v="NCB18"/>
    <x v="5"/>
    <x v="4"/>
    <s v="OUT045"/>
    <x v="2"/>
    <x v="0"/>
    <x v="0"/>
    <x v="1438"/>
    <n v="19.600000000000001"/>
    <x v="1445"/>
    <x v="7"/>
  </r>
  <r>
    <n v="1542"/>
    <x v="1"/>
    <s v="DRK12"/>
    <x v="4"/>
    <x v="5"/>
    <s v="OUT017"/>
    <x v="2"/>
    <x v="0"/>
    <x v="0"/>
    <x v="1439"/>
    <n v="9.5"/>
    <x v="1446"/>
    <x v="7"/>
  </r>
  <r>
    <n v="1543"/>
    <x v="1"/>
    <s v="FDA48"/>
    <x v="13"/>
    <x v="4"/>
    <s v="OUT045"/>
    <x v="2"/>
    <x v="0"/>
    <x v="0"/>
    <x v="1440"/>
    <n v="12.1"/>
    <x v="1447"/>
    <x v="7"/>
  </r>
  <r>
    <n v="1544"/>
    <x v="1"/>
    <s v="FDE24"/>
    <x v="13"/>
    <x v="4"/>
    <s v="OUT045"/>
    <x v="2"/>
    <x v="0"/>
    <x v="0"/>
    <x v="1441"/>
    <n v="14.85"/>
    <x v="1448"/>
    <x v="7"/>
  </r>
  <r>
    <n v="1545"/>
    <x v="1"/>
    <s v="FDW48"/>
    <x v="13"/>
    <x v="4"/>
    <s v="OUT045"/>
    <x v="2"/>
    <x v="0"/>
    <x v="0"/>
    <x v="1442"/>
    <n v="18"/>
    <x v="1449"/>
    <x v="7"/>
  </r>
  <r>
    <n v="1546"/>
    <x v="1"/>
    <s v="FDJ50"/>
    <x v="3"/>
    <x v="4"/>
    <s v="OUT045"/>
    <x v="2"/>
    <x v="0"/>
    <x v="0"/>
    <x v="1443"/>
    <n v="8.6449999999999996"/>
    <x v="1450"/>
    <x v="7"/>
  </r>
  <r>
    <n v="1547"/>
    <x v="1"/>
    <s v="FDO38"/>
    <x v="3"/>
    <x v="4"/>
    <s v="OUT045"/>
    <x v="2"/>
    <x v="0"/>
    <x v="0"/>
    <x v="1444"/>
    <n v="17.25"/>
    <x v="1451"/>
    <x v="7"/>
  </r>
  <r>
    <n v="1548"/>
    <x v="1"/>
    <s v="FDB28"/>
    <x v="11"/>
    <x v="4"/>
    <s v="OUT045"/>
    <x v="2"/>
    <x v="0"/>
    <x v="0"/>
    <x v="1445"/>
    <n v="6.6150000000000002"/>
    <x v="1452"/>
    <x v="7"/>
  </r>
  <r>
    <n v="1549"/>
    <x v="1"/>
    <s v="DRG51"/>
    <x v="11"/>
    <x v="4"/>
    <s v="OUT045"/>
    <x v="2"/>
    <x v="0"/>
    <x v="0"/>
    <x v="1446"/>
    <n v="12.1"/>
    <x v="1453"/>
    <x v="7"/>
  </r>
  <r>
    <n v="1550"/>
    <x v="1"/>
    <s v="DRE15"/>
    <x v="11"/>
    <x v="4"/>
    <s v="OUT045"/>
    <x v="2"/>
    <x v="0"/>
    <x v="0"/>
    <x v="1447"/>
    <n v="13.35"/>
    <x v="1454"/>
    <x v="7"/>
  </r>
  <r>
    <n v="1551"/>
    <x v="1"/>
    <s v="FDR02"/>
    <x v="11"/>
    <x v="4"/>
    <s v="OUT045"/>
    <x v="2"/>
    <x v="0"/>
    <x v="0"/>
    <x v="1448"/>
    <n v="16.7"/>
    <x v="1455"/>
    <x v="7"/>
  </r>
  <r>
    <n v="1552"/>
    <x v="1"/>
    <s v="FDS52"/>
    <x v="2"/>
    <x v="4"/>
    <s v="OUT045"/>
    <x v="2"/>
    <x v="0"/>
    <x v="0"/>
    <x v="1449"/>
    <n v="8.89"/>
    <x v="1456"/>
    <x v="7"/>
  </r>
  <r>
    <n v="1553"/>
    <x v="1"/>
    <s v="FDZ40"/>
    <x v="2"/>
    <x v="4"/>
    <s v="OUT045"/>
    <x v="2"/>
    <x v="0"/>
    <x v="0"/>
    <x v="1450"/>
    <n v="8.9350000000000005"/>
    <x v="1457"/>
    <x v="7"/>
  </r>
  <r>
    <n v="1554"/>
    <x v="1"/>
    <s v="FDM28"/>
    <x v="2"/>
    <x v="4"/>
    <s v="OUT045"/>
    <x v="2"/>
    <x v="0"/>
    <x v="0"/>
    <x v="1451"/>
    <n v="15.7"/>
    <x v="1458"/>
    <x v="7"/>
  </r>
  <r>
    <n v="1555"/>
    <x v="1"/>
    <s v="FDU40"/>
    <x v="2"/>
    <x v="4"/>
    <s v="OUT045"/>
    <x v="2"/>
    <x v="0"/>
    <x v="0"/>
    <x v="1452"/>
    <n v="20.85"/>
    <x v="1459"/>
    <x v="7"/>
  </r>
  <r>
    <n v="1556"/>
    <x v="1"/>
    <s v="DRM59"/>
    <x v="9"/>
    <x v="4"/>
    <s v="OUT045"/>
    <x v="2"/>
    <x v="0"/>
    <x v="0"/>
    <x v="1453"/>
    <n v="5.88"/>
    <x v="1460"/>
    <x v="7"/>
  </r>
  <r>
    <n v="1557"/>
    <x v="1"/>
    <s v="DRK35"/>
    <x v="9"/>
    <x v="4"/>
    <s v="OUT045"/>
    <x v="2"/>
    <x v="0"/>
    <x v="0"/>
    <x v="1454"/>
    <n v="8.3650000000000002"/>
    <x v="1461"/>
    <x v="7"/>
  </r>
  <r>
    <n v="1558"/>
    <x v="1"/>
    <s v="DRM47"/>
    <x v="9"/>
    <x v="4"/>
    <s v="OUT045"/>
    <x v="2"/>
    <x v="0"/>
    <x v="0"/>
    <x v="1455"/>
    <n v="9.3000000000000007"/>
    <x v="1462"/>
    <x v="7"/>
  </r>
  <r>
    <n v="1559"/>
    <x v="1"/>
    <s v="DRJ59"/>
    <x v="9"/>
    <x v="4"/>
    <s v="OUT045"/>
    <x v="2"/>
    <x v="0"/>
    <x v="0"/>
    <x v="1456"/>
    <n v="11.65"/>
    <x v="1463"/>
    <x v="7"/>
  </r>
  <r>
    <n v="1560"/>
    <x v="1"/>
    <s v="NCM29"/>
    <x v="1"/>
    <x v="4"/>
    <s v="OUT045"/>
    <x v="2"/>
    <x v="1"/>
    <x v="0"/>
    <x v="1457"/>
    <n v="11.5"/>
    <x v="920"/>
    <x v="7"/>
  </r>
  <r>
    <n v="1561"/>
    <x v="1"/>
    <s v="NCO41"/>
    <x v="1"/>
    <x v="4"/>
    <s v="OUT045"/>
    <x v="2"/>
    <x v="1"/>
    <x v="0"/>
    <x v="1458"/>
    <n v="12.5"/>
    <x v="1352"/>
    <x v="7"/>
  </r>
  <r>
    <n v="1562"/>
    <x v="1"/>
    <s v="NCJ30"/>
    <x v="5"/>
    <x v="4"/>
    <s v="OUT045"/>
    <x v="2"/>
    <x v="1"/>
    <x v="0"/>
    <x v="593"/>
    <n v="5.82"/>
    <x v="1464"/>
    <x v="7"/>
  </r>
  <r>
    <n v="1563"/>
    <x v="1"/>
    <s v="NCG54"/>
    <x v="5"/>
    <x v="4"/>
    <s v="OUT045"/>
    <x v="2"/>
    <x v="1"/>
    <x v="0"/>
    <x v="1459"/>
    <n v="12.1"/>
    <x v="1465"/>
    <x v="7"/>
  </r>
  <r>
    <n v="1564"/>
    <x v="1"/>
    <s v="NCY06"/>
    <x v="5"/>
    <x v="4"/>
    <s v="OUT045"/>
    <x v="2"/>
    <x v="1"/>
    <x v="0"/>
    <x v="1460"/>
    <n v="15.25"/>
    <x v="1466"/>
    <x v="7"/>
  </r>
  <r>
    <n v="1565"/>
    <x v="1"/>
    <s v="FDP27"/>
    <x v="7"/>
    <x v="4"/>
    <s v="OUT045"/>
    <x v="2"/>
    <x v="1"/>
    <x v="0"/>
    <x v="1461"/>
    <n v="8.1549999999999994"/>
    <x v="1467"/>
    <x v="7"/>
  </r>
  <r>
    <n v="1566"/>
    <x v="1"/>
    <s v="NCL31"/>
    <x v="10"/>
    <x v="4"/>
    <s v="OUT045"/>
    <x v="2"/>
    <x v="1"/>
    <x v="0"/>
    <x v="1462"/>
    <n v="7.39"/>
    <x v="321"/>
    <x v="7"/>
  </r>
  <r>
    <n v="1567"/>
    <x v="1"/>
    <s v="NCO02"/>
    <x v="10"/>
    <x v="4"/>
    <s v="OUT045"/>
    <x v="2"/>
    <x v="1"/>
    <x v="0"/>
    <x v="1463"/>
    <n v="11.15"/>
    <x v="1468"/>
    <x v="7"/>
  </r>
  <r>
    <n v="1568"/>
    <x v="1"/>
    <s v="NCL55"/>
    <x v="10"/>
    <x v="4"/>
    <s v="OUT045"/>
    <x v="2"/>
    <x v="1"/>
    <x v="0"/>
    <x v="1464"/>
    <n v="12.15"/>
    <x v="1469"/>
    <x v="7"/>
  </r>
  <r>
    <n v="1569"/>
    <x v="1"/>
    <s v="NCQ43"/>
    <x v="10"/>
    <x v="4"/>
    <s v="OUT045"/>
    <x v="2"/>
    <x v="1"/>
    <x v="0"/>
    <x v="1465"/>
    <n v="17.75"/>
    <x v="1470"/>
    <x v="7"/>
  </r>
  <r>
    <n v="1570"/>
    <x v="1"/>
    <s v="FDX21"/>
    <x v="6"/>
    <x v="4"/>
    <s v="OUT045"/>
    <x v="2"/>
    <x v="1"/>
    <x v="0"/>
    <x v="1466"/>
    <n v="7.05"/>
    <x v="1041"/>
    <x v="7"/>
  </r>
  <r>
    <n v="1571"/>
    <x v="1"/>
    <s v="FDQ34"/>
    <x v="6"/>
    <x v="4"/>
    <s v="OUT045"/>
    <x v="2"/>
    <x v="1"/>
    <x v="0"/>
    <x v="1467"/>
    <n v="10.85"/>
    <x v="1471"/>
    <x v="7"/>
  </r>
  <r>
    <n v="1572"/>
    <x v="1"/>
    <s v="FDA46"/>
    <x v="6"/>
    <x v="4"/>
    <s v="OUT045"/>
    <x v="2"/>
    <x v="1"/>
    <x v="0"/>
    <x v="1468"/>
    <n v="13.6"/>
    <x v="1472"/>
    <x v="7"/>
  </r>
  <r>
    <n v="1573"/>
    <x v="1"/>
    <s v="FDL45"/>
    <x v="6"/>
    <x v="4"/>
    <s v="OUT045"/>
    <x v="2"/>
    <x v="1"/>
    <x v="0"/>
    <x v="1469"/>
    <n v="15.6"/>
    <x v="1473"/>
    <x v="7"/>
  </r>
  <r>
    <n v="1574"/>
    <x v="1"/>
    <s v="FDO34"/>
    <x v="6"/>
    <x v="4"/>
    <s v="OUT045"/>
    <x v="2"/>
    <x v="1"/>
    <x v="0"/>
    <x v="1470"/>
    <n v="17.7"/>
    <x v="1474"/>
    <x v="7"/>
  </r>
  <r>
    <n v="1575"/>
    <x v="1"/>
    <s v="FDP10"/>
    <x v="6"/>
    <x v="4"/>
    <s v="OUT045"/>
    <x v="2"/>
    <x v="1"/>
    <x v="0"/>
    <x v="1471"/>
    <n v="19"/>
    <x v="1475"/>
    <x v="7"/>
  </r>
  <r>
    <n v="1576"/>
    <x v="1"/>
    <s v="DRE48"/>
    <x v="4"/>
    <x v="4"/>
    <s v="OUT045"/>
    <x v="2"/>
    <x v="1"/>
    <x v="0"/>
    <x v="1472"/>
    <n v="8.43"/>
    <x v="1476"/>
    <x v="7"/>
  </r>
  <r>
    <n v="1577"/>
    <x v="1"/>
    <s v="DRK12"/>
    <x v="4"/>
    <x v="4"/>
    <s v="OUT045"/>
    <x v="2"/>
    <x v="1"/>
    <x v="0"/>
    <x v="1473"/>
    <n v="9.5"/>
    <x v="1477"/>
    <x v="7"/>
  </r>
  <r>
    <n v="1578"/>
    <x v="1"/>
    <s v="FDK36"/>
    <x v="13"/>
    <x v="5"/>
    <s v="OUT017"/>
    <x v="2"/>
    <x v="1"/>
    <x v="0"/>
    <x v="1474"/>
    <n v="7.09"/>
    <x v="472"/>
    <x v="7"/>
  </r>
  <r>
    <n v="1579"/>
    <x v="1"/>
    <s v="FDV36"/>
    <x v="13"/>
    <x v="5"/>
    <s v="OUT017"/>
    <x v="2"/>
    <x v="1"/>
    <x v="0"/>
    <x v="1475"/>
    <n v="18.7"/>
    <x v="1478"/>
    <x v="7"/>
  </r>
  <r>
    <n v="1580"/>
    <x v="1"/>
    <s v="FDP38"/>
    <x v="3"/>
    <x v="5"/>
    <s v="OUT017"/>
    <x v="2"/>
    <x v="1"/>
    <x v="0"/>
    <x v="1476"/>
    <n v="10.1"/>
    <x v="1479"/>
    <x v="7"/>
  </r>
  <r>
    <n v="1581"/>
    <x v="1"/>
    <s v="FDX37"/>
    <x v="3"/>
    <x v="5"/>
    <s v="OUT017"/>
    <x v="2"/>
    <x v="1"/>
    <x v="0"/>
    <x v="1477"/>
    <n v="16.2"/>
    <x v="1480"/>
    <x v="7"/>
  </r>
  <r>
    <n v="1582"/>
    <x v="1"/>
    <s v="DRG15"/>
    <x v="11"/>
    <x v="5"/>
    <s v="OUT017"/>
    <x v="2"/>
    <x v="1"/>
    <x v="0"/>
    <x v="1478"/>
    <n v="6.13"/>
    <x v="1481"/>
    <x v="7"/>
  </r>
  <r>
    <n v="1583"/>
    <x v="1"/>
    <s v="FDD53"/>
    <x v="2"/>
    <x v="5"/>
    <s v="OUT017"/>
    <x v="2"/>
    <x v="1"/>
    <x v="0"/>
    <x v="1479"/>
    <n v="16.2"/>
    <x v="1482"/>
    <x v="7"/>
  </r>
  <r>
    <n v="1584"/>
    <x v="1"/>
    <s v="FDV40"/>
    <x v="2"/>
    <x v="5"/>
    <s v="OUT017"/>
    <x v="2"/>
    <x v="1"/>
    <x v="0"/>
    <x v="20"/>
    <n v="17.350000000000001"/>
    <x v="1483"/>
    <x v="7"/>
  </r>
  <r>
    <n v="1585"/>
    <x v="1"/>
    <s v="FDS55"/>
    <x v="0"/>
    <x v="5"/>
    <s v="OUT017"/>
    <x v="2"/>
    <x v="1"/>
    <x v="0"/>
    <x v="1480"/>
    <n v="7.02"/>
    <x v="1484"/>
    <x v="7"/>
  </r>
  <r>
    <n v="1586"/>
    <x v="1"/>
    <s v="FDV32"/>
    <x v="0"/>
    <x v="5"/>
    <s v="OUT017"/>
    <x v="2"/>
    <x v="1"/>
    <x v="0"/>
    <x v="1481"/>
    <n v="7.7850000000000001"/>
    <x v="1485"/>
    <x v="7"/>
  </r>
  <r>
    <n v="1587"/>
    <x v="1"/>
    <s v="FDG45"/>
    <x v="0"/>
    <x v="5"/>
    <s v="OUT017"/>
    <x v="2"/>
    <x v="1"/>
    <x v="0"/>
    <x v="1482"/>
    <n v="8.1"/>
    <x v="1431"/>
    <x v="7"/>
  </r>
  <r>
    <n v="1588"/>
    <x v="1"/>
    <s v="FDS20"/>
    <x v="0"/>
    <x v="5"/>
    <s v="OUT017"/>
    <x v="2"/>
    <x v="1"/>
    <x v="0"/>
    <x v="1483"/>
    <n v="8.85"/>
    <x v="1486"/>
    <x v="7"/>
  </r>
  <r>
    <n v="1589"/>
    <x v="1"/>
    <s v="FDE32"/>
    <x v="0"/>
    <x v="5"/>
    <s v="OUT017"/>
    <x v="2"/>
    <x v="1"/>
    <x v="0"/>
    <x v="1484"/>
    <n v="20.7"/>
    <x v="1487"/>
    <x v="7"/>
  </r>
  <r>
    <n v="1590"/>
    <x v="1"/>
    <s v="DRH23"/>
    <x v="9"/>
    <x v="5"/>
    <s v="OUT017"/>
    <x v="2"/>
    <x v="1"/>
    <x v="0"/>
    <x v="1485"/>
    <n v="14.65"/>
    <x v="1488"/>
    <x v="7"/>
  </r>
  <r>
    <n v="1591"/>
    <x v="1"/>
    <s v="DRI23"/>
    <x v="9"/>
    <x v="5"/>
    <s v="OUT017"/>
    <x v="2"/>
    <x v="1"/>
    <x v="0"/>
    <x v="1486"/>
    <n v="18.850000000000001"/>
    <x v="1489"/>
    <x v="7"/>
  </r>
  <r>
    <n v="1592"/>
    <x v="1"/>
    <s v="NCU17"/>
    <x v="1"/>
    <x v="5"/>
    <s v="OUT017"/>
    <x v="2"/>
    <x v="1"/>
    <x v="0"/>
    <x v="1487"/>
    <n v="5.32"/>
    <x v="1490"/>
    <x v="7"/>
  </r>
  <r>
    <n v="1593"/>
    <x v="1"/>
    <s v="NCO05"/>
    <x v="1"/>
    <x v="5"/>
    <s v="OUT017"/>
    <x v="2"/>
    <x v="1"/>
    <x v="0"/>
    <x v="1488"/>
    <n v="7.27"/>
    <x v="1491"/>
    <x v="7"/>
  </r>
  <r>
    <n v="1594"/>
    <x v="1"/>
    <s v="NCM17"/>
    <x v="1"/>
    <x v="5"/>
    <s v="OUT017"/>
    <x v="2"/>
    <x v="1"/>
    <x v="0"/>
    <x v="1489"/>
    <n v="7.93"/>
    <x v="1492"/>
    <x v="7"/>
  </r>
  <r>
    <n v="1595"/>
    <x v="1"/>
    <s v="NCO53"/>
    <x v="1"/>
    <x v="5"/>
    <s v="OUT017"/>
    <x v="2"/>
    <x v="1"/>
    <x v="0"/>
    <x v="1490"/>
    <n v="16.2"/>
    <x v="1493"/>
    <x v="7"/>
  </r>
  <r>
    <n v="1596"/>
    <x v="1"/>
    <s v="NCR41"/>
    <x v="1"/>
    <x v="5"/>
    <s v="OUT017"/>
    <x v="2"/>
    <x v="1"/>
    <x v="0"/>
    <x v="1491"/>
    <n v="17.850000000000001"/>
    <x v="1494"/>
    <x v="7"/>
  </r>
  <r>
    <n v="1597"/>
    <x v="1"/>
    <s v="NCU42"/>
    <x v="5"/>
    <x v="5"/>
    <s v="OUT017"/>
    <x v="2"/>
    <x v="1"/>
    <x v="0"/>
    <x v="1492"/>
    <n v="9"/>
    <x v="1495"/>
    <x v="7"/>
  </r>
  <r>
    <n v="1598"/>
    <x v="1"/>
    <s v="NCZ42"/>
    <x v="5"/>
    <x v="5"/>
    <s v="OUT017"/>
    <x v="2"/>
    <x v="1"/>
    <x v="0"/>
    <x v="1493"/>
    <n v="10.5"/>
    <x v="1496"/>
    <x v="7"/>
  </r>
  <r>
    <n v="1599"/>
    <x v="1"/>
    <s v="NCV06"/>
    <x v="5"/>
    <x v="5"/>
    <s v="OUT017"/>
    <x v="2"/>
    <x v="1"/>
    <x v="0"/>
    <x v="1494"/>
    <n v="11.3"/>
    <x v="1497"/>
    <x v="7"/>
  </r>
  <r>
    <n v="1600"/>
    <x v="1"/>
    <s v="NCM30"/>
    <x v="5"/>
    <x v="5"/>
    <s v="OUT017"/>
    <x v="2"/>
    <x v="2"/>
    <x v="0"/>
    <x v="1495"/>
    <n v="19.100000000000001"/>
    <x v="1498"/>
    <x v="7"/>
  </r>
  <r>
    <n v="1601"/>
    <x v="1"/>
    <s v="FDK43"/>
    <x v="7"/>
    <x v="5"/>
    <s v="OUT017"/>
    <x v="2"/>
    <x v="2"/>
    <x v="0"/>
    <x v="1496"/>
    <n v="9.8000000000000007"/>
    <x v="1499"/>
    <x v="7"/>
  </r>
  <r>
    <n v="1602"/>
    <x v="1"/>
    <s v="FDT21"/>
    <x v="6"/>
    <x v="5"/>
    <s v="OUT017"/>
    <x v="2"/>
    <x v="2"/>
    <x v="0"/>
    <x v="1497"/>
    <n v="7.42"/>
    <x v="1500"/>
    <x v="7"/>
  </r>
  <r>
    <n v="1603"/>
    <x v="1"/>
    <s v="FDW34"/>
    <x v="6"/>
    <x v="5"/>
    <s v="OUT017"/>
    <x v="2"/>
    <x v="2"/>
    <x v="0"/>
    <x v="1498"/>
    <n v="9.6"/>
    <x v="1501"/>
    <x v="7"/>
  </r>
  <r>
    <n v="1604"/>
    <x v="1"/>
    <s v="FDQ34"/>
    <x v="6"/>
    <x v="5"/>
    <s v="OUT017"/>
    <x v="2"/>
    <x v="2"/>
    <x v="0"/>
    <x v="1499"/>
    <n v="10.85"/>
    <x v="1471"/>
    <x v="7"/>
  </r>
  <r>
    <n v="1605"/>
    <x v="1"/>
    <s v="FDK34"/>
    <x v="6"/>
    <x v="5"/>
    <s v="OUT017"/>
    <x v="2"/>
    <x v="2"/>
    <x v="0"/>
    <x v="1500"/>
    <n v="13.35"/>
    <x v="1502"/>
    <x v="7"/>
  </r>
  <r>
    <n v="1606"/>
    <x v="1"/>
    <s v="FDL45"/>
    <x v="6"/>
    <x v="5"/>
    <s v="OUT017"/>
    <x v="2"/>
    <x v="2"/>
    <x v="0"/>
    <x v="1501"/>
    <n v="15.6"/>
    <x v="1503"/>
    <x v="7"/>
  </r>
  <r>
    <n v="1607"/>
    <x v="1"/>
    <s v="FDM33"/>
    <x v="6"/>
    <x v="5"/>
    <s v="OUT017"/>
    <x v="2"/>
    <x v="2"/>
    <x v="0"/>
    <x v="1502"/>
    <n v="15.6"/>
    <x v="1504"/>
    <x v="7"/>
  </r>
  <r>
    <n v="1608"/>
    <x v="1"/>
    <s v="DRD37"/>
    <x v="4"/>
    <x v="5"/>
    <s v="OUT017"/>
    <x v="2"/>
    <x v="2"/>
    <x v="0"/>
    <x v="1503"/>
    <n v="9.8000000000000007"/>
    <x v="1505"/>
    <x v="7"/>
  </r>
  <r>
    <n v="1609"/>
    <x v="1"/>
    <s v="DRK13"/>
    <x v="4"/>
    <x v="5"/>
    <s v="OUT017"/>
    <x v="2"/>
    <x v="2"/>
    <x v="0"/>
    <x v="1504"/>
    <n v="11.8"/>
    <x v="1506"/>
    <x v="7"/>
  </r>
  <r>
    <n v="1610"/>
    <x v="1"/>
    <s v="DRF13"/>
    <x v="4"/>
    <x v="5"/>
    <s v="OUT017"/>
    <x v="2"/>
    <x v="2"/>
    <x v="0"/>
    <x v="1505"/>
    <n v="12.1"/>
    <x v="1507"/>
    <x v="7"/>
  </r>
  <r>
    <n v="1611"/>
    <x v="1"/>
    <s v="DRB25"/>
    <x v="4"/>
    <x v="5"/>
    <s v="OUT017"/>
    <x v="2"/>
    <x v="2"/>
    <x v="0"/>
    <x v="1506"/>
    <n v="12.3"/>
    <x v="1508"/>
    <x v="7"/>
  </r>
  <r>
    <n v="1612"/>
    <x v="1"/>
    <s v="DRJ13"/>
    <x v="4"/>
    <x v="5"/>
    <s v="OUT017"/>
    <x v="2"/>
    <x v="2"/>
    <x v="0"/>
    <x v="1507"/>
    <n v="12.65"/>
    <x v="1509"/>
    <x v="7"/>
  </r>
  <r>
    <n v="1613"/>
    <x v="1"/>
    <s v="DRG13"/>
    <x v="4"/>
    <x v="5"/>
    <s v="OUT017"/>
    <x v="2"/>
    <x v="2"/>
    <x v="0"/>
    <x v="1508"/>
    <n v="17.25"/>
    <x v="1510"/>
    <x v="7"/>
  </r>
  <r>
    <n v="1614"/>
    <x v="0"/>
    <s v="FDY47"/>
    <x v="8"/>
    <x v="4"/>
    <s v="OUT045"/>
    <x v="2"/>
    <x v="2"/>
    <x v="0"/>
    <x v="1509"/>
    <n v="8.6"/>
    <x v="1511"/>
    <x v="7"/>
  </r>
  <r>
    <n v="1615"/>
    <x v="0"/>
    <s v="FDW02"/>
    <x v="11"/>
    <x v="4"/>
    <s v="OUT045"/>
    <x v="2"/>
    <x v="2"/>
    <x v="0"/>
    <x v="20"/>
    <n v="4.8049999999999997"/>
    <x v="1512"/>
    <x v="7"/>
  </r>
  <r>
    <n v="1616"/>
    <x v="0"/>
    <s v="FDY15"/>
    <x v="11"/>
    <x v="4"/>
    <s v="OUT045"/>
    <x v="2"/>
    <x v="2"/>
    <x v="0"/>
    <x v="1510"/>
    <n v="18.25"/>
    <x v="293"/>
    <x v="7"/>
  </r>
  <r>
    <n v="1617"/>
    <x v="0"/>
    <s v="FDD40"/>
    <x v="11"/>
    <x v="4"/>
    <s v="OUT045"/>
    <x v="2"/>
    <x v="2"/>
    <x v="0"/>
    <x v="1511"/>
    <n v="20.25"/>
    <x v="1513"/>
    <x v="7"/>
  </r>
  <r>
    <n v="1618"/>
    <x v="0"/>
    <s v="FDY04"/>
    <x v="2"/>
    <x v="4"/>
    <s v="OUT045"/>
    <x v="2"/>
    <x v="2"/>
    <x v="0"/>
    <x v="1512"/>
    <n v="17.7"/>
    <x v="2"/>
    <x v="7"/>
  </r>
  <r>
    <n v="1619"/>
    <x v="0"/>
    <s v="FDU16"/>
    <x v="2"/>
    <x v="4"/>
    <s v="OUT045"/>
    <x v="2"/>
    <x v="2"/>
    <x v="0"/>
    <x v="20"/>
    <n v="19.25"/>
    <x v="1514"/>
    <x v="7"/>
  </r>
  <r>
    <n v="1620"/>
    <x v="0"/>
    <s v="FDY08"/>
    <x v="0"/>
    <x v="4"/>
    <s v="OUT045"/>
    <x v="2"/>
    <x v="2"/>
    <x v="0"/>
    <x v="1513"/>
    <n v="9.3949999999999996"/>
    <x v="1515"/>
    <x v="7"/>
  </r>
  <r>
    <n v="1621"/>
    <x v="0"/>
    <s v="FDX51"/>
    <x v="7"/>
    <x v="4"/>
    <s v="OUT045"/>
    <x v="2"/>
    <x v="2"/>
    <x v="0"/>
    <x v="1514"/>
    <n v="9.5"/>
    <x v="428"/>
    <x v="7"/>
  </r>
  <r>
    <n v="1622"/>
    <x v="0"/>
    <s v="FDX03"/>
    <x v="7"/>
    <x v="4"/>
    <s v="OUT045"/>
    <x v="2"/>
    <x v="2"/>
    <x v="0"/>
    <x v="1515"/>
    <n v="15.85"/>
    <x v="1516"/>
    <x v="7"/>
  </r>
  <r>
    <n v="1623"/>
    <x v="0"/>
    <s v="FDN46"/>
    <x v="6"/>
    <x v="4"/>
    <s v="OUT045"/>
    <x v="2"/>
    <x v="2"/>
    <x v="0"/>
    <x v="1516"/>
    <n v="7.21"/>
    <x v="1517"/>
    <x v="7"/>
  </r>
  <r>
    <n v="1624"/>
    <x v="0"/>
    <s v="FDM09"/>
    <x v="6"/>
    <x v="4"/>
    <s v="OUT045"/>
    <x v="2"/>
    <x v="2"/>
    <x v="0"/>
    <x v="1517"/>
    <n v="11.15"/>
    <x v="442"/>
    <x v="7"/>
  </r>
  <r>
    <n v="1625"/>
    <x v="0"/>
    <s v="FDG34"/>
    <x v="6"/>
    <x v="4"/>
    <s v="OUT045"/>
    <x v="2"/>
    <x v="2"/>
    <x v="0"/>
    <x v="1518"/>
    <n v="11.5"/>
    <x v="1518"/>
    <x v="7"/>
  </r>
  <r>
    <n v="1626"/>
    <x v="0"/>
    <s v="FDS34"/>
    <x v="6"/>
    <x v="4"/>
    <s v="OUT045"/>
    <x v="2"/>
    <x v="2"/>
    <x v="0"/>
    <x v="1519"/>
    <n v="19.350000000000001"/>
    <x v="1519"/>
    <x v="7"/>
  </r>
  <r>
    <n v="1627"/>
    <x v="0"/>
    <s v="FDE36"/>
    <x v="13"/>
    <x v="5"/>
    <s v="OUT017"/>
    <x v="2"/>
    <x v="2"/>
    <x v="0"/>
    <x v="1520"/>
    <n v="5.26"/>
    <x v="1520"/>
    <x v="7"/>
  </r>
  <r>
    <n v="1628"/>
    <x v="0"/>
    <s v="FDM24"/>
    <x v="13"/>
    <x v="5"/>
    <s v="OUT017"/>
    <x v="2"/>
    <x v="2"/>
    <x v="0"/>
    <x v="1521"/>
    <n v="6.1349999999999998"/>
    <x v="1074"/>
    <x v="7"/>
  </r>
  <r>
    <n v="1629"/>
    <x v="0"/>
    <s v="FDY11"/>
    <x v="13"/>
    <x v="5"/>
    <s v="OUT017"/>
    <x v="2"/>
    <x v="2"/>
    <x v="0"/>
    <x v="1522"/>
    <n v="6.71"/>
    <x v="1521"/>
    <x v="7"/>
  </r>
  <r>
    <n v="1630"/>
    <x v="0"/>
    <s v="FDZ35"/>
    <x v="8"/>
    <x v="5"/>
    <s v="OUT017"/>
    <x v="2"/>
    <x v="2"/>
    <x v="0"/>
    <x v="1523"/>
    <n v="9.6"/>
    <x v="1277"/>
    <x v="7"/>
  </r>
  <r>
    <n v="1631"/>
    <x v="0"/>
    <s v="FDY49"/>
    <x v="3"/>
    <x v="5"/>
    <s v="OUT017"/>
    <x v="2"/>
    <x v="2"/>
    <x v="0"/>
    <x v="1524"/>
    <n v="17.2"/>
    <x v="1522"/>
    <x v="7"/>
  </r>
  <r>
    <n v="1632"/>
    <x v="0"/>
    <s v="FDE51"/>
    <x v="11"/>
    <x v="5"/>
    <s v="OUT017"/>
    <x v="2"/>
    <x v="2"/>
    <x v="0"/>
    <x v="1525"/>
    <n v="5.9249999999999998"/>
    <x v="1523"/>
    <x v="7"/>
  </r>
  <r>
    <n v="1633"/>
    <x v="0"/>
    <s v="FDC03"/>
    <x v="11"/>
    <x v="5"/>
    <s v="OUT017"/>
    <x v="2"/>
    <x v="2"/>
    <x v="0"/>
    <x v="1526"/>
    <n v="8.5749999999999993"/>
    <x v="662"/>
    <x v="7"/>
  </r>
  <r>
    <n v="1634"/>
    <x v="0"/>
    <s v="FDC51"/>
    <x v="11"/>
    <x v="5"/>
    <s v="OUT017"/>
    <x v="2"/>
    <x v="2"/>
    <x v="0"/>
    <x v="1527"/>
    <n v="10.895"/>
    <x v="1524"/>
    <x v="7"/>
  </r>
  <r>
    <n v="1635"/>
    <x v="0"/>
    <s v="FDY38"/>
    <x v="11"/>
    <x v="5"/>
    <s v="OUT017"/>
    <x v="2"/>
    <x v="2"/>
    <x v="0"/>
    <x v="1528"/>
    <n v="13.6"/>
    <x v="1525"/>
    <x v="7"/>
  </r>
  <r>
    <n v="1636"/>
    <x v="0"/>
    <s v="FDS28"/>
    <x v="2"/>
    <x v="5"/>
    <s v="OUT017"/>
    <x v="2"/>
    <x v="2"/>
    <x v="0"/>
    <x v="1529"/>
    <n v="8.18"/>
    <x v="1526"/>
    <x v="7"/>
  </r>
  <r>
    <n v="1637"/>
    <x v="0"/>
    <s v="FDE41"/>
    <x v="2"/>
    <x v="5"/>
    <s v="OUT017"/>
    <x v="2"/>
    <x v="2"/>
    <x v="0"/>
    <x v="1530"/>
    <n v="9.1950000000000003"/>
    <x v="1527"/>
    <x v="7"/>
  </r>
  <r>
    <n v="1638"/>
    <x v="0"/>
    <s v="FDW52"/>
    <x v="2"/>
    <x v="5"/>
    <s v="OUT017"/>
    <x v="2"/>
    <x v="2"/>
    <x v="0"/>
    <x v="1531"/>
    <n v="14"/>
    <x v="1528"/>
    <x v="7"/>
  </r>
  <r>
    <n v="1639"/>
    <x v="0"/>
    <s v="FDV44"/>
    <x v="0"/>
    <x v="5"/>
    <s v="OUT017"/>
    <x v="2"/>
    <x v="0"/>
    <x v="0"/>
    <x v="1532"/>
    <n v="8.3650000000000002"/>
    <x v="1529"/>
    <x v="7"/>
  </r>
  <r>
    <n v="1640"/>
    <x v="0"/>
    <s v="FDH20"/>
    <x v="0"/>
    <x v="5"/>
    <s v="OUT017"/>
    <x v="2"/>
    <x v="0"/>
    <x v="0"/>
    <x v="20"/>
    <n v="16.100000000000001"/>
    <x v="1530"/>
    <x v="7"/>
  </r>
  <r>
    <n v="1641"/>
    <x v="0"/>
    <s v="FDJ27"/>
    <x v="7"/>
    <x v="5"/>
    <s v="OUT017"/>
    <x v="2"/>
    <x v="0"/>
    <x v="0"/>
    <x v="1533"/>
    <n v="17.7"/>
    <x v="1531"/>
    <x v="7"/>
  </r>
  <r>
    <n v="1642"/>
    <x v="0"/>
    <s v="FDS45"/>
    <x v="6"/>
    <x v="5"/>
    <s v="OUT017"/>
    <x v="2"/>
    <x v="0"/>
    <x v="0"/>
    <x v="1534"/>
    <n v="5.1749999999999998"/>
    <x v="1532"/>
    <x v="7"/>
  </r>
  <r>
    <n v="1643"/>
    <x v="0"/>
    <s v="FDP21"/>
    <x v="6"/>
    <x v="5"/>
    <s v="OUT017"/>
    <x v="2"/>
    <x v="0"/>
    <x v="0"/>
    <x v="1535"/>
    <n v="7.42"/>
    <x v="1533"/>
    <x v="7"/>
  </r>
  <r>
    <n v="1644"/>
    <x v="0"/>
    <s v="FDZ57"/>
    <x v="6"/>
    <x v="5"/>
    <s v="OUT017"/>
    <x v="2"/>
    <x v="0"/>
    <x v="0"/>
    <x v="1536"/>
    <n v="10"/>
    <x v="1534"/>
    <x v="7"/>
  </r>
  <r>
    <n v="1645"/>
    <x v="0"/>
    <s v="FDU46"/>
    <x v="6"/>
    <x v="5"/>
    <s v="OUT017"/>
    <x v="2"/>
    <x v="0"/>
    <x v="0"/>
    <x v="1537"/>
    <n v="10.3"/>
    <x v="1535"/>
    <x v="7"/>
  </r>
  <r>
    <n v="1646"/>
    <x v="0"/>
    <s v="FDB58"/>
    <x v="6"/>
    <x v="5"/>
    <s v="OUT017"/>
    <x v="2"/>
    <x v="0"/>
    <x v="0"/>
    <x v="1538"/>
    <n v="10.5"/>
    <x v="939"/>
    <x v="7"/>
  </r>
  <r>
    <n v="1647"/>
    <x v="0"/>
    <s v="FDU21"/>
    <x v="6"/>
    <x v="5"/>
    <s v="OUT017"/>
    <x v="2"/>
    <x v="0"/>
    <x v="0"/>
    <x v="1539"/>
    <n v="11.8"/>
    <x v="1335"/>
    <x v="7"/>
  </r>
  <r>
    <n v="1648"/>
    <x v="0"/>
    <s v="FDW09"/>
    <x v="6"/>
    <x v="5"/>
    <s v="OUT017"/>
    <x v="2"/>
    <x v="0"/>
    <x v="0"/>
    <x v="1540"/>
    <n v="13.65"/>
    <x v="1536"/>
    <x v="7"/>
  </r>
  <r>
    <n v="1649"/>
    <x v="0"/>
    <s v="FDJ58"/>
    <x v="6"/>
    <x v="5"/>
    <s v="OUT017"/>
    <x v="2"/>
    <x v="0"/>
    <x v="0"/>
    <x v="1541"/>
    <n v="15.6"/>
    <x v="729"/>
    <x v="7"/>
  </r>
  <r>
    <n v="1650"/>
    <x v="0"/>
    <s v="FDD10"/>
    <x v="6"/>
    <x v="5"/>
    <s v="OUT017"/>
    <x v="2"/>
    <x v="0"/>
    <x v="0"/>
    <x v="1542"/>
    <n v="20.6"/>
    <x v="509"/>
    <x v="7"/>
  </r>
  <r>
    <n v="1651"/>
    <x v="1"/>
    <s v="FDG26"/>
    <x v="3"/>
    <x v="4"/>
    <s v="OUT045"/>
    <x v="2"/>
    <x v="0"/>
    <x v="0"/>
    <x v="1543"/>
    <n v="18.850000000000001"/>
    <x v="1537"/>
    <x v="7"/>
  </r>
  <r>
    <n v="1652"/>
    <x v="1"/>
    <s v="FDI19"/>
    <x v="7"/>
    <x v="4"/>
    <s v="OUT045"/>
    <x v="2"/>
    <x v="0"/>
    <x v="0"/>
    <x v="20"/>
    <n v="15.1"/>
    <x v="1538"/>
    <x v="7"/>
  </r>
  <r>
    <n v="1653"/>
    <x v="0"/>
    <s v="FDB26"/>
    <x v="3"/>
    <x v="5"/>
    <s v="OUT017"/>
    <x v="2"/>
    <x v="0"/>
    <x v="0"/>
    <x v="1544"/>
    <n v="14"/>
    <x v="1539"/>
    <x v="7"/>
  </r>
  <r>
    <n v="1654"/>
    <x v="1"/>
    <s v="FDQ13"/>
    <x v="3"/>
    <x v="8"/>
    <s v="OUT035"/>
    <x v="2"/>
    <x v="1"/>
    <x v="0"/>
    <x v="1545"/>
    <n v="11.1"/>
    <x v="1540"/>
    <x v="7"/>
  </r>
  <r>
    <n v="1655"/>
    <x v="1"/>
    <s v="FDV59"/>
    <x v="8"/>
    <x v="8"/>
    <s v="OUT035"/>
    <x v="2"/>
    <x v="1"/>
    <x v="0"/>
    <x v="1546"/>
    <n v="13.35"/>
    <x v="1541"/>
    <x v="7"/>
  </r>
  <r>
    <n v="1656"/>
    <x v="1"/>
    <s v="FDV47"/>
    <x v="8"/>
    <x v="8"/>
    <s v="OUT035"/>
    <x v="2"/>
    <x v="1"/>
    <x v="0"/>
    <x v="1547"/>
    <n v="17.100000000000001"/>
    <x v="1542"/>
    <x v="7"/>
  </r>
  <r>
    <n v="1657"/>
    <x v="1"/>
    <s v="FDW49"/>
    <x v="3"/>
    <x v="8"/>
    <s v="OUT035"/>
    <x v="2"/>
    <x v="1"/>
    <x v="0"/>
    <x v="1548"/>
    <n v="19.5"/>
    <x v="1543"/>
    <x v="7"/>
  </r>
  <r>
    <n v="1658"/>
    <x v="1"/>
    <s v="FDY50"/>
    <x v="11"/>
    <x v="8"/>
    <s v="OUT035"/>
    <x v="2"/>
    <x v="1"/>
    <x v="0"/>
    <x v="1549"/>
    <n v="5.8"/>
    <x v="329"/>
    <x v="7"/>
  </r>
  <r>
    <n v="1659"/>
    <x v="1"/>
    <s v="DRG15"/>
    <x v="11"/>
    <x v="8"/>
    <s v="OUT035"/>
    <x v="2"/>
    <x v="1"/>
    <x v="0"/>
    <x v="1550"/>
    <n v="6.13"/>
    <x v="1544"/>
    <x v="7"/>
  </r>
  <r>
    <n v="1660"/>
    <x v="1"/>
    <s v="FDB15"/>
    <x v="11"/>
    <x v="8"/>
    <s v="OUT035"/>
    <x v="2"/>
    <x v="1"/>
    <x v="0"/>
    <x v="1551"/>
    <n v="10.895"/>
    <x v="1545"/>
    <x v="7"/>
  </r>
  <r>
    <n v="1661"/>
    <x v="1"/>
    <s v="FDW50"/>
    <x v="11"/>
    <x v="8"/>
    <s v="OUT035"/>
    <x v="2"/>
    <x v="1"/>
    <x v="0"/>
    <x v="1552"/>
    <n v="13.1"/>
    <x v="1546"/>
    <x v="7"/>
  </r>
  <r>
    <n v="1662"/>
    <x v="1"/>
    <s v="FDA50"/>
    <x v="11"/>
    <x v="8"/>
    <s v="OUT035"/>
    <x v="2"/>
    <x v="1"/>
    <x v="0"/>
    <x v="1553"/>
    <n v="16.25"/>
    <x v="1269"/>
    <x v="7"/>
  </r>
  <r>
    <n v="1663"/>
    <x v="1"/>
    <s v="FDN40"/>
    <x v="2"/>
    <x v="8"/>
    <s v="OUT035"/>
    <x v="2"/>
    <x v="1"/>
    <x v="0"/>
    <x v="1554"/>
    <n v="5.88"/>
    <x v="1547"/>
    <x v="7"/>
  </r>
  <r>
    <n v="1664"/>
    <x v="1"/>
    <s v="FDS52"/>
    <x v="2"/>
    <x v="8"/>
    <s v="OUT035"/>
    <x v="2"/>
    <x v="1"/>
    <x v="0"/>
    <x v="1555"/>
    <n v="8.89"/>
    <x v="1548"/>
    <x v="7"/>
  </r>
  <r>
    <n v="1665"/>
    <x v="1"/>
    <s v="FDB08"/>
    <x v="0"/>
    <x v="8"/>
    <s v="OUT035"/>
    <x v="2"/>
    <x v="1"/>
    <x v="0"/>
    <x v="20"/>
    <n v="6.0549999999999997"/>
    <x v="1549"/>
    <x v="7"/>
  </r>
  <r>
    <n v="1666"/>
    <x v="1"/>
    <s v="FDO32"/>
    <x v="0"/>
    <x v="8"/>
    <s v="OUT035"/>
    <x v="2"/>
    <x v="1"/>
    <x v="0"/>
    <x v="1556"/>
    <n v="6.36"/>
    <x v="1550"/>
    <x v="7"/>
  </r>
  <r>
    <n v="1667"/>
    <x v="1"/>
    <s v="FDC56"/>
    <x v="0"/>
    <x v="8"/>
    <s v="OUT035"/>
    <x v="2"/>
    <x v="1"/>
    <x v="0"/>
    <x v="1557"/>
    <n v="7.72"/>
    <x v="1551"/>
    <x v="7"/>
  </r>
  <r>
    <n v="1668"/>
    <x v="1"/>
    <s v="FDD08"/>
    <x v="0"/>
    <x v="8"/>
    <s v="OUT035"/>
    <x v="2"/>
    <x v="1"/>
    <x v="0"/>
    <x v="1558"/>
    <n v="8.3000000000000007"/>
    <x v="906"/>
    <x v="7"/>
  </r>
  <r>
    <n v="1669"/>
    <x v="1"/>
    <s v="FDC20"/>
    <x v="0"/>
    <x v="8"/>
    <s v="OUT035"/>
    <x v="2"/>
    <x v="1"/>
    <x v="0"/>
    <x v="20"/>
    <n v="10.65"/>
    <x v="1552"/>
    <x v="7"/>
  </r>
  <r>
    <n v="1670"/>
    <x v="1"/>
    <s v="FDL08"/>
    <x v="0"/>
    <x v="8"/>
    <s v="OUT035"/>
    <x v="2"/>
    <x v="1"/>
    <x v="0"/>
    <x v="1559"/>
    <n v="10.8"/>
    <x v="1553"/>
    <x v="7"/>
  </r>
  <r>
    <n v="1671"/>
    <x v="1"/>
    <s v="FDS43"/>
    <x v="0"/>
    <x v="8"/>
    <s v="OUT035"/>
    <x v="2"/>
    <x v="1"/>
    <x v="0"/>
    <x v="1560"/>
    <n v="11.65"/>
    <x v="1554"/>
    <x v="7"/>
  </r>
  <r>
    <n v="1672"/>
    <x v="1"/>
    <s v="FDT08"/>
    <x v="0"/>
    <x v="8"/>
    <s v="OUT035"/>
    <x v="2"/>
    <x v="1"/>
    <x v="0"/>
    <x v="1561"/>
    <n v="13.65"/>
    <x v="1555"/>
    <x v="7"/>
  </r>
  <r>
    <n v="1673"/>
    <x v="1"/>
    <s v="DRQ35"/>
    <x v="9"/>
    <x v="8"/>
    <s v="OUT035"/>
    <x v="2"/>
    <x v="1"/>
    <x v="0"/>
    <x v="1562"/>
    <n v="9.3000000000000007"/>
    <x v="1556"/>
    <x v="7"/>
  </r>
  <r>
    <n v="1674"/>
    <x v="1"/>
    <s v="DRP35"/>
    <x v="9"/>
    <x v="8"/>
    <s v="OUT035"/>
    <x v="2"/>
    <x v="1"/>
    <x v="0"/>
    <x v="1563"/>
    <n v="18.850000000000001"/>
    <x v="1557"/>
    <x v="7"/>
  </r>
  <r>
    <n v="1675"/>
    <x v="1"/>
    <s v="NCM05"/>
    <x v="1"/>
    <x v="8"/>
    <s v="OUT035"/>
    <x v="2"/>
    <x v="1"/>
    <x v="0"/>
    <x v="1564"/>
    <n v="6.8250000000000002"/>
    <x v="1558"/>
    <x v="7"/>
  </r>
  <r>
    <n v="1676"/>
    <x v="1"/>
    <s v="NCX05"/>
    <x v="1"/>
    <x v="8"/>
    <s v="OUT035"/>
    <x v="2"/>
    <x v="1"/>
    <x v="0"/>
    <x v="1565"/>
    <n v="15.2"/>
    <x v="1559"/>
    <x v="7"/>
  </r>
  <r>
    <n v="1677"/>
    <x v="1"/>
    <s v="NCW41"/>
    <x v="1"/>
    <x v="8"/>
    <s v="OUT035"/>
    <x v="2"/>
    <x v="1"/>
    <x v="0"/>
    <x v="1566"/>
    <n v="18"/>
    <x v="1560"/>
    <x v="7"/>
  </r>
  <r>
    <n v="1678"/>
    <x v="1"/>
    <s v="NCV18"/>
    <x v="5"/>
    <x v="8"/>
    <s v="OUT035"/>
    <x v="2"/>
    <x v="1"/>
    <x v="0"/>
    <x v="1567"/>
    <n v="6.7750000000000004"/>
    <x v="1561"/>
    <x v="7"/>
  </r>
  <r>
    <n v="1679"/>
    <x v="1"/>
    <s v="NCS06"/>
    <x v="5"/>
    <x v="8"/>
    <s v="OUT035"/>
    <x v="2"/>
    <x v="1"/>
    <x v="0"/>
    <x v="1568"/>
    <n v="7.9349999999999996"/>
    <x v="1562"/>
    <x v="7"/>
  </r>
  <r>
    <n v="1680"/>
    <x v="1"/>
    <s v="NCN18"/>
    <x v="5"/>
    <x v="8"/>
    <s v="OUT035"/>
    <x v="2"/>
    <x v="1"/>
    <x v="0"/>
    <x v="20"/>
    <n v="8.8949999999999996"/>
    <x v="1563"/>
    <x v="7"/>
  </r>
  <r>
    <n v="1681"/>
    <x v="1"/>
    <s v="NCU42"/>
    <x v="5"/>
    <x v="8"/>
    <s v="OUT035"/>
    <x v="2"/>
    <x v="1"/>
    <x v="0"/>
    <x v="1569"/>
    <n v="9"/>
    <x v="1564"/>
    <x v="7"/>
  </r>
  <r>
    <n v="1682"/>
    <x v="1"/>
    <s v="NCN30"/>
    <x v="5"/>
    <x v="8"/>
    <s v="OUT035"/>
    <x v="2"/>
    <x v="1"/>
    <x v="0"/>
    <x v="1570"/>
    <n v="16.350000000000001"/>
    <x v="1565"/>
    <x v="7"/>
  </r>
  <r>
    <n v="1683"/>
    <x v="1"/>
    <s v="NCL18"/>
    <x v="5"/>
    <x v="8"/>
    <s v="OUT035"/>
    <x v="2"/>
    <x v="1"/>
    <x v="0"/>
    <x v="1571"/>
    <n v="18.850000000000001"/>
    <x v="1566"/>
    <x v="7"/>
  </r>
  <r>
    <n v="1684"/>
    <x v="1"/>
    <s v="FDK55"/>
    <x v="7"/>
    <x v="8"/>
    <s v="OUT035"/>
    <x v="2"/>
    <x v="1"/>
    <x v="0"/>
    <x v="1572"/>
    <n v="18.5"/>
    <x v="1567"/>
    <x v="7"/>
  </r>
  <r>
    <n v="1685"/>
    <x v="1"/>
    <s v="FDN27"/>
    <x v="7"/>
    <x v="8"/>
    <s v="OUT035"/>
    <x v="2"/>
    <x v="1"/>
    <x v="0"/>
    <x v="1573"/>
    <n v="20.85"/>
    <x v="1568"/>
    <x v="7"/>
  </r>
  <r>
    <n v="1686"/>
    <x v="1"/>
    <s v="FDJ45"/>
    <x v="14"/>
    <x v="8"/>
    <s v="OUT035"/>
    <x v="2"/>
    <x v="1"/>
    <x v="0"/>
    <x v="1574"/>
    <n v="17.75"/>
    <x v="1569"/>
    <x v="7"/>
  </r>
  <r>
    <n v="1687"/>
    <x v="1"/>
    <s v="FDT21"/>
    <x v="6"/>
    <x v="8"/>
    <s v="OUT035"/>
    <x v="2"/>
    <x v="1"/>
    <x v="0"/>
    <x v="1575"/>
    <n v="7.42"/>
    <x v="1570"/>
    <x v="7"/>
  </r>
  <r>
    <n v="1688"/>
    <x v="1"/>
    <s v="FDC58"/>
    <x v="6"/>
    <x v="8"/>
    <s v="OUT035"/>
    <x v="2"/>
    <x v="1"/>
    <x v="0"/>
    <x v="1576"/>
    <n v="10.195"/>
    <x v="1571"/>
    <x v="7"/>
  </r>
  <r>
    <n v="1689"/>
    <x v="1"/>
    <s v="FDH33"/>
    <x v="6"/>
    <x v="8"/>
    <s v="OUT035"/>
    <x v="2"/>
    <x v="1"/>
    <x v="0"/>
    <x v="1577"/>
    <n v="12.85"/>
    <x v="1572"/>
    <x v="7"/>
  </r>
  <r>
    <n v="1690"/>
    <x v="1"/>
    <s v="FDE46"/>
    <x v="6"/>
    <x v="8"/>
    <s v="OUT035"/>
    <x v="2"/>
    <x v="1"/>
    <x v="0"/>
    <x v="1578"/>
    <n v="18.600000000000001"/>
    <x v="789"/>
    <x v="7"/>
  </r>
  <r>
    <n v="1691"/>
    <x v="1"/>
    <s v="FDO58"/>
    <x v="6"/>
    <x v="8"/>
    <s v="OUT035"/>
    <x v="2"/>
    <x v="1"/>
    <x v="0"/>
    <x v="1579"/>
    <n v="19.600000000000001"/>
    <x v="1573"/>
    <x v="7"/>
  </r>
  <r>
    <n v="1692"/>
    <x v="1"/>
    <s v="DRJ13"/>
    <x v="4"/>
    <x v="8"/>
    <s v="OUT035"/>
    <x v="2"/>
    <x v="1"/>
    <x v="0"/>
    <x v="1580"/>
    <n v="12.65"/>
    <x v="1574"/>
    <x v="7"/>
  </r>
  <r>
    <n v="1693"/>
    <x v="1"/>
    <s v="DRI49"/>
    <x v="4"/>
    <x v="8"/>
    <s v="OUT035"/>
    <x v="2"/>
    <x v="1"/>
    <x v="0"/>
    <x v="1581"/>
    <n v="14.15"/>
    <x v="1575"/>
    <x v="7"/>
  </r>
  <r>
    <n v="1694"/>
    <x v="1"/>
    <s v="DRH25"/>
    <x v="4"/>
    <x v="8"/>
    <s v="OUT035"/>
    <x v="2"/>
    <x v="1"/>
    <x v="0"/>
    <x v="20"/>
    <n v="18.7"/>
    <x v="1576"/>
    <x v="7"/>
  </r>
  <r>
    <n v="1695"/>
    <x v="0"/>
    <s v="FDY24"/>
    <x v="13"/>
    <x v="8"/>
    <s v="OUT035"/>
    <x v="2"/>
    <x v="1"/>
    <x v="0"/>
    <x v="20"/>
    <n v="4.88"/>
    <x v="1577"/>
    <x v="7"/>
  </r>
  <r>
    <n v="1696"/>
    <x v="0"/>
    <s v="FDP01"/>
    <x v="12"/>
    <x v="8"/>
    <s v="OUT035"/>
    <x v="2"/>
    <x v="1"/>
    <x v="0"/>
    <x v="1582"/>
    <n v="20.75"/>
    <x v="1578"/>
    <x v="7"/>
  </r>
  <r>
    <n v="1697"/>
    <x v="0"/>
    <s v="FDI50"/>
    <x v="3"/>
    <x v="8"/>
    <s v="OUT035"/>
    <x v="2"/>
    <x v="1"/>
    <x v="0"/>
    <x v="20"/>
    <n v="8.42"/>
    <x v="1579"/>
    <x v="7"/>
  </r>
  <r>
    <n v="1698"/>
    <x v="0"/>
    <s v="FDB02"/>
    <x v="3"/>
    <x v="8"/>
    <s v="OUT035"/>
    <x v="2"/>
    <x v="1"/>
    <x v="0"/>
    <x v="1583"/>
    <n v="9.6950000000000003"/>
    <x v="1580"/>
    <x v="7"/>
  </r>
  <r>
    <n v="1699"/>
    <x v="0"/>
    <s v="FDH50"/>
    <x v="3"/>
    <x v="8"/>
    <s v="OUT035"/>
    <x v="2"/>
    <x v="1"/>
    <x v="0"/>
    <x v="1584"/>
    <n v="15"/>
    <x v="1581"/>
    <x v="7"/>
  </r>
  <r>
    <n v="1700"/>
    <x v="0"/>
    <s v="FDW38"/>
    <x v="11"/>
    <x v="8"/>
    <s v="OUT035"/>
    <x v="2"/>
    <x v="1"/>
    <x v="0"/>
    <x v="20"/>
    <n v="5.3250000000000002"/>
    <x v="1582"/>
    <x v="7"/>
  </r>
  <r>
    <n v="1701"/>
    <x v="0"/>
    <s v="FDQ26"/>
    <x v="11"/>
    <x v="8"/>
    <s v="OUT035"/>
    <x v="2"/>
    <x v="1"/>
    <x v="0"/>
    <x v="1585"/>
    <n v="13.5"/>
    <x v="1583"/>
    <x v="7"/>
  </r>
  <r>
    <n v="1702"/>
    <x v="0"/>
    <s v="FDB03"/>
    <x v="11"/>
    <x v="8"/>
    <s v="OUT035"/>
    <x v="2"/>
    <x v="1"/>
    <x v="0"/>
    <x v="1586"/>
    <n v="17.75"/>
    <x v="1584"/>
    <x v="7"/>
  </r>
  <r>
    <n v="1703"/>
    <x v="0"/>
    <s v="FDV16"/>
    <x v="2"/>
    <x v="8"/>
    <s v="OUT035"/>
    <x v="2"/>
    <x v="1"/>
    <x v="0"/>
    <x v="1587"/>
    <n v="7.75"/>
    <x v="1117"/>
    <x v="7"/>
  </r>
  <r>
    <n v="1704"/>
    <x v="0"/>
    <s v="FDC29"/>
    <x v="2"/>
    <x v="8"/>
    <s v="OUT035"/>
    <x v="2"/>
    <x v="1"/>
    <x v="0"/>
    <x v="1588"/>
    <n v="8.39"/>
    <x v="872"/>
    <x v="7"/>
  </r>
  <r>
    <n v="1705"/>
    <x v="0"/>
    <s v="FDG41"/>
    <x v="2"/>
    <x v="8"/>
    <s v="OUT035"/>
    <x v="2"/>
    <x v="1"/>
    <x v="0"/>
    <x v="1589"/>
    <n v="8.84"/>
    <x v="1585"/>
    <x v="7"/>
  </r>
  <r>
    <n v="1706"/>
    <x v="0"/>
    <s v="FDN04"/>
    <x v="2"/>
    <x v="8"/>
    <s v="OUT035"/>
    <x v="2"/>
    <x v="1"/>
    <x v="0"/>
    <x v="20"/>
    <n v="11.8"/>
    <x v="1586"/>
    <x v="7"/>
  </r>
  <r>
    <n v="1707"/>
    <x v="0"/>
    <s v="FDH17"/>
    <x v="2"/>
    <x v="8"/>
    <s v="OUT035"/>
    <x v="2"/>
    <x v="1"/>
    <x v="0"/>
    <x v="1590"/>
    <n v="16.2"/>
    <x v="1587"/>
    <x v="7"/>
  </r>
  <r>
    <n v="1708"/>
    <x v="0"/>
    <s v="FDZ16"/>
    <x v="2"/>
    <x v="8"/>
    <s v="OUT035"/>
    <x v="2"/>
    <x v="1"/>
    <x v="0"/>
    <x v="1591"/>
    <n v="16.850000000000001"/>
    <x v="1588"/>
    <x v="7"/>
  </r>
  <r>
    <n v="1709"/>
    <x v="0"/>
    <s v="FDD21"/>
    <x v="0"/>
    <x v="8"/>
    <s v="OUT035"/>
    <x v="2"/>
    <x v="1"/>
    <x v="0"/>
    <x v="1592"/>
    <n v="10.3"/>
    <x v="1589"/>
    <x v="7"/>
  </r>
  <r>
    <n v="1710"/>
    <x v="0"/>
    <s v="FDT55"/>
    <x v="0"/>
    <x v="8"/>
    <s v="OUT035"/>
    <x v="2"/>
    <x v="1"/>
    <x v="0"/>
    <x v="1593"/>
    <n v="13.6"/>
    <x v="1590"/>
    <x v="7"/>
  </r>
  <r>
    <n v="1711"/>
    <x v="0"/>
    <s v="FDO19"/>
    <x v="0"/>
    <x v="8"/>
    <s v="OUT035"/>
    <x v="2"/>
    <x v="1"/>
    <x v="0"/>
    <x v="1594"/>
    <n v="17.7"/>
    <x v="1591"/>
    <x v="7"/>
  </r>
  <r>
    <n v="1712"/>
    <x v="0"/>
    <s v="FDS32"/>
    <x v="0"/>
    <x v="8"/>
    <s v="OUT035"/>
    <x v="2"/>
    <x v="1"/>
    <x v="0"/>
    <x v="1595"/>
    <n v="17.75"/>
    <x v="1592"/>
    <x v="7"/>
  </r>
  <r>
    <n v="1713"/>
    <x v="0"/>
    <s v="FDN39"/>
    <x v="7"/>
    <x v="8"/>
    <s v="OUT035"/>
    <x v="2"/>
    <x v="1"/>
    <x v="0"/>
    <x v="1596"/>
    <n v="19.350000000000001"/>
    <x v="1593"/>
    <x v="7"/>
  </r>
  <r>
    <n v="1714"/>
    <x v="0"/>
    <s v="FDU33"/>
    <x v="6"/>
    <x v="8"/>
    <s v="OUT035"/>
    <x v="2"/>
    <x v="1"/>
    <x v="0"/>
    <x v="1597"/>
    <n v="7.63"/>
    <x v="1594"/>
    <x v="7"/>
  </r>
  <r>
    <n v="1715"/>
    <x v="0"/>
    <s v="FDM57"/>
    <x v="6"/>
    <x v="8"/>
    <s v="OUT035"/>
    <x v="2"/>
    <x v="1"/>
    <x v="0"/>
    <x v="1598"/>
    <n v="11.65"/>
    <x v="1595"/>
    <x v="7"/>
  </r>
  <r>
    <n v="1716"/>
    <x v="0"/>
    <s v="FDW46"/>
    <x v="6"/>
    <x v="8"/>
    <s v="OUT035"/>
    <x v="2"/>
    <x v="1"/>
    <x v="0"/>
    <x v="1599"/>
    <n v="13"/>
    <x v="1596"/>
    <x v="7"/>
  </r>
  <r>
    <n v="1717"/>
    <x v="0"/>
    <s v="FDL09"/>
    <x v="6"/>
    <x v="8"/>
    <s v="OUT035"/>
    <x v="2"/>
    <x v="1"/>
    <x v="0"/>
    <x v="1600"/>
    <n v="19.600000000000001"/>
    <x v="1597"/>
    <x v="7"/>
  </r>
  <r>
    <n v="1718"/>
    <x v="0"/>
    <s v="FDD10"/>
    <x v="6"/>
    <x v="8"/>
    <s v="OUT035"/>
    <x v="2"/>
    <x v="1"/>
    <x v="0"/>
    <x v="20"/>
    <n v="20.6"/>
    <x v="1598"/>
    <x v="7"/>
  </r>
  <r>
    <n v="1719"/>
    <x v="0"/>
    <s v="DRB13"/>
    <x v="4"/>
    <x v="8"/>
    <s v="OUT035"/>
    <x v="2"/>
    <x v="1"/>
    <x v="0"/>
    <x v="1601"/>
    <n v="6.1150000000000002"/>
    <x v="1599"/>
    <x v="7"/>
  </r>
  <r>
    <n v="1720"/>
    <x v="1"/>
    <s v="DRN37"/>
    <x v="4"/>
    <x v="8"/>
    <s v="OUT035"/>
    <x v="2"/>
    <x v="1"/>
    <x v="0"/>
    <x v="1602"/>
    <n v="9.6"/>
    <x v="1600"/>
    <x v="7"/>
  </r>
  <r>
    <n v="1721"/>
    <x v="0"/>
    <s v="FDC10"/>
    <x v="6"/>
    <x v="8"/>
    <s v="OUT035"/>
    <x v="2"/>
    <x v="1"/>
    <x v="0"/>
    <x v="1603"/>
    <n v="9.8000000000000007"/>
    <x v="1601"/>
    <x v="7"/>
  </r>
  <r>
    <n v="1722"/>
    <x v="1"/>
    <s v="DRH59"/>
    <x v="9"/>
    <x v="6"/>
    <s v="OUT010"/>
    <x v="1"/>
    <x v="0"/>
    <x v="2"/>
    <x v="1604"/>
    <n v="10.8"/>
    <x v="1602"/>
    <x v="7"/>
  </r>
  <r>
    <n v="1723"/>
    <x v="1"/>
    <s v="FDN12"/>
    <x v="13"/>
    <x v="6"/>
    <s v="OUT010"/>
    <x v="1"/>
    <x v="0"/>
    <x v="2"/>
    <x v="1605"/>
    <n v="15.6"/>
    <x v="1603"/>
    <x v="7"/>
  </r>
  <r>
    <n v="1724"/>
    <x v="1"/>
    <s v="FDO60"/>
    <x v="13"/>
    <x v="6"/>
    <s v="OUT010"/>
    <x v="1"/>
    <x v="0"/>
    <x v="2"/>
    <x v="1606"/>
    <n v="20"/>
    <x v="1604"/>
    <x v="7"/>
  </r>
  <r>
    <n v="1725"/>
    <x v="1"/>
    <s v="FDP11"/>
    <x v="8"/>
    <x v="6"/>
    <s v="OUT010"/>
    <x v="1"/>
    <x v="0"/>
    <x v="2"/>
    <x v="1607"/>
    <n v="15.85"/>
    <x v="1605"/>
    <x v="7"/>
  </r>
  <r>
    <n v="1726"/>
    <x v="1"/>
    <s v="FDT04"/>
    <x v="2"/>
    <x v="6"/>
    <s v="OUT010"/>
    <x v="1"/>
    <x v="0"/>
    <x v="2"/>
    <x v="20"/>
    <n v="17.25"/>
    <x v="1606"/>
    <x v="7"/>
  </r>
  <r>
    <n v="1727"/>
    <x v="1"/>
    <s v="FDG45"/>
    <x v="0"/>
    <x v="6"/>
    <s v="OUT010"/>
    <x v="1"/>
    <x v="0"/>
    <x v="2"/>
    <x v="1608"/>
    <n v="8.1"/>
    <x v="1607"/>
    <x v="7"/>
  </r>
  <r>
    <n v="1728"/>
    <x v="1"/>
    <s v="FDA32"/>
    <x v="0"/>
    <x v="6"/>
    <s v="OUT010"/>
    <x v="1"/>
    <x v="0"/>
    <x v="2"/>
    <x v="1609"/>
    <n v="14"/>
    <x v="1608"/>
    <x v="7"/>
  </r>
  <r>
    <n v="1729"/>
    <x v="1"/>
    <s v="FDR43"/>
    <x v="0"/>
    <x v="6"/>
    <s v="OUT010"/>
    <x v="1"/>
    <x v="0"/>
    <x v="2"/>
    <x v="1610"/>
    <n v="18.2"/>
    <x v="1609"/>
    <x v="7"/>
  </r>
  <r>
    <n v="1730"/>
    <x v="1"/>
    <s v="FDB32"/>
    <x v="0"/>
    <x v="6"/>
    <s v="OUT010"/>
    <x v="1"/>
    <x v="0"/>
    <x v="2"/>
    <x v="1611"/>
    <n v="20.6"/>
    <x v="1610"/>
    <x v="7"/>
  </r>
  <r>
    <n v="1731"/>
    <x v="1"/>
    <s v="DRG11"/>
    <x v="9"/>
    <x v="6"/>
    <s v="OUT010"/>
    <x v="1"/>
    <x v="0"/>
    <x v="2"/>
    <x v="1612"/>
    <n v="6.3849999999999998"/>
    <x v="1611"/>
    <x v="7"/>
  </r>
  <r>
    <n v="1732"/>
    <x v="1"/>
    <s v="NCN41"/>
    <x v="1"/>
    <x v="6"/>
    <s v="OUT010"/>
    <x v="1"/>
    <x v="0"/>
    <x v="2"/>
    <x v="1613"/>
    <n v="17"/>
    <x v="681"/>
    <x v="7"/>
  </r>
  <r>
    <n v="1733"/>
    <x v="1"/>
    <s v="NCP02"/>
    <x v="5"/>
    <x v="6"/>
    <s v="OUT010"/>
    <x v="1"/>
    <x v="0"/>
    <x v="2"/>
    <x v="1614"/>
    <n v="7.1050000000000004"/>
    <x v="1612"/>
    <x v="7"/>
  </r>
  <r>
    <n v="1734"/>
    <x v="1"/>
    <s v="NCT30"/>
    <x v="5"/>
    <x v="6"/>
    <s v="OUT010"/>
    <x v="1"/>
    <x v="0"/>
    <x v="2"/>
    <x v="1615"/>
    <n v="9.1"/>
    <x v="1613"/>
    <x v="7"/>
  </r>
  <r>
    <n v="1735"/>
    <x v="1"/>
    <s v="NCR42"/>
    <x v="5"/>
    <x v="6"/>
    <s v="OUT010"/>
    <x v="1"/>
    <x v="0"/>
    <x v="2"/>
    <x v="1616"/>
    <n v="9.1050000000000004"/>
    <x v="1477"/>
    <x v="7"/>
  </r>
  <r>
    <n v="1736"/>
    <x v="1"/>
    <s v="NCE43"/>
    <x v="5"/>
    <x v="6"/>
    <s v="OUT010"/>
    <x v="1"/>
    <x v="0"/>
    <x v="2"/>
    <x v="1617"/>
    <n v="12.5"/>
    <x v="1614"/>
    <x v="7"/>
  </r>
  <r>
    <n v="1737"/>
    <x v="1"/>
    <s v="NCD55"/>
    <x v="5"/>
    <x v="6"/>
    <s v="OUT010"/>
    <x v="1"/>
    <x v="0"/>
    <x v="2"/>
    <x v="1618"/>
    <n v="14"/>
    <x v="1615"/>
    <x v="7"/>
  </r>
  <r>
    <n v="1738"/>
    <x v="1"/>
    <s v="FDR46"/>
    <x v="6"/>
    <x v="6"/>
    <s v="OUT010"/>
    <x v="1"/>
    <x v="2"/>
    <x v="2"/>
    <x v="1619"/>
    <n v="16.850000000000001"/>
    <x v="1616"/>
    <x v="7"/>
  </r>
  <r>
    <n v="1739"/>
    <x v="1"/>
    <s v="FDH35"/>
    <x v="15"/>
    <x v="6"/>
    <s v="OUT010"/>
    <x v="1"/>
    <x v="2"/>
    <x v="2"/>
    <x v="1620"/>
    <n v="18.25"/>
    <x v="1617"/>
    <x v="7"/>
  </r>
  <r>
    <n v="1740"/>
    <x v="0"/>
    <s v="FDB49"/>
    <x v="13"/>
    <x v="6"/>
    <s v="OUT010"/>
    <x v="1"/>
    <x v="2"/>
    <x v="2"/>
    <x v="1621"/>
    <n v="8.3000000000000007"/>
    <x v="1618"/>
    <x v="7"/>
  </r>
  <r>
    <n v="1741"/>
    <x v="0"/>
    <s v="FDY12"/>
    <x v="13"/>
    <x v="6"/>
    <s v="OUT010"/>
    <x v="1"/>
    <x v="2"/>
    <x v="2"/>
    <x v="1622"/>
    <n v="9.8000000000000007"/>
    <x v="1619"/>
    <x v="7"/>
  </r>
  <r>
    <n v="1742"/>
    <x v="0"/>
    <s v="FDT11"/>
    <x v="8"/>
    <x v="6"/>
    <s v="OUT010"/>
    <x v="1"/>
    <x v="2"/>
    <x v="2"/>
    <x v="1623"/>
    <n v="5.94"/>
    <x v="1620"/>
    <x v="7"/>
  </r>
  <r>
    <n v="1743"/>
    <x v="0"/>
    <s v="FDR59"/>
    <x v="8"/>
    <x v="6"/>
    <s v="OUT010"/>
    <x v="1"/>
    <x v="2"/>
    <x v="2"/>
    <x v="1624"/>
    <n v="14.5"/>
    <x v="1621"/>
    <x v="7"/>
  </r>
  <r>
    <n v="1744"/>
    <x v="0"/>
    <s v="FDG38"/>
    <x v="3"/>
    <x v="6"/>
    <s v="OUT010"/>
    <x v="1"/>
    <x v="2"/>
    <x v="2"/>
    <x v="1625"/>
    <n v="8.9749999999999996"/>
    <x v="1622"/>
    <x v="7"/>
  </r>
  <r>
    <n v="1745"/>
    <x v="0"/>
    <s v="FDW26"/>
    <x v="11"/>
    <x v="6"/>
    <s v="OUT010"/>
    <x v="1"/>
    <x v="2"/>
    <x v="2"/>
    <x v="1626"/>
    <n v="11.8"/>
    <x v="1623"/>
    <x v="7"/>
  </r>
  <r>
    <n v="1746"/>
    <x v="0"/>
    <s v="FDK03"/>
    <x v="11"/>
    <x v="6"/>
    <s v="OUT010"/>
    <x v="1"/>
    <x v="2"/>
    <x v="2"/>
    <x v="1627"/>
    <n v="12.6"/>
    <x v="1624"/>
    <x v="7"/>
  </r>
  <r>
    <n v="1747"/>
    <x v="0"/>
    <s v="FDQ40"/>
    <x v="2"/>
    <x v="6"/>
    <s v="OUT010"/>
    <x v="1"/>
    <x v="2"/>
    <x v="2"/>
    <x v="1628"/>
    <n v="11.1"/>
    <x v="1625"/>
    <x v="7"/>
  </r>
  <r>
    <n v="1748"/>
    <x v="0"/>
    <s v="FDR52"/>
    <x v="2"/>
    <x v="6"/>
    <s v="OUT010"/>
    <x v="1"/>
    <x v="2"/>
    <x v="2"/>
    <x v="1629"/>
    <n v="12.65"/>
    <x v="1626"/>
    <x v="7"/>
  </r>
  <r>
    <n v="1749"/>
    <x v="0"/>
    <s v="FDO08"/>
    <x v="0"/>
    <x v="6"/>
    <s v="OUT010"/>
    <x v="1"/>
    <x v="2"/>
    <x v="2"/>
    <x v="1630"/>
    <n v="11.1"/>
    <x v="1627"/>
    <x v="7"/>
  </r>
  <r>
    <n v="1750"/>
    <x v="0"/>
    <s v="FDW55"/>
    <x v="0"/>
    <x v="6"/>
    <s v="OUT010"/>
    <x v="1"/>
    <x v="2"/>
    <x v="2"/>
    <x v="1631"/>
    <n v="12.6"/>
    <x v="1628"/>
    <x v="7"/>
  </r>
  <r>
    <n v="1751"/>
    <x v="0"/>
    <s v="FDC09"/>
    <x v="0"/>
    <x v="6"/>
    <s v="OUT010"/>
    <x v="1"/>
    <x v="2"/>
    <x v="2"/>
    <x v="1632"/>
    <n v="15.5"/>
    <x v="1629"/>
    <x v="7"/>
  </r>
  <r>
    <n v="1752"/>
    <x v="0"/>
    <s v="FDS32"/>
    <x v="0"/>
    <x v="6"/>
    <s v="OUT010"/>
    <x v="1"/>
    <x v="2"/>
    <x v="2"/>
    <x v="1633"/>
    <n v="17.75"/>
    <x v="122"/>
    <x v="7"/>
  </r>
  <r>
    <n v="1753"/>
    <x v="0"/>
    <s v="FDV20"/>
    <x v="0"/>
    <x v="6"/>
    <s v="OUT010"/>
    <x v="1"/>
    <x v="2"/>
    <x v="2"/>
    <x v="1634"/>
    <n v="20.2"/>
    <x v="1630"/>
    <x v="7"/>
  </r>
  <r>
    <n v="1754"/>
    <x v="0"/>
    <s v="FDS15"/>
    <x v="7"/>
    <x v="6"/>
    <s v="OUT010"/>
    <x v="1"/>
    <x v="2"/>
    <x v="2"/>
    <x v="1635"/>
    <n v="9.1950000000000003"/>
    <x v="1631"/>
    <x v="7"/>
  </r>
  <r>
    <n v="1755"/>
    <x v="0"/>
    <s v="FDZ51"/>
    <x v="7"/>
    <x v="6"/>
    <s v="OUT010"/>
    <x v="1"/>
    <x v="2"/>
    <x v="2"/>
    <x v="1636"/>
    <n v="11.3"/>
    <x v="1632"/>
    <x v="7"/>
  </r>
  <r>
    <n v="1756"/>
    <x v="0"/>
    <s v="FDU58"/>
    <x v="6"/>
    <x v="6"/>
    <s v="OUT010"/>
    <x v="1"/>
    <x v="2"/>
    <x v="2"/>
    <x v="1637"/>
    <n v="6.61"/>
    <x v="555"/>
    <x v="7"/>
  </r>
  <r>
    <n v="1757"/>
    <x v="0"/>
    <s v="FDQ45"/>
    <x v="6"/>
    <x v="6"/>
    <s v="OUT010"/>
    <x v="1"/>
    <x v="2"/>
    <x v="2"/>
    <x v="20"/>
    <n v="9.5"/>
    <x v="753"/>
    <x v="7"/>
  </r>
  <r>
    <n v="1758"/>
    <x v="0"/>
    <s v="FDU46"/>
    <x v="6"/>
    <x v="6"/>
    <s v="OUT010"/>
    <x v="1"/>
    <x v="2"/>
    <x v="2"/>
    <x v="1638"/>
    <n v="10.3"/>
    <x v="1633"/>
    <x v="7"/>
  </r>
  <r>
    <n v="1759"/>
    <x v="1"/>
    <s v="FDR48"/>
    <x v="13"/>
    <x v="3"/>
    <s v="OUT013"/>
    <x v="1"/>
    <x v="2"/>
    <x v="0"/>
    <x v="1639"/>
    <n v="11.65"/>
    <x v="1634"/>
    <x v="7"/>
  </r>
  <r>
    <n v="1760"/>
    <x v="1"/>
    <s v="FDW47"/>
    <x v="8"/>
    <x v="3"/>
    <s v="OUT013"/>
    <x v="1"/>
    <x v="2"/>
    <x v="0"/>
    <x v="1640"/>
    <n v="15"/>
    <x v="1635"/>
    <x v="7"/>
  </r>
  <r>
    <n v="1761"/>
    <x v="1"/>
    <s v="FDP37"/>
    <x v="12"/>
    <x v="3"/>
    <s v="OUT013"/>
    <x v="1"/>
    <x v="2"/>
    <x v="0"/>
    <x v="1641"/>
    <n v="15.6"/>
    <x v="1636"/>
    <x v="7"/>
  </r>
  <r>
    <n v="1762"/>
    <x v="1"/>
    <s v="FDG50"/>
    <x v="3"/>
    <x v="3"/>
    <s v="OUT013"/>
    <x v="1"/>
    <x v="2"/>
    <x v="0"/>
    <x v="1642"/>
    <n v="7.4050000000000002"/>
    <x v="1637"/>
    <x v="7"/>
  </r>
  <r>
    <n v="1763"/>
    <x v="1"/>
    <s v="FDT37"/>
    <x v="3"/>
    <x v="3"/>
    <s v="OUT013"/>
    <x v="1"/>
    <x v="2"/>
    <x v="0"/>
    <x v="1643"/>
    <n v="14.15"/>
    <x v="1638"/>
    <x v="7"/>
  </r>
  <r>
    <n v="1764"/>
    <x v="1"/>
    <s v="FDA13"/>
    <x v="3"/>
    <x v="3"/>
    <s v="OUT013"/>
    <x v="1"/>
    <x v="2"/>
    <x v="0"/>
    <x v="1644"/>
    <n v="15.85"/>
    <x v="1487"/>
    <x v="7"/>
  </r>
  <r>
    <n v="1765"/>
    <x v="1"/>
    <s v="FDP26"/>
    <x v="11"/>
    <x v="3"/>
    <s v="OUT013"/>
    <x v="1"/>
    <x v="2"/>
    <x v="0"/>
    <x v="1645"/>
    <n v="7.7850000000000001"/>
    <x v="1639"/>
    <x v="7"/>
  </r>
  <r>
    <n v="1766"/>
    <x v="1"/>
    <s v="FDZ15"/>
    <x v="11"/>
    <x v="3"/>
    <s v="OUT013"/>
    <x v="1"/>
    <x v="2"/>
    <x v="0"/>
    <x v="1646"/>
    <n v="13.1"/>
    <x v="1640"/>
    <x v="7"/>
  </r>
  <r>
    <n v="1767"/>
    <x v="1"/>
    <s v="FDD03"/>
    <x v="11"/>
    <x v="3"/>
    <s v="OUT013"/>
    <x v="1"/>
    <x v="2"/>
    <x v="0"/>
    <x v="1647"/>
    <n v="13.3"/>
    <x v="1641"/>
    <x v="7"/>
  </r>
  <r>
    <n v="1768"/>
    <x v="1"/>
    <s v="DRF03"/>
    <x v="11"/>
    <x v="3"/>
    <s v="OUT013"/>
    <x v="1"/>
    <x v="2"/>
    <x v="0"/>
    <x v="1648"/>
    <n v="19.100000000000001"/>
    <x v="1642"/>
    <x v="7"/>
  </r>
  <r>
    <n v="1769"/>
    <x v="1"/>
    <s v="FDH16"/>
    <x v="2"/>
    <x v="3"/>
    <s v="OUT013"/>
    <x v="1"/>
    <x v="2"/>
    <x v="0"/>
    <x v="1649"/>
    <n v="10.5"/>
    <x v="1643"/>
    <x v="7"/>
  </r>
  <r>
    <n v="1770"/>
    <x v="1"/>
    <s v="FDD29"/>
    <x v="2"/>
    <x v="3"/>
    <s v="OUT013"/>
    <x v="1"/>
    <x v="2"/>
    <x v="0"/>
    <x v="1650"/>
    <n v="12.15"/>
    <x v="1644"/>
    <x v="7"/>
  </r>
  <r>
    <n v="1771"/>
    <x v="1"/>
    <s v="FDL40"/>
    <x v="2"/>
    <x v="3"/>
    <s v="OUT013"/>
    <x v="1"/>
    <x v="2"/>
    <x v="0"/>
    <x v="1651"/>
    <n v="17.7"/>
    <x v="1645"/>
    <x v="7"/>
  </r>
  <r>
    <n v="1772"/>
    <x v="1"/>
    <s v="FDY31"/>
    <x v="0"/>
    <x v="3"/>
    <s v="OUT013"/>
    <x v="1"/>
    <x v="2"/>
    <x v="0"/>
    <x v="1652"/>
    <n v="5.98"/>
    <x v="1646"/>
    <x v="7"/>
  </r>
  <r>
    <n v="1773"/>
    <x v="1"/>
    <s v="FDO32"/>
    <x v="0"/>
    <x v="3"/>
    <s v="OUT013"/>
    <x v="1"/>
    <x v="2"/>
    <x v="0"/>
    <x v="1653"/>
    <n v="6.36"/>
    <x v="1647"/>
    <x v="7"/>
  </r>
  <r>
    <n v="1774"/>
    <x v="1"/>
    <s v="FDG32"/>
    <x v="0"/>
    <x v="3"/>
    <s v="OUT013"/>
    <x v="1"/>
    <x v="2"/>
    <x v="0"/>
    <x v="1654"/>
    <n v="19.850000000000001"/>
    <x v="1648"/>
    <x v="7"/>
  </r>
  <r>
    <n v="1775"/>
    <x v="1"/>
    <s v="NCP29"/>
    <x v="1"/>
    <x v="3"/>
    <s v="OUT013"/>
    <x v="1"/>
    <x v="2"/>
    <x v="0"/>
    <x v="1655"/>
    <n v="8.42"/>
    <x v="1649"/>
    <x v="7"/>
  </r>
  <r>
    <n v="1776"/>
    <x v="1"/>
    <s v="NCS29"/>
    <x v="1"/>
    <x v="3"/>
    <s v="OUT013"/>
    <x v="1"/>
    <x v="2"/>
    <x v="0"/>
    <x v="1656"/>
    <n v="9"/>
    <x v="540"/>
    <x v="7"/>
  </r>
  <r>
    <n v="1777"/>
    <x v="1"/>
    <s v="NCB06"/>
    <x v="1"/>
    <x v="3"/>
    <s v="OUT013"/>
    <x v="1"/>
    <x v="2"/>
    <x v="0"/>
    <x v="1657"/>
    <n v="17.600000000000001"/>
    <x v="1650"/>
    <x v="7"/>
  </r>
  <r>
    <n v="1778"/>
    <x v="1"/>
    <s v="NCQ53"/>
    <x v="1"/>
    <x v="3"/>
    <s v="OUT013"/>
    <x v="1"/>
    <x v="2"/>
    <x v="0"/>
    <x v="1658"/>
    <n v="17.600000000000001"/>
    <x v="1651"/>
    <x v="7"/>
  </r>
  <r>
    <n v="1779"/>
    <x v="1"/>
    <s v="NCW53"/>
    <x v="1"/>
    <x v="3"/>
    <s v="OUT013"/>
    <x v="1"/>
    <x v="2"/>
    <x v="0"/>
    <x v="1659"/>
    <n v="18.350000000000001"/>
    <x v="1652"/>
    <x v="7"/>
  </r>
  <r>
    <n v="1780"/>
    <x v="1"/>
    <s v="NCZ30"/>
    <x v="5"/>
    <x v="3"/>
    <s v="OUT013"/>
    <x v="1"/>
    <x v="2"/>
    <x v="0"/>
    <x v="1660"/>
    <n v="6.59"/>
    <x v="1653"/>
    <x v="7"/>
  </r>
  <r>
    <n v="1781"/>
    <x v="1"/>
    <s v="NCA29"/>
    <x v="5"/>
    <x v="3"/>
    <s v="OUT013"/>
    <x v="1"/>
    <x v="2"/>
    <x v="0"/>
    <x v="1661"/>
    <n v="10.5"/>
    <x v="1654"/>
    <x v="7"/>
  </r>
  <r>
    <n v="1782"/>
    <x v="1"/>
    <s v="NCN26"/>
    <x v="5"/>
    <x v="3"/>
    <s v="OUT013"/>
    <x v="1"/>
    <x v="2"/>
    <x v="0"/>
    <x v="20"/>
    <n v="10.85"/>
    <x v="1655"/>
    <x v="7"/>
  </r>
  <r>
    <n v="1783"/>
    <x v="1"/>
    <s v="NCJ18"/>
    <x v="5"/>
    <x v="3"/>
    <s v="OUT013"/>
    <x v="1"/>
    <x v="2"/>
    <x v="0"/>
    <x v="1662"/>
    <n v="12.35"/>
    <x v="436"/>
    <x v="7"/>
  </r>
  <r>
    <n v="1784"/>
    <x v="1"/>
    <s v="NCS18"/>
    <x v="5"/>
    <x v="3"/>
    <s v="OUT013"/>
    <x v="1"/>
    <x v="2"/>
    <x v="0"/>
    <x v="1663"/>
    <n v="12.65"/>
    <x v="1656"/>
    <x v="7"/>
  </r>
  <r>
    <n v="1785"/>
    <x v="1"/>
    <s v="NCG06"/>
    <x v="5"/>
    <x v="3"/>
    <s v="OUT013"/>
    <x v="1"/>
    <x v="2"/>
    <x v="0"/>
    <x v="1664"/>
    <n v="16.350000000000001"/>
    <x v="1657"/>
    <x v="7"/>
  </r>
  <r>
    <n v="1786"/>
    <x v="1"/>
    <s v="NCX30"/>
    <x v="5"/>
    <x v="3"/>
    <s v="OUT013"/>
    <x v="1"/>
    <x v="2"/>
    <x v="0"/>
    <x v="1665"/>
    <n v="16.7"/>
    <x v="1658"/>
    <x v="7"/>
  </r>
  <r>
    <n v="1787"/>
    <x v="1"/>
    <s v="NCT06"/>
    <x v="5"/>
    <x v="3"/>
    <s v="OUT013"/>
    <x v="1"/>
    <x v="2"/>
    <x v="0"/>
    <x v="1666"/>
    <n v="17.100000000000001"/>
    <x v="1659"/>
    <x v="7"/>
  </r>
  <r>
    <n v="1788"/>
    <x v="1"/>
    <s v="NCF18"/>
    <x v="5"/>
    <x v="3"/>
    <s v="OUT013"/>
    <x v="1"/>
    <x v="2"/>
    <x v="0"/>
    <x v="1667"/>
    <n v="18.350000000000001"/>
    <x v="1660"/>
    <x v="7"/>
  </r>
  <r>
    <n v="1789"/>
    <x v="1"/>
    <s v="NCB18"/>
    <x v="5"/>
    <x v="3"/>
    <s v="OUT013"/>
    <x v="1"/>
    <x v="2"/>
    <x v="0"/>
    <x v="1668"/>
    <n v="19.600000000000001"/>
    <x v="1661"/>
    <x v="7"/>
  </r>
  <r>
    <n v="1790"/>
    <x v="1"/>
    <s v="NCJ06"/>
    <x v="5"/>
    <x v="3"/>
    <s v="OUT013"/>
    <x v="1"/>
    <x v="2"/>
    <x v="0"/>
    <x v="1669"/>
    <n v="20.100000000000001"/>
    <x v="1662"/>
    <x v="7"/>
  </r>
  <r>
    <n v="1791"/>
    <x v="1"/>
    <s v="NCA06"/>
    <x v="5"/>
    <x v="3"/>
    <s v="OUT013"/>
    <x v="1"/>
    <x v="2"/>
    <x v="0"/>
    <x v="1670"/>
    <n v="20.5"/>
    <x v="1663"/>
    <x v="7"/>
  </r>
  <r>
    <n v="1792"/>
    <x v="1"/>
    <s v="NCE42"/>
    <x v="5"/>
    <x v="3"/>
    <s v="OUT013"/>
    <x v="1"/>
    <x v="2"/>
    <x v="0"/>
    <x v="1671"/>
    <n v="21.1"/>
    <x v="1664"/>
    <x v="7"/>
  </r>
  <r>
    <n v="1793"/>
    <x v="1"/>
    <s v="NCP55"/>
    <x v="10"/>
    <x v="3"/>
    <s v="OUT013"/>
    <x v="1"/>
    <x v="2"/>
    <x v="0"/>
    <x v="1672"/>
    <n v="14.65"/>
    <x v="904"/>
    <x v="7"/>
  </r>
  <r>
    <n v="1794"/>
    <x v="1"/>
    <s v="FDI57"/>
    <x v="14"/>
    <x v="3"/>
    <s v="OUT013"/>
    <x v="1"/>
    <x v="2"/>
    <x v="0"/>
    <x v="1673"/>
    <n v="19.850000000000001"/>
    <x v="1665"/>
    <x v="7"/>
  </r>
  <r>
    <n v="1795"/>
    <x v="1"/>
    <s v="FDZ33"/>
    <x v="6"/>
    <x v="3"/>
    <s v="OUT013"/>
    <x v="1"/>
    <x v="2"/>
    <x v="0"/>
    <x v="1674"/>
    <n v="10.195"/>
    <x v="1666"/>
    <x v="7"/>
  </r>
  <r>
    <n v="1796"/>
    <x v="1"/>
    <s v="FDT45"/>
    <x v="6"/>
    <x v="3"/>
    <s v="OUT013"/>
    <x v="1"/>
    <x v="2"/>
    <x v="0"/>
    <x v="20"/>
    <n v="15.85"/>
    <x v="1667"/>
    <x v="7"/>
  </r>
  <r>
    <n v="1797"/>
    <x v="1"/>
    <s v="FDV46"/>
    <x v="6"/>
    <x v="3"/>
    <s v="OUT013"/>
    <x v="1"/>
    <x v="2"/>
    <x v="0"/>
    <x v="1675"/>
    <n v="18.2"/>
    <x v="1668"/>
    <x v="7"/>
  </r>
  <r>
    <n v="1798"/>
    <x v="1"/>
    <s v="FDM10"/>
    <x v="6"/>
    <x v="3"/>
    <s v="OUT013"/>
    <x v="1"/>
    <x v="2"/>
    <x v="0"/>
    <x v="1676"/>
    <n v="18.25"/>
    <x v="1669"/>
    <x v="7"/>
  </r>
  <r>
    <n v="1799"/>
    <x v="1"/>
    <s v="DRD37"/>
    <x v="4"/>
    <x v="3"/>
    <s v="OUT013"/>
    <x v="1"/>
    <x v="2"/>
    <x v="0"/>
    <x v="1677"/>
    <n v="9.8000000000000007"/>
    <x v="1670"/>
    <x v="7"/>
  </r>
  <r>
    <n v="1800"/>
    <x v="1"/>
    <s v="DRG01"/>
    <x v="4"/>
    <x v="3"/>
    <s v="OUT013"/>
    <x v="1"/>
    <x v="2"/>
    <x v="0"/>
    <x v="1678"/>
    <n v="14.8"/>
    <x v="1671"/>
    <x v="7"/>
  </r>
  <r>
    <n v="1801"/>
    <x v="1"/>
    <s v="FDF35"/>
    <x v="15"/>
    <x v="3"/>
    <s v="OUT013"/>
    <x v="1"/>
    <x v="2"/>
    <x v="0"/>
    <x v="1679"/>
    <n v="15"/>
    <x v="1672"/>
    <x v="7"/>
  </r>
  <r>
    <n v="1802"/>
    <x v="0"/>
    <s v="FDT12"/>
    <x v="13"/>
    <x v="3"/>
    <s v="OUT013"/>
    <x v="1"/>
    <x v="2"/>
    <x v="0"/>
    <x v="1680"/>
    <n v="6.2149999999999999"/>
    <x v="1673"/>
    <x v="7"/>
  </r>
  <r>
    <n v="1803"/>
    <x v="0"/>
    <s v="FDZ59"/>
    <x v="13"/>
    <x v="3"/>
    <s v="OUT013"/>
    <x v="1"/>
    <x v="2"/>
    <x v="0"/>
    <x v="1681"/>
    <n v="6.63"/>
    <x v="1121"/>
    <x v="7"/>
  </r>
  <r>
    <n v="1804"/>
    <x v="0"/>
    <s v="FDY11"/>
    <x v="13"/>
    <x v="3"/>
    <s v="OUT013"/>
    <x v="1"/>
    <x v="2"/>
    <x v="0"/>
    <x v="1682"/>
    <n v="6.71"/>
    <x v="1674"/>
    <x v="7"/>
  </r>
  <r>
    <n v="1805"/>
    <x v="0"/>
    <s v="FDI48"/>
    <x v="13"/>
    <x v="3"/>
    <s v="OUT013"/>
    <x v="1"/>
    <x v="2"/>
    <x v="0"/>
    <x v="1683"/>
    <n v="11.85"/>
    <x v="1675"/>
    <x v="7"/>
  </r>
  <r>
    <n v="1806"/>
    <x v="0"/>
    <s v="FDY47"/>
    <x v="8"/>
    <x v="3"/>
    <s v="OUT013"/>
    <x v="1"/>
    <x v="2"/>
    <x v="0"/>
    <x v="1684"/>
    <n v="8.6"/>
    <x v="1676"/>
    <x v="7"/>
  </r>
  <r>
    <n v="1807"/>
    <x v="0"/>
    <s v="FDR59"/>
    <x v="8"/>
    <x v="3"/>
    <s v="OUT013"/>
    <x v="1"/>
    <x v="2"/>
    <x v="0"/>
    <x v="1685"/>
    <n v="14.5"/>
    <x v="1677"/>
    <x v="7"/>
  </r>
  <r>
    <n v="1808"/>
    <x v="0"/>
    <s v="FDY01"/>
    <x v="3"/>
    <x v="3"/>
    <s v="OUT013"/>
    <x v="1"/>
    <x v="2"/>
    <x v="0"/>
    <x v="1686"/>
    <n v="11.8"/>
    <x v="1678"/>
    <x v="7"/>
  </r>
  <r>
    <n v="1809"/>
    <x v="0"/>
    <s v="FDV04"/>
    <x v="2"/>
    <x v="3"/>
    <s v="OUT013"/>
    <x v="1"/>
    <x v="2"/>
    <x v="0"/>
    <x v="1687"/>
    <n v="7.8250000000000002"/>
    <x v="1679"/>
    <x v="7"/>
  </r>
  <r>
    <n v="1810"/>
    <x v="0"/>
    <s v="FDR52"/>
    <x v="2"/>
    <x v="3"/>
    <s v="OUT013"/>
    <x v="1"/>
    <x v="2"/>
    <x v="0"/>
    <x v="1688"/>
    <n v="12.65"/>
    <x v="1680"/>
    <x v="7"/>
  </r>
  <r>
    <n v="1811"/>
    <x v="0"/>
    <s v="FDH17"/>
    <x v="2"/>
    <x v="3"/>
    <s v="OUT013"/>
    <x v="1"/>
    <x v="2"/>
    <x v="0"/>
    <x v="1689"/>
    <n v="16.2"/>
    <x v="546"/>
    <x v="7"/>
  </r>
  <r>
    <n v="1812"/>
    <x v="0"/>
    <s v="FDE17"/>
    <x v="2"/>
    <x v="3"/>
    <s v="OUT013"/>
    <x v="1"/>
    <x v="2"/>
    <x v="0"/>
    <x v="1690"/>
    <n v="20.100000000000001"/>
    <x v="1681"/>
    <x v="7"/>
  </r>
  <r>
    <n v="1813"/>
    <x v="0"/>
    <s v="FDA07"/>
    <x v="0"/>
    <x v="3"/>
    <s v="OUT013"/>
    <x v="1"/>
    <x v="2"/>
    <x v="0"/>
    <x v="1691"/>
    <n v="7.55"/>
    <x v="1682"/>
    <x v="7"/>
  </r>
  <r>
    <n v="1814"/>
    <x v="0"/>
    <s v="FDE20"/>
    <x v="0"/>
    <x v="3"/>
    <s v="OUT013"/>
    <x v="1"/>
    <x v="2"/>
    <x v="0"/>
    <x v="1692"/>
    <n v="11.35"/>
    <x v="1683"/>
    <x v="7"/>
  </r>
  <r>
    <n v="1815"/>
    <x v="0"/>
    <s v="FDK20"/>
    <x v="0"/>
    <x v="3"/>
    <s v="OUT013"/>
    <x v="1"/>
    <x v="2"/>
    <x v="0"/>
    <x v="1693"/>
    <n v="12.6"/>
    <x v="1684"/>
    <x v="7"/>
  </r>
  <r>
    <n v="1816"/>
    <x v="0"/>
    <s v="FDA55"/>
    <x v="0"/>
    <x v="3"/>
    <s v="OUT013"/>
    <x v="1"/>
    <x v="2"/>
    <x v="0"/>
    <x v="1694"/>
    <n v="17.2"/>
    <x v="1685"/>
    <x v="7"/>
  </r>
  <r>
    <n v="1817"/>
    <x v="0"/>
    <s v="FDW07"/>
    <x v="0"/>
    <x v="3"/>
    <s v="OUT013"/>
    <x v="1"/>
    <x v="2"/>
    <x v="0"/>
    <x v="1695"/>
    <n v="18"/>
    <x v="310"/>
    <x v="7"/>
  </r>
  <r>
    <n v="1818"/>
    <x v="0"/>
    <s v="FDW32"/>
    <x v="0"/>
    <x v="3"/>
    <s v="OUT013"/>
    <x v="1"/>
    <x v="2"/>
    <x v="0"/>
    <x v="1696"/>
    <n v="18.350000000000001"/>
    <x v="1686"/>
    <x v="7"/>
  </r>
  <r>
    <n v="1819"/>
    <x v="0"/>
    <s v="FDC08"/>
    <x v="0"/>
    <x v="3"/>
    <s v="OUT013"/>
    <x v="1"/>
    <x v="2"/>
    <x v="0"/>
    <x v="1697"/>
    <n v="19"/>
    <x v="273"/>
    <x v="7"/>
  </r>
  <r>
    <n v="1820"/>
    <x v="0"/>
    <s v="FDM51"/>
    <x v="7"/>
    <x v="3"/>
    <s v="OUT013"/>
    <x v="1"/>
    <x v="2"/>
    <x v="0"/>
    <x v="1698"/>
    <n v="11.8"/>
    <x v="1687"/>
    <x v="7"/>
  </r>
  <r>
    <n v="1821"/>
    <x v="0"/>
    <s v="FDR27"/>
    <x v="7"/>
    <x v="3"/>
    <s v="OUT013"/>
    <x v="1"/>
    <x v="2"/>
    <x v="0"/>
    <x v="1699"/>
    <n v="15.1"/>
    <x v="902"/>
    <x v="7"/>
  </r>
  <r>
    <n v="1822"/>
    <x v="0"/>
    <s v="FDJ10"/>
    <x v="6"/>
    <x v="3"/>
    <s v="OUT013"/>
    <x v="1"/>
    <x v="2"/>
    <x v="0"/>
    <x v="1700"/>
    <n v="5.0949999999999998"/>
    <x v="966"/>
    <x v="7"/>
  </r>
  <r>
    <n v="1823"/>
    <x v="0"/>
    <s v="FDK10"/>
    <x v="6"/>
    <x v="3"/>
    <s v="OUT013"/>
    <x v="1"/>
    <x v="2"/>
    <x v="0"/>
    <x v="1701"/>
    <n v="5.7850000000000001"/>
    <x v="1688"/>
    <x v="7"/>
  </r>
  <r>
    <n v="1824"/>
    <x v="0"/>
    <s v="FDL57"/>
    <x v="6"/>
    <x v="3"/>
    <s v="OUT013"/>
    <x v="1"/>
    <x v="2"/>
    <x v="0"/>
    <x v="1702"/>
    <n v="15.1"/>
    <x v="1689"/>
    <x v="7"/>
  </r>
  <r>
    <n v="1825"/>
    <x v="0"/>
    <s v="FDN34"/>
    <x v="6"/>
    <x v="3"/>
    <s v="OUT013"/>
    <x v="1"/>
    <x v="2"/>
    <x v="0"/>
    <x v="20"/>
    <n v="15.6"/>
    <x v="1690"/>
    <x v="7"/>
  </r>
  <r>
    <n v="1826"/>
    <x v="0"/>
    <s v="FDC34"/>
    <x v="6"/>
    <x v="3"/>
    <s v="OUT013"/>
    <x v="1"/>
    <x v="2"/>
    <x v="0"/>
    <x v="1703"/>
    <n v="16"/>
    <x v="1691"/>
    <x v="7"/>
  </r>
  <r>
    <n v="1827"/>
    <x v="0"/>
    <s v="DRB13"/>
    <x v="4"/>
    <x v="3"/>
    <s v="OUT013"/>
    <x v="1"/>
    <x v="2"/>
    <x v="0"/>
    <x v="1704"/>
    <n v="6.1150000000000002"/>
    <x v="1692"/>
    <x v="7"/>
  </r>
  <r>
    <n v="1828"/>
    <x v="0"/>
    <s v="DRZ11"/>
    <x v="4"/>
    <x v="3"/>
    <s v="OUT013"/>
    <x v="1"/>
    <x v="2"/>
    <x v="0"/>
    <x v="1705"/>
    <n v="8.85"/>
    <x v="1693"/>
    <x v="7"/>
  </r>
  <r>
    <n v="1829"/>
    <x v="0"/>
    <s v="DRL01"/>
    <x v="4"/>
    <x v="3"/>
    <s v="OUT013"/>
    <x v="1"/>
    <x v="2"/>
    <x v="0"/>
    <x v="1706"/>
    <n v="19.5"/>
    <x v="1694"/>
    <x v="7"/>
  </r>
  <r>
    <n v="1830"/>
    <x v="1"/>
    <s v="FDN09"/>
    <x v="6"/>
    <x v="1"/>
    <s v="OUT018"/>
    <x v="1"/>
    <x v="0"/>
    <x v="1"/>
    <x v="1707"/>
    <n v="14.15"/>
    <x v="1695"/>
    <x v="7"/>
  </r>
  <r>
    <n v="1831"/>
    <x v="1"/>
    <s v="DRD25"/>
    <x v="4"/>
    <x v="1"/>
    <s v="OUT018"/>
    <x v="1"/>
    <x v="0"/>
    <x v="1"/>
    <x v="1708"/>
    <n v="6.1349999999999998"/>
    <x v="1696"/>
    <x v="7"/>
  </r>
  <r>
    <n v="1832"/>
    <x v="1"/>
    <s v="FDH48"/>
    <x v="13"/>
    <x v="1"/>
    <s v="OUT018"/>
    <x v="1"/>
    <x v="0"/>
    <x v="1"/>
    <x v="20"/>
    <n v="13.5"/>
    <x v="1697"/>
    <x v="7"/>
  </r>
  <r>
    <n v="1833"/>
    <x v="1"/>
    <s v="FDL36"/>
    <x v="13"/>
    <x v="1"/>
    <s v="OUT018"/>
    <x v="1"/>
    <x v="0"/>
    <x v="1"/>
    <x v="1709"/>
    <n v="15.1"/>
    <x v="1698"/>
    <x v="7"/>
  </r>
  <r>
    <n v="1834"/>
    <x v="1"/>
    <s v="FDZ48"/>
    <x v="13"/>
    <x v="1"/>
    <s v="OUT018"/>
    <x v="1"/>
    <x v="0"/>
    <x v="1"/>
    <x v="1710"/>
    <n v="17.75"/>
    <x v="1699"/>
    <x v="7"/>
  </r>
  <r>
    <n v="1835"/>
    <x v="1"/>
    <s v="FDO60"/>
    <x v="13"/>
    <x v="1"/>
    <s v="OUT018"/>
    <x v="1"/>
    <x v="0"/>
    <x v="1"/>
    <x v="20"/>
    <n v="20"/>
    <x v="1700"/>
    <x v="7"/>
  </r>
  <r>
    <n v="1836"/>
    <x v="1"/>
    <s v="FDK38"/>
    <x v="3"/>
    <x v="1"/>
    <s v="OUT018"/>
    <x v="1"/>
    <x v="0"/>
    <x v="1"/>
    <x v="1711"/>
    <n v="6.65"/>
    <x v="586"/>
    <x v="7"/>
  </r>
  <r>
    <n v="1837"/>
    <x v="1"/>
    <s v="DRG27"/>
    <x v="11"/>
    <x v="1"/>
    <s v="OUT018"/>
    <x v="1"/>
    <x v="0"/>
    <x v="1"/>
    <x v="20"/>
    <n v="8.8949999999999996"/>
    <x v="1701"/>
    <x v="7"/>
  </r>
  <r>
    <n v="1838"/>
    <x v="1"/>
    <s v="DRF27"/>
    <x v="11"/>
    <x v="1"/>
    <s v="OUT018"/>
    <x v="1"/>
    <x v="0"/>
    <x v="1"/>
    <x v="1712"/>
    <n v="8.93"/>
    <x v="1702"/>
    <x v="7"/>
  </r>
  <r>
    <n v="1839"/>
    <x v="1"/>
    <s v="FDB15"/>
    <x v="11"/>
    <x v="1"/>
    <s v="OUT018"/>
    <x v="1"/>
    <x v="0"/>
    <x v="1"/>
    <x v="1713"/>
    <n v="10.895"/>
    <x v="1703"/>
    <x v="7"/>
  </r>
  <r>
    <n v="1840"/>
    <x v="1"/>
    <s v="DRE03"/>
    <x v="11"/>
    <x v="1"/>
    <s v="OUT018"/>
    <x v="1"/>
    <x v="0"/>
    <x v="1"/>
    <x v="1714"/>
    <n v="19.600000000000001"/>
    <x v="1704"/>
    <x v="7"/>
  </r>
  <r>
    <n v="1841"/>
    <x v="1"/>
    <s v="FDL16"/>
    <x v="2"/>
    <x v="1"/>
    <s v="OUT018"/>
    <x v="1"/>
    <x v="0"/>
    <x v="1"/>
    <x v="1715"/>
    <n v="12.85"/>
    <x v="1705"/>
    <x v="7"/>
  </r>
  <r>
    <n v="1842"/>
    <x v="1"/>
    <s v="FDF05"/>
    <x v="2"/>
    <x v="1"/>
    <s v="OUT018"/>
    <x v="1"/>
    <x v="0"/>
    <x v="1"/>
    <x v="1716"/>
    <n v="17.5"/>
    <x v="1706"/>
    <x v="7"/>
  </r>
  <r>
    <n v="1843"/>
    <x v="1"/>
    <s v="FDB21"/>
    <x v="0"/>
    <x v="1"/>
    <s v="OUT018"/>
    <x v="1"/>
    <x v="0"/>
    <x v="1"/>
    <x v="1717"/>
    <n v="7.4749999999999996"/>
    <x v="1707"/>
    <x v="7"/>
  </r>
  <r>
    <n v="1844"/>
    <x v="1"/>
    <s v="FDD09"/>
    <x v="0"/>
    <x v="1"/>
    <s v="OUT018"/>
    <x v="1"/>
    <x v="0"/>
    <x v="1"/>
    <x v="1718"/>
    <n v="13.5"/>
    <x v="1387"/>
    <x v="7"/>
  </r>
  <r>
    <n v="1845"/>
    <x v="1"/>
    <s v="FDG57"/>
    <x v="0"/>
    <x v="1"/>
    <s v="OUT018"/>
    <x v="1"/>
    <x v="0"/>
    <x v="1"/>
    <x v="1719"/>
    <n v="14.7"/>
    <x v="1708"/>
    <x v="7"/>
  </r>
  <r>
    <n v="1846"/>
    <x v="1"/>
    <s v="FDX19"/>
    <x v="0"/>
    <x v="1"/>
    <s v="OUT018"/>
    <x v="1"/>
    <x v="0"/>
    <x v="1"/>
    <x v="1720"/>
    <n v="19.100000000000001"/>
    <x v="380"/>
    <x v="7"/>
  </r>
  <r>
    <n v="1847"/>
    <x v="1"/>
    <s v="DRQ35"/>
    <x v="9"/>
    <x v="1"/>
    <s v="OUT018"/>
    <x v="1"/>
    <x v="0"/>
    <x v="1"/>
    <x v="1721"/>
    <n v="9.3000000000000007"/>
    <x v="1709"/>
    <x v="7"/>
  </r>
  <r>
    <n v="1848"/>
    <x v="1"/>
    <s v="NCP29"/>
    <x v="1"/>
    <x v="1"/>
    <s v="OUT018"/>
    <x v="1"/>
    <x v="0"/>
    <x v="1"/>
    <x v="1722"/>
    <n v="8.42"/>
    <x v="1710"/>
    <x v="7"/>
  </r>
  <r>
    <n v="1849"/>
    <x v="1"/>
    <s v="NCR53"/>
    <x v="1"/>
    <x v="1"/>
    <s v="OUT018"/>
    <x v="1"/>
    <x v="0"/>
    <x v="1"/>
    <x v="20"/>
    <n v="12.15"/>
    <x v="1711"/>
    <x v="7"/>
  </r>
  <r>
    <n v="1850"/>
    <x v="1"/>
    <s v="NCQ53"/>
    <x v="1"/>
    <x v="1"/>
    <s v="OUT018"/>
    <x v="1"/>
    <x v="0"/>
    <x v="1"/>
    <x v="1723"/>
    <n v="17.600000000000001"/>
    <x v="1712"/>
    <x v="7"/>
  </r>
  <r>
    <n v="1851"/>
    <x v="1"/>
    <s v="NCT42"/>
    <x v="5"/>
    <x v="1"/>
    <s v="OUT018"/>
    <x v="1"/>
    <x v="0"/>
    <x v="1"/>
    <x v="1724"/>
    <n v="5.88"/>
    <x v="1713"/>
    <x v="7"/>
  </r>
  <r>
    <n v="1852"/>
    <x v="1"/>
    <s v="NCT30"/>
    <x v="5"/>
    <x v="1"/>
    <s v="OUT018"/>
    <x v="1"/>
    <x v="0"/>
    <x v="1"/>
    <x v="1725"/>
    <n v="9.1"/>
    <x v="1714"/>
    <x v="7"/>
  </r>
  <r>
    <n v="1853"/>
    <x v="1"/>
    <s v="NCI06"/>
    <x v="5"/>
    <x v="1"/>
    <s v="OUT018"/>
    <x v="1"/>
    <x v="0"/>
    <x v="1"/>
    <x v="1726"/>
    <n v="11.3"/>
    <x v="640"/>
    <x v="7"/>
  </r>
  <r>
    <n v="1854"/>
    <x v="1"/>
    <s v="NCK30"/>
    <x v="5"/>
    <x v="1"/>
    <s v="OUT018"/>
    <x v="1"/>
    <x v="0"/>
    <x v="1"/>
    <x v="1727"/>
    <n v="14.85"/>
    <x v="1715"/>
    <x v="7"/>
  </r>
  <r>
    <n v="1855"/>
    <x v="1"/>
    <s v="NCW06"/>
    <x v="5"/>
    <x v="1"/>
    <s v="OUT018"/>
    <x v="1"/>
    <x v="0"/>
    <x v="1"/>
    <x v="1728"/>
    <n v="16.2"/>
    <x v="1716"/>
    <x v="7"/>
  </r>
  <r>
    <n v="1856"/>
    <x v="1"/>
    <s v="NCI42"/>
    <x v="5"/>
    <x v="1"/>
    <s v="OUT018"/>
    <x v="1"/>
    <x v="0"/>
    <x v="1"/>
    <x v="1729"/>
    <n v="18.75"/>
    <x v="1717"/>
    <x v="7"/>
  </r>
  <r>
    <n v="1857"/>
    <x v="1"/>
    <s v="NCV30"/>
    <x v="5"/>
    <x v="1"/>
    <s v="OUT018"/>
    <x v="1"/>
    <x v="0"/>
    <x v="1"/>
    <x v="1730"/>
    <n v="20.2"/>
    <x v="1718"/>
    <x v="7"/>
  </r>
  <r>
    <n v="1858"/>
    <x v="1"/>
    <s v="NCP06"/>
    <x v="5"/>
    <x v="1"/>
    <s v="OUT018"/>
    <x v="1"/>
    <x v="0"/>
    <x v="1"/>
    <x v="1731"/>
    <n v="20.7"/>
    <x v="1719"/>
    <x v="7"/>
  </r>
  <r>
    <n v="1859"/>
    <x v="1"/>
    <s v="FDN15"/>
    <x v="7"/>
    <x v="1"/>
    <s v="OUT018"/>
    <x v="1"/>
    <x v="0"/>
    <x v="1"/>
    <x v="1732"/>
    <n v="17.5"/>
    <x v="1720"/>
    <x v="7"/>
  </r>
  <r>
    <n v="1860"/>
    <x v="1"/>
    <s v="NCN19"/>
    <x v="10"/>
    <x v="1"/>
    <s v="OUT018"/>
    <x v="1"/>
    <x v="0"/>
    <x v="1"/>
    <x v="1733"/>
    <n v="13.1"/>
    <x v="1721"/>
    <x v="7"/>
  </r>
  <r>
    <n v="1861"/>
    <x v="1"/>
    <s v="FDX21"/>
    <x v="6"/>
    <x v="1"/>
    <s v="OUT018"/>
    <x v="1"/>
    <x v="0"/>
    <x v="1"/>
    <x v="1734"/>
    <n v="7.05"/>
    <x v="1722"/>
    <x v="7"/>
  </r>
  <r>
    <n v="1862"/>
    <x v="1"/>
    <s v="FDT58"/>
    <x v="6"/>
    <x v="1"/>
    <s v="OUT018"/>
    <x v="1"/>
    <x v="0"/>
    <x v="1"/>
    <x v="1735"/>
    <n v="9"/>
    <x v="1723"/>
    <x v="7"/>
  </r>
  <r>
    <n v="1863"/>
    <x v="1"/>
    <s v="FDT22"/>
    <x v="6"/>
    <x v="1"/>
    <s v="OUT018"/>
    <x v="1"/>
    <x v="0"/>
    <x v="1"/>
    <x v="1736"/>
    <n v="10.395"/>
    <x v="1724"/>
    <x v="7"/>
  </r>
  <r>
    <n v="1864"/>
    <x v="1"/>
    <s v="FDY45"/>
    <x v="6"/>
    <x v="1"/>
    <s v="OUT018"/>
    <x v="1"/>
    <x v="0"/>
    <x v="1"/>
    <x v="1737"/>
    <n v="17.5"/>
    <x v="1725"/>
    <x v="7"/>
  </r>
  <r>
    <n v="1865"/>
    <x v="1"/>
    <s v="FDU34"/>
    <x v="6"/>
    <x v="1"/>
    <s v="OUT018"/>
    <x v="1"/>
    <x v="0"/>
    <x v="1"/>
    <x v="1738"/>
    <n v="18.25"/>
    <x v="1726"/>
    <x v="7"/>
  </r>
  <r>
    <n v="1866"/>
    <x v="1"/>
    <s v="FDN21"/>
    <x v="6"/>
    <x v="1"/>
    <s v="OUT018"/>
    <x v="1"/>
    <x v="0"/>
    <x v="1"/>
    <x v="1739"/>
    <n v="18.600000000000001"/>
    <x v="1727"/>
    <x v="7"/>
  </r>
  <r>
    <n v="1867"/>
    <x v="1"/>
    <s v="FDO58"/>
    <x v="6"/>
    <x v="1"/>
    <s v="OUT018"/>
    <x v="1"/>
    <x v="0"/>
    <x v="1"/>
    <x v="1740"/>
    <n v="19.600000000000001"/>
    <x v="1728"/>
    <x v="7"/>
  </r>
  <r>
    <n v="1868"/>
    <x v="1"/>
    <s v="DRG49"/>
    <x v="4"/>
    <x v="1"/>
    <s v="OUT018"/>
    <x v="1"/>
    <x v="0"/>
    <x v="1"/>
    <x v="1741"/>
    <n v="7.81"/>
    <x v="1729"/>
    <x v="7"/>
  </r>
  <r>
    <n v="1869"/>
    <x v="1"/>
    <s v="DRE48"/>
    <x v="4"/>
    <x v="1"/>
    <s v="OUT018"/>
    <x v="1"/>
    <x v="0"/>
    <x v="1"/>
    <x v="1742"/>
    <n v="8.43"/>
    <x v="1730"/>
    <x v="7"/>
  </r>
  <r>
    <n v="1870"/>
    <x v="1"/>
    <s v="DRI49"/>
    <x v="4"/>
    <x v="1"/>
    <s v="OUT018"/>
    <x v="1"/>
    <x v="0"/>
    <x v="1"/>
    <x v="1743"/>
    <n v="14.15"/>
    <x v="1731"/>
    <x v="7"/>
  </r>
  <r>
    <n v="1871"/>
    <x v="1"/>
    <s v="DRD13"/>
    <x v="4"/>
    <x v="1"/>
    <s v="OUT018"/>
    <x v="1"/>
    <x v="0"/>
    <x v="1"/>
    <x v="1744"/>
    <n v="15"/>
    <x v="1732"/>
    <x v="7"/>
  </r>
  <r>
    <n v="1872"/>
    <x v="1"/>
    <s v="DRI37"/>
    <x v="4"/>
    <x v="1"/>
    <s v="OUT018"/>
    <x v="1"/>
    <x v="0"/>
    <x v="1"/>
    <x v="1745"/>
    <n v="15.85"/>
    <x v="1733"/>
    <x v="7"/>
  </r>
  <r>
    <n v="1873"/>
    <x v="1"/>
    <s v="DRG13"/>
    <x v="4"/>
    <x v="1"/>
    <s v="OUT018"/>
    <x v="1"/>
    <x v="0"/>
    <x v="1"/>
    <x v="1746"/>
    <n v="17.25"/>
    <x v="1728"/>
    <x v="7"/>
  </r>
  <r>
    <n v="1874"/>
    <x v="0"/>
    <s v="FDX48"/>
    <x v="13"/>
    <x v="1"/>
    <s v="OUT018"/>
    <x v="1"/>
    <x v="0"/>
    <x v="1"/>
    <x v="1747"/>
    <n v="17.75"/>
    <x v="1734"/>
    <x v="7"/>
  </r>
  <r>
    <n v="1875"/>
    <x v="0"/>
    <s v="FDX47"/>
    <x v="8"/>
    <x v="1"/>
    <s v="OUT018"/>
    <x v="1"/>
    <x v="0"/>
    <x v="1"/>
    <x v="1748"/>
    <n v="6.55"/>
    <x v="1735"/>
    <x v="7"/>
  </r>
  <r>
    <n v="1876"/>
    <x v="0"/>
    <s v="FDL13"/>
    <x v="12"/>
    <x v="1"/>
    <s v="OUT018"/>
    <x v="1"/>
    <x v="0"/>
    <x v="1"/>
    <x v="1749"/>
    <n v="13.85"/>
    <x v="106"/>
    <x v="7"/>
  </r>
  <r>
    <n v="1877"/>
    <x v="0"/>
    <s v="FDA37"/>
    <x v="3"/>
    <x v="1"/>
    <s v="OUT018"/>
    <x v="1"/>
    <x v="0"/>
    <x v="1"/>
    <x v="1750"/>
    <n v="7.81"/>
    <x v="1736"/>
    <x v="7"/>
  </r>
  <r>
    <n v="1878"/>
    <x v="0"/>
    <s v="FDP13"/>
    <x v="3"/>
    <x v="1"/>
    <s v="OUT018"/>
    <x v="1"/>
    <x v="0"/>
    <x v="1"/>
    <x v="1751"/>
    <n v="8.1"/>
    <x v="1737"/>
    <x v="7"/>
  </r>
  <r>
    <n v="1879"/>
    <x v="0"/>
    <s v="FDQ25"/>
    <x v="3"/>
    <x v="1"/>
    <s v="OUT018"/>
    <x v="1"/>
    <x v="0"/>
    <x v="1"/>
    <x v="1752"/>
    <n v="8.6300000000000008"/>
    <x v="174"/>
    <x v="7"/>
  </r>
  <r>
    <n v="1880"/>
    <x v="0"/>
    <s v="FDE14"/>
    <x v="3"/>
    <x v="1"/>
    <s v="OUT018"/>
    <x v="1"/>
    <x v="0"/>
    <x v="1"/>
    <x v="1753"/>
    <n v="13.65"/>
    <x v="1738"/>
    <x v="7"/>
  </r>
  <r>
    <n v="1881"/>
    <x v="0"/>
    <s v="FDA01"/>
    <x v="3"/>
    <x v="1"/>
    <s v="OUT018"/>
    <x v="1"/>
    <x v="0"/>
    <x v="1"/>
    <x v="1754"/>
    <n v="15"/>
    <x v="1739"/>
    <x v="7"/>
  </r>
  <r>
    <n v="1882"/>
    <x v="0"/>
    <s v="FDW38"/>
    <x v="11"/>
    <x v="1"/>
    <s v="OUT018"/>
    <x v="1"/>
    <x v="0"/>
    <x v="1"/>
    <x v="1755"/>
    <n v="5.3250000000000002"/>
    <x v="1740"/>
    <x v="7"/>
  </r>
  <r>
    <n v="1883"/>
    <x v="0"/>
    <s v="FDJ03"/>
    <x v="11"/>
    <x v="1"/>
    <s v="OUT018"/>
    <x v="1"/>
    <x v="0"/>
    <x v="1"/>
    <x v="1756"/>
    <n v="12.35"/>
    <x v="1741"/>
    <x v="7"/>
  </r>
  <r>
    <n v="1884"/>
    <x v="0"/>
    <s v="FDK03"/>
    <x v="11"/>
    <x v="1"/>
    <s v="OUT018"/>
    <x v="1"/>
    <x v="0"/>
    <x v="1"/>
    <x v="1757"/>
    <n v="12.6"/>
    <x v="1742"/>
    <x v="7"/>
  </r>
  <r>
    <n v="1885"/>
    <x v="0"/>
    <s v="FDC40"/>
    <x v="11"/>
    <x v="1"/>
    <s v="OUT018"/>
    <x v="1"/>
    <x v="0"/>
    <x v="1"/>
    <x v="1758"/>
    <n v="16"/>
    <x v="1743"/>
    <x v="7"/>
  </r>
  <r>
    <n v="1886"/>
    <x v="0"/>
    <s v="FDT26"/>
    <x v="11"/>
    <x v="1"/>
    <s v="OUT018"/>
    <x v="1"/>
    <x v="0"/>
    <x v="1"/>
    <x v="1759"/>
    <n v="18.850000000000001"/>
    <x v="1744"/>
    <x v="7"/>
  </r>
  <r>
    <n v="1887"/>
    <x v="0"/>
    <s v="FDM16"/>
    <x v="2"/>
    <x v="1"/>
    <s v="OUT018"/>
    <x v="1"/>
    <x v="0"/>
    <x v="1"/>
    <x v="1760"/>
    <n v="8.1549999999999994"/>
    <x v="1745"/>
    <x v="7"/>
  </r>
  <r>
    <n v="1888"/>
    <x v="0"/>
    <s v="FDH05"/>
    <x v="2"/>
    <x v="1"/>
    <s v="OUT018"/>
    <x v="1"/>
    <x v="0"/>
    <x v="1"/>
    <x v="1761"/>
    <n v="14.35"/>
    <x v="1746"/>
    <x v="7"/>
  </r>
  <r>
    <n v="1889"/>
    <x v="0"/>
    <s v="FDO31"/>
    <x v="0"/>
    <x v="1"/>
    <s v="OUT018"/>
    <x v="1"/>
    <x v="0"/>
    <x v="1"/>
    <x v="1762"/>
    <n v="6.76"/>
    <x v="1747"/>
    <x v="7"/>
  </r>
  <r>
    <n v="1890"/>
    <x v="0"/>
    <s v="FDN08"/>
    <x v="0"/>
    <x v="1"/>
    <s v="OUT018"/>
    <x v="1"/>
    <x v="0"/>
    <x v="1"/>
    <x v="20"/>
    <n v="7.72"/>
    <x v="1748"/>
    <x v="7"/>
  </r>
  <r>
    <n v="1891"/>
    <x v="0"/>
    <s v="FDC33"/>
    <x v="0"/>
    <x v="1"/>
    <s v="OUT018"/>
    <x v="1"/>
    <x v="0"/>
    <x v="1"/>
    <x v="1763"/>
    <n v="8.9600000000000009"/>
    <x v="438"/>
    <x v="7"/>
  </r>
  <r>
    <n v="1892"/>
    <x v="0"/>
    <s v="FDO08"/>
    <x v="0"/>
    <x v="1"/>
    <s v="OUT018"/>
    <x v="1"/>
    <x v="0"/>
    <x v="1"/>
    <x v="20"/>
    <n v="11.1"/>
    <x v="1749"/>
    <x v="7"/>
  </r>
  <r>
    <n v="1893"/>
    <x v="0"/>
    <s v="FDW19"/>
    <x v="0"/>
    <x v="1"/>
    <s v="OUT018"/>
    <x v="1"/>
    <x v="0"/>
    <x v="1"/>
    <x v="1764"/>
    <n v="12.35"/>
    <x v="1750"/>
    <x v="7"/>
  </r>
  <r>
    <n v="1894"/>
    <x v="0"/>
    <s v="FDY20"/>
    <x v="0"/>
    <x v="1"/>
    <s v="OUT018"/>
    <x v="1"/>
    <x v="0"/>
    <x v="1"/>
    <x v="1765"/>
    <n v="12.5"/>
    <x v="1751"/>
    <x v="7"/>
  </r>
  <r>
    <n v="1895"/>
    <x v="0"/>
    <s v="FDV19"/>
    <x v="0"/>
    <x v="1"/>
    <s v="OUT018"/>
    <x v="1"/>
    <x v="0"/>
    <x v="1"/>
    <x v="1766"/>
    <n v="14.85"/>
    <x v="1752"/>
    <x v="7"/>
  </r>
  <r>
    <n v="1896"/>
    <x v="0"/>
    <s v="FDF45"/>
    <x v="0"/>
    <x v="1"/>
    <s v="OUT018"/>
    <x v="1"/>
    <x v="0"/>
    <x v="1"/>
    <x v="1767"/>
    <n v="18.2"/>
    <x v="1753"/>
    <x v="7"/>
  </r>
  <r>
    <n v="1897"/>
    <x v="0"/>
    <s v="FDQ27"/>
    <x v="7"/>
    <x v="1"/>
    <s v="OUT018"/>
    <x v="1"/>
    <x v="0"/>
    <x v="1"/>
    <x v="1768"/>
    <n v="5.19"/>
    <x v="1754"/>
    <x v="7"/>
  </r>
  <r>
    <n v="1898"/>
    <x v="0"/>
    <s v="FDY39"/>
    <x v="7"/>
    <x v="1"/>
    <s v="OUT018"/>
    <x v="1"/>
    <x v="0"/>
    <x v="1"/>
    <x v="1769"/>
    <n v="5.3049999999999997"/>
    <x v="1755"/>
    <x v="7"/>
  </r>
  <r>
    <n v="1899"/>
    <x v="0"/>
    <s v="FDM27"/>
    <x v="7"/>
    <x v="1"/>
    <s v="OUT018"/>
    <x v="1"/>
    <x v="0"/>
    <x v="1"/>
    <x v="1770"/>
    <n v="12.35"/>
    <x v="1756"/>
    <x v="7"/>
  </r>
  <r>
    <n v="1900"/>
    <x v="0"/>
    <s v="FDU51"/>
    <x v="7"/>
    <x v="1"/>
    <s v="OUT018"/>
    <x v="1"/>
    <x v="0"/>
    <x v="1"/>
    <x v="1771"/>
    <n v="20.2"/>
    <x v="1757"/>
    <x v="7"/>
  </r>
  <r>
    <n v="1901"/>
    <x v="0"/>
    <s v="FDS45"/>
    <x v="6"/>
    <x v="1"/>
    <s v="OUT018"/>
    <x v="1"/>
    <x v="0"/>
    <x v="1"/>
    <x v="1772"/>
    <n v="5.1749999999999998"/>
    <x v="65"/>
    <x v="7"/>
  </r>
  <r>
    <n v="1902"/>
    <x v="0"/>
    <s v="FDK10"/>
    <x v="6"/>
    <x v="1"/>
    <s v="OUT018"/>
    <x v="1"/>
    <x v="0"/>
    <x v="1"/>
    <x v="1773"/>
    <n v="5.7850000000000001"/>
    <x v="1390"/>
    <x v="7"/>
  </r>
  <r>
    <n v="1903"/>
    <x v="0"/>
    <s v="FDO46"/>
    <x v="6"/>
    <x v="1"/>
    <s v="OUT018"/>
    <x v="1"/>
    <x v="0"/>
    <x v="1"/>
    <x v="1774"/>
    <n v="9.6"/>
    <x v="1758"/>
    <x v="7"/>
  </r>
  <r>
    <n v="1904"/>
    <x v="0"/>
    <s v="FDL57"/>
    <x v="6"/>
    <x v="1"/>
    <s v="OUT018"/>
    <x v="1"/>
    <x v="0"/>
    <x v="1"/>
    <x v="1775"/>
    <n v="15.1"/>
    <x v="1759"/>
    <x v="7"/>
  </r>
  <r>
    <n v="1905"/>
    <x v="0"/>
    <s v="FDS46"/>
    <x v="6"/>
    <x v="1"/>
    <s v="OUT018"/>
    <x v="1"/>
    <x v="0"/>
    <x v="1"/>
    <x v="1776"/>
    <n v="17.600000000000001"/>
    <x v="1760"/>
    <x v="7"/>
  </r>
  <r>
    <n v="1906"/>
    <x v="0"/>
    <s v="DRC13"/>
    <x v="4"/>
    <x v="1"/>
    <s v="OUT018"/>
    <x v="1"/>
    <x v="0"/>
    <x v="1"/>
    <x v="1777"/>
    <n v="8.26"/>
    <x v="681"/>
    <x v="7"/>
  </r>
  <r>
    <n v="1907"/>
    <x v="0"/>
    <s v="FDE23"/>
    <x v="15"/>
    <x v="1"/>
    <s v="OUT018"/>
    <x v="1"/>
    <x v="0"/>
    <x v="1"/>
    <x v="1778"/>
    <n v="17.600000000000001"/>
    <x v="1761"/>
    <x v="7"/>
  </r>
  <r>
    <n v="1908"/>
    <x v="1"/>
    <s v="DRJ01"/>
    <x v="4"/>
    <x v="1"/>
    <s v="OUT018"/>
    <x v="1"/>
    <x v="0"/>
    <x v="1"/>
    <x v="1779"/>
    <n v="6.1349999999999998"/>
    <x v="1762"/>
    <x v="7"/>
  </r>
  <r>
    <n v="1909"/>
    <x v="0"/>
    <s v="FDA04"/>
    <x v="2"/>
    <x v="1"/>
    <s v="OUT018"/>
    <x v="1"/>
    <x v="0"/>
    <x v="1"/>
    <x v="1780"/>
    <n v="11.3"/>
    <x v="1763"/>
    <x v="7"/>
  </r>
  <r>
    <n v="1910"/>
    <x v="0"/>
    <s v="FDS31"/>
    <x v="0"/>
    <x v="1"/>
    <s v="OUT018"/>
    <x v="1"/>
    <x v="0"/>
    <x v="1"/>
    <x v="1781"/>
    <n v="13.1"/>
    <x v="332"/>
    <x v="7"/>
  </r>
  <r>
    <n v="1911"/>
    <x v="1"/>
    <s v="FDX60"/>
    <x v="13"/>
    <x v="7"/>
    <s v="OUT027"/>
    <x v="1"/>
    <x v="0"/>
    <x v="3"/>
    <x v="1782"/>
    <m/>
    <x v="1764"/>
    <x v="7"/>
  </r>
  <r>
    <n v="1912"/>
    <x v="1"/>
    <s v="FDM20"/>
    <x v="0"/>
    <x v="7"/>
    <s v="OUT027"/>
    <x v="1"/>
    <x v="0"/>
    <x v="3"/>
    <x v="20"/>
    <m/>
    <x v="1765"/>
    <x v="7"/>
  </r>
  <r>
    <n v="1913"/>
    <x v="1"/>
    <s v="FDW08"/>
    <x v="0"/>
    <x v="7"/>
    <s v="OUT027"/>
    <x v="1"/>
    <x v="0"/>
    <x v="3"/>
    <x v="1783"/>
    <m/>
    <x v="1766"/>
    <x v="7"/>
  </r>
  <r>
    <n v="1914"/>
    <x v="1"/>
    <s v="NCR50"/>
    <x v="5"/>
    <x v="7"/>
    <s v="OUT027"/>
    <x v="1"/>
    <x v="0"/>
    <x v="3"/>
    <x v="1784"/>
    <m/>
    <x v="1767"/>
    <x v="7"/>
  </r>
  <r>
    <n v="1915"/>
    <x v="1"/>
    <s v="FDE24"/>
    <x v="13"/>
    <x v="7"/>
    <s v="OUT027"/>
    <x v="1"/>
    <x v="0"/>
    <x v="3"/>
    <x v="1785"/>
    <m/>
    <x v="1768"/>
    <x v="7"/>
  </r>
  <r>
    <n v="1916"/>
    <x v="1"/>
    <s v="FDJ48"/>
    <x v="13"/>
    <x v="7"/>
    <s v="OUT027"/>
    <x v="1"/>
    <x v="0"/>
    <x v="3"/>
    <x v="1786"/>
    <m/>
    <x v="1769"/>
    <x v="7"/>
  </r>
  <r>
    <n v="1917"/>
    <x v="1"/>
    <s v="FDO60"/>
    <x v="13"/>
    <x v="7"/>
    <s v="OUT027"/>
    <x v="1"/>
    <x v="0"/>
    <x v="3"/>
    <x v="1787"/>
    <m/>
    <x v="1770"/>
    <x v="7"/>
  </r>
  <r>
    <n v="1918"/>
    <x v="1"/>
    <s v="FDR48"/>
    <x v="13"/>
    <x v="7"/>
    <s v="OUT027"/>
    <x v="1"/>
    <x v="0"/>
    <x v="3"/>
    <x v="1788"/>
    <m/>
    <x v="1771"/>
    <x v="7"/>
  </r>
  <r>
    <n v="1919"/>
    <x v="1"/>
    <s v="FDA13"/>
    <x v="3"/>
    <x v="7"/>
    <s v="OUT027"/>
    <x v="1"/>
    <x v="0"/>
    <x v="3"/>
    <x v="1789"/>
    <m/>
    <x v="1487"/>
    <x v="7"/>
  </r>
  <r>
    <n v="1920"/>
    <x v="1"/>
    <s v="FDF50"/>
    <x v="3"/>
    <x v="7"/>
    <s v="OUT027"/>
    <x v="1"/>
    <x v="0"/>
    <x v="3"/>
    <x v="1790"/>
    <m/>
    <x v="1772"/>
    <x v="7"/>
  </r>
  <r>
    <n v="1921"/>
    <x v="1"/>
    <s v="FDN02"/>
    <x v="3"/>
    <x v="7"/>
    <s v="OUT027"/>
    <x v="1"/>
    <x v="0"/>
    <x v="3"/>
    <x v="1791"/>
    <m/>
    <x v="1773"/>
    <x v="7"/>
  </r>
  <r>
    <n v="1922"/>
    <x v="1"/>
    <s v="DRE15"/>
    <x v="11"/>
    <x v="7"/>
    <s v="OUT027"/>
    <x v="1"/>
    <x v="0"/>
    <x v="3"/>
    <x v="1792"/>
    <m/>
    <x v="1774"/>
    <x v="7"/>
  </r>
  <r>
    <n v="1923"/>
    <x v="1"/>
    <s v="DRF27"/>
    <x v="11"/>
    <x v="7"/>
    <s v="OUT027"/>
    <x v="1"/>
    <x v="0"/>
    <x v="3"/>
    <x v="1793"/>
    <m/>
    <x v="52"/>
    <x v="7"/>
  </r>
  <r>
    <n v="1924"/>
    <x v="1"/>
    <s v="FDC17"/>
    <x v="2"/>
    <x v="7"/>
    <s v="OUT027"/>
    <x v="1"/>
    <x v="0"/>
    <x v="3"/>
    <x v="1794"/>
    <m/>
    <x v="1775"/>
    <x v="7"/>
  </r>
  <r>
    <n v="1925"/>
    <x v="1"/>
    <s v="FDH41"/>
    <x v="2"/>
    <x v="7"/>
    <s v="OUT027"/>
    <x v="1"/>
    <x v="0"/>
    <x v="3"/>
    <x v="1795"/>
    <m/>
    <x v="1776"/>
    <x v="7"/>
  </r>
  <r>
    <n v="1926"/>
    <x v="1"/>
    <s v="FDX28"/>
    <x v="2"/>
    <x v="7"/>
    <s v="OUT027"/>
    <x v="1"/>
    <x v="0"/>
    <x v="3"/>
    <x v="20"/>
    <m/>
    <x v="1777"/>
    <x v="7"/>
  </r>
  <r>
    <n v="1927"/>
    <x v="1"/>
    <s v="FDB08"/>
    <x v="0"/>
    <x v="7"/>
    <s v="OUT027"/>
    <x v="1"/>
    <x v="0"/>
    <x v="3"/>
    <x v="1796"/>
    <m/>
    <x v="1778"/>
    <x v="7"/>
  </r>
  <r>
    <n v="1928"/>
    <x v="1"/>
    <s v="FDC32"/>
    <x v="0"/>
    <x v="7"/>
    <s v="OUT027"/>
    <x v="1"/>
    <x v="0"/>
    <x v="3"/>
    <x v="1797"/>
    <m/>
    <x v="1779"/>
    <x v="7"/>
  </r>
  <r>
    <n v="1929"/>
    <x v="1"/>
    <s v="FDC44"/>
    <x v="0"/>
    <x v="7"/>
    <s v="OUT027"/>
    <x v="1"/>
    <x v="0"/>
    <x v="3"/>
    <x v="1798"/>
    <m/>
    <x v="1780"/>
    <x v="7"/>
  </r>
  <r>
    <n v="1930"/>
    <x v="1"/>
    <s v="FDD08"/>
    <x v="0"/>
    <x v="7"/>
    <s v="OUT027"/>
    <x v="1"/>
    <x v="0"/>
    <x v="3"/>
    <x v="1799"/>
    <m/>
    <x v="1781"/>
    <x v="7"/>
  </r>
  <r>
    <n v="1931"/>
    <x v="1"/>
    <s v="FDD20"/>
    <x v="0"/>
    <x v="7"/>
    <s v="OUT027"/>
    <x v="1"/>
    <x v="0"/>
    <x v="3"/>
    <x v="1800"/>
    <m/>
    <x v="1782"/>
    <x v="7"/>
  </r>
  <r>
    <n v="1932"/>
    <x v="1"/>
    <s v="FDE08"/>
    <x v="0"/>
    <x v="7"/>
    <s v="OUT027"/>
    <x v="1"/>
    <x v="0"/>
    <x v="3"/>
    <x v="1801"/>
    <m/>
    <x v="423"/>
    <x v="7"/>
  </r>
  <r>
    <n v="1933"/>
    <x v="1"/>
    <s v="FDE57"/>
    <x v="0"/>
    <x v="7"/>
    <s v="OUT027"/>
    <x v="1"/>
    <x v="0"/>
    <x v="3"/>
    <x v="1802"/>
    <m/>
    <x v="1120"/>
    <x v="7"/>
  </r>
  <r>
    <n v="1934"/>
    <x v="1"/>
    <s v="FDL20"/>
    <x v="0"/>
    <x v="7"/>
    <s v="OUT027"/>
    <x v="1"/>
    <x v="0"/>
    <x v="3"/>
    <x v="1803"/>
    <m/>
    <x v="1783"/>
    <x v="7"/>
  </r>
  <r>
    <n v="1935"/>
    <x v="1"/>
    <s v="FDN20"/>
    <x v="0"/>
    <x v="7"/>
    <s v="OUT027"/>
    <x v="1"/>
    <x v="0"/>
    <x v="3"/>
    <x v="1804"/>
    <m/>
    <x v="1784"/>
    <x v="7"/>
  </r>
  <r>
    <n v="1936"/>
    <x v="1"/>
    <s v="DRK59"/>
    <x v="9"/>
    <x v="7"/>
    <s v="OUT027"/>
    <x v="1"/>
    <x v="0"/>
    <x v="3"/>
    <x v="1805"/>
    <m/>
    <x v="1785"/>
    <x v="7"/>
  </r>
  <r>
    <n v="1937"/>
    <x v="1"/>
    <s v="NCQ17"/>
    <x v="1"/>
    <x v="7"/>
    <s v="OUT027"/>
    <x v="1"/>
    <x v="0"/>
    <x v="3"/>
    <x v="1806"/>
    <m/>
    <x v="1786"/>
    <x v="7"/>
  </r>
  <r>
    <n v="1938"/>
    <x v="1"/>
    <s v="NCQ41"/>
    <x v="1"/>
    <x v="7"/>
    <s v="OUT027"/>
    <x v="1"/>
    <x v="0"/>
    <x v="3"/>
    <x v="1807"/>
    <m/>
    <x v="1787"/>
    <x v="7"/>
  </r>
  <r>
    <n v="1939"/>
    <x v="1"/>
    <s v="NCC18"/>
    <x v="5"/>
    <x v="7"/>
    <s v="OUT027"/>
    <x v="1"/>
    <x v="0"/>
    <x v="3"/>
    <x v="1808"/>
    <m/>
    <x v="1788"/>
    <x v="7"/>
  </r>
  <r>
    <n v="1940"/>
    <x v="1"/>
    <s v="NCH55"/>
    <x v="5"/>
    <x v="7"/>
    <s v="OUT027"/>
    <x v="1"/>
    <x v="0"/>
    <x v="3"/>
    <x v="1809"/>
    <m/>
    <x v="1789"/>
    <x v="7"/>
  </r>
  <r>
    <n v="1941"/>
    <x v="1"/>
    <s v="NCL54"/>
    <x v="5"/>
    <x v="7"/>
    <s v="OUT027"/>
    <x v="1"/>
    <x v="0"/>
    <x v="3"/>
    <x v="1810"/>
    <m/>
    <x v="1790"/>
    <x v="7"/>
  </r>
  <r>
    <n v="1942"/>
    <x v="1"/>
    <s v="NCO14"/>
    <x v="5"/>
    <x v="7"/>
    <s v="OUT027"/>
    <x v="1"/>
    <x v="0"/>
    <x v="3"/>
    <x v="1811"/>
    <m/>
    <x v="1791"/>
    <x v="7"/>
  </r>
  <r>
    <n v="1943"/>
    <x v="1"/>
    <s v="NCX54"/>
    <x v="5"/>
    <x v="7"/>
    <s v="OUT027"/>
    <x v="1"/>
    <x v="0"/>
    <x v="3"/>
    <x v="1812"/>
    <m/>
    <x v="1792"/>
    <x v="7"/>
  </r>
  <r>
    <n v="1944"/>
    <x v="1"/>
    <s v="FDI19"/>
    <x v="7"/>
    <x v="7"/>
    <s v="OUT027"/>
    <x v="1"/>
    <x v="0"/>
    <x v="3"/>
    <x v="1813"/>
    <m/>
    <x v="1793"/>
    <x v="7"/>
  </r>
  <r>
    <n v="1945"/>
    <x v="1"/>
    <s v="FDL43"/>
    <x v="7"/>
    <x v="7"/>
    <s v="OUT027"/>
    <x v="1"/>
    <x v="0"/>
    <x v="3"/>
    <x v="1814"/>
    <m/>
    <x v="1794"/>
    <x v="7"/>
  </r>
  <r>
    <n v="1946"/>
    <x v="1"/>
    <s v="FDN15"/>
    <x v="7"/>
    <x v="7"/>
    <s v="OUT027"/>
    <x v="1"/>
    <x v="0"/>
    <x v="3"/>
    <x v="1815"/>
    <m/>
    <x v="1795"/>
    <x v="7"/>
  </r>
  <r>
    <n v="1947"/>
    <x v="1"/>
    <s v="FDP15"/>
    <x v="7"/>
    <x v="7"/>
    <s v="OUT027"/>
    <x v="1"/>
    <x v="0"/>
    <x v="3"/>
    <x v="1816"/>
    <m/>
    <x v="1012"/>
    <x v="7"/>
  </r>
  <r>
    <n v="1948"/>
    <x v="1"/>
    <s v="FDQ39"/>
    <x v="7"/>
    <x v="7"/>
    <s v="OUT027"/>
    <x v="1"/>
    <x v="0"/>
    <x v="3"/>
    <x v="1817"/>
    <m/>
    <x v="1796"/>
    <x v="7"/>
  </r>
  <r>
    <n v="1949"/>
    <x v="1"/>
    <s v="FDT03"/>
    <x v="7"/>
    <x v="7"/>
    <s v="OUT027"/>
    <x v="1"/>
    <x v="0"/>
    <x v="3"/>
    <x v="1818"/>
    <m/>
    <x v="1797"/>
    <x v="7"/>
  </r>
  <r>
    <n v="1950"/>
    <x v="1"/>
    <s v="FDV51"/>
    <x v="7"/>
    <x v="7"/>
    <s v="OUT027"/>
    <x v="1"/>
    <x v="0"/>
    <x v="3"/>
    <x v="1819"/>
    <m/>
    <x v="1798"/>
    <x v="7"/>
  </r>
  <r>
    <n v="1951"/>
    <x v="1"/>
    <s v="FDY51"/>
    <x v="7"/>
    <x v="7"/>
    <s v="OUT027"/>
    <x v="1"/>
    <x v="0"/>
    <x v="3"/>
    <x v="1820"/>
    <m/>
    <x v="1799"/>
    <x v="7"/>
  </r>
  <r>
    <n v="1952"/>
    <x v="1"/>
    <s v="NCM43"/>
    <x v="10"/>
    <x v="7"/>
    <s v="OUT027"/>
    <x v="1"/>
    <x v="0"/>
    <x v="3"/>
    <x v="1821"/>
    <m/>
    <x v="1800"/>
    <x v="7"/>
  </r>
  <r>
    <n v="1953"/>
    <x v="1"/>
    <s v="FDP33"/>
    <x v="6"/>
    <x v="7"/>
    <s v="OUT027"/>
    <x v="1"/>
    <x v="0"/>
    <x v="3"/>
    <x v="1822"/>
    <m/>
    <x v="1801"/>
    <x v="7"/>
  </r>
  <r>
    <n v="1954"/>
    <x v="1"/>
    <s v="FDV21"/>
    <x v="6"/>
    <x v="7"/>
    <s v="OUT027"/>
    <x v="1"/>
    <x v="0"/>
    <x v="3"/>
    <x v="1823"/>
    <m/>
    <x v="1802"/>
    <x v="7"/>
  </r>
  <r>
    <n v="1955"/>
    <x v="1"/>
    <s v="DRD25"/>
    <x v="4"/>
    <x v="7"/>
    <s v="OUT027"/>
    <x v="1"/>
    <x v="0"/>
    <x v="3"/>
    <x v="1824"/>
    <m/>
    <x v="1803"/>
    <x v="7"/>
  </r>
  <r>
    <n v="1956"/>
    <x v="1"/>
    <s v="DRE25"/>
    <x v="4"/>
    <x v="7"/>
    <s v="OUT027"/>
    <x v="1"/>
    <x v="0"/>
    <x v="3"/>
    <x v="1825"/>
    <m/>
    <x v="1804"/>
    <x v="7"/>
  </r>
  <r>
    <n v="1957"/>
    <x v="1"/>
    <s v="DRF36"/>
    <x v="4"/>
    <x v="7"/>
    <s v="OUT027"/>
    <x v="1"/>
    <x v="0"/>
    <x v="3"/>
    <x v="1826"/>
    <m/>
    <x v="1805"/>
    <x v="7"/>
  </r>
  <r>
    <n v="1958"/>
    <x v="1"/>
    <s v="DRG13"/>
    <x v="4"/>
    <x v="7"/>
    <s v="OUT027"/>
    <x v="1"/>
    <x v="0"/>
    <x v="3"/>
    <x v="1827"/>
    <m/>
    <x v="759"/>
    <x v="7"/>
  </r>
  <r>
    <n v="1959"/>
    <x v="1"/>
    <s v="DRK13"/>
    <x v="4"/>
    <x v="7"/>
    <s v="OUT027"/>
    <x v="1"/>
    <x v="0"/>
    <x v="3"/>
    <x v="1828"/>
    <m/>
    <x v="1806"/>
    <x v="7"/>
  </r>
  <r>
    <n v="1960"/>
    <x v="0"/>
    <s v="FDN23"/>
    <x v="8"/>
    <x v="7"/>
    <s v="OUT027"/>
    <x v="1"/>
    <x v="0"/>
    <x v="3"/>
    <x v="1829"/>
    <m/>
    <x v="1807"/>
    <x v="7"/>
  </r>
  <r>
    <n v="1961"/>
    <x v="0"/>
    <s v="FDS59"/>
    <x v="8"/>
    <x v="7"/>
    <s v="OUT027"/>
    <x v="1"/>
    <x v="0"/>
    <x v="3"/>
    <x v="1830"/>
    <m/>
    <x v="377"/>
    <x v="7"/>
  </r>
  <r>
    <n v="1962"/>
    <x v="0"/>
    <s v="FDZ35"/>
    <x v="8"/>
    <x v="7"/>
    <s v="OUT027"/>
    <x v="1"/>
    <x v="0"/>
    <x v="3"/>
    <x v="1831"/>
    <m/>
    <x v="1808"/>
    <x v="7"/>
  </r>
  <r>
    <n v="1963"/>
    <x v="0"/>
    <s v="FDD38"/>
    <x v="3"/>
    <x v="7"/>
    <s v="OUT027"/>
    <x v="1"/>
    <x v="0"/>
    <x v="3"/>
    <x v="20"/>
    <m/>
    <x v="1809"/>
    <x v="7"/>
  </r>
  <r>
    <n v="1964"/>
    <x v="0"/>
    <s v="FDU01"/>
    <x v="3"/>
    <x v="7"/>
    <s v="OUT027"/>
    <x v="1"/>
    <x v="0"/>
    <x v="3"/>
    <x v="1832"/>
    <m/>
    <x v="1810"/>
    <x v="7"/>
  </r>
  <r>
    <n v="1965"/>
    <x v="0"/>
    <s v="FDC29"/>
    <x v="2"/>
    <x v="7"/>
    <s v="OUT027"/>
    <x v="1"/>
    <x v="0"/>
    <x v="3"/>
    <x v="1833"/>
    <m/>
    <x v="1811"/>
    <x v="7"/>
  </r>
  <r>
    <n v="1966"/>
    <x v="0"/>
    <s v="FDD41"/>
    <x v="2"/>
    <x v="7"/>
    <s v="OUT027"/>
    <x v="1"/>
    <x v="0"/>
    <x v="3"/>
    <x v="1834"/>
    <m/>
    <x v="1812"/>
    <x v="7"/>
  </r>
  <r>
    <n v="1967"/>
    <x v="0"/>
    <s v="FDA08"/>
    <x v="0"/>
    <x v="7"/>
    <s v="OUT027"/>
    <x v="1"/>
    <x v="0"/>
    <x v="3"/>
    <x v="1835"/>
    <m/>
    <x v="1155"/>
    <x v="7"/>
  </r>
  <r>
    <n v="1968"/>
    <x v="0"/>
    <s v="FDQ07"/>
    <x v="0"/>
    <x v="7"/>
    <s v="OUT027"/>
    <x v="1"/>
    <x v="0"/>
    <x v="3"/>
    <x v="1836"/>
    <m/>
    <x v="1344"/>
    <x v="7"/>
  </r>
  <r>
    <n v="1969"/>
    <x v="0"/>
    <s v="FDQ31"/>
    <x v="0"/>
    <x v="7"/>
    <s v="OUT027"/>
    <x v="1"/>
    <x v="0"/>
    <x v="3"/>
    <x v="1837"/>
    <m/>
    <x v="1813"/>
    <x v="7"/>
  </r>
  <r>
    <n v="1970"/>
    <x v="0"/>
    <s v="FDL03"/>
    <x v="7"/>
    <x v="7"/>
    <s v="OUT027"/>
    <x v="1"/>
    <x v="0"/>
    <x v="3"/>
    <x v="1838"/>
    <m/>
    <x v="1814"/>
    <x v="7"/>
  </r>
  <r>
    <n v="1971"/>
    <x v="0"/>
    <s v="FDO27"/>
    <x v="7"/>
    <x v="7"/>
    <s v="OUT027"/>
    <x v="1"/>
    <x v="0"/>
    <x v="3"/>
    <x v="1839"/>
    <m/>
    <x v="1815"/>
    <x v="7"/>
  </r>
  <r>
    <n v="1972"/>
    <x v="0"/>
    <s v="FDJ33"/>
    <x v="6"/>
    <x v="7"/>
    <s v="OUT027"/>
    <x v="1"/>
    <x v="0"/>
    <x v="3"/>
    <x v="1840"/>
    <m/>
    <x v="1816"/>
    <x v="7"/>
  </r>
  <r>
    <n v="1973"/>
    <x v="0"/>
    <s v="FDW09"/>
    <x v="6"/>
    <x v="7"/>
    <s v="OUT027"/>
    <x v="1"/>
    <x v="0"/>
    <x v="3"/>
    <x v="1841"/>
    <m/>
    <x v="1817"/>
    <x v="7"/>
  </r>
  <r>
    <n v="1974"/>
    <x v="0"/>
    <s v="FDZ21"/>
    <x v="6"/>
    <x v="7"/>
    <s v="OUT027"/>
    <x v="1"/>
    <x v="0"/>
    <x v="3"/>
    <x v="1842"/>
    <m/>
    <x v="1818"/>
    <x v="7"/>
  </r>
  <r>
    <n v="1975"/>
    <x v="0"/>
    <s v="DRZ11"/>
    <x v="4"/>
    <x v="7"/>
    <s v="OUT027"/>
    <x v="1"/>
    <x v="0"/>
    <x v="3"/>
    <x v="1843"/>
    <m/>
    <x v="1819"/>
    <x v="7"/>
  </r>
  <r>
    <n v="1976"/>
    <x v="1"/>
    <s v="FDF32"/>
    <x v="0"/>
    <x v="3"/>
    <s v="OUT013"/>
    <x v="1"/>
    <x v="2"/>
    <x v="0"/>
    <x v="1844"/>
    <n v="16.350000000000001"/>
    <x v="1820"/>
    <x v="8"/>
  </r>
  <r>
    <n v="1977"/>
    <x v="0"/>
    <s v="FDN22"/>
    <x v="6"/>
    <x v="3"/>
    <s v="OUT013"/>
    <x v="1"/>
    <x v="2"/>
    <x v="0"/>
    <x v="1845"/>
    <n v="18.850000000000001"/>
    <x v="1821"/>
    <x v="8"/>
  </r>
  <r>
    <n v="1978"/>
    <x v="1"/>
    <s v="NCS17"/>
    <x v="1"/>
    <x v="1"/>
    <s v="OUT018"/>
    <x v="1"/>
    <x v="0"/>
    <x v="1"/>
    <x v="1846"/>
    <n v="18.600000000000001"/>
    <x v="1822"/>
    <x v="8"/>
  </r>
  <r>
    <n v="1979"/>
    <x v="1"/>
    <s v="FDK43"/>
    <x v="7"/>
    <x v="3"/>
    <s v="OUT013"/>
    <x v="1"/>
    <x v="2"/>
    <x v="0"/>
    <x v="1847"/>
    <n v="9.8000000000000007"/>
    <x v="1823"/>
    <x v="8"/>
  </r>
  <r>
    <n v="1980"/>
    <x v="1"/>
    <s v="FDM40"/>
    <x v="2"/>
    <x v="3"/>
    <s v="OUT013"/>
    <x v="1"/>
    <x v="2"/>
    <x v="0"/>
    <x v="1848"/>
    <n v="10.195"/>
    <x v="1824"/>
    <x v="8"/>
  </r>
  <r>
    <n v="1981"/>
    <x v="0"/>
    <s v="FDN33"/>
    <x v="6"/>
    <x v="2"/>
    <s v="OUT046"/>
    <x v="0"/>
    <x v="1"/>
    <x v="0"/>
    <x v="1849"/>
    <n v="6.3049999999999997"/>
    <x v="1825"/>
    <x v="8"/>
  </r>
  <r>
    <n v="1982"/>
    <x v="0"/>
    <s v="FDW39"/>
    <x v="7"/>
    <x v="7"/>
    <s v="OUT019"/>
    <x v="0"/>
    <x v="1"/>
    <x v="2"/>
    <x v="1850"/>
    <m/>
    <x v="1826"/>
    <x v="8"/>
  </r>
  <r>
    <n v="1983"/>
    <x v="1"/>
    <s v="DRJ13"/>
    <x v="4"/>
    <x v="4"/>
    <s v="OUT045"/>
    <x v="2"/>
    <x v="1"/>
    <x v="0"/>
    <x v="1851"/>
    <n v="12.65"/>
    <x v="1827"/>
    <x v="8"/>
  </r>
  <r>
    <n v="1984"/>
    <x v="1"/>
    <s v="DRI49"/>
    <x v="4"/>
    <x v="2"/>
    <s v="OUT046"/>
    <x v="0"/>
    <x v="1"/>
    <x v="0"/>
    <x v="1852"/>
    <n v="14.15"/>
    <x v="1731"/>
    <x v="8"/>
  </r>
  <r>
    <n v="1985"/>
    <x v="1"/>
    <s v="FDS52"/>
    <x v="2"/>
    <x v="6"/>
    <s v="OUT010"/>
    <x v="1"/>
    <x v="1"/>
    <x v="2"/>
    <x v="1853"/>
    <n v="8.89"/>
    <x v="1018"/>
    <x v="8"/>
  </r>
  <r>
    <n v="1986"/>
    <x v="1"/>
    <s v="NCX54"/>
    <x v="5"/>
    <x v="5"/>
    <s v="OUT017"/>
    <x v="2"/>
    <x v="1"/>
    <x v="0"/>
    <x v="1854"/>
    <n v="9.1950000000000003"/>
    <x v="1828"/>
    <x v="8"/>
  </r>
  <r>
    <n v="1987"/>
    <x v="0"/>
    <s v="FDI16"/>
    <x v="2"/>
    <x v="8"/>
    <s v="OUT035"/>
    <x v="2"/>
    <x v="1"/>
    <x v="0"/>
    <x v="20"/>
    <n v="14"/>
    <x v="1829"/>
    <x v="8"/>
  </r>
  <r>
    <n v="1988"/>
    <x v="0"/>
    <s v="FDM22"/>
    <x v="6"/>
    <x v="3"/>
    <s v="OUT013"/>
    <x v="1"/>
    <x v="2"/>
    <x v="0"/>
    <x v="1855"/>
    <n v="14"/>
    <x v="1830"/>
    <x v="8"/>
  </r>
  <r>
    <n v="1989"/>
    <x v="1"/>
    <s v="NCO17"/>
    <x v="1"/>
    <x v="7"/>
    <s v="OUT019"/>
    <x v="0"/>
    <x v="1"/>
    <x v="2"/>
    <x v="1856"/>
    <m/>
    <x v="1831"/>
    <x v="8"/>
  </r>
  <r>
    <n v="1990"/>
    <x v="0"/>
    <s v="FDK58"/>
    <x v="6"/>
    <x v="1"/>
    <s v="OUT018"/>
    <x v="1"/>
    <x v="0"/>
    <x v="1"/>
    <x v="1857"/>
    <n v="11.35"/>
    <x v="1832"/>
    <x v="8"/>
  </r>
  <r>
    <n v="1991"/>
    <x v="0"/>
    <s v="FDA08"/>
    <x v="0"/>
    <x v="4"/>
    <s v="OUT045"/>
    <x v="2"/>
    <x v="1"/>
    <x v="0"/>
    <x v="1858"/>
    <n v="11.85"/>
    <x v="1203"/>
    <x v="8"/>
  </r>
  <r>
    <n v="1992"/>
    <x v="1"/>
    <s v="DRC27"/>
    <x v="11"/>
    <x v="8"/>
    <s v="OUT035"/>
    <x v="2"/>
    <x v="1"/>
    <x v="0"/>
    <x v="1859"/>
    <n v="13.8"/>
    <x v="1833"/>
    <x v="8"/>
  </r>
  <r>
    <n v="1993"/>
    <x v="0"/>
    <s v="FDL58"/>
    <x v="6"/>
    <x v="5"/>
    <s v="OUT017"/>
    <x v="2"/>
    <x v="1"/>
    <x v="0"/>
    <x v="20"/>
    <n v="5.78"/>
    <x v="1834"/>
    <x v="8"/>
  </r>
  <r>
    <n v="1994"/>
    <x v="1"/>
    <s v="DRJ51"/>
    <x v="11"/>
    <x v="8"/>
    <s v="OUT035"/>
    <x v="2"/>
    <x v="1"/>
    <x v="0"/>
    <x v="1860"/>
    <n v="14.1"/>
    <x v="1835"/>
    <x v="8"/>
  </r>
  <r>
    <n v="1995"/>
    <x v="0"/>
    <s v="FDY03"/>
    <x v="7"/>
    <x v="4"/>
    <s v="OUT045"/>
    <x v="2"/>
    <x v="1"/>
    <x v="0"/>
    <x v="1861"/>
    <n v="17.600000000000001"/>
    <x v="1836"/>
    <x v="8"/>
  </r>
  <r>
    <n v="1996"/>
    <x v="1"/>
    <s v="FDG29"/>
    <x v="2"/>
    <x v="3"/>
    <s v="OUT013"/>
    <x v="1"/>
    <x v="2"/>
    <x v="0"/>
    <x v="1862"/>
    <n v="17.600000000000001"/>
    <x v="1482"/>
    <x v="8"/>
  </r>
  <r>
    <n v="1997"/>
    <x v="1"/>
    <s v="DRP47"/>
    <x v="9"/>
    <x v="5"/>
    <s v="OUT017"/>
    <x v="2"/>
    <x v="1"/>
    <x v="0"/>
    <x v="1863"/>
    <n v="15.75"/>
    <x v="1837"/>
    <x v="8"/>
  </r>
  <r>
    <n v="1998"/>
    <x v="1"/>
    <s v="FDB53"/>
    <x v="2"/>
    <x v="4"/>
    <s v="OUT045"/>
    <x v="2"/>
    <x v="1"/>
    <x v="0"/>
    <x v="1864"/>
    <n v="13.35"/>
    <x v="1195"/>
    <x v="8"/>
  </r>
  <r>
    <n v="1999"/>
    <x v="0"/>
    <s v="FDM01"/>
    <x v="12"/>
    <x v="5"/>
    <s v="OUT017"/>
    <x v="2"/>
    <x v="1"/>
    <x v="0"/>
    <x v="1865"/>
    <n v="7.8949999999999996"/>
    <x v="1838"/>
    <x v="8"/>
  </r>
  <r>
    <n v="2000"/>
    <x v="1"/>
    <s v="FDJ22"/>
    <x v="6"/>
    <x v="7"/>
    <s v="OUT019"/>
    <x v="0"/>
    <x v="1"/>
    <x v="2"/>
    <x v="1866"/>
    <m/>
    <x v="1839"/>
    <x v="8"/>
  </r>
  <r>
    <n v="2001"/>
    <x v="0"/>
    <s v="FDR59"/>
    <x v="8"/>
    <x v="4"/>
    <s v="OUT045"/>
    <x v="2"/>
    <x v="1"/>
    <x v="0"/>
    <x v="1867"/>
    <n v="14.5"/>
    <x v="1621"/>
    <x v="8"/>
  </r>
  <r>
    <n v="2002"/>
    <x v="1"/>
    <s v="FDH27"/>
    <x v="11"/>
    <x v="2"/>
    <s v="OUT046"/>
    <x v="0"/>
    <x v="1"/>
    <x v="0"/>
    <x v="1868"/>
    <n v="7.0750000000000002"/>
    <x v="1840"/>
    <x v="8"/>
  </r>
  <r>
    <n v="2003"/>
    <x v="1"/>
    <s v="NCW53"/>
    <x v="1"/>
    <x v="7"/>
    <s v="OUT019"/>
    <x v="0"/>
    <x v="1"/>
    <x v="2"/>
    <x v="1869"/>
    <m/>
    <x v="1841"/>
    <x v="8"/>
  </r>
  <r>
    <n v="2004"/>
    <x v="1"/>
    <s v="FDW24"/>
    <x v="13"/>
    <x v="7"/>
    <s v="OUT019"/>
    <x v="0"/>
    <x v="1"/>
    <x v="2"/>
    <x v="1870"/>
    <m/>
    <x v="1842"/>
    <x v="8"/>
  </r>
  <r>
    <n v="2005"/>
    <x v="0"/>
    <s v="FDF11"/>
    <x v="15"/>
    <x v="8"/>
    <s v="OUT035"/>
    <x v="2"/>
    <x v="1"/>
    <x v="0"/>
    <x v="1871"/>
    <n v="10.195"/>
    <x v="1843"/>
    <x v="8"/>
  </r>
  <r>
    <n v="2006"/>
    <x v="1"/>
    <s v="FDZ27"/>
    <x v="11"/>
    <x v="4"/>
    <s v="OUT045"/>
    <x v="2"/>
    <x v="1"/>
    <x v="0"/>
    <x v="1872"/>
    <n v="7.9349999999999996"/>
    <x v="1844"/>
    <x v="8"/>
  </r>
  <r>
    <n v="2007"/>
    <x v="0"/>
    <s v="FDL51"/>
    <x v="11"/>
    <x v="0"/>
    <s v="OUT049"/>
    <x v="0"/>
    <x v="0"/>
    <x v="0"/>
    <x v="1873"/>
    <n v="20.7"/>
    <x v="1845"/>
    <x v="8"/>
  </r>
  <r>
    <n v="2008"/>
    <x v="1"/>
    <s v="FDX08"/>
    <x v="0"/>
    <x v="2"/>
    <s v="OUT046"/>
    <x v="0"/>
    <x v="1"/>
    <x v="0"/>
    <x v="1874"/>
    <n v="12.85"/>
    <x v="1846"/>
    <x v="8"/>
  </r>
  <r>
    <n v="2009"/>
    <x v="1"/>
    <s v="DRH15"/>
    <x v="11"/>
    <x v="3"/>
    <s v="OUT013"/>
    <x v="1"/>
    <x v="2"/>
    <x v="0"/>
    <x v="20"/>
    <n v="8.7750000000000004"/>
    <x v="1847"/>
    <x v="8"/>
  </r>
  <r>
    <n v="2010"/>
    <x v="1"/>
    <s v="FDS26"/>
    <x v="11"/>
    <x v="7"/>
    <s v="OUT027"/>
    <x v="1"/>
    <x v="0"/>
    <x v="3"/>
    <x v="1875"/>
    <m/>
    <x v="1848"/>
    <x v="8"/>
  </r>
  <r>
    <n v="2011"/>
    <x v="0"/>
    <s v="FDT09"/>
    <x v="6"/>
    <x v="0"/>
    <s v="OUT049"/>
    <x v="0"/>
    <x v="0"/>
    <x v="0"/>
    <x v="1876"/>
    <n v="15.15"/>
    <x v="1849"/>
    <x v="8"/>
  </r>
  <r>
    <n v="2012"/>
    <x v="1"/>
    <s v="FDK41"/>
    <x v="2"/>
    <x v="2"/>
    <s v="OUT046"/>
    <x v="0"/>
    <x v="1"/>
    <x v="0"/>
    <x v="1877"/>
    <n v="14.3"/>
    <x v="1182"/>
    <x v="8"/>
  </r>
  <r>
    <n v="2013"/>
    <x v="1"/>
    <s v="FDN09"/>
    <x v="6"/>
    <x v="6"/>
    <s v="OUT010"/>
    <x v="1"/>
    <x v="1"/>
    <x v="2"/>
    <x v="1878"/>
    <n v="14.15"/>
    <x v="1850"/>
    <x v="8"/>
  </r>
  <r>
    <n v="2014"/>
    <x v="1"/>
    <s v="FDK24"/>
    <x v="13"/>
    <x v="1"/>
    <s v="OUT018"/>
    <x v="1"/>
    <x v="0"/>
    <x v="1"/>
    <x v="20"/>
    <n v="9.1950000000000003"/>
    <x v="1851"/>
    <x v="8"/>
  </r>
  <r>
    <n v="2015"/>
    <x v="0"/>
    <s v="FDW31"/>
    <x v="0"/>
    <x v="1"/>
    <s v="OUT018"/>
    <x v="1"/>
    <x v="0"/>
    <x v="1"/>
    <x v="1879"/>
    <n v="11.35"/>
    <x v="1852"/>
    <x v="8"/>
  </r>
  <r>
    <n v="2016"/>
    <x v="0"/>
    <s v="FDL48"/>
    <x v="13"/>
    <x v="3"/>
    <s v="OUT013"/>
    <x v="1"/>
    <x v="2"/>
    <x v="0"/>
    <x v="1880"/>
    <n v="19.350000000000001"/>
    <x v="1853"/>
    <x v="8"/>
  </r>
  <r>
    <n v="2017"/>
    <x v="0"/>
    <s v="FDB38"/>
    <x v="3"/>
    <x v="7"/>
    <s v="OUT019"/>
    <x v="0"/>
    <x v="1"/>
    <x v="2"/>
    <x v="20"/>
    <m/>
    <x v="660"/>
    <x v="8"/>
  </r>
  <r>
    <n v="2018"/>
    <x v="0"/>
    <s v="FDW44"/>
    <x v="0"/>
    <x v="0"/>
    <s v="OUT049"/>
    <x v="0"/>
    <x v="0"/>
    <x v="0"/>
    <x v="1881"/>
    <n v="9.5"/>
    <x v="1854"/>
    <x v="8"/>
  </r>
  <r>
    <n v="2019"/>
    <x v="1"/>
    <s v="FDE22"/>
    <x v="6"/>
    <x v="7"/>
    <s v="OUT019"/>
    <x v="0"/>
    <x v="1"/>
    <x v="2"/>
    <x v="1882"/>
    <m/>
    <x v="1855"/>
    <x v="8"/>
  </r>
  <r>
    <n v="2020"/>
    <x v="1"/>
    <s v="NCU41"/>
    <x v="1"/>
    <x v="2"/>
    <s v="OUT046"/>
    <x v="0"/>
    <x v="1"/>
    <x v="0"/>
    <x v="1883"/>
    <n v="18.850000000000001"/>
    <x v="1856"/>
    <x v="8"/>
  </r>
  <r>
    <n v="2021"/>
    <x v="1"/>
    <s v="FDL46"/>
    <x v="6"/>
    <x v="7"/>
    <s v="OUT027"/>
    <x v="1"/>
    <x v="0"/>
    <x v="3"/>
    <x v="1884"/>
    <m/>
    <x v="1748"/>
    <x v="8"/>
  </r>
  <r>
    <n v="2022"/>
    <x v="1"/>
    <s v="FDB21"/>
    <x v="0"/>
    <x v="8"/>
    <s v="OUT035"/>
    <x v="2"/>
    <x v="1"/>
    <x v="0"/>
    <x v="1885"/>
    <n v="7.4749999999999996"/>
    <x v="1857"/>
    <x v="8"/>
  </r>
  <r>
    <n v="2023"/>
    <x v="1"/>
    <s v="NCJ42"/>
    <x v="5"/>
    <x v="2"/>
    <s v="OUT046"/>
    <x v="0"/>
    <x v="1"/>
    <x v="0"/>
    <x v="1886"/>
    <n v="19.75"/>
    <x v="1858"/>
    <x v="8"/>
  </r>
  <r>
    <n v="2024"/>
    <x v="1"/>
    <s v="FDJ08"/>
    <x v="0"/>
    <x v="5"/>
    <s v="OUT017"/>
    <x v="2"/>
    <x v="0"/>
    <x v="0"/>
    <x v="1887"/>
    <n v="11.1"/>
    <x v="1626"/>
    <x v="8"/>
  </r>
  <r>
    <n v="2025"/>
    <x v="1"/>
    <s v="FDB16"/>
    <x v="11"/>
    <x v="0"/>
    <s v="OUT049"/>
    <x v="0"/>
    <x v="0"/>
    <x v="0"/>
    <x v="1888"/>
    <n v="8.2100000000000009"/>
    <x v="1859"/>
    <x v="8"/>
  </r>
  <r>
    <n v="2026"/>
    <x v="0"/>
    <s v="FDJ55"/>
    <x v="7"/>
    <x v="0"/>
    <s v="OUT049"/>
    <x v="0"/>
    <x v="0"/>
    <x v="0"/>
    <x v="1889"/>
    <n v="12.8"/>
    <x v="1860"/>
    <x v="8"/>
  </r>
  <r>
    <n v="2027"/>
    <x v="1"/>
    <s v="NCZ06"/>
    <x v="5"/>
    <x v="7"/>
    <s v="OUT019"/>
    <x v="0"/>
    <x v="1"/>
    <x v="2"/>
    <x v="1890"/>
    <m/>
    <x v="1861"/>
    <x v="8"/>
  </r>
  <r>
    <n v="2028"/>
    <x v="1"/>
    <s v="FDM14"/>
    <x v="3"/>
    <x v="2"/>
    <s v="OUT046"/>
    <x v="0"/>
    <x v="1"/>
    <x v="0"/>
    <x v="1891"/>
    <n v="13.8"/>
    <x v="1862"/>
    <x v="8"/>
  </r>
  <r>
    <n v="2029"/>
    <x v="1"/>
    <s v="FDA23"/>
    <x v="13"/>
    <x v="2"/>
    <s v="OUT046"/>
    <x v="0"/>
    <x v="1"/>
    <x v="0"/>
    <x v="1892"/>
    <n v="9.8000000000000007"/>
    <x v="1863"/>
    <x v="8"/>
  </r>
  <r>
    <n v="2030"/>
    <x v="1"/>
    <s v="FDW49"/>
    <x v="3"/>
    <x v="2"/>
    <s v="OUT046"/>
    <x v="0"/>
    <x v="1"/>
    <x v="0"/>
    <x v="1893"/>
    <n v="19.5"/>
    <x v="1864"/>
    <x v="8"/>
  </r>
  <r>
    <n v="2031"/>
    <x v="1"/>
    <s v="DRK23"/>
    <x v="9"/>
    <x v="0"/>
    <s v="OUT049"/>
    <x v="0"/>
    <x v="0"/>
    <x v="0"/>
    <x v="1894"/>
    <n v="8.3949999999999996"/>
    <x v="685"/>
    <x v="8"/>
  </r>
  <r>
    <n v="2032"/>
    <x v="0"/>
    <s v="FDV56"/>
    <x v="0"/>
    <x v="7"/>
    <s v="OUT027"/>
    <x v="1"/>
    <x v="0"/>
    <x v="3"/>
    <x v="1895"/>
    <m/>
    <x v="1865"/>
    <x v="8"/>
  </r>
  <r>
    <n v="2033"/>
    <x v="1"/>
    <s v="DRK39"/>
    <x v="11"/>
    <x v="3"/>
    <s v="OUT013"/>
    <x v="1"/>
    <x v="2"/>
    <x v="0"/>
    <x v="1896"/>
    <n v="7.02"/>
    <x v="1866"/>
    <x v="8"/>
  </r>
  <r>
    <n v="2034"/>
    <x v="1"/>
    <s v="FDM52"/>
    <x v="2"/>
    <x v="4"/>
    <s v="OUT045"/>
    <x v="2"/>
    <x v="0"/>
    <x v="0"/>
    <x v="1897"/>
    <n v="15.1"/>
    <x v="53"/>
    <x v="8"/>
  </r>
  <r>
    <n v="2035"/>
    <x v="1"/>
    <s v="FDH58"/>
    <x v="6"/>
    <x v="4"/>
    <s v="OUT045"/>
    <x v="2"/>
    <x v="0"/>
    <x v="0"/>
    <x v="1898"/>
    <n v="12.3"/>
    <x v="1867"/>
    <x v="8"/>
  </r>
  <r>
    <n v="2036"/>
    <x v="0"/>
    <s v="FDL24"/>
    <x v="13"/>
    <x v="7"/>
    <s v="OUT027"/>
    <x v="1"/>
    <x v="0"/>
    <x v="3"/>
    <x v="1899"/>
    <m/>
    <x v="267"/>
    <x v="8"/>
  </r>
  <r>
    <n v="2037"/>
    <x v="1"/>
    <s v="FDF46"/>
    <x v="6"/>
    <x v="8"/>
    <s v="OUT035"/>
    <x v="2"/>
    <x v="1"/>
    <x v="0"/>
    <x v="1900"/>
    <n v="7.07"/>
    <x v="947"/>
    <x v="8"/>
  </r>
  <r>
    <n v="2038"/>
    <x v="1"/>
    <s v="NCO54"/>
    <x v="5"/>
    <x v="4"/>
    <s v="OUT045"/>
    <x v="2"/>
    <x v="0"/>
    <x v="0"/>
    <x v="1901"/>
    <n v="19.5"/>
    <x v="28"/>
    <x v="8"/>
  </r>
  <r>
    <n v="2039"/>
    <x v="1"/>
    <s v="NCR17"/>
    <x v="1"/>
    <x v="1"/>
    <s v="OUT018"/>
    <x v="1"/>
    <x v="0"/>
    <x v="1"/>
    <x v="1902"/>
    <n v="9.8000000000000007"/>
    <x v="1868"/>
    <x v="8"/>
  </r>
  <r>
    <n v="2040"/>
    <x v="0"/>
    <s v="FDU44"/>
    <x v="0"/>
    <x v="7"/>
    <s v="OUT027"/>
    <x v="1"/>
    <x v="0"/>
    <x v="3"/>
    <x v="1903"/>
    <m/>
    <x v="1869"/>
    <x v="8"/>
  </r>
  <r>
    <n v="2041"/>
    <x v="0"/>
    <s v="FDJ03"/>
    <x v="11"/>
    <x v="3"/>
    <s v="OUT013"/>
    <x v="1"/>
    <x v="2"/>
    <x v="0"/>
    <x v="1904"/>
    <n v="12.35"/>
    <x v="1870"/>
    <x v="8"/>
  </r>
  <r>
    <n v="2042"/>
    <x v="0"/>
    <s v="FDZ08"/>
    <x v="0"/>
    <x v="7"/>
    <s v="OUT027"/>
    <x v="1"/>
    <x v="0"/>
    <x v="3"/>
    <x v="1905"/>
    <m/>
    <x v="1871"/>
    <x v="8"/>
  </r>
  <r>
    <n v="2043"/>
    <x v="1"/>
    <s v="NCK42"/>
    <x v="5"/>
    <x v="2"/>
    <s v="OUT046"/>
    <x v="0"/>
    <x v="1"/>
    <x v="0"/>
    <x v="1906"/>
    <n v="7.4749999999999996"/>
    <x v="1872"/>
    <x v="8"/>
  </r>
  <r>
    <n v="2044"/>
    <x v="1"/>
    <s v="DRK12"/>
    <x v="4"/>
    <x v="6"/>
    <s v="OUT010"/>
    <x v="1"/>
    <x v="0"/>
    <x v="2"/>
    <x v="20"/>
    <n v="9.5"/>
    <x v="1873"/>
    <x v="8"/>
  </r>
  <r>
    <n v="2045"/>
    <x v="1"/>
    <s v="NCR30"/>
    <x v="5"/>
    <x v="1"/>
    <s v="OUT018"/>
    <x v="1"/>
    <x v="0"/>
    <x v="1"/>
    <x v="1907"/>
    <n v="20.6"/>
    <x v="1874"/>
    <x v="8"/>
  </r>
  <r>
    <n v="2046"/>
    <x v="1"/>
    <s v="NCZ41"/>
    <x v="1"/>
    <x v="3"/>
    <s v="OUT013"/>
    <x v="1"/>
    <x v="2"/>
    <x v="0"/>
    <x v="1908"/>
    <n v="19.850000000000001"/>
    <x v="1875"/>
    <x v="8"/>
  </r>
  <r>
    <n v="2047"/>
    <x v="0"/>
    <s v="FDN52"/>
    <x v="2"/>
    <x v="7"/>
    <s v="OUT027"/>
    <x v="1"/>
    <x v="0"/>
    <x v="3"/>
    <x v="1909"/>
    <m/>
    <x v="1876"/>
    <x v="8"/>
  </r>
  <r>
    <n v="2048"/>
    <x v="1"/>
    <s v="FDA43"/>
    <x v="0"/>
    <x v="3"/>
    <s v="OUT013"/>
    <x v="1"/>
    <x v="2"/>
    <x v="0"/>
    <x v="1910"/>
    <n v="10.895"/>
    <x v="1877"/>
    <x v="8"/>
  </r>
  <r>
    <n v="2049"/>
    <x v="1"/>
    <s v="NCO18"/>
    <x v="5"/>
    <x v="4"/>
    <s v="OUT045"/>
    <x v="2"/>
    <x v="0"/>
    <x v="0"/>
    <x v="1911"/>
    <n v="13.15"/>
    <x v="1878"/>
    <x v="8"/>
  </r>
  <r>
    <n v="2050"/>
    <x v="1"/>
    <s v="FDZ33"/>
    <x v="6"/>
    <x v="8"/>
    <s v="OUT035"/>
    <x v="2"/>
    <x v="1"/>
    <x v="0"/>
    <x v="1912"/>
    <n v="10.195"/>
    <x v="1879"/>
    <x v="8"/>
  </r>
  <r>
    <n v="2051"/>
    <x v="1"/>
    <s v="NCY05"/>
    <x v="1"/>
    <x v="2"/>
    <s v="OUT046"/>
    <x v="0"/>
    <x v="1"/>
    <x v="0"/>
    <x v="1913"/>
    <n v="13.5"/>
    <x v="227"/>
    <x v="8"/>
  </r>
  <r>
    <n v="2052"/>
    <x v="1"/>
    <s v="FDO34"/>
    <x v="6"/>
    <x v="6"/>
    <s v="OUT010"/>
    <x v="1"/>
    <x v="0"/>
    <x v="2"/>
    <x v="1914"/>
    <n v="17.7"/>
    <x v="679"/>
    <x v="8"/>
  </r>
  <r>
    <n v="2053"/>
    <x v="1"/>
    <s v="FDX20"/>
    <x v="0"/>
    <x v="0"/>
    <s v="OUT049"/>
    <x v="0"/>
    <x v="0"/>
    <x v="0"/>
    <x v="1915"/>
    <n v="7.3650000000000002"/>
    <x v="1880"/>
    <x v="8"/>
  </r>
  <r>
    <n v="2054"/>
    <x v="1"/>
    <s v="NCD19"/>
    <x v="5"/>
    <x v="0"/>
    <s v="OUT049"/>
    <x v="0"/>
    <x v="0"/>
    <x v="0"/>
    <x v="20"/>
    <n v="8.93"/>
    <x v="1881"/>
    <x v="8"/>
  </r>
  <r>
    <n v="2055"/>
    <x v="1"/>
    <s v="FDZ12"/>
    <x v="13"/>
    <x v="0"/>
    <s v="OUT049"/>
    <x v="0"/>
    <x v="0"/>
    <x v="0"/>
    <x v="1916"/>
    <n v="9.17"/>
    <x v="1882"/>
    <x v="8"/>
  </r>
  <r>
    <n v="2056"/>
    <x v="1"/>
    <s v="FDA23"/>
    <x v="13"/>
    <x v="0"/>
    <s v="OUT049"/>
    <x v="0"/>
    <x v="0"/>
    <x v="0"/>
    <x v="1917"/>
    <n v="9.8000000000000007"/>
    <x v="1883"/>
    <x v="8"/>
  </r>
  <r>
    <n v="2057"/>
    <x v="1"/>
    <s v="FDO12"/>
    <x v="13"/>
    <x v="0"/>
    <s v="OUT049"/>
    <x v="0"/>
    <x v="0"/>
    <x v="0"/>
    <x v="1918"/>
    <n v="15.75"/>
    <x v="1884"/>
    <x v="8"/>
  </r>
  <r>
    <n v="2058"/>
    <x v="1"/>
    <s v="FDH24"/>
    <x v="13"/>
    <x v="0"/>
    <s v="OUT049"/>
    <x v="0"/>
    <x v="0"/>
    <x v="0"/>
    <x v="1919"/>
    <n v="20.7"/>
    <x v="542"/>
    <x v="8"/>
  </r>
  <r>
    <n v="2059"/>
    <x v="1"/>
    <s v="FDW47"/>
    <x v="8"/>
    <x v="0"/>
    <s v="OUT049"/>
    <x v="0"/>
    <x v="0"/>
    <x v="0"/>
    <x v="1920"/>
    <n v="15"/>
    <x v="1079"/>
    <x v="8"/>
  </r>
  <r>
    <n v="2060"/>
    <x v="1"/>
    <s v="FDW25"/>
    <x v="3"/>
    <x v="0"/>
    <s v="OUT049"/>
    <x v="0"/>
    <x v="0"/>
    <x v="0"/>
    <x v="1921"/>
    <n v="5.1749999999999998"/>
    <x v="1885"/>
    <x v="8"/>
  </r>
  <r>
    <n v="2061"/>
    <x v="1"/>
    <s v="FDC38"/>
    <x v="3"/>
    <x v="0"/>
    <s v="OUT049"/>
    <x v="0"/>
    <x v="0"/>
    <x v="0"/>
    <x v="1922"/>
    <n v="15.7"/>
    <x v="1886"/>
    <x v="8"/>
  </r>
  <r>
    <n v="2062"/>
    <x v="1"/>
    <s v="FDB15"/>
    <x v="11"/>
    <x v="0"/>
    <s v="OUT049"/>
    <x v="0"/>
    <x v="0"/>
    <x v="0"/>
    <x v="1923"/>
    <n v="10.895"/>
    <x v="1834"/>
    <x v="8"/>
  </r>
  <r>
    <n v="2063"/>
    <x v="1"/>
    <s v="DRC27"/>
    <x v="11"/>
    <x v="0"/>
    <s v="OUT049"/>
    <x v="0"/>
    <x v="0"/>
    <x v="0"/>
    <x v="1924"/>
    <n v="13.8"/>
    <x v="1887"/>
    <x v="8"/>
  </r>
  <r>
    <n v="2064"/>
    <x v="1"/>
    <s v="FDS50"/>
    <x v="11"/>
    <x v="0"/>
    <s v="OUT049"/>
    <x v="0"/>
    <x v="0"/>
    <x v="0"/>
    <x v="1925"/>
    <n v="17"/>
    <x v="1888"/>
    <x v="8"/>
  </r>
  <r>
    <n v="2065"/>
    <x v="1"/>
    <s v="DRH51"/>
    <x v="11"/>
    <x v="0"/>
    <s v="OUT049"/>
    <x v="0"/>
    <x v="0"/>
    <x v="0"/>
    <x v="1926"/>
    <n v="17.600000000000001"/>
    <x v="1889"/>
    <x v="8"/>
  </r>
  <r>
    <n v="2066"/>
    <x v="1"/>
    <s v="FDB05"/>
    <x v="2"/>
    <x v="0"/>
    <s v="OUT049"/>
    <x v="0"/>
    <x v="0"/>
    <x v="0"/>
    <x v="1927"/>
    <n v="5.1550000000000002"/>
    <x v="1890"/>
    <x v="8"/>
  </r>
  <r>
    <n v="2067"/>
    <x v="1"/>
    <s v="FDO16"/>
    <x v="2"/>
    <x v="0"/>
    <s v="OUT049"/>
    <x v="0"/>
    <x v="0"/>
    <x v="0"/>
    <x v="1928"/>
    <n v="5.48"/>
    <x v="1891"/>
    <x v="8"/>
  </r>
  <r>
    <n v="2068"/>
    <x v="1"/>
    <s v="FDZ04"/>
    <x v="2"/>
    <x v="0"/>
    <s v="OUT049"/>
    <x v="0"/>
    <x v="0"/>
    <x v="0"/>
    <x v="1929"/>
    <n v="9.31"/>
    <x v="1892"/>
    <x v="8"/>
  </r>
  <r>
    <n v="2069"/>
    <x v="1"/>
    <s v="FDH16"/>
    <x v="2"/>
    <x v="0"/>
    <s v="OUT049"/>
    <x v="0"/>
    <x v="0"/>
    <x v="0"/>
    <x v="1930"/>
    <n v="10.5"/>
    <x v="1893"/>
    <x v="8"/>
  </r>
  <r>
    <n v="2070"/>
    <x v="1"/>
    <s v="FDL16"/>
    <x v="2"/>
    <x v="0"/>
    <s v="OUT049"/>
    <x v="0"/>
    <x v="0"/>
    <x v="0"/>
    <x v="1931"/>
    <n v="12.85"/>
    <x v="1894"/>
    <x v="8"/>
  </r>
  <r>
    <n v="2071"/>
    <x v="1"/>
    <s v="FDD08"/>
    <x v="0"/>
    <x v="0"/>
    <s v="OUT049"/>
    <x v="0"/>
    <x v="0"/>
    <x v="0"/>
    <x v="1932"/>
    <n v="8.3000000000000007"/>
    <x v="1895"/>
    <x v="8"/>
  </r>
  <r>
    <n v="2072"/>
    <x v="1"/>
    <s v="FDN31"/>
    <x v="0"/>
    <x v="0"/>
    <s v="OUT049"/>
    <x v="0"/>
    <x v="0"/>
    <x v="0"/>
    <x v="1933"/>
    <n v="11.5"/>
    <x v="1692"/>
    <x v="8"/>
  </r>
  <r>
    <n v="2073"/>
    <x v="1"/>
    <s v="FDV43"/>
    <x v="0"/>
    <x v="0"/>
    <s v="OUT049"/>
    <x v="0"/>
    <x v="0"/>
    <x v="0"/>
    <x v="1934"/>
    <n v="16"/>
    <x v="1791"/>
    <x v="8"/>
  </r>
  <r>
    <n v="2074"/>
    <x v="1"/>
    <s v="FDI32"/>
    <x v="0"/>
    <x v="0"/>
    <s v="OUT049"/>
    <x v="0"/>
    <x v="0"/>
    <x v="0"/>
    <x v="1935"/>
    <n v="17.7"/>
    <x v="725"/>
    <x v="8"/>
  </r>
  <r>
    <n v="2075"/>
    <x v="1"/>
    <s v="FDE08"/>
    <x v="0"/>
    <x v="0"/>
    <s v="OUT049"/>
    <x v="0"/>
    <x v="0"/>
    <x v="0"/>
    <x v="1936"/>
    <n v="18.2"/>
    <x v="1896"/>
    <x v="8"/>
  </r>
  <r>
    <n v="2076"/>
    <x v="1"/>
    <s v="DRK11"/>
    <x v="9"/>
    <x v="0"/>
    <s v="OUT049"/>
    <x v="0"/>
    <x v="0"/>
    <x v="0"/>
    <x v="1937"/>
    <n v="8.2100000000000009"/>
    <x v="1897"/>
    <x v="8"/>
  </r>
  <r>
    <n v="2077"/>
    <x v="1"/>
    <s v="DRP47"/>
    <x v="9"/>
    <x v="0"/>
    <s v="OUT049"/>
    <x v="0"/>
    <x v="0"/>
    <x v="0"/>
    <x v="1938"/>
    <n v="15.75"/>
    <x v="1898"/>
    <x v="8"/>
  </r>
  <r>
    <n v="2078"/>
    <x v="1"/>
    <s v="NCM53"/>
    <x v="1"/>
    <x v="0"/>
    <s v="OUT049"/>
    <x v="0"/>
    <x v="0"/>
    <x v="0"/>
    <x v="1939"/>
    <n v="18.75"/>
    <x v="1899"/>
    <x v="8"/>
  </r>
  <r>
    <n v="2079"/>
    <x v="1"/>
    <s v="NCV54"/>
    <x v="5"/>
    <x v="0"/>
    <s v="OUT049"/>
    <x v="0"/>
    <x v="0"/>
    <x v="0"/>
    <x v="1940"/>
    <n v="11.1"/>
    <x v="39"/>
    <x v="8"/>
  </r>
  <r>
    <n v="2080"/>
    <x v="1"/>
    <s v="NCG42"/>
    <x v="5"/>
    <x v="0"/>
    <s v="OUT049"/>
    <x v="0"/>
    <x v="0"/>
    <x v="0"/>
    <x v="1941"/>
    <n v="19.2"/>
    <x v="1900"/>
    <x v="8"/>
  </r>
  <r>
    <n v="2081"/>
    <x v="1"/>
    <s v="FDV03"/>
    <x v="7"/>
    <x v="0"/>
    <s v="OUT049"/>
    <x v="0"/>
    <x v="0"/>
    <x v="0"/>
    <x v="1942"/>
    <n v="17.600000000000001"/>
    <x v="1901"/>
    <x v="8"/>
  </r>
  <r>
    <n v="2082"/>
    <x v="1"/>
    <s v="FDL15"/>
    <x v="7"/>
    <x v="0"/>
    <s v="OUT049"/>
    <x v="0"/>
    <x v="0"/>
    <x v="0"/>
    <x v="1943"/>
    <n v="17.850000000000001"/>
    <x v="1902"/>
    <x v="8"/>
  </r>
  <r>
    <n v="2083"/>
    <x v="1"/>
    <s v="FDL10"/>
    <x v="6"/>
    <x v="0"/>
    <s v="OUT049"/>
    <x v="0"/>
    <x v="0"/>
    <x v="0"/>
    <x v="1944"/>
    <n v="8.3949999999999996"/>
    <x v="1903"/>
    <x v="8"/>
  </r>
  <r>
    <n v="2084"/>
    <x v="1"/>
    <s v="FDX09"/>
    <x v="6"/>
    <x v="0"/>
    <s v="OUT049"/>
    <x v="0"/>
    <x v="0"/>
    <x v="0"/>
    <x v="1945"/>
    <n v="9"/>
    <x v="670"/>
    <x v="8"/>
  </r>
  <r>
    <n v="2085"/>
    <x v="1"/>
    <s v="FDI46"/>
    <x v="6"/>
    <x v="0"/>
    <s v="OUT049"/>
    <x v="0"/>
    <x v="0"/>
    <x v="0"/>
    <x v="1946"/>
    <n v="9.5"/>
    <x v="1904"/>
    <x v="8"/>
  </r>
  <r>
    <n v="2086"/>
    <x v="1"/>
    <s v="FDZ33"/>
    <x v="6"/>
    <x v="0"/>
    <s v="OUT049"/>
    <x v="0"/>
    <x v="0"/>
    <x v="0"/>
    <x v="1947"/>
    <n v="10.195"/>
    <x v="978"/>
    <x v="8"/>
  </r>
  <r>
    <n v="2087"/>
    <x v="1"/>
    <s v="FDQ22"/>
    <x v="6"/>
    <x v="0"/>
    <s v="OUT049"/>
    <x v="0"/>
    <x v="0"/>
    <x v="0"/>
    <x v="1948"/>
    <n v="16.75"/>
    <x v="1905"/>
    <x v="8"/>
  </r>
  <r>
    <n v="2088"/>
    <x v="1"/>
    <s v="FDV45"/>
    <x v="6"/>
    <x v="0"/>
    <s v="OUT049"/>
    <x v="0"/>
    <x v="0"/>
    <x v="0"/>
    <x v="1949"/>
    <n v="16.75"/>
    <x v="1906"/>
    <x v="8"/>
  </r>
  <r>
    <n v="2089"/>
    <x v="1"/>
    <s v="FDU34"/>
    <x v="6"/>
    <x v="0"/>
    <s v="OUT049"/>
    <x v="0"/>
    <x v="0"/>
    <x v="0"/>
    <x v="1950"/>
    <n v="18.25"/>
    <x v="1736"/>
    <x v="8"/>
  </r>
  <r>
    <n v="2090"/>
    <x v="1"/>
    <s v="FDY46"/>
    <x v="6"/>
    <x v="0"/>
    <s v="OUT049"/>
    <x v="0"/>
    <x v="0"/>
    <x v="0"/>
    <x v="1951"/>
    <n v="18.600000000000001"/>
    <x v="1907"/>
    <x v="8"/>
  </r>
  <r>
    <n v="2091"/>
    <x v="1"/>
    <s v="FDP10"/>
    <x v="6"/>
    <x v="0"/>
    <s v="OUT049"/>
    <x v="0"/>
    <x v="0"/>
    <x v="0"/>
    <x v="1952"/>
    <n v="19"/>
    <x v="1908"/>
    <x v="8"/>
  </r>
  <r>
    <n v="2092"/>
    <x v="1"/>
    <s v="FDR21"/>
    <x v="6"/>
    <x v="0"/>
    <s v="OUT049"/>
    <x v="0"/>
    <x v="0"/>
    <x v="0"/>
    <x v="1953"/>
    <n v="19.7"/>
    <x v="1909"/>
    <x v="8"/>
  </r>
  <r>
    <n v="2093"/>
    <x v="1"/>
    <s v="DRK49"/>
    <x v="4"/>
    <x v="0"/>
    <s v="OUT049"/>
    <x v="0"/>
    <x v="0"/>
    <x v="0"/>
    <x v="1954"/>
    <n v="14.15"/>
    <x v="1910"/>
    <x v="8"/>
  </r>
  <r>
    <n v="2094"/>
    <x v="1"/>
    <s v="DRE25"/>
    <x v="4"/>
    <x v="0"/>
    <s v="OUT049"/>
    <x v="0"/>
    <x v="0"/>
    <x v="0"/>
    <x v="1955"/>
    <n v="15.35"/>
    <x v="151"/>
    <x v="8"/>
  </r>
  <r>
    <n v="2095"/>
    <x v="0"/>
    <s v="FDB49"/>
    <x v="13"/>
    <x v="0"/>
    <s v="OUT049"/>
    <x v="0"/>
    <x v="0"/>
    <x v="0"/>
    <x v="1956"/>
    <n v="8.3000000000000007"/>
    <x v="1911"/>
    <x v="8"/>
  </r>
  <r>
    <n v="2096"/>
    <x v="0"/>
    <s v="FDV11"/>
    <x v="8"/>
    <x v="0"/>
    <s v="OUT049"/>
    <x v="0"/>
    <x v="0"/>
    <x v="0"/>
    <x v="1957"/>
    <n v="9.1"/>
    <x v="1912"/>
    <x v="8"/>
  </r>
  <r>
    <n v="2097"/>
    <x v="0"/>
    <s v="FDR59"/>
    <x v="8"/>
    <x v="0"/>
    <s v="OUT049"/>
    <x v="0"/>
    <x v="0"/>
    <x v="0"/>
    <x v="1958"/>
    <n v="14.5"/>
    <x v="1913"/>
    <x v="8"/>
  </r>
  <r>
    <n v="2098"/>
    <x v="0"/>
    <s v="FDV13"/>
    <x v="3"/>
    <x v="0"/>
    <s v="OUT049"/>
    <x v="0"/>
    <x v="0"/>
    <x v="0"/>
    <x v="1959"/>
    <n v="17.350000000000001"/>
    <x v="1914"/>
    <x v="8"/>
  </r>
  <r>
    <n v="2099"/>
    <x v="0"/>
    <s v="FDU26"/>
    <x v="11"/>
    <x v="0"/>
    <s v="OUT049"/>
    <x v="0"/>
    <x v="0"/>
    <x v="0"/>
    <x v="1960"/>
    <n v="16.7"/>
    <x v="1915"/>
    <x v="8"/>
  </r>
  <r>
    <n v="2100"/>
    <x v="0"/>
    <s v="FDA03"/>
    <x v="11"/>
    <x v="0"/>
    <s v="OUT049"/>
    <x v="0"/>
    <x v="0"/>
    <x v="0"/>
    <x v="1961"/>
    <n v="18.5"/>
    <x v="1916"/>
    <x v="8"/>
  </r>
  <r>
    <n v="2101"/>
    <x v="0"/>
    <s v="FDN28"/>
    <x v="2"/>
    <x v="0"/>
    <s v="OUT049"/>
    <x v="0"/>
    <x v="0"/>
    <x v="0"/>
    <x v="1962"/>
    <n v="5.88"/>
    <x v="1917"/>
    <x v="8"/>
  </r>
  <r>
    <n v="2102"/>
    <x v="0"/>
    <s v="FDI53"/>
    <x v="2"/>
    <x v="0"/>
    <s v="OUT049"/>
    <x v="0"/>
    <x v="0"/>
    <x v="0"/>
    <x v="1963"/>
    <n v="8.8949999999999996"/>
    <x v="1918"/>
    <x v="8"/>
  </r>
  <r>
    <n v="2103"/>
    <x v="0"/>
    <s v="FDR28"/>
    <x v="2"/>
    <x v="0"/>
    <s v="OUT049"/>
    <x v="0"/>
    <x v="0"/>
    <x v="0"/>
    <x v="1964"/>
    <n v="13.85"/>
    <x v="1919"/>
    <x v="8"/>
  </r>
  <r>
    <n v="2104"/>
    <x v="0"/>
    <s v="FDF29"/>
    <x v="2"/>
    <x v="0"/>
    <s v="OUT049"/>
    <x v="0"/>
    <x v="0"/>
    <x v="0"/>
    <x v="1965"/>
    <n v="15.1"/>
    <x v="1511"/>
    <x v="8"/>
  </r>
  <r>
    <n v="2105"/>
    <x v="0"/>
    <s v="FDY04"/>
    <x v="2"/>
    <x v="0"/>
    <s v="OUT049"/>
    <x v="0"/>
    <x v="0"/>
    <x v="0"/>
    <x v="1966"/>
    <n v="17.7"/>
    <x v="1920"/>
    <x v="8"/>
  </r>
  <r>
    <n v="2106"/>
    <x v="0"/>
    <s v="FDV19"/>
    <x v="0"/>
    <x v="0"/>
    <s v="OUT049"/>
    <x v="0"/>
    <x v="0"/>
    <x v="0"/>
    <x v="1967"/>
    <n v="14.85"/>
    <x v="1574"/>
    <x v="8"/>
  </r>
  <r>
    <n v="2107"/>
    <x v="0"/>
    <s v="FDH20"/>
    <x v="0"/>
    <x v="0"/>
    <s v="OUT049"/>
    <x v="0"/>
    <x v="0"/>
    <x v="0"/>
    <x v="1968"/>
    <n v="16.100000000000001"/>
    <x v="1921"/>
    <x v="8"/>
  </r>
  <r>
    <n v="2108"/>
    <x v="0"/>
    <s v="FDO19"/>
    <x v="0"/>
    <x v="0"/>
    <s v="OUT049"/>
    <x v="0"/>
    <x v="0"/>
    <x v="0"/>
    <x v="1969"/>
    <n v="17.7"/>
    <x v="1922"/>
    <x v="8"/>
  </r>
  <r>
    <n v="2109"/>
    <x v="0"/>
    <s v="FDU20"/>
    <x v="0"/>
    <x v="0"/>
    <s v="OUT049"/>
    <x v="0"/>
    <x v="0"/>
    <x v="0"/>
    <x v="1970"/>
    <n v="19.350000000000001"/>
    <x v="1923"/>
    <x v="8"/>
  </r>
  <r>
    <n v="2110"/>
    <x v="0"/>
    <s v="FDR20"/>
    <x v="0"/>
    <x v="0"/>
    <s v="OUT049"/>
    <x v="0"/>
    <x v="0"/>
    <x v="0"/>
    <x v="1971"/>
    <n v="20"/>
    <x v="1924"/>
    <x v="8"/>
  </r>
  <r>
    <n v="2111"/>
    <x v="0"/>
    <s v="FDV20"/>
    <x v="0"/>
    <x v="0"/>
    <s v="OUT049"/>
    <x v="0"/>
    <x v="0"/>
    <x v="0"/>
    <x v="1972"/>
    <n v="20.2"/>
    <x v="1925"/>
    <x v="8"/>
  </r>
  <r>
    <n v="2112"/>
    <x v="0"/>
    <s v="FDO27"/>
    <x v="7"/>
    <x v="0"/>
    <s v="OUT049"/>
    <x v="0"/>
    <x v="0"/>
    <x v="0"/>
    <x v="1973"/>
    <n v="6.1749999999999998"/>
    <x v="1926"/>
    <x v="8"/>
  </r>
  <r>
    <n v="2113"/>
    <x v="0"/>
    <s v="FDX51"/>
    <x v="7"/>
    <x v="0"/>
    <s v="OUT049"/>
    <x v="0"/>
    <x v="0"/>
    <x v="0"/>
    <x v="1974"/>
    <n v="9.5"/>
    <x v="1927"/>
    <x v="8"/>
  </r>
  <r>
    <n v="2114"/>
    <x v="0"/>
    <s v="FDR27"/>
    <x v="7"/>
    <x v="0"/>
    <s v="OUT049"/>
    <x v="0"/>
    <x v="0"/>
    <x v="0"/>
    <x v="1975"/>
    <n v="15.1"/>
    <x v="1928"/>
    <x v="8"/>
  </r>
  <r>
    <n v="2115"/>
    <x v="0"/>
    <s v="FDU33"/>
    <x v="6"/>
    <x v="0"/>
    <s v="OUT049"/>
    <x v="0"/>
    <x v="0"/>
    <x v="0"/>
    <x v="1976"/>
    <n v="7.63"/>
    <x v="1929"/>
    <x v="8"/>
  </r>
  <r>
    <n v="2116"/>
    <x v="0"/>
    <s v="FDC10"/>
    <x v="6"/>
    <x v="0"/>
    <s v="OUT049"/>
    <x v="0"/>
    <x v="0"/>
    <x v="0"/>
    <x v="1977"/>
    <n v="9.8000000000000007"/>
    <x v="1930"/>
    <x v="8"/>
  </r>
  <r>
    <n v="2117"/>
    <x v="0"/>
    <s v="FDF11"/>
    <x v="15"/>
    <x v="0"/>
    <s v="OUT049"/>
    <x v="0"/>
    <x v="0"/>
    <x v="0"/>
    <x v="1978"/>
    <n v="10.195"/>
    <x v="1931"/>
    <x v="8"/>
  </r>
  <r>
    <n v="2118"/>
    <x v="0"/>
    <s v="FDE11"/>
    <x v="15"/>
    <x v="0"/>
    <s v="OUT049"/>
    <x v="0"/>
    <x v="0"/>
    <x v="0"/>
    <x v="1979"/>
    <n v="17.7"/>
    <x v="1932"/>
    <x v="8"/>
  </r>
  <r>
    <n v="2119"/>
    <x v="1"/>
    <s v="FDO24"/>
    <x v="13"/>
    <x v="0"/>
    <s v="OUT049"/>
    <x v="0"/>
    <x v="0"/>
    <x v="0"/>
    <x v="20"/>
    <n v="11.1"/>
    <x v="1047"/>
    <x v="8"/>
  </r>
  <r>
    <n v="2120"/>
    <x v="1"/>
    <s v="NCD54"/>
    <x v="5"/>
    <x v="0"/>
    <s v="OUT049"/>
    <x v="0"/>
    <x v="0"/>
    <x v="0"/>
    <x v="1980"/>
    <n v="21.1"/>
    <x v="1933"/>
    <x v="8"/>
  </r>
  <r>
    <n v="2121"/>
    <x v="1"/>
    <s v="FDH33"/>
    <x v="6"/>
    <x v="7"/>
    <s v="OUT019"/>
    <x v="0"/>
    <x v="1"/>
    <x v="2"/>
    <x v="1981"/>
    <m/>
    <x v="1934"/>
    <x v="8"/>
  </r>
  <r>
    <n v="2122"/>
    <x v="1"/>
    <s v="FDK24"/>
    <x v="13"/>
    <x v="7"/>
    <s v="OUT019"/>
    <x v="0"/>
    <x v="1"/>
    <x v="2"/>
    <x v="1982"/>
    <m/>
    <x v="1935"/>
    <x v="8"/>
  </r>
  <r>
    <n v="2123"/>
    <x v="1"/>
    <s v="FDN60"/>
    <x v="13"/>
    <x v="7"/>
    <s v="OUT019"/>
    <x v="0"/>
    <x v="1"/>
    <x v="2"/>
    <x v="1983"/>
    <m/>
    <x v="1936"/>
    <x v="8"/>
  </r>
  <r>
    <n v="2124"/>
    <x v="1"/>
    <s v="FDW36"/>
    <x v="13"/>
    <x v="7"/>
    <s v="OUT019"/>
    <x v="0"/>
    <x v="1"/>
    <x v="2"/>
    <x v="1984"/>
    <m/>
    <x v="1471"/>
    <x v="8"/>
  </r>
  <r>
    <n v="2125"/>
    <x v="1"/>
    <s v="FDR23"/>
    <x v="8"/>
    <x v="7"/>
    <s v="OUT019"/>
    <x v="0"/>
    <x v="1"/>
    <x v="2"/>
    <x v="1985"/>
    <m/>
    <x v="1937"/>
    <x v="8"/>
  </r>
  <r>
    <n v="2126"/>
    <x v="1"/>
    <s v="FDA13"/>
    <x v="3"/>
    <x v="7"/>
    <s v="OUT019"/>
    <x v="0"/>
    <x v="1"/>
    <x v="2"/>
    <x v="1986"/>
    <m/>
    <x v="1938"/>
    <x v="8"/>
  </r>
  <r>
    <n v="2127"/>
    <x v="1"/>
    <s v="FDH38"/>
    <x v="3"/>
    <x v="7"/>
    <s v="OUT019"/>
    <x v="0"/>
    <x v="1"/>
    <x v="2"/>
    <x v="1987"/>
    <m/>
    <x v="1939"/>
    <x v="8"/>
  </r>
  <r>
    <n v="2128"/>
    <x v="1"/>
    <s v="FDS01"/>
    <x v="3"/>
    <x v="7"/>
    <s v="OUT019"/>
    <x v="0"/>
    <x v="1"/>
    <x v="2"/>
    <x v="1988"/>
    <m/>
    <x v="1940"/>
    <x v="8"/>
  </r>
  <r>
    <n v="2129"/>
    <x v="1"/>
    <s v="FDY13"/>
    <x v="3"/>
    <x v="7"/>
    <s v="OUT019"/>
    <x v="0"/>
    <x v="1"/>
    <x v="2"/>
    <x v="1989"/>
    <m/>
    <x v="1941"/>
    <x v="8"/>
  </r>
  <r>
    <n v="2130"/>
    <x v="1"/>
    <s v="FDL40"/>
    <x v="2"/>
    <x v="7"/>
    <s v="OUT019"/>
    <x v="0"/>
    <x v="1"/>
    <x v="2"/>
    <x v="20"/>
    <m/>
    <x v="1942"/>
    <x v="8"/>
  </r>
  <r>
    <n v="2131"/>
    <x v="1"/>
    <s v="NCK05"/>
    <x v="1"/>
    <x v="7"/>
    <s v="OUT019"/>
    <x v="0"/>
    <x v="1"/>
    <x v="2"/>
    <x v="1990"/>
    <m/>
    <x v="1943"/>
    <x v="8"/>
  </r>
  <r>
    <n v="2132"/>
    <x v="1"/>
    <s v="NCM05"/>
    <x v="1"/>
    <x v="7"/>
    <s v="OUT019"/>
    <x v="0"/>
    <x v="1"/>
    <x v="2"/>
    <x v="957"/>
    <m/>
    <x v="1944"/>
    <x v="8"/>
  </r>
  <r>
    <n v="2133"/>
    <x v="1"/>
    <s v="NCY29"/>
    <x v="1"/>
    <x v="7"/>
    <s v="OUT019"/>
    <x v="0"/>
    <x v="1"/>
    <x v="2"/>
    <x v="1991"/>
    <m/>
    <x v="1945"/>
    <x v="8"/>
  </r>
  <r>
    <n v="2134"/>
    <x v="1"/>
    <s v="NCG30"/>
    <x v="5"/>
    <x v="7"/>
    <s v="OUT019"/>
    <x v="0"/>
    <x v="1"/>
    <x v="2"/>
    <x v="1992"/>
    <m/>
    <x v="1946"/>
    <x v="8"/>
  </r>
  <r>
    <n v="2135"/>
    <x v="1"/>
    <s v="FDG31"/>
    <x v="7"/>
    <x v="7"/>
    <s v="OUT019"/>
    <x v="0"/>
    <x v="1"/>
    <x v="2"/>
    <x v="1993"/>
    <m/>
    <x v="1947"/>
    <x v="8"/>
  </r>
  <r>
    <n v="2136"/>
    <x v="1"/>
    <s v="FDV15"/>
    <x v="7"/>
    <x v="7"/>
    <s v="OUT019"/>
    <x v="0"/>
    <x v="1"/>
    <x v="2"/>
    <x v="1994"/>
    <m/>
    <x v="1948"/>
    <x v="8"/>
  </r>
  <r>
    <n v="2137"/>
    <x v="1"/>
    <s v="FDE46"/>
    <x v="6"/>
    <x v="7"/>
    <s v="OUT019"/>
    <x v="0"/>
    <x v="1"/>
    <x v="2"/>
    <x v="1995"/>
    <m/>
    <x v="1949"/>
    <x v="8"/>
  </r>
  <r>
    <n v="2138"/>
    <x v="1"/>
    <s v="DRF25"/>
    <x v="4"/>
    <x v="7"/>
    <s v="OUT019"/>
    <x v="0"/>
    <x v="1"/>
    <x v="2"/>
    <x v="1996"/>
    <m/>
    <x v="1950"/>
    <x v="8"/>
  </r>
  <r>
    <n v="2139"/>
    <x v="1"/>
    <s v="DRF49"/>
    <x v="4"/>
    <x v="7"/>
    <s v="OUT019"/>
    <x v="0"/>
    <x v="1"/>
    <x v="2"/>
    <x v="1997"/>
    <m/>
    <x v="1951"/>
    <x v="8"/>
  </r>
  <r>
    <n v="2140"/>
    <x v="1"/>
    <s v="DRH37"/>
    <x v="4"/>
    <x v="7"/>
    <s v="OUT019"/>
    <x v="0"/>
    <x v="1"/>
    <x v="2"/>
    <x v="1998"/>
    <m/>
    <x v="1952"/>
    <x v="8"/>
  </r>
  <r>
    <n v="2141"/>
    <x v="0"/>
    <s v="FDH14"/>
    <x v="3"/>
    <x v="7"/>
    <s v="OUT019"/>
    <x v="0"/>
    <x v="1"/>
    <x v="2"/>
    <x v="1999"/>
    <m/>
    <x v="1953"/>
    <x v="8"/>
  </r>
  <r>
    <n v="2142"/>
    <x v="0"/>
    <s v="FDE51"/>
    <x v="11"/>
    <x v="7"/>
    <s v="OUT019"/>
    <x v="0"/>
    <x v="1"/>
    <x v="2"/>
    <x v="2000"/>
    <m/>
    <x v="1700"/>
    <x v="8"/>
  </r>
  <r>
    <n v="2143"/>
    <x v="0"/>
    <s v="FDL52"/>
    <x v="2"/>
    <x v="7"/>
    <s v="OUT019"/>
    <x v="0"/>
    <x v="1"/>
    <x v="2"/>
    <x v="2001"/>
    <m/>
    <x v="1954"/>
    <x v="8"/>
  </r>
  <r>
    <n v="2144"/>
    <x v="0"/>
    <s v="FDY28"/>
    <x v="2"/>
    <x v="7"/>
    <s v="OUT019"/>
    <x v="0"/>
    <x v="1"/>
    <x v="2"/>
    <x v="2002"/>
    <m/>
    <x v="1955"/>
    <x v="8"/>
  </r>
  <r>
    <n v="2145"/>
    <x v="0"/>
    <s v="FDE56"/>
    <x v="0"/>
    <x v="7"/>
    <s v="OUT019"/>
    <x v="0"/>
    <x v="1"/>
    <x v="2"/>
    <x v="2003"/>
    <m/>
    <x v="1956"/>
    <x v="8"/>
  </r>
  <r>
    <n v="2146"/>
    <x v="0"/>
    <s v="FDH45"/>
    <x v="0"/>
    <x v="7"/>
    <s v="OUT019"/>
    <x v="0"/>
    <x v="1"/>
    <x v="2"/>
    <x v="2004"/>
    <m/>
    <x v="1957"/>
    <x v="8"/>
  </r>
  <r>
    <n v="2147"/>
    <x v="0"/>
    <s v="FDH56"/>
    <x v="0"/>
    <x v="7"/>
    <s v="OUT019"/>
    <x v="0"/>
    <x v="1"/>
    <x v="2"/>
    <x v="2005"/>
    <m/>
    <x v="1958"/>
    <x v="8"/>
  </r>
  <r>
    <n v="2148"/>
    <x v="0"/>
    <s v="FDO56"/>
    <x v="0"/>
    <x v="7"/>
    <s v="OUT019"/>
    <x v="0"/>
    <x v="1"/>
    <x v="2"/>
    <x v="1374"/>
    <m/>
    <x v="1959"/>
    <x v="8"/>
  </r>
  <r>
    <n v="2149"/>
    <x v="0"/>
    <s v="FDT55"/>
    <x v="0"/>
    <x v="7"/>
    <s v="OUT019"/>
    <x v="0"/>
    <x v="1"/>
    <x v="2"/>
    <x v="2006"/>
    <m/>
    <x v="1960"/>
    <x v="8"/>
  </r>
  <r>
    <n v="2150"/>
    <x v="0"/>
    <s v="FDY03"/>
    <x v="7"/>
    <x v="7"/>
    <s v="OUT019"/>
    <x v="0"/>
    <x v="1"/>
    <x v="2"/>
    <x v="2007"/>
    <m/>
    <x v="1961"/>
    <x v="8"/>
  </r>
  <r>
    <n v="2151"/>
    <x v="0"/>
    <s v="FDS21"/>
    <x v="6"/>
    <x v="7"/>
    <s v="OUT019"/>
    <x v="0"/>
    <x v="1"/>
    <x v="2"/>
    <x v="2008"/>
    <m/>
    <x v="1962"/>
    <x v="8"/>
  </r>
  <r>
    <n v="2152"/>
    <x v="1"/>
    <s v="FDB50"/>
    <x v="3"/>
    <x v="2"/>
    <s v="OUT046"/>
    <x v="0"/>
    <x v="1"/>
    <x v="0"/>
    <x v="2009"/>
    <n v="13"/>
    <x v="1963"/>
    <x v="8"/>
  </r>
  <r>
    <n v="2153"/>
    <x v="1"/>
    <s v="NCN30"/>
    <x v="5"/>
    <x v="2"/>
    <s v="OUT046"/>
    <x v="0"/>
    <x v="1"/>
    <x v="0"/>
    <x v="2010"/>
    <n v="16.350000000000001"/>
    <x v="1964"/>
    <x v="8"/>
  </r>
  <r>
    <n v="2154"/>
    <x v="1"/>
    <s v="FDV15"/>
    <x v="7"/>
    <x v="2"/>
    <s v="OUT046"/>
    <x v="0"/>
    <x v="1"/>
    <x v="0"/>
    <x v="2011"/>
    <n v="10.3"/>
    <x v="1948"/>
    <x v="8"/>
  </r>
  <r>
    <n v="2155"/>
    <x v="1"/>
    <s v="FDZ12"/>
    <x v="13"/>
    <x v="2"/>
    <s v="OUT046"/>
    <x v="0"/>
    <x v="1"/>
    <x v="0"/>
    <x v="2012"/>
    <n v="9.17"/>
    <x v="64"/>
    <x v="8"/>
  </r>
  <r>
    <n v="2156"/>
    <x v="1"/>
    <s v="FDS23"/>
    <x v="8"/>
    <x v="2"/>
    <s v="OUT046"/>
    <x v="0"/>
    <x v="1"/>
    <x v="0"/>
    <x v="2013"/>
    <n v="4.6349999999999998"/>
    <x v="1020"/>
    <x v="8"/>
  </r>
  <r>
    <n v="2157"/>
    <x v="1"/>
    <s v="FDR35"/>
    <x v="8"/>
    <x v="2"/>
    <s v="OUT046"/>
    <x v="0"/>
    <x v="1"/>
    <x v="0"/>
    <x v="2014"/>
    <n v="12.5"/>
    <x v="1965"/>
    <x v="8"/>
  </r>
  <r>
    <n v="2158"/>
    <x v="1"/>
    <s v="FDX13"/>
    <x v="3"/>
    <x v="2"/>
    <s v="OUT046"/>
    <x v="0"/>
    <x v="1"/>
    <x v="0"/>
    <x v="2015"/>
    <n v="7.7249999999999996"/>
    <x v="1966"/>
    <x v="8"/>
  </r>
  <r>
    <n v="2159"/>
    <x v="1"/>
    <s v="FDG02"/>
    <x v="3"/>
    <x v="2"/>
    <s v="OUT046"/>
    <x v="0"/>
    <x v="1"/>
    <x v="0"/>
    <x v="2016"/>
    <n v="7.8550000000000004"/>
    <x v="1967"/>
    <x v="8"/>
  </r>
  <r>
    <n v="2160"/>
    <x v="1"/>
    <s v="FDO50"/>
    <x v="3"/>
    <x v="2"/>
    <s v="OUT046"/>
    <x v="0"/>
    <x v="1"/>
    <x v="0"/>
    <x v="2017"/>
    <n v="16.25"/>
    <x v="1968"/>
    <x v="8"/>
  </r>
  <r>
    <n v="2161"/>
    <x v="1"/>
    <s v="FDC28"/>
    <x v="2"/>
    <x v="2"/>
    <s v="OUT046"/>
    <x v="0"/>
    <x v="1"/>
    <x v="0"/>
    <x v="2018"/>
    <n v="7.9050000000000002"/>
    <x v="1969"/>
    <x v="8"/>
  </r>
  <r>
    <n v="2162"/>
    <x v="1"/>
    <s v="FDH41"/>
    <x v="2"/>
    <x v="2"/>
    <s v="OUT046"/>
    <x v="0"/>
    <x v="1"/>
    <x v="0"/>
    <x v="2019"/>
    <n v="9"/>
    <x v="1970"/>
    <x v="8"/>
  </r>
  <r>
    <n v="2163"/>
    <x v="1"/>
    <s v="FDC17"/>
    <x v="2"/>
    <x v="2"/>
    <s v="OUT046"/>
    <x v="0"/>
    <x v="1"/>
    <x v="0"/>
    <x v="2020"/>
    <n v="12.15"/>
    <x v="1971"/>
    <x v="8"/>
  </r>
  <r>
    <n v="2164"/>
    <x v="1"/>
    <s v="FDG40"/>
    <x v="2"/>
    <x v="2"/>
    <s v="OUT046"/>
    <x v="0"/>
    <x v="1"/>
    <x v="0"/>
    <x v="2021"/>
    <n v="13.65"/>
    <x v="1972"/>
    <x v="8"/>
  </r>
  <r>
    <n v="2165"/>
    <x v="1"/>
    <s v="FDG29"/>
    <x v="2"/>
    <x v="2"/>
    <s v="OUT046"/>
    <x v="0"/>
    <x v="1"/>
    <x v="0"/>
    <x v="2022"/>
    <n v="17.600000000000001"/>
    <x v="1973"/>
    <x v="8"/>
  </r>
  <r>
    <n v="2166"/>
    <x v="1"/>
    <s v="FDD05"/>
    <x v="2"/>
    <x v="2"/>
    <s v="OUT046"/>
    <x v="0"/>
    <x v="1"/>
    <x v="0"/>
    <x v="2023"/>
    <n v="19.350000000000001"/>
    <x v="1974"/>
    <x v="8"/>
  </r>
  <r>
    <n v="2167"/>
    <x v="1"/>
    <s v="FDO32"/>
    <x v="0"/>
    <x v="2"/>
    <s v="OUT046"/>
    <x v="0"/>
    <x v="1"/>
    <x v="0"/>
    <x v="2024"/>
    <n v="6.36"/>
    <x v="1975"/>
    <x v="8"/>
  </r>
  <r>
    <n v="2168"/>
    <x v="1"/>
    <s v="DRH59"/>
    <x v="9"/>
    <x v="2"/>
    <s v="OUT046"/>
    <x v="0"/>
    <x v="1"/>
    <x v="0"/>
    <x v="2025"/>
    <n v="10.8"/>
    <x v="1976"/>
    <x v="8"/>
  </r>
  <r>
    <n v="2169"/>
    <x v="1"/>
    <s v="NCM17"/>
    <x v="1"/>
    <x v="2"/>
    <s v="OUT046"/>
    <x v="0"/>
    <x v="1"/>
    <x v="0"/>
    <x v="2026"/>
    <n v="7.93"/>
    <x v="1977"/>
    <x v="8"/>
  </r>
  <r>
    <n v="2170"/>
    <x v="1"/>
    <s v="NCP29"/>
    <x v="1"/>
    <x v="2"/>
    <s v="OUT046"/>
    <x v="0"/>
    <x v="1"/>
    <x v="0"/>
    <x v="2027"/>
    <n v="8.42"/>
    <x v="1015"/>
    <x v="8"/>
  </r>
  <r>
    <n v="2171"/>
    <x v="1"/>
    <s v="NCN41"/>
    <x v="1"/>
    <x v="2"/>
    <s v="OUT046"/>
    <x v="0"/>
    <x v="1"/>
    <x v="0"/>
    <x v="2028"/>
    <n v="17"/>
    <x v="1978"/>
    <x v="8"/>
  </r>
  <r>
    <n v="2172"/>
    <x v="1"/>
    <s v="NCP17"/>
    <x v="1"/>
    <x v="2"/>
    <s v="OUT046"/>
    <x v="0"/>
    <x v="1"/>
    <x v="0"/>
    <x v="2029"/>
    <n v="19.350000000000001"/>
    <x v="871"/>
    <x v="8"/>
  </r>
  <r>
    <n v="2173"/>
    <x v="1"/>
    <s v="NCA05"/>
    <x v="1"/>
    <x v="2"/>
    <s v="OUT046"/>
    <x v="0"/>
    <x v="1"/>
    <x v="0"/>
    <x v="2030"/>
    <n v="20.75"/>
    <x v="586"/>
    <x v="8"/>
  </r>
  <r>
    <n v="2174"/>
    <x v="1"/>
    <s v="NCB31"/>
    <x v="5"/>
    <x v="2"/>
    <s v="OUT046"/>
    <x v="0"/>
    <x v="1"/>
    <x v="0"/>
    <x v="2031"/>
    <n v="6.2350000000000003"/>
    <x v="1979"/>
    <x v="8"/>
  </r>
  <r>
    <n v="2175"/>
    <x v="1"/>
    <s v="NCE07"/>
    <x v="5"/>
    <x v="2"/>
    <s v="OUT046"/>
    <x v="0"/>
    <x v="1"/>
    <x v="0"/>
    <x v="2032"/>
    <n v="8.18"/>
    <x v="1980"/>
    <x v="8"/>
  </r>
  <r>
    <n v="2176"/>
    <x v="1"/>
    <s v="NCD19"/>
    <x v="5"/>
    <x v="2"/>
    <s v="OUT046"/>
    <x v="0"/>
    <x v="1"/>
    <x v="0"/>
    <x v="2033"/>
    <n v="8.93"/>
    <x v="4"/>
    <x v="8"/>
  </r>
  <r>
    <n v="2177"/>
    <x v="1"/>
    <s v="NCP18"/>
    <x v="5"/>
    <x v="2"/>
    <s v="OUT046"/>
    <x v="0"/>
    <x v="1"/>
    <x v="0"/>
    <x v="2034"/>
    <n v="12.15"/>
    <x v="1124"/>
    <x v="8"/>
  </r>
  <r>
    <n v="2178"/>
    <x v="1"/>
    <s v="NCG06"/>
    <x v="5"/>
    <x v="2"/>
    <s v="OUT046"/>
    <x v="0"/>
    <x v="1"/>
    <x v="0"/>
    <x v="2035"/>
    <n v="16.350000000000001"/>
    <x v="1981"/>
    <x v="8"/>
  </r>
  <r>
    <n v="2179"/>
    <x v="1"/>
    <s v="NCC30"/>
    <x v="5"/>
    <x v="2"/>
    <s v="OUT046"/>
    <x v="0"/>
    <x v="1"/>
    <x v="0"/>
    <x v="2036"/>
    <n v="16.600000000000001"/>
    <x v="1982"/>
    <x v="8"/>
  </r>
  <r>
    <n v="2180"/>
    <x v="1"/>
    <s v="NCI30"/>
    <x v="5"/>
    <x v="2"/>
    <s v="OUT046"/>
    <x v="0"/>
    <x v="1"/>
    <x v="0"/>
    <x v="2037"/>
    <n v="20.25"/>
    <x v="1983"/>
    <x v="8"/>
  </r>
  <r>
    <n v="2181"/>
    <x v="1"/>
    <s v="FDS03"/>
    <x v="7"/>
    <x v="2"/>
    <s v="OUT046"/>
    <x v="0"/>
    <x v="1"/>
    <x v="0"/>
    <x v="2038"/>
    <n v="7.8250000000000002"/>
    <x v="1984"/>
    <x v="8"/>
  </r>
  <r>
    <n v="2182"/>
    <x v="1"/>
    <s v="FDL43"/>
    <x v="7"/>
    <x v="2"/>
    <s v="OUT046"/>
    <x v="0"/>
    <x v="1"/>
    <x v="0"/>
    <x v="2039"/>
    <n v="10.1"/>
    <x v="1985"/>
    <x v="8"/>
  </r>
  <r>
    <n v="2183"/>
    <x v="1"/>
    <s v="FDV03"/>
    <x v="7"/>
    <x v="2"/>
    <s v="OUT046"/>
    <x v="0"/>
    <x v="1"/>
    <x v="0"/>
    <x v="2040"/>
    <n v="17.600000000000001"/>
    <x v="1986"/>
    <x v="8"/>
  </r>
  <r>
    <n v="2184"/>
    <x v="1"/>
    <s v="NCL31"/>
    <x v="10"/>
    <x v="2"/>
    <s v="OUT046"/>
    <x v="0"/>
    <x v="1"/>
    <x v="0"/>
    <x v="2041"/>
    <n v="7.39"/>
    <x v="1987"/>
    <x v="8"/>
  </r>
  <r>
    <n v="2185"/>
    <x v="1"/>
    <s v="FDR58"/>
    <x v="6"/>
    <x v="2"/>
    <s v="OUT046"/>
    <x v="0"/>
    <x v="1"/>
    <x v="0"/>
    <x v="2042"/>
    <n v="6.6749999999999998"/>
    <x v="1988"/>
    <x v="8"/>
  </r>
  <r>
    <n v="2186"/>
    <x v="1"/>
    <s v="FDF22"/>
    <x v="6"/>
    <x v="2"/>
    <s v="OUT046"/>
    <x v="0"/>
    <x v="1"/>
    <x v="0"/>
    <x v="2043"/>
    <n v="6.8650000000000002"/>
    <x v="1989"/>
    <x v="8"/>
  </r>
  <r>
    <n v="2187"/>
    <x v="1"/>
    <s v="FDZ10"/>
    <x v="6"/>
    <x v="2"/>
    <s v="OUT046"/>
    <x v="0"/>
    <x v="1"/>
    <x v="0"/>
    <x v="2044"/>
    <n v="17.850000000000001"/>
    <x v="1990"/>
    <x v="8"/>
  </r>
  <r>
    <n v="2188"/>
    <x v="1"/>
    <s v="FDW45"/>
    <x v="6"/>
    <x v="2"/>
    <s v="OUT046"/>
    <x v="0"/>
    <x v="1"/>
    <x v="0"/>
    <x v="2045"/>
    <n v="18"/>
    <x v="1991"/>
    <x v="8"/>
  </r>
  <r>
    <n v="2189"/>
    <x v="1"/>
    <s v="FDN45"/>
    <x v="6"/>
    <x v="2"/>
    <s v="OUT046"/>
    <x v="0"/>
    <x v="1"/>
    <x v="0"/>
    <x v="2046"/>
    <n v="19.350000000000001"/>
    <x v="1992"/>
    <x v="8"/>
  </r>
  <r>
    <n v="2190"/>
    <x v="1"/>
    <s v="DRZ24"/>
    <x v="4"/>
    <x v="2"/>
    <s v="OUT046"/>
    <x v="0"/>
    <x v="1"/>
    <x v="0"/>
    <x v="2047"/>
    <n v="7.5350000000000001"/>
    <x v="1993"/>
    <x v="8"/>
  </r>
  <r>
    <n v="2191"/>
    <x v="0"/>
    <s v="FDS36"/>
    <x v="13"/>
    <x v="2"/>
    <s v="OUT046"/>
    <x v="0"/>
    <x v="1"/>
    <x v="0"/>
    <x v="2048"/>
    <n v="8.3800000000000008"/>
    <x v="1994"/>
    <x v="8"/>
  </r>
  <r>
    <n v="2192"/>
    <x v="0"/>
    <s v="FDJ60"/>
    <x v="13"/>
    <x v="2"/>
    <s v="OUT046"/>
    <x v="0"/>
    <x v="1"/>
    <x v="0"/>
    <x v="2049"/>
    <n v="19.350000000000001"/>
    <x v="1109"/>
    <x v="8"/>
  </r>
  <r>
    <n v="2193"/>
    <x v="0"/>
    <s v="FDB37"/>
    <x v="13"/>
    <x v="2"/>
    <s v="OUT046"/>
    <x v="0"/>
    <x v="1"/>
    <x v="0"/>
    <x v="2050"/>
    <n v="20.25"/>
    <x v="1995"/>
    <x v="8"/>
  </r>
  <r>
    <n v="2194"/>
    <x v="0"/>
    <s v="FDG38"/>
    <x v="3"/>
    <x v="2"/>
    <s v="OUT046"/>
    <x v="0"/>
    <x v="1"/>
    <x v="0"/>
    <x v="2051"/>
    <n v="8.9749999999999996"/>
    <x v="1996"/>
    <x v="8"/>
  </r>
  <r>
    <n v="2195"/>
    <x v="0"/>
    <s v="FDI38"/>
    <x v="3"/>
    <x v="2"/>
    <s v="OUT046"/>
    <x v="0"/>
    <x v="1"/>
    <x v="0"/>
    <x v="2052"/>
    <n v="13.35"/>
    <x v="1997"/>
    <x v="8"/>
  </r>
  <r>
    <n v="2196"/>
    <x v="0"/>
    <s v="FDI02"/>
    <x v="3"/>
    <x v="2"/>
    <s v="OUT046"/>
    <x v="0"/>
    <x v="1"/>
    <x v="0"/>
    <x v="2053"/>
    <n v="15.7"/>
    <x v="1998"/>
    <x v="8"/>
  </r>
  <r>
    <n v="2197"/>
    <x v="0"/>
    <s v="FDD38"/>
    <x v="3"/>
    <x v="2"/>
    <s v="OUT046"/>
    <x v="0"/>
    <x v="1"/>
    <x v="0"/>
    <x v="2054"/>
    <n v="16.75"/>
    <x v="1999"/>
    <x v="8"/>
  </r>
  <r>
    <n v="2198"/>
    <x v="0"/>
    <s v="FDY49"/>
    <x v="3"/>
    <x v="2"/>
    <s v="OUT046"/>
    <x v="0"/>
    <x v="1"/>
    <x v="0"/>
    <x v="2055"/>
    <n v="17.2"/>
    <x v="2000"/>
    <x v="8"/>
  </r>
  <r>
    <n v="2199"/>
    <x v="0"/>
    <s v="FDE05"/>
    <x v="2"/>
    <x v="2"/>
    <s v="OUT046"/>
    <x v="0"/>
    <x v="1"/>
    <x v="0"/>
    <x v="2056"/>
    <n v="10.895"/>
    <x v="2001"/>
    <x v="8"/>
  </r>
  <r>
    <n v="2200"/>
    <x v="0"/>
    <s v="FDQ40"/>
    <x v="2"/>
    <x v="2"/>
    <s v="OUT046"/>
    <x v="0"/>
    <x v="1"/>
    <x v="0"/>
    <x v="2057"/>
    <n v="11.1"/>
    <x v="2002"/>
    <x v="8"/>
  </r>
  <r>
    <n v="2201"/>
    <x v="0"/>
    <s v="FDI16"/>
    <x v="2"/>
    <x v="2"/>
    <s v="OUT046"/>
    <x v="0"/>
    <x v="1"/>
    <x v="0"/>
    <x v="2058"/>
    <n v="14"/>
    <x v="2003"/>
    <x v="8"/>
  </r>
  <r>
    <n v="2202"/>
    <x v="0"/>
    <s v="FDV28"/>
    <x v="2"/>
    <x v="2"/>
    <s v="OUT046"/>
    <x v="0"/>
    <x v="1"/>
    <x v="0"/>
    <x v="2059"/>
    <n v="16.100000000000001"/>
    <x v="2004"/>
    <x v="8"/>
  </r>
  <r>
    <n v="2203"/>
    <x v="0"/>
    <s v="FDZ43"/>
    <x v="0"/>
    <x v="2"/>
    <s v="OUT046"/>
    <x v="0"/>
    <x v="1"/>
    <x v="0"/>
    <x v="2060"/>
    <n v="11"/>
    <x v="1419"/>
    <x v="8"/>
  </r>
  <r>
    <n v="2204"/>
    <x v="0"/>
    <s v="FDV19"/>
    <x v="0"/>
    <x v="2"/>
    <s v="OUT046"/>
    <x v="0"/>
    <x v="1"/>
    <x v="0"/>
    <x v="2061"/>
    <n v="14.85"/>
    <x v="2005"/>
    <x v="8"/>
  </r>
  <r>
    <n v="2205"/>
    <x v="0"/>
    <s v="FDZ31"/>
    <x v="0"/>
    <x v="2"/>
    <s v="OUT046"/>
    <x v="0"/>
    <x v="1"/>
    <x v="0"/>
    <x v="2062"/>
    <n v="15.35"/>
    <x v="2006"/>
    <x v="8"/>
  </r>
  <r>
    <n v="2206"/>
    <x v="0"/>
    <s v="FDS32"/>
    <x v="0"/>
    <x v="2"/>
    <s v="OUT046"/>
    <x v="0"/>
    <x v="1"/>
    <x v="0"/>
    <x v="2063"/>
    <n v="17.75"/>
    <x v="2007"/>
    <x v="8"/>
  </r>
  <r>
    <n v="2207"/>
    <x v="0"/>
    <s v="FDQ32"/>
    <x v="0"/>
    <x v="2"/>
    <s v="OUT046"/>
    <x v="0"/>
    <x v="1"/>
    <x v="0"/>
    <x v="2064"/>
    <n v="17.850000000000001"/>
    <x v="801"/>
    <x v="8"/>
  </r>
  <r>
    <n v="2208"/>
    <x v="0"/>
    <s v="FDS27"/>
    <x v="7"/>
    <x v="2"/>
    <s v="OUT046"/>
    <x v="0"/>
    <x v="1"/>
    <x v="0"/>
    <x v="2065"/>
    <n v="10.195"/>
    <x v="2008"/>
    <x v="8"/>
  </r>
  <r>
    <n v="2209"/>
    <x v="0"/>
    <s v="FDH31"/>
    <x v="7"/>
    <x v="2"/>
    <s v="OUT046"/>
    <x v="0"/>
    <x v="1"/>
    <x v="0"/>
    <x v="2066"/>
    <n v="12"/>
    <x v="2009"/>
    <x v="8"/>
  </r>
  <r>
    <n v="2210"/>
    <x v="0"/>
    <s v="FDL58"/>
    <x v="6"/>
    <x v="2"/>
    <s v="OUT046"/>
    <x v="0"/>
    <x v="1"/>
    <x v="0"/>
    <x v="2067"/>
    <n v="5.78"/>
    <x v="2010"/>
    <x v="8"/>
  </r>
  <r>
    <n v="2211"/>
    <x v="0"/>
    <s v="FDH46"/>
    <x v="6"/>
    <x v="2"/>
    <s v="OUT046"/>
    <x v="0"/>
    <x v="1"/>
    <x v="0"/>
    <x v="2068"/>
    <n v="6.9349999999999996"/>
    <x v="2011"/>
    <x v="8"/>
  </r>
  <r>
    <n v="2212"/>
    <x v="0"/>
    <s v="FDS58"/>
    <x v="6"/>
    <x v="2"/>
    <s v="OUT046"/>
    <x v="0"/>
    <x v="1"/>
    <x v="0"/>
    <x v="20"/>
    <n v="9.2850000000000001"/>
    <x v="705"/>
    <x v="8"/>
  </r>
  <r>
    <n v="2213"/>
    <x v="0"/>
    <s v="FDU46"/>
    <x v="6"/>
    <x v="2"/>
    <s v="OUT046"/>
    <x v="0"/>
    <x v="1"/>
    <x v="0"/>
    <x v="2069"/>
    <n v="10.3"/>
    <x v="2012"/>
    <x v="8"/>
  </r>
  <r>
    <n v="2214"/>
    <x v="0"/>
    <s v="FDY57"/>
    <x v="6"/>
    <x v="2"/>
    <s v="OUT046"/>
    <x v="0"/>
    <x v="1"/>
    <x v="0"/>
    <x v="2070"/>
    <n v="20.2"/>
    <x v="2013"/>
    <x v="8"/>
  </r>
  <r>
    <n v="2215"/>
    <x v="0"/>
    <s v="FDH47"/>
    <x v="15"/>
    <x v="2"/>
    <s v="OUT046"/>
    <x v="0"/>
    <x v="1"/>
    <x v="0"/>
    <x v="2071"/>
    <n v="13.5"/>
    <x v="2014"/>
    <x v="8"/>
  </r>
  <r>
    <n v="2216"/>
    <x v="0"/>
    <s v="FDE11"/>
    <x v="15"/>
    <x v="2"/>
    <s v="OUT046"/>
    <x v="0"/>
    <x v="1"/>
    <x v="0"/>
    <x v="20"/>
    <n v="17.7"/>
    <x v="2015"/>
    <x v="8"/>
  </r>
  <r>
    <n v="2217"/>
    <x v="1"/>
    <s v="FDV38"/>
    <x v="11"/>
    <x v="4"/>
    <s v="OUT045"/>
    <x v="2"/>
    <x v="0"/>
    <x v="0"/>
    <x v="2072"/>
    <n v="19.25"/>
    <x v="551"/>
    <x v="8"/>
  </r>
  <r>
    <n v="2218"/>
    <x v="1"/>
    <s v="NCM06"/>
    <x v="5"/>
    <x v="4"/>
    <s v="OUT045"/>
    <x v="2"/>
    <x v="0"/>
    <x v="0"/>
    <x v="2073"/>
    <n v="7.4749999999999996"/>
    <x v="2016"/>
    <x v="8"/>
  </r>
  <r>
    <n v="2219"/>
    <x v="1"/>
    <s v="NCO43"/>
    <x v="10"/>
    <x v="4"/>
    <s v="OUT045"/>
    <x v="2"/>
    <x v="0"/>
    <x v="0"/>
    <x v="20"/>
    <n v="5.5"/>
    <x v="2017"/>
    <x v="8"/>
  </r>
  <r>
    <n v="2220"/>
    <x v="1"/>
    <s v="FDB51"/>
    <x v="11"/>
    <x v="5"/>
    <s v="OUT017"/>
    <x v="2"/>
    <x v="0"/>
    <x v="0"/>
    <x v="2074"/>
    <n v="6.92"/>
    <x v="2018"/>
    <x v="8"/>
  </r>
  <r>
    <n v="2221"/>
    <x v="1"/>
    <s v="FDP33"/>
    <x v="6"/>
    <x v="5"/>
    <s v="OUT017"/>
    <x v="2"/>
    <x v="0"/>
    <x v="0"/>
    <x v="2075"/>
    <n v="18.7"/>
    <x v="2019"/>
    <x v="8"/>
  </r>
  <r>
    <n v="2222"/>
    <x v="1"/>
    <s v="FDK48"/>
    <x v="13"/>
    <x v="4"/>
    <s v="OUT045"/>
    <x v="2"/>
    <x v="0"/>
    <x v="0"/>
    <x v="2076"/>
    <n v="7.4450000000000003"/>
    <x v="2020"/>
    <x v="8"/>
  </r>
  <r>
    <n v="2223"/>
    <x v="1"/>
    <s v="FDZ48"/>
    <x v="13"/>
    <x v="4"/>
    <s v="OUT045"/>
    <x v="2"/>
    <x v="0"/>
    <x v="0"/>
    <x v="2077"/>
    <n v="17.75"/>
    <x v="2021"/>
    <x v="8"/>
  </r>
  <r>
    <n v="2224"/>
    <x v="1"/>
    <s v="FDP24"/>
    <x v="13"/>
    <x v="4"/>
    <s v="OUT045"/>
    <x v="2"/>
    <x v="0"/>
    <x v="0"/>
    <x v="2078"/>
    <n v="20.6"/>
    <x v="2022"/>
    <x v="8"/>
  </r>
  <r>
    <n v="2225"/>
    <x v="1"/>
    <s v="FDS37"/>
    <x v="3"/>
    <x v="4"/>
    <s v="OUT045"/>
    <x v="2"/>
    <x v="0"/>
    <x v="0"/>
    <x v="2079"/>
    <n v="7.6550000000000002"/>
    <x v="2023"/>
    <x v="8"/>
  </r>
  <r>
    <n v="2226"/>
    <x v="1"/>
    <s v="FDU13"/>
    <x v="3"/>
    <x v="4"/>
    <s v="OUT045"/>
    <x v="2"/>
    <x v="0"/>
    <x v="0"/>
    <x v="2080"/>
    <n v="8.3550000000000004"/>
    <x v="2024"/>
    <x v="8"/>
  </r>
  <r>
    <n v="2227"/>
    <x v="1"/>
    <s v="FDX01"/>
    <x v="3"/>
    <x v="4"/>
    <s v="OUT045"/>
    <x v="2"/>
    <x v="0"/>
    <x v="0"/>
    <x v="2081"/>
    <n v="10.1"/>
    <x v="2025"/>
    <x v="8"/>
  </r>
  <r>
    <n v="2228"/>
    <x v="1"/>
    <s v="FDA13"/>
    <x v="3"/>
    <x v="4"/>
    <s v="OUT045"/>
    <x v="2"/>
    <x v="0"/>
    <x v="0"/>
    <x v="2082"/>
    <n v="15.85"/>
    <x v="2026"/>
    <x v="8"/>
  </r>
  <r>
    <n v="2229"/>
    <x v="1"/>
    <s v="FDZ15"/>
    <x v="11"/>
    <x v="4"/>
    <s v="OUT045"/>
    <x v="2"/>
    <x v="0"/>
    <x v="0"/>
    <x v="2083"/>
    <n v="13.1"/>
    <x v="2027"/>
    <x v="8"/>
  </r>
  <r>
    <n v="2230"/>
    <x v="1"/>
    <s v="DRF51"/>
    <x v="11"/>
    <x v="4"/>
    <s v="OUT045"/>
    <x v="2"/>
    <x v="0"/>
    <x v="0"/>
    <x v="2084"/>
    <n v="15.75"/>
    <x v="2028"/>
    <x v="8"/>
  </r>
  <r>
    <n v="2231"/>
    <x v="1"/>
    <s v="FDD39"/>
    <x v="11"/>
    <x v="4"/>
    <s v="OUT045"/>
    <x v="2"/>
    <x v="0"/>
    <x v="0"/>
    <x v="2085"/>
    <n v="16.7"/>
    <x v="2029"/>
    <x v="8"/>
  </r>
  <r>
    <n v="2232"/>
    <x v="1"/>
    <s v="FDS50"/>
    <x v="11"/>
    <x v="4"/>
    <s v="OUT045"/>
    <x v="2"/>
    <x v="0"/>
    <x v="0"/>
    <x v="2086"/>
    <n v="17"/>
    <x v="2030"/>
    <x v="8"/>
  </r>
  <r>
    <n v="2233"/>
    <x v="1"/>
    <s v="FDO16"/>
    <x v="2"/>
    <x v="4"/>
    <s v="OUT045"/>
    <x v="2"/>
    <x v="0"/>
    <x v="0"/>
    <x v="2087"/>
    <n v="5.48"/>
    <x v="2031"/>
    <x v="8"/>
  </r>
  <r>
    <n v="2234"/>
    <x v="1"/>
    <s v="FDK40"/>
    <x v="2"/>
    <x v="4"/>
    <s v="OUT045"/>
    <x v="2"/>
    <x v="0"/>
    <x v="0"/>
    <x v="2088"/>
    <n v="7.0350000000000001"/>
    <x v="2032"/>
    <x v="8"/>
  </r>
  <r>
    <n v="2235"/>
    <x v="1"/>
    <s v="FDC28"/>
    <x v="2"/>
    <x v="4"/>
    <s v="OUT045"/>
    <x v="2"/>
    <x v="0"/>
    <x v="0"/>
    <x v="2089"/>
    <n v="7.9050000000000002"/>
    <x v="2033"/>
    <x v="8"/>
  </r>
  <r>
    <n v="2236"/>
    <x v="1"/>
    <s v="FDE29"/>
    <x v="2"/>
    <x v="4"/>
    <s v="OUT045"/>
    <x v="2"/>
    <x v="0"/>
    <x v="0"/>
    <x v="2090"/>
    <n v="8.9049999999999994"/>
    <x v="2034"/>
    <x v="8"/>
  </r>
  <r>
    <n v="2237"/>
    <x v="1"/>
    <s v="FDH41"/>
    <x v="2"/>
    <x v="4"/>
    <s v="OUT045"/>
    <x v="2"/>
    <x v="0"/>
    <x v="0"/>
    <x v="2091"/>
    <n v="9"/>
    <x v="2035"/>
    <x v="8"/>
  </r>
  <r>
    <n v="2238"/>
    <x v="1"/>
    <s v="FDX40"/>
    <x v="2"/>
    <x v="4"/>
    <s v="OUT045"/>
    <x v="2"/>
    <x v="0"/>
    <x v="0"/>
    <x v="2092"/>
    <n v="12.85"/>
    <x v="2036"/>
    <x v="8"/>
  </r>
  <r>
    <n v="2239"/>
    <x v="1"/>
    <s v="FDS40"/>
    <x v="2"/>
    <x v="4"/>
    <s v="OUT045"/>
    <x v="2"/>
    <x v="0"/>
    <x v="0"/>
    <x v="2093"/>
    <n v="15.35"/>
    <x v="2037"/>
    <x v="8"/>
  </r>
  <r>
    <n v="2240"/>
    <x v="1"/>
    <s v="FDJ04"/>
    <x v="2"/>
    <x v="4"/>
    <s v="OUT045"/>
    <x v="2"/>
    <x v="0"/>
    <x v="0"/>
    <x v="2094"/>
    <n v="18"/>
    <x v="2038"/>
    <x v="8"/>
  </r>
  <r>
    <n v="2241"/>
    <x v="1"/>
    <s v="FDP19"/>
    <x v="0"/>
    <x v="4"/>
    <s v="OUT045"/>
    <x v="2"/>
    <x v="0"/>
    <x v="0"/>
    <x v="2095"/>
    <n v="11.5"/>
    <x v="2039"/>
    <x v="8"/>
  </r>
  <r>
    <n v="2242"/>
    <x v="1"/>
    <s v="FDD33"/>
    <x v="0"/>
    <x v="4"/>
    <s v="OUT045"/>
    <x v="2"/>
    <x v="0"/>
    <x v="0"/>
    <x v="2096"/>
    <n v="12.85"/>
    <x v="2040"/>
    <x v="8"/>
  </r>
  <r>
    <n v="2243"/>
    <x v="1"/>
    <s v="FDZ56"/>
    <x v="0"/>
    <x v="4"/>
    <s v="OUT045"/>
    <x v="2"/>
    <x v="0"/>
    <x v="0"/>
    <x v="2097"/>
    <n v="16.25"/>
    <x v="2041"/>
    <x v="8"/>
  </r>
  <r>
    <n v="2244"/>
    <x v="1"/>
    <s v="FDY55"/>
    <x v="0"/>
    <x v="4"/>
    <s v="OUT045"/>
    <x v="2"/>
    <x v="0"/>
    <x v="0"/>
    <x v="2098"/>
    <n v="16.75"/>
    <x v="2042"/>
    <x v="8"/>
  </r>
  <r>
    <n v="2245"/>
    <x v="1"/>
    <s v="FDI32"/>
    <x v="0"/>
    <x v="4"/>
    <s v="OUT045"/>
    <x v="2"/>
    <x v="0"/>
    <x v="0"/>
    <x v="20"/>
    <n v="17.7"/>
    <x v="2043"/>
    <x v="8"/>
  </r>
  <r>
    <n v="2246"/>
    <x v="1"/>
    <s v="FDL44"/>
    <x v="0"/>
    <x v="4"/>
    <s v="OUT045"/>
    <x v="2"/>
    <x v="0"/>
    <x v="0"/>
    <x v="2099"/>
    <n v="18.25"/>
    <x v="2044"/>
    <x v="8"/>
  </r>
  <r>
    <n v="2247"/>
    <x v="1"/>
    <s v="DRK47"/>
    <x v="9"/>
    <x v="4"/>
    <s v="OUT045"/>
    <x v="2"/>
    <x v="0"/>
    <x v="0"/>
    <x v="2100"/>
    <n v="7.9050000000000002"/>
    <x v="2045"/>
    <x v="8"/>
  </r>
  <r>
    <n v="2248"/>
    <x v="1"/>
    <s v="DRP35"/>
    <x v="9"/>
    <x v="4"/>
    <s v="OUT045"/>
    <x v="2"/>
    <x v="1"/>
    <x v="0"/>
    <x v="2101"/>
    <n v="18.850000000000001"/>
    <x v="2046"/>
    <x v="8"/>
  </r>
  <r>
    <n v="2249"/>
    <x v="1"/>
    <s v="NCH29"/>
    <x v="1"/>
    <x v="4"/>
    <s v="OUT045"/>
    <x v="2"/>
    <x v="1"/>
    <x v="0"/>
    <x v="2102"/>
    <n v="5.51"/>
    <x v="2047"/>
    <x v="8"/>
  </r>
  <r>
    <n v="2250"/>
    <x v="1"/>
    <s v="NCY05"/>
    <x v="1"/>
    <x v="4"/>
    <s v="OUT045"/>
    <x v="2"/>
    <x v="1"/>
    <x v="0"/>
    <x v="2103"/>
    <n v="13.5"/>
    <x v="2048"/>
    <x v="8"/>
  </r>
  <r>
    <n v="2251"/>
    <x v="1"/>
    <s v="NCV41"/>
    <x v="1"/>
    <x v="4"/>
    <s v="OUT045"/>
    <x v="2"/>
    <x v="1"/>
    <x v="0"/>
    <x v="2104"/>
    <n v="14.35"/>
    <x v="1585"/>
    <x v="8"/>
  </r>
  <r>
    <n v="2252"/>
    <x v="1"/>
    <s v="NCM41"/>
    <x v="1"/>
    <x v="4"/>
    <s v="OUT045"/>
    <x v="2"/>
    <x v="1"/>
    <x v="0"/>
    <x v="2105"/>
    <n v="16.5"/>
    <x v="2049"/>
    <x v="8"/>
  </r>
  <r>
    <n v="2253"/>
    <x v="1"/>
    <s v="NCW41"/>
    <x v="1"/>
    <x v="4"/>
    <s v="OUT045"/>
    <x v="2"/>
    <x v="1"/>
    <x v="0"/>
    <x v="2106"/>
    <n v="18"/>
    <x v="2050"/>
    <x v="8"/>
  </r>
  <r>
    <n v="2254"/>
    <x v="1"/>
    <s v="NCA17"/>
    <x v="1"/>
    <x v="4"/>
    <s v="OUT045"/>
    <x v="2"/>
    <x v="1"/>
    <x v="0"/>
    <x v="2107"/>
    <n v="20.6"/>
    <x v="2051"/>
    <x v="8"/>
  </r>
  <r>
    <n v="2255"/>
    <x v="1"/>
    <s v="NCO26"/>
    <x v="5"/>
    <x v="4"/>
    <s v="OUT045"/>
    <x v="2"/>
    <x v="1"/>
    <x v="0"/>
    <x v="2108"/>
    <n v="7.2350000000000003"/>
    <x v="2052"/>
    <x v="8"/>
  </r>
  <r>
    <n v="2256"/>
    <x v="1"/>
    <s v="NCR42"/>
    <x v="5"/>
    <x v="4"/>
    <s v="OUT045"/>
    <x v="2"/>
    <x v="1"/>
    <x v="0"/>
    <x v="2109"/>
    <n v="9.1050000000000004"/>
    <x v="2053"/>
    <x v="8"/>
  </r>
  <r>
    <n v="2257"/>
    <x v="1"/>
    <s v="NCF42"/>
    <x v="5"/>
    <x v="4"/>
    <s v="OUT045"/>
    <x v="2"/>
    <x v="1"/>
    <x v="0"/>
    <x v="2110"/>
    <n v="17.350000000000001"/>
    <x v="2054"/>
    <x v="8"/>
  </r>
  <r>
    <n v="2258"/>
    <x v="1"/>
    <s v="NCM19"/>
    <x v="10"/>
    <x v="4"/>
    <s v="OUT045"/>
    <x v="2"/>
    <x v="1"/>
    <x v="0"/>
    <x v="2111"/>
    <n v="12.65"/>
    <x v="2055"/>
    <x v="8"/>
  </r>
  <r>
    <n v="2259"/>
    <x v="1"/>
    <s v="NCQ38"/>
    <x v="10"/>
    <x v="4"/>
    <s v="OUT045"/>
    <x v="2"/>
    <x v="1"/>
    <x v="0"/>
    <x v="2112"/>
    <n v="16.350000000000001"/>
    <x v="1766"/>
    <x v="8"/>
  </r>
  <r>
    <n v="2260"/>
    <x v="1"/>
    <s v="FDQ46"/>
    <x v="6"/>
    <x v="4"/>
    <s v="OUT045"/>
    <x v="2"/>
    <x v="1"/>
    <x v="0"/>
    <x v="2113"/>
    <n v="7.51"/>
    <x v="998"/>
    <x v="8"/>
  </r>
  <r>
    <n v="2261"/>
    <x v="1"/>
    <s v="FDI22"/>
    <x v="6"/>
    <x v="4"/>
    <s v="OUT045"/>
    <x v="2"/>
    <x v="1"/>
    <x v="0"/>
    <x v="2114"/>
    <n v="12.6"/>
    <x v="813"/>
    <x v="8"/>
  </r>
  <r>
    <n v="2262"/>
    <x v="1"/>
    <s v="FDH33"/>
    <x v="6"/>
    <x v="4"/>
    <s v="OUT045"/>
    <x v="2"/>
    <x v="1"/>
    <x v="0"/>
    <x v="2115"/>
    <n v="12.85"/>
    <x v="2056"/>
    <x v="8"/>
  </r>
  <r>
    <n v="2263"/>
    <x v="1"/>
    <s v="FDB34"/>
    <x v="6"/>
    <x v="4"/>
    <s v="OUT045"/>
    <x v="2"/>
    <x v="1"/>
    <x v="0"/>
    <x v="2116"/>
    <n v="15.25"/>
    <x v="2057"/>
    <x v="8"/>
  </r>
  <r>
    <n v="2264"/>
    <x v="1"/>
    <s v="FDV45"/>
    <x v="6"/>
    <x v="4"/>
    <s v="OUT045"/>
    <x v="2"/>
    <x v="1"/>
    <x v="0"/>
    <x v="2117"/>
    <n v="16.75"/>
    <x v="1906"/>
    <x v="8"/>
  </r>
  <r>
    <n v="2265"/>
    <x v="1"/>
    <s v="FDM21"/>
    <x v="6"/>
    <x v="4"/>
    <s v="OUT045"/>
    <x v="2"/>
    <x v="1"/>
    <x v="0"/>
    <x v="2118"/>
    <n v="20.2"/>
    <x v="1282"/>
    <x v="8"/>
  </r>
  <r>
    <n v="2266"/>
    <x v="1"/>
    <s v="DRZ24"/>
    <x v="4"/>
    <x v="4"/>
    <s v="OUT045"/>
    <x v="2"/>
    <x v="1"/>
    <x v="0"/>
    <x v="20"/>
    <n v="7.5350000000000001"/>
    <x v="2058"/>
    <x v="8"/>
  </r>
  <r>
    <n v="2267"/>
    <x v="1"/>
    <s v="DRL37"/>
    <x v="4"/>
    <x v="4"/>
    <s v="OUT045"/>
    <x v="2"/>
    <x v="1"/>
    <x v="0"/>
    <x v="2119"/>
    <n v="15.5"/>
    <x v="2059"/>
    <x v="8"/>
  </r>
  <r>
    <n v="2268"/>
    <x v="1"/>
    <s v="DRH25"/>
    <x v="4"/>
    <x v="4"/>
    <s v="OUT045"/>
    <x v="2"/>
    <x v="1"/>
    <x v="0"/>
    <x v="2120"/>
    <n v="18.7"/>
    <x v="2060"/>
    <x v="8"/>
  </r>
  <r>
    <n v="2269"/>
    <x v="1"/>
    <s v="FDJ48"/>
    <x v="13"/>
    <x v="5"/>
    <s v="OUT017"/>
    <x v="2"/>
    <x v="1"/>
    <x v="0"/>
    <x v="2121"/>
    <n v="11.3"/>
    <x v="2061"/>
    <x v="8"/>
  </r>
  <r>
    <n v="2270"/>
    <x v="1"/>
    <s v="FDH24"/>
    <x v="13"/>
    <x v="5"/>
    <s v="OUT017"/>
    <x v="2"/>
    <x v="1"/>
    <x v="0"/>
    <x v="2122"/>
    <n v="20.7"/>
    <x v="2062"/>
    <x v="8"/>
  </r>
  <r>
    <n v="2271"/>
    <x v="1"/>
    <s v="FDK38"/>
    <x v="3"/>
    <x v="5"/>
    <s v="OUT017"/>
    <x v="2"/>
    <x v="1"/>
    <x v="0"/>
    <x v="2123"/>
    <n v="6.65"/>
    <x v="616"/>
    <x v="8"/>
  </r>
  <r>
    <n v="2272"/>
    <x v="1"/>
    <s v="FDE02"/>
    <x v="3"/>
    <x v="5"/>
    <s v="OUT017"/>
    <x v="2"/>
    <x v="1"/>
    <x v="0"/>
    <x v="2124"/>
    <n v="8.7100000000000009"/>
    <x v="1610"/>
    <x v="8"/>
  </r>
  <r>
    <n v="2273"/>
    <x v="1"/>
    <s v="FDY25"/>
    <x v="3"/>
    <x v="5"/>
    <s v="OUT017"/>
    <x v="2"/>
    <x v="1"/>
    <x v="0"/>
    <x v="2125"/>
    <n v="12"/>
    <x v="2063"/>
    <x v="8"/>
  </r>
  <r>
    <n v="2274"/>
    <x v="1"/>
    <s v="FDB50"/>
    <x v="3"/>
    <x v="5"/>
    <s v="OUT017"/>
    <x v="2"/>
    <x v="1"/>
    <x v="0"/>
    <x v="2126"/>
    <n v="13"/>
    <x v="2064"/>
    <x v="8"/>
  </r>
  <r>
    <n v="2275"/>
    <x v="1"/>
    <s v="FDT37"/>
    <x v="3"/>
    <x v="5"/>
    <s v="OUT017"/>
    <x v="2"/>
    <x v="1"/>
    <x v="0"/>
    <x v="2127"/>
    <n v="14.15"/>
    <x v="2065"/>
    <x v="8"/>
  </r>
  <r>
    <n v="2276"/>
    <x v="1"/>
    <s v="FDH27"/>
    <x v="11"/>
    <x v="5"/>
    <s v="OUT017"/>
    <x v="2"/>
    <x v="1"/>
    <x v="0"/>
    <x v="2128"/>
    <n v="7.0750000000000002"/>
    <x v="2066"/>
    <x v="8"/>
  </r>
  <r>
    <n v="2277"/>
    <x v="1"/>
    <s v="FDP26"/>
    <x v="11"/>
    <x v="5"/>
    <s v="OUT017"/>
    <x v="2"/>
    <x v="1"/>
    <x v="0"/>
    <x v="2129"/>
    <n v="7.7850000000000001"/>
    <x v="2067"/>
    <x v="8"/>
  </r>
  <r>
    <n v="2278"/>
    <x v="1"/>
    <s v="FDZ15"/>
    <x v="11"/>
    <x v="5"/>
    <s v="OUT017"/>
    <x v="2"/>
    <x v="1"/>
    <x v="0"/>
    <x v="2130"/>
    <n v="13.1"/>
    <x v="2068"/>
    <x v="8"/>
  </r>
  <r>
    <n v="2279"/>
    <x v="1"/>
    <s v="FDD03"/>
    <x v="11"/>
    <x v="5"/>
    <s v="OUT017"/>
    <x v="2"/>
    <x v="1"/>
    <x v="0"/>
    <x v="2131"/>
    <n v="13.3"/>
    <x v="2069"/>
    <x v="8"/>
  </r>
  <r>
    <n v="2280"/>
    <x v="1"/>
    <s v="FDE53"/>
    <x v="2"/>
    <x v="5"/>
    <s v="OUT017"/>
    <x v="2"/>
    <x v="1"/>
    <x v="0"/>
    <x v="2132"/>
    <n v="10.895"/>
    <x v="1252"/>
    <x v="8"/>
  </r>
  <r>
    <n v="2281"/>
    <x v="1"/>
    <s v="FDS40"/>
    <x v="2"/>
    <x v="5"/>
    <s v="OUT017"/>
    <x v="2"/>
    <x v="1"/>
    <x v="0"/>
    <x v="2133"/>
    <n v="15.35"/>
    <x v="2070"/>
    <x v="8"/>
  </r>
  <r>
    <n v="2282"/>
    <x v="1"/>
    <s v="FDY31"/>
    <x v="0"/>
    <x v="5"/>
    <s v="OUT017"/>
    <x v="2"/>
    <x v="1"/>
    <x v="0"/>
    <x v="2134"/>
    <n v="5.98"/>
    <x v="574"/>
    <x v="8"/>
  </r>
  <r>
    <n v="2283"/>
    <x v="1"/>
    <s v="FDZ19"/>
    <x v="0"/>
    <x v="5"/>
    <s v="OUT017"/>
    <x v="2"/>
    <x v="1"/>
    <x v="0"/>
    <x v="2135"/>
    <n v="6.4249999999999998"/>
    <x v="2071"/>
    <x v="8"/>
  </r>
  <r>
    <n v="2284"/>
    <x v="1"/>
    <s v="FDQ20"/>
    <x v="0"/>
    <x v="5"/>
    <s v="OUT017"/>
    <x v="2"/>
    <x v="1"/>
    <x v="0"/>
    <x v="2136"/>
    <n v="8.3249999999999993"/>
    <x v="2072"/>
    <x v="8"/>
  </r>
  <r>
    <n v="2285"/>
    <x v="1"/>
    <s v="FDJ56"/>
    <x v="0"/>
    <x v="5"/>
    <s v="OUT017"/>
    <x v="2"/>
    <x v="1"/>
    <x v="0"/>
    <x v="2137"/>
    <n v="8.9849999999999994"/>
    <x v="2073"/>
    <x v="8"/>
  </r>
  <r>
    <n v="2286"/>
    <x v="1"/>
    <s v="FDG57"/>
    <x v="0"/>
    <x v="5"/>
    <s v="OUT017"/>
    <x v="2"/>
    <x v="1"/>
    <x v="0"/>
    <x v="2138"/>
    <n v="14.7"/>
    <x v="2074"/>
    <x v="8"/>
  </r>
  <r>
    <n v="2287"/>
    <x v="1"/>
    <s v="FDI44"/>
    <x v="0"/>
    <x v="5"/>
    <s v="OUT017"/>
    <x v="2"/>
    <x v="1"/>
    <x v="0"/>
    <x v="2139"/>
    <n v="16.100000000000001"/>
    <x v="2075"/>
    <x v="8"/>
  </r>
  <r>
    <n v="2288"/>
    <x v="1"/>
    <s v="DRF23"/>
    <x v="9"/>
    <x v="5"/>
    <s v="OUT017"/>
    <x v="2"/>
    <x v="1"/>
    <x v="0"/>
    <x v="2140"/>
    <n v="4.6100000000000003"/>
    <x v="2076"/>
    <x v="8"/>
  </r>
  <r>
    <n v="2289"/>
    <x v="1"/>
    <s v="DRK59"/>
    <x v="9"/>
    <x v="5"/>
    <s v="OUT017"/>
    <x v="2"/>
    <x v="1"/>
    <x v="0"/>
    <x v="2141"/>
    <n v="8.8949999999999996"/>
    <x v="2077"/>
    <x v="8"/>
  </r>
  <r>
    <n v="2290"/>
    <x v="1"/>
    <s v="DRL35"/>
    <x v="9"/>
    <x v="5"/>
    <s v="OUT017"/>
    <x v="2"/>
    <x v="1"/>
    <x v="0"/>
    <x v="2142"/>
    <n v="15.7"/>
    <x v="2078"/>
    <x v="8"/>
  </r>
  <r>
    <n v="2291"/>
    <x v="1"/>
    <s v="NCR17"/>
    <x v="1"/>
    <x v="5"/>
    <s v="OUT017"/>
    <x v="2"/>
    <x v="1"/>
    <x v="0"/>
    <x v="2143"/>
    <n v="9.8000000000000007"/>
    <x v="2079"/>
    <x v="8"/>
  </r>
  <r>
    <n v="2292"/>
    <x v="1"/>
    <s v="NCO26"/>
    <x v="5"/>
    <x v="5"/>
    <s v="OUT017"/>
    <x v="2"/>
    <x v="1"/>
    <x v="0"/>
    <x v="2144"/>
    <n v="7.2350000000000003"/>
    <x v="2080"/>
    <x v="8"/>
  </r>
  <r>
    <n v="2293"/>
    <x v="1"/>
    <s v="NCE31"/>
    <x v="5"/>
    <x v="5"/>
    <s v="OUT017"/>
    <x v="2"/>
    <x v="1"/>
    <x v="0"/>
    <x v="2145"/>
    <n v="7.67"/>
    <x v="33"/>
    <x v="8"/>
  </r>
  <r>
    <n v="2294"/>
    <x v="1"/>
    <s v="NCQ30"/>
    <x v="5"/>
    <x v="5"/>
    <s v="OUT017"/>
    <x v="2"/>
    <x v="1"/>
    <x v="0"/>
    <x v="2146"/>
    <n v="7.7249999999999996"/>
    <x v="2081"/>
    <x v="8"/>
  </r>
  <r>
    <n v="2295"/>
    <x v="1"/>
    <s v="NCR42"/>
    <x v="5"/>
    <x v="5"/>
    <s v="OUT017"/>
    <x v="2"/>
    <x v="1"/>
    <x v="0"/>
    <x v="2147"/>
    <n v="9.1050000000000004"/>
    <x v="2082"/>
    <x v="8"/>
  </r>
  <r>
    <n v="2296"/>
    <x v="1"/>
    <s v="NCI18"/>
    <x v="5"/>
    <x v="5"/>
    <s v="OUT017"/>
    <x v="2"/>
    <x v="2"/>
    <x v="0"/>
    <x v="2148"/>
    <n v="18.350000000000001"/>
    <x v="2083"/>
    <x v="8"/>
  </r>
  <r>
    <n v="2297"/>
    <x v="1"/>
    <s v="NCJ42"/>
    <x v="5"/>
    <x v="5"/>
    <s v="OUT017"/>
    <x v="2"/>
    <x v="2"/>
    <x v="0"/>
    <x v="2149"/>
    <n v="19.75"/>
    <x v="2084"/>
    <x v="8"/>
  </r>
  <r>
    <n v="2298"/>
    <x v="1"/>
    <s v="FDS39"/>
    <x v="7"/>
    <x v="5"/>
    <s v="OUT017"/>
    <x v="2"/>
    <x v="2"/>
    <x v="0"/>
    <x v="2150"/>
    <n v="6.8949999999999996"/>
    <x v="2085"/>
    <x v="8"/>
  </r>
  <r>
    <n v="2299"/>
    <x v="1"/>
    <s v="FDR33"/>
    <x v="6"/>
    <x v="5"/>
    <s v="OUT017"/>
    <x v="2"/>
    <x v="2"/>
    <x v="0"/>
    <x v="2151"/>
    <n v="7.31"/>
    <x v="2086"/>
    <x v="8"/>
  </r>
  <r>
    <n v="2300"/>
    <x v="1"/>
    <s v="FDJ09"/>
    <x v="6"/>
    <x v="5"/>
    <s v="OUT017"/>
    <x v="2"/>
    <x v="2"/>
    <x v="0"/>
    <x v="2152"/>
    <n v="15"/>
    <x v="1851"/>
    <x v="8"/>
  </r>
  <r>
    <n v="2301"/>
    <x v="1"/>
    <s v="FDT57"/>
    <x v="6"/>
    <x v="5"/>
    <s v="OUT017"/>
    <x v="2"/>
    <x v="2"/>
    <x v="0"/>
    <x v="2153"/>
    <n v="15.2"/>
    <x v="2087"/>
    <x v="8"/>
  </r>
  <r>
    <n v="2302"/>
    <x v="1"/>
    <s v="FDS10"/>
    <x v="6"/>
    <x v="5"/>
    <s v="OUT017"/>
    <x v="2"/>
    <x v="2"/>
    <x v="0"/>
    <x v="2154"/>
    <n v="19.2"/>
    <x v="332"/>
    <x v="8"/>
  </r>
  <r>
    <n v="2303"/>
    <x v="1"/>
    <s v="DRM37"/>
    <x v="4"/>
    <x v="5"/>
    <s v="OUT017"/>
    <x v="2"/>
    <x v="2"/>
    <x v="0"/>
    <x v="2155"/>
    <n v="15.35"/>
    <x v="438"/>
    <x v="8"/>
  </r>
  <r>
    <n v="2304"/>
    <x v="0"/>
    <s v="FDL24"/>
    <x v="13"/>
    <x v="4"/>
    <s v="OUT045"/>
    <x v="2"/>
    <x v="2"/>
    <x v="0"/>
    <x v="2156"/>
    <n v="10.3"/>
    <x v="267"/>
    <x v="8"/>
  </r>
  <r>
    <n v="2305"/>
    <x v="0"/>
    <s v="FDT24"/>
    <x v="13"/>
    <x v="4"/>
    <s v="OUT045"/>
    <x v="2"/>
    <x v="2"/>
    <x v="0"/>
    <x v="2157"/>
    <n v="12.35"/>
    <x v="2088"/>
    <x v="8"/>
  </r>
  <r>
    <n v="2306"/>
    <x v="0"/>
    <s v="FDX52"/>
    <x v="2"/>
    <x v="4"/>
    <s v="OUT045"/>
    <x v="2"/>
    <x v="2"/>
    <x v="0"/>
    <x v="2158"/>
    <n v="11.5"/>
    <x v="2089"/>
    <x v="8"/>
  </r>
  <r>
    <n v="2307"/>
    <x v="0"/>
    <s v="FDN08"/>
    <x v="0"/>
    <x v="4"/>
    <s v="OUT045"/>
    <x v="2"/>
    <x v="2"/>
    <x v="0"/>
    <x v="2159"/>
    <n v="7.72"/>
    <x v="2090"/>
    <x v="8"/>
  </r>
  <r>
    <n v="2308"/>
    <x v="0"/>
    <s v="FDW44"/>
    <x v="0"/>
    <x v="4"/>
    <s v="OUT045"/>
    <x v="2"/>
    <x v="2"/>
    <x v="0"/>
    <x v="2160"/>
    <n v="9.5"/>
    <x v="2091"/>
    <x v="8"/>
  </r>
  <r>
    <n v="2309"/>
    <x v="0"/>
    <s v="FDW31"/>
    <x v="0"/>
    <x v="4"/>
    <s v="OUT045"/>
    <x v="2"/>
    <x v="2"/>
    <x v="0"/>
    <x v="2161"/>
    <n v="11.35"/>
    <x v="2092"/>
    <x v="8"/>
  </r>
  <r>
    <n v="2310"/>
    <x v="0"/>
    <s v="FDJ44"/>
    <x v="0"/>
    <x v="4"/>
    <s v="OUT045"/>
    <x v="2"/>
    <x v="2"/>
    <x v="0"/>
    <x v="2162"/>
    <n v="12.3"/>
    <x v="2093"/>
    <x v="8"/>
  </r>
  <r>
    <n v="2311"/>
    <x v="0"/>
    <s v="FDF08"/>
    <x v="0"/>
    <x v="4"/>
    <s v="OUT045"/>
    <x v="2"/>
    <x v="2"/>
    <x v="0"/>
    <x v="2163"/>
    <n v="14.3"/>
    <x v="2094"/>
    <x v="8"/>
  </r>
  <r>
    <n v="2312"/>
    <x v="0"/>
    <s v="FDH44"/>
    <x v="0"/>
    <x v="4"/>
    <s v="OUT045"/>
    <x v="2"/>
    <x v="2"/>
    <x v="0"/>
    <x v="2164"/>
    <n v="19.100000000000001"/>
    <x v="358"/>
    <x v="8"/>
  </r>
  <r>
    <n v="2313"/>
    <x v="0"/>
    <s v="FDE33"/>
    <x v="0"/>
    <x v="4"/>
    <s v="OUT045"/>
    <x v="2"/>
    <x v="2"/>
    <x v="0"/>
    <x v="2165"/>
    <n v="19.350000000000001"/>
    <x v="2095"/>
    <x v="8"/>
  </r>
  <r>
    <n v="2314"/>
    <x v="0"/>
    <s v="FDO03"/>
    <x v="7"/>
    <x v="4"/>
    <s v="OUT045"/>
    <x v="2"/>
    <x v="2"/>
    <x v="0"/>
    <x v="2166"/>
    <n v="10.395"/>
    <x v="2096"/>
    <x v="8"/>
  </r>
  <r>
    <n v="2315"/>
    <x v="0"/>
    <s v="FDS45"/>
    <x v="6"/>
    <x v="4"/>
    <s v="OUT045"/>
    <x v="2"/>
    <x v="2"/>
    <x v="0"/>
    <x v="2167"/>
    <n v="5.1749999999999998"/>
    <x v="2097"/>
    <x v="8"/>
  </r>
  <r>
    <n v="2316"/>
    <x v="0"/>
    <s v="FDP45"/>
    <x v="6"/>
    <x v="4"/>
    <s v="OUT045"/>
    <x v="2"/>
    <x v="2"/>
    <x v="0"/>
    <x v="2168"/>
    <n v="15.7"/>
    <x v="68"/>
    <x v="8"/>
  </r>
  <r>
    <n v="2317"/>
    <x v="0"/>
    <s v="FDS22"/>
    <x v="6"/>
    <x v="4"/>
    <s v="OUT045"/>
    <x v="2"/>
    <x v="2"/>
    <x v="0"/>
    <x v="2169"/>
    <n v="16.850000000000001"/>
    <x v="1847"/>
    <x v="8"/>
  </r>
  <r>
    <n v="2318"/>
    <x v="0"/>
    <s v="DRM49"/>
    <x v="4"/>
    <x v="4"/>
    <s v="OUT045"/>
    <x v="2"/>
    <x v="2"/>
    <x v="0"/>
    <x v="2170"/>
    <n v="6.11"/>
    <x v="2098"/>
    <x v="8"/>
  </r>
  <r>
    <n v="2319"/>
    <x v="0"/>
    <s v="FDQ49"/>
    <x v="12"/>
    <x v="5"/>
    <s v="OUT017"/>
    <x v="2"/>
    <x v="2"/>
    <x v="0"/>
    <x v="2171"/>
    <n v="20.2"/>
    <x v="2099"/>
    <x v="8"/>
  </r>
  <r>
    <n v="2320"/>
    <x v="0"/>
    <s v="FDH02"/>
    <x v="3"/>
    <x v="5"/>
    <s v="OUT017"/>
    <x v="2"/>
    <x v="2"/>
    <x v="0"/>
    <x v="2172"/>
    <n v="7.27"/>
    <x v="1751"/>
    <x v="8"/>
  </r>
  <r>
    <n v="2321"/>
    <x v="0"/>
    <s v="FDI02"/>
    <x v="3"/>
    <x v="5"/>
    <s v="OUT017"/>
    <x v="2"/>
    <x v="2"/>
    <x v="0"/>
    <x v="2173"/>
    <n v="15.7"/>
    <x v="1998"/>
    <x v="8"/>
  </r>
  <r>
    <n v="2322"/>
    <x v="0"/>
    <s v="FDV01"/>
    <x v="3"/>
    <x v="5"/>
    <s v="OUT017"/>
    <x v="2"/>
    <x v="2"/>
    <x v="0"/>
    <x v="20"/>
    <n v="19.2"/>
    <x v="2100"/>
    <x v="8"/>
  </r>
  <r>
    <n v="2323"/>
    <x v="0"/>
    <s v="FDQ26"/>
    <x v="11"/>
    <x v="5"/>
    <s v="OUT017"/>
    <x v="2"/>
    <x v="2"/>
    <x v="0"/>
    <x v="2174"/>
    <n v="13.5"/>
    <x v="339"/>
    <x v="8"/>
  </r>
  <r>
    <n v="2324"/>
    <x v="0"/>
    <s v="FDU26"/>
    <x v="11"/>
    <x v="5"/>
    <s v="OUT017"/>
    <x v="2"/>
    <x v="2"/>
    <x v="0"/>
    <x v="2175"/>
    <n v="16.7"/>
    <x v="2101"/>
    <x v="8"/>
  </r>
  <r>
    <n v="2325"/>
    <x v="0"/>
    <s v="FDC29"/>
    <x v="2"/>
    <x v="5"/>
    <s v="OUT017"/>
    <x v="2"/>
    <x v="2"/>
    <x v="0"/>
    <x v="2176"/>
    <n v="8.39"/>
    <x v="2102"/>
    <x v="8"/>
  </r>
  <r>
    <n v="2326"/>
    <x v="0"/>
    <s v="FDN04"/>
    <x v="2"/>
    <x v="5"/>
    <s v="OUT017"/>
    <x v="2"/>
    <x v="2"/>
    <x v="0"/>
    <x v="2177"/>
    <n v="11.8"/>
    <x v="2103"/>
    <x v="8"/>
  </r>
  <r>
    <n v="2327"/>
    <x v="0"/>
    <s v="FDR52"/>
    <x v="2"/>
    <x v="5"/>
    <s v="OUT017"/>
    <x v="2"/>
    <x v="2"/>
    <x v="0"/>
    <x v="2178"/>
    <n v="12.65"/>
    <x v="2104"/>
    <x v="8"/>
  </r>
  <r>
    <n v="2328"/>
    <x v="0"/>
    <s v="FDP28"/>
    <x v="2"/>
    <x v="5"/>
    <s v="OUT017"/>
    <x v="2"/>
    <x v="2"/>
    <x v="0"/>
    <x v="748"/>
    <n v="13.65"/>
    <x v="2105"/>
    <x v="8"/>
  </r>
  <r>
    <n v="2329"/>
    <x v="0"/>
    <s v="FDA40"/>
    <x v="2"/>
    <x v="5"/>
    <s v="OUT017"/>
    <x v="2"/>
    <x v="2"/>
    <x v="0"/>
    <x v="2179"/>
    <n v="16"/>
    <x v="1247"/>
    <x v="8"/>
  </r>
  <r>
    <n v="2330"/>
    <x v="0"/>
    <s v="FDD21"/>
    <x v="0"/>
    <x v="5"/>
    <s v="OUT017"/>
    <x v="2"/>
    <x v="0"/>
    <x v="0"/>
    <x v="20"/>
    <n v="10.3"/>
    <x v="2106"/>
    <x v="8"/>
  </r>
  <r>
    <n v="2331"/>
    <x v="0"/>
    <s v="FDA08"/>
    <x v="0"/>
    <x v="5"/>
    <s v="OUT017"/>
    <x v="2"/>
    <x v="0"/>
    <x v="0"/>
    <x v="2180"/>
    <n v="11.85"/>
    <x v="2107"/>
    <x v="8"/>
  </r>
  <r>
    <n v="2332"/>
    <x v="0"/>
    <s v="FDS44"/>
    <x v="0"/>
    <x v="5"/>
    <s v="OUT017"/>
    <x v="2"/>
    <x v="0"/>
    <x v="0"/>
    <x v="2181"/>
    <n v="12.65"/>
    <x v="2108"/>
    <x v="8"/>
  </r>
  <r>
    <n v="2333"/>
    <x v="0"/>
    <s v="FDG08"/>
    <x v="0"/>
    <x v="5"/>
    <s v="OUT017"/>
    <x v="2"/>
    <x v="0"/>
    <x v="0"/>
    <x v="20"/>
    <n v="13.15"/>
    <x v="2109"/>
    <x v="8"/>
  </r>
  <r>
    <n v="2334"/>
    <x v="0"/>
    <s v="FDT55"/>
    <x v="0"/>
    <x v="5"/>
    <s v="OUT017"/>
    <x v="2"/>
    <x v="0"/>
    <x v="0"/>
    <x v="2182"/>
    <n v="13.6"/>
    <x v="259"/>
    <x v="8"/>
  </r>
  <r>
    <n v="2335"/>
    <x v="0"/>
    <s v="FDC21"/>
    <x v="0"/>
    <x v="5"/>
    <s v="OUT017"/>
    <x v="2"/>
    <x v="0"/>
    <x v="0"/>
    <x v="2183"/>
    <n v="14.6"/>
    <x v="2110"/>
    <x v="8"/>
  </r>
  <r>
    <n v="2336"/>
    <x v="0"/>
    <s v="FDV19"/>
    <x v="0"/>
    <x v="5"/>
    <s v="OUT017"/>
    <x v="2"/>
    <x v="0"/>
    <x v="0"/>
    <x v="2184"/>
    <n v="14.85"/>
    <x v="2111"/>
    <x v="8"/>
  </r>
  <r>
    <n v="2337"/>
    <x v="0"/>
    <s v="FDO19"/>
    <x v="0"/>
    <x v="5"/>
    <s v="OUT017"/>
    <x v="2"/>
    <x v="0"/>
    <x v="0"/>
    <x v="20"/>
    <n v="17.7"/>
    <x v="2112"/>
    <x v="8"/>
  </r>
  <r>
    <n v="2338"/>
    <x v="0"/>
    <s v="FDT32"/>
    <x v="0"/>
    <x v="5"/>
    <s v="OUT017"/>
    <x v="2"/>
    <x v="0"/>
    <x v="0"/>
    <x v="2185"/>
    <n v="19"/>
    <x v="2113"/>
    <x v="8"/>
  </r>
  <r>
    <n v="2339"/>
    <x v="0"/>
    <s v="FDJ57"/>
    <x v="14"/>
    <x v="5"/>
    <s v="OUT017"/>
    <x v="2"/>
    <x v="0"/>
    <x v="0"/>
    <x v="2186"/>
    <n v="7.42"/>
    <x v="2114"/>
    <x v="8"/>
  </r>
  <r>
    <n v="2340"/>
    <x v="0"/>
    <s v="FDF34"/>
    <x v="6"/>
    <x v="5"/>
    <s v="OUT017"/>
    <x v="2"/>
    <x v="0"/>
    <x v="0"/>
    <x v="2133"/>
    <n v="9.3000000000000007"/>
    <x v="2115"/>
    <x v="8"/>
  </r>
  <r>
    <n v="2341"/>
    <x v="0"/>
    <s v="FDO21"/>
    <x v="6"/>
    <x v="5"/>
    <s v="OUT017"/>
    <x v="2"/>
    <x v="0"/>
    <x v="0"/>
    <x v="2187"/>
    <n v="11.6"/>
    <x v="2116"/>
    <x v="8"/>
  </r>
  <r>
    <n v="2342"/>
    <x v="0"/>
    <s v="FDA09"/>
    <x v="6"/>
    <x v="5"/>
    <s v="OUT017"/>
    <x v="2"/>
    <x v="0"/>
    <x v="0"/>
    <x v="2188"/>
    <n v="13.35"/>
    <x v="2117"/>
    <x v="8"/>
  </r>
  <r>
    <n v="2343"/>
    <x v="0"/>
    <s v="FDN34"/>
    <x v="6"/>
    <x v="5"/>
    <s v="OUT017"/>
    <x v="2"/>
    <x v="0"/>
    <x v="0"/>
    <x v="2189"/>
    <n v="15.6"/>
    <x v="2118"/>
    <x v="8"/>
  </r>
  <r>
    <n v="2344"/>
    <x v="0"/>
    <s v="FDR34"/>
    <x v="6"/>
    <x v="5"/>
    <s v="OUT017"/>
    <x v="2"/>
    <x v="0"/>
    <x v="0"/>
    <x v="2190"/>
    <n v="17"/>
    <x v="2119"/>
    <x v="8"/>
  </r>
  <r>
    <n v="2345"/>
    <x v="0"/>
    <s v="DRM49"/>
    <x v="4"/>
    <x v="5"/>
    <s v="OUT017"/>
    <x v="2"/>
    <x v="0"/>
    <x v="0"/>
    <x v="2191"/>
    <n v="6.11"/>
    <x v="2120"/>
    <x v="8"/>
  </r>
  <r>
    <n v="2346"/>
    <x v="1"/>
    <s v="DRG36"/>
    <x v="4"/>
    <x v="4"/>
    <s v="OUT045"/>
    <x v="2"/>
    <x v="0"/>
    <x v="0"/>
    <x v="2192"/>
    <n v="14.15"/>
    <x v="2121"/>
    <x v="8"/>
  </r>
  <r>
    <n v="2347"/>
    <x v="1"/>
    <s v="DRF27"/>
    <x v="11"/>
    <x v="5"/>
    <s v="OUT017"/>
    <x v="2"/>
    <x v="0"/>
    <x v="0"/>
    <x v="2193"/>
    <n v="8.93"/>
    <x v="52"/>
    <x v="8"/>
  </r>
  <r>
    <n v="2348"/>
    <x v="0"/>
    <s v="FDI07"/>
    <x v="7"/>
    <x v="4"/>
    <s v="OUT045"/>
    <x v="2"/>
    <x v="0"/>
    <x v="0"/>
    <x v="2194"/>
    <n v="12.35"/>
    <x v="2122"/>
    <x v="8"/>
  </r>
  <r>
    <n v="2349"/>
    <x v="0"/>
    <s v="FDD47"/>
    <x v="15"/>
    <x v="4"/>
    <s v="OUT045"/>
    <x v="2"/>
    <x v="0"/>
    <x v="0"/>
    <x v="2195"/>
    <n v="7.6"/>
    <x v="2123"/>
    <x v="8"/>
  </r>
  <r>
    <n v="2350"/>
    <x v="0"/>
    <s v="FDN51"/>
    <x v="7"/>
    <x v="5"/>
    <s v="OUT017"/>
    <x v="2"/>
    <x v="0"/>
    <x v="0"/>
    <x v="2196"/>
    <n v="17.850000000000001"/>
    <x v="2124"/>
    <x v="8"/>
  </r>
  <r>
    <n v="2351"/>
    <x v="0"/>
    <s v="FDT10"/>
    <x v="6"/>
    <x v="5"/>
    <s v="OUT017"/>
    <x v="2"/>
    <x v="0"/>
    <x v="0"/>
    <x v="2197"/>
    <n v="16.7"/>
    <x v="2125"/>
    <x v="8"/>
  </r>
  <r>
    <n v="2352"/>
    <x v="1"/>
    <s v="FDT20"/>
    <x v="0"/>
    <x v="8"/>
    <s v="OUT035"/>
    <x v="2"/>
    <x v="1"/>
    <x v="0"/>
    <x v="2198"/>
    <n v="10.5"/>
    <x v="2126"/>
    <x v="8"/>
  </r>
  <r>
    <n v="2353"/>
    <x v="1"/>
    <s v="NCF30"/>
    <x v="5"/>
    <x v="8"/>
    <s v="OUT035"/>
    <x v="2"/>
    <x v="1"/>
    <x v="0"/>
    <x v="2199"/>
    <n v="17"/>
    <x v="2127"/>
    <x v="8"/>
  </r>
  <r>
    <n v="2354"/>
    <x v="1"/>
    <s v="NCO06"/>
    <x v="5"/>
    <x v="8"/>
    <s v="OUT035"/>
    <x v="2"/>
    <x v="1"/>
    <x v="0"/>
    <x v="2200"/>
    <n v="19.25"/>
    <x v="2128"/>
    <x v="8"/>
  </r>
  <r>
    <n v="2355"/>
    <x v="1"/>
    <s v="NCO42"/>
    <x v="5"/>
    <x v="8"/>
    <s v="OUT035"/>
    <x v="2"/>
    <x v="1"/>
    <x v="0"/>
    <x v="2201"/>
    <n v="21.25"/>
    <x v="2129"/>
    <x v="8"/>
  </r>
  <r>
    <n v="2356"/>
    <x v="1"/>
    <s v="FDF33"/>
    <x v="14"/>
    <x v="8"/>
    <s v="OUT035"/>
    <x v="2"/>
    <x v="1"/>
    <x v="0"/>
    <x v="2202"/>
    <n v="7.97"/>
    <x v="2130"/>
    <x v="8"/>
  </r>
  <r>
    <n v="2357"/>
    <x v="1"/>
    <s v="FDW23"/>
    <x v="13"/>
    <x v="8"/>
    <s v="OUT035"/>
    <x v="2"/>
    <x v="1"/>
    <x v="0"/>
    <x v="2203"/>
    <n v="5.7649999999999997"/>
    <x v="2126"/>
    <x v="8"/>
  </r>
  <r>
    <n v="2358"/>
    <x v="1"/>
    <s v="FDP23"/>
    <x v="8"/>
    <x v="8"/>
    <s v="OUT035"/>
    <x v="2"/>
    <x v="1"/>
    <x v="0"/>
    <x v="2204"/>
    <n v="6.71"/>
    <x v="2131"/>
    <x v="8"/>
  </r>
  <r>
    <n v="2359"/>
    <x v="1"/>
    <s v="FDP25"/>
    <x v="3"/>
    <x v="8"/>
    <s v="OUT035"/>
    <x v="2"/>
    <x v="1"/>
    <x v="0"/>
    <x v="2205"/>
    <n v="15.2"/>
    <x v="2132"/>
    <x v="8"/>
  </r>
  <r>
    <n v="2360"/>
    <x v="1"/>
    <s v="FDD50"/>
    <x v="3"/>
    <x v="8"/>
    <s v="OUT035"/>
    <x v="2"/>
    <x v="1"/>
    <x v="0"/>
    <x v="2206"/>
    <n v="18.850000000000001"/>
    <x v="2133"/>
    <x v="8"/>
  </r>
  <r>
    <n v="2361"/>
    <x v="1"/>
    <s v="FDZ15"/>
    <x v="11"/>
    <x v="8"/>
    <s v="OUT035"/>
    <x v="2"/>
    <x v="1"/>
    <x v="0"/>
    <x v="20"/>
    <n v="13.1"/>
    <x v="2134"/>
    <x v="8"/>
  </r>
  <r>
    <n v="2362"/>
    <x v="1"/>
    <s v="FDC53"/>
    <x v="2"/>
    <x v="8"/>
    <s v="OUT035"/>
    <x v="2"/>
    <x v="1"/>
    <x v="0"/>
    <x v="2207"/>
    <n v="8.68"/>
    <x v="2135"/>
    <x v="8"/>
  </r>
  <r>
    <n v="2363"/>
    <x v="1"/>
    <s v="FDD29"/>
    <x v="2"/>
    <x v="8"/>
    <s v="OUT035"/>
    <x v="2"/>
    <x v="1"/>
    <x v="0"/>
    <x v="2208"/>
    <n v="12.15"/>
    <x v="1291"/>
    <x v="8"/>
  </r>
  <r>
    <n v="2364"/>
    <x v="1"/>
    <s v="FDI52"/>
    <x v="2"/>
    <x v="8"/>
    <s v="OUT035"/>
    <x v="2"/>
    <x v="1"/>
    <x v="0"/>
    <x v="2209"/>
    <n v="18.7"/>
    <x v="2136"/>
    <x v="8"/>
  </r>
  <r>
    <n v="2365"/>
    <x v="1"/>
    <s v="FDA31"/>
    <x v="0"/>
    <x v="8"/>
    <s v="OUT035"/>
    <x v="2"/>
    <x v="1"/>
    <x v="0"/>
    <x v="2210"/>
    <n v="7.1"/>
    <x v="714"/>
    <x v="8"/>
  </r>
  <r>
    <n v="2366"/>
    <x v="1"/>
    <s v="FDH08"/>
    <x v="0"/>
    <x v="8"/>
    <s v="OUT035"/>
    <x v="2"/>
    <x v="1"/>
    <x v="0"/>
    <x v="2211"/>
    <n v="7.51"/>
    <x v="2137"/>
    <x v="8"/>
  </r>
  <r>
    <n v="2367"/>
    <x v="1"/>
    <s v="FDI45"/>
    <x v="0"/>
    <x v="8"/>
    <s v="OUT035"/>
    <x v="2"/>
    <x v="1"/>
    <x v="0"/>
    <x v="2212"/>
    <n v="13.1"/>
    <x v="2138"/>
    <x v="8"/>
  </r>
  <r>
    <n v="2368"/>
    <x v="1"/>
    <s v="FDL56"/>
    <x v="0"/>
    <x v="8"/>
    <s v="OUT035"/>
    <x v="2"/>
    <x v="1"/>
    <x v="0"/>
    <x v="2213"/>
    <n v="14.1"/>
    <x v="2139"/>
    <x v="8"/>
  </r>
  <r>
    <n v="2369"/>
    <x v="1"/>
    <s v="FDD57"/>
    <x v="0"/>
    <x v="8"/>
    <s v="OUT035"/>
    <x v="2"/>
    <x v="1"/>
    <x v="0"/>
    <x v="2214"/>
    <n v="18.100000000000001"/>
    <x v="2140"/>
    <x v="8"/>
  </r>
  <r>
    <n v="2370"/>
    <x v="1"/>
    <s v="FDC32"/>
    <x v="0"/>
    <x v="8"/>
    <s v="OUT035"/>
    <x v="2"/>
    <x v="1"/>
    <x v="0"/>
    <x v="2215"/>
    <n v="18.350000000000001"/>
    <x v="394"/>
    <x v="8"/>
  </r>
  <r>
    <n v="2371"/>
    <x v="1"/>
    <s v="FDW20"/>
    <x v="0"/>
    <x v="8"/>
    <s v="OUT035"/>
    <x v="2"/>
    <x v="1"/>
    <x v="0"/>
    <x v="2216"/>
    <n v="20.75"/>
    <x v="2141"/>
    <x v="8"/>
  </r>
  <r>
    <n v="2372"/>
    <x v="1"/>
    <s v="DRI11"/>
    <x v="9"/>
    <x v="8"/>
    <s v="OUT035"/>
    <x v="2"/>
    <x v="1"/>
    <x v="0"/>
    <x v="2217"/>
    <n v="8.26"/>
    <x v="2142"/>
    <x v="8"/>
  </r>
  <r>
    <n v="2373"/>
    <x v="1"/>
    <s v="DRG23"/>
    <x v="9"/>
    <x v="8"/>
    <s v="OUT035"/>
    <x v="2"/>
    <x v="1"/>
    <x v="0"/>
    <x v="2218"/>
    <n v="8.8800000000000008"/>
    <x v="2143"/>
    <x v="8"/>
  </r>
  <r>
    <n v="2374"/>
    <x v="1"/>
    <s v="NCL29"/>
    <x v="1"/>
    <x v="8"/>
    <s v="OUT035"/>
    <x v="2"/>
    <x v="1"/>
    <x v="0"/>
    <x v="2219"/>
    <n v="9.6950000000000003"/>
    <x v="2144"/>
    <x v="8"/>
  </r>
  <r>
    <n v="2375"/>
    <x v="1"/>
    <s v="NCQ41"/>
    <x v="1"/>
    <x v="8"/>
    <s v="OUT035"/>
    <x v="2"/>
    <x v="1"/>
    <x v="0"/>
    <x v="2220"/>
    <n v="14.8"/>
    <x v="2145"/>
    <x v="8"/>
  </r>
  <r>
    <n v="2376"/>
    <x v="1"/>
    <s v="NCF43"/>
    <x v="5"/>
    <x v="8"/>
    <s v="OUT035"/>
    <x v="2"/>
    <x v="1"/>
    <x v="0"/>
    <x v="2221"/>
    <n v="8.51"/>
    <x v="2146"/>
    <x v="8"/>
  </r>
  <r>
    <n v="2377"/>
    <x v="1"/>
    <s v="NCC55"/>
    <x v="5"/>
    <x v="8"/>
    <s v="OUT035"/>
    <x v="2"/>
    <x v="1"/>
    <x v="0"/>
    <x v="2222"/>
    <n v="10.695"/>
    <x v="2147"/>
    <x v="8"/>
  </r>
  <r>
    <n v="2378"/>
    <x v="1"/>
    <s v="NCG07"/>
    <x v="5"/>
    <x v="8"/>
    <s v="OUT035"/>
    <x v="2"/>
    <x v="1"/>
    <x v="0"/>
    <x v="2223"/>
    <n v="12.3"/>
    <x v="2148"/>
    <x v="8"/>
  </r>
  <r>
    <n v="2379"/>
    <x v="1"/>
    <s v="NCK30"/>
    <x v="5"/>
    <x v="8"/>
    <s v="OUT035"/>
    <x v="2"/>
    <x v="1"/>
    <x v="0"/>
    <x v="2224"/>
    <n v="14.85"/>
    <x v="2149"/>
    <x v="8"/>
  </r>
  <r>
    <n v="2380"/>
    <x v="1"/>
    <s v="NCC07"/>
    <x v="5"/>
    <x v="8"/>
    <s v="OUT035"/>
    <x v="2"/>
    <x v="1"/>
    <x v="0"/>
    <x v="2225"/>
    <n v="19.600000000000001"/>
    <x v="2150"/>
    <x v="8"/>
  </r>
  <r>
    <n v="2381"/>
    <x v="1"/>
    <s v="NCJ06"/>
    <x v="5"/>
    <x v="8"/>
    <s v="OUT035"/>
    <x v="2"/>
    <x v="1"/>
    <x v="0"/>
    <x v="2226"/>
    <n v="20.100000000000001"/>
    <x v="2151"/>
    <x v="8"/>
  </r>
  <r>
    <n v="2382"/>
    <x v="1"/>
    <s v="FDG31"/>
    <x v="7"/>
    <x v="8"/>
    <s v="OUT035"/>
    <x v="2"/>
    <x v="1"/>
    <x v="0"/>
    <x v="2227"/>
    <n v="12.15"/>
    <x v="2152"/>
    <x v="8"/>
  </r>
  <r>
    <n v="2383"/>
    <x v="1"/>
    <s v="FDY51"/>
    <x v="7"/>
    <x v="8"/>
    <s v="OUT035"/>
    <x v="2"/>
    <x v="1"/>
    <x v="0"/>
    <x v="2228"/>
    <n v="12.5"/>
    <x v="2153"/>
    <x v="8"/>
  </r>
  <r>
    <n v="2384"/>
    <x v="1"/>
    <s v="NCN19"/>
    <x v="10"/>
    <x v="8"/>
    <s v="OUT035"/>
    <x v="2"/>
    <x v="1"/>
    <x v="0"/>
    <x v="2229"/>
    <n v="13.1"/>
    <x v="2154"/>
    <x v="8"/>
  </r>
  <r>
    <n v="2385"/>
    <x v="1"/>
    <s v="NCN07"/>
    <x v="10"/>
    <x v="8"/>
    <s v="OUT035"/>
    <x v="2"/>
    <x v="1"/>
    <x v="0"/>
    <x v="2230"/>
    <n v="18.5"/>
    <x v="1849"/>
    <x v="8"/>
  </r>
  <r>
    <n v="2386"/>
    <x v="1"/>
    <s v="FDK45"/>
    <x v="14"/>
    <x v="8"/>
    <s v="OUT035"/>
    <x v="2"/>
    <x v="1"/>
    <x v="0"/>
    <x v="2231"/>
    <n v="11.65"/>
    <x v="2155"/>
    <x v="8"/>
  </r>
  <r>
    <n v="2387"/>
    <x v="1"/>
    <s v="FDQ46"/>
    <x v="6"/>
    <x v="8"/>
    <s v="OUT035"/>
    <x v="2"/>
    <x v="1"/>
    <x v="0"/>
    <x v="2232"/>
    <n v="7.51"/>
    <x v="991"/>
    <x v="8"/>
  </r>
  <r>
    <n v="2388"/>
    <x v="1"/>
    <s v="FDB22"/>
    <x v="6"/>
    <x v="8"/>
    <s v="OUT035"/>
    <x v="2"/>
    <x v="1"/>
    <x v="0"/>
    <x v="2233"/>
    <n v="8.02"/>
    <x v="2156"/>
    <x v="8"/>
  </r>
  <r>
    <n v="2389"/>
    <x v="1"/>
    <s v="FDW34"/>
    <x v="6"/>
    <x v="8"/>
    <s v="OUT035"/>
    <x v="2"/>
    <x v="1"/>
    <x v="0"/>
    <x v="20"/>
    <n v="9.6"/>
    <x v="2157"/>
    <x v="8"/>
  </r>
  <r>
    <n v="2390"/>
    <x v="1"/>
    <s v="FDK34"/>
    <x v="6"/>
    <x v="8"/>
    <s v="OUT035"/>
    <x v="2"/>
    <x v="1"/>
    <x v="0"/>
    <x v="2234"/>
    <n v="13.35"/>
    <x v="2158"/>
    <x v="8"/>
  </r>
  <r>
    <n v="2391"/>
    <x v="1"/>
    <s v="FDM10"/>
    <x v="6"/>
    <x v="8"/>
    <s v="OUT035"/>
    <x v="2"/>
    <x v="1"/>
    <x v="0"/>
    <x v="2235"/>
    <n v="18.25"/>
    <x v="2159"/>
    <x v="8"/>
  </r>
  <r>
    <n v="2392"/>
    <x v="1"/>
    <s v="FDU34"/>
    <x v="6"/>
    <x v="8"/>
    <s v="OUT035"/>
    <x v="2"/>
    <x v="1"/>
    <x v="0"/>
    <x v="2236"/>
    <n v="18.25"/>
    <x v="38"/>
    <x v="8"/>
  </r>
  <r>
    <n v="2393"/>
    <x v="1"/>
    <s v="FDN21"/>
    <x v="6"/>
    <x v="8"/>
    <s v="OUT035"/>
    <x v="2"/>
    <x v="1"/>
    <x v="0"/>
    <x v="2237"/>
    <n v="18.600000000000001"/>
    <x v="2160"/>
    <x v="8"/>
  </r>
  <r>
    <n v="2394"/>
    <x v="1"/>
    <s v="FDJ22"/>
    <x v="6"/>
    <x v="8"/>
    <s v="OUT035"/>
    <x v="2"/>
    <x v="1"/>
    <x v="0"/>
    <x v="2238"/>
    <n v="18.75"/>
    <x v="2161"/>
    <x v="8"/>
  </r>
  <r>
    <n v="2395"/>
    <x v="1"/>
    <s v="FDA10"/>
    <x v="6"/>
    <x v="8"/>
    <s v="OUT035"/>
    <x v="2"/>
    <x v="1"/>
    <x v="0"/>
    <x v="2239"/>
    <n v="20.350000000000001"/>
    <x v="2162"/>
    <x v="8"/>
  </r>
  <r>
    <n v="2396"/>
    <x v="1"/>
    <s v="DRG25"/>
    <x v="4"/>
    <x v="8"/>
    <s v="OUT035"/>
    <x v="2"/>
    <x v="1"/>
    <x v="0"/>
    <x v="2240"/>
    <n v="10.5"/>
    <x v="2163"/>
    <x v="8"/>
  </r>
  <r>
    <n v="2397"/>
    <x v="1"/>
    <s v="FDF35"/>
    <x v="15"/>
    <x v="8"/>
    <s v="OUT035"/>
    <x v="2"/>
    <x v="1"/>
    <x v="0"/>
    <x v="2241"/>
    <n v="15"/>
    <x v="2164"/>
    <x v="8"/>
  </r>
  <r>
    <n v="2398"/>
    <x v="0"/>
    <s v="FDP12"/>
    <x v="13"/>
    <x v="8"/>
    <s v="OUT035"/>
    <x v="2"/>
    <x v="1"/>
    <x v="0"/>
    <x v="2242"/>
    <n v="9.8000000000000007"/>
    <x v="2165"/>
    <x v="8"/>
  </r>
  <r>
    <n v="2399"/>
    <x v="0"/>
    <s v="FDF24"/>
    <x v="13"/>
    <x v="8"/>
    <s v="OUT035"/>
    <x v="2"/>
    <x v="1"/>
    <x v="0"/>
    <x v="2243"/>
    <n v="15.5"/>
    <x v="2166"/>
    <x v="8"/>
  </r>
  <r>
    <n v="2400"/>
    <x v="0"/>
    <s v="FDB37"/>
    <x v="13"/>
    <x v="8"/>
    <s v="OUT035"/>
    <x v="2"/>
    <x v="1"/>
    <x v="0"/>
    <x v="2244"/>
    <n v="20.25"/>
    <x v="2167"/>
    <x v="8"/>
  </r>
  <r>
    <n v="2401"/>
    <x v="0"/>
    <s v="FDQ59"/>
    <x v="8"/>
    <x v="8"/>
    <s v="OUT035"/>
    <x v="2"/>
    <x v="1"/>
    <x v="0"/>
    <x v="2245"/>
    <n v="9.8000000000000007"/>
    <x v="1427"/>
    <x v="8"/>
  </r>
  <r>
    <n v="2402"/>
    <x v="0"/>
    <s v="FDS59"/>
    <x v="8"/>
    <x v="8"/>
    <s v="OUT035"/>
    <x v="2"/>
    <x v="1"/>
    <x v="0"/>
    <x v="2246"/>
    <n v="14.8"/>
    <x v="2168"/>
    <x v="8"/>
  </r>
  <r>
    <n v="2403"/>
    <x v="0"/>
    <s v="FDT50"/>
    <x v="11"/>
    <x v="8"/>
    <s v="OUT035"/>
    <x v="2"/>
    <x v="1"/>
    <x v="0"/>
    <x v="2247"/>
    <n v="6.75"/>
    <x v="2169"/>
    <x v="8"/>
  </r>
  <r>
    <n v="2404"/>
    <x v="0"/>
    <s v="FDT14"/>
    <x v="11"/>
    <x v="8"/>
    <s v="OUT035"/>
    <x v="2"/>
    <x v="1"/>
    <x v="0"/>
    <x v="2248"/>
    <n v="10.695"/>
    <x v="1287"/>
    <x v="8"/>
  </r>
  <r>
    <n v="2405"/>
    <x v="0"/>
    <s v="FDY15"/>
    <x v="11"/>
    <x v="8"/>
    <s v="OUT035"/>
    <x v="2"/>
    <x v="1"/>
    <x v="0"/>
    <x v="2249"/>
    <n v="18.25"/>
    <x v="805"/>
    <x v="8"/>
  </r>
  <r>
    <n v="2406"/>
    <x v="0"/>
    <s v="FDE41"/>
    <x v="2"/>
    <x v="8"/>
    <s v="OUT035"/>
    <x v="2"/>
    <x v="1"/>
    <x v="0"/>
    <x v="2250"/>
    <n v="9.1950000000000003"/>
    <x v="2170"/>
    <x v="8"/>
  </r>
  <r>
    <n v="2407"/>
    <x v="0"/>
    <s v="FDE28"/>
    <x v="2"/>
    <x v="8"/>
    <s v="OUT035"/>
    <x v="2"/>
    <x v="1"/>
    <x v="0"/>
    <x v="2251"/>
    <n v="9.5"/>
    <x v="2171"/>
    <x v="8"/>
  </r>
  <r>
    <n v="2408"/>
    <x v="0"/>
    <s v="FDR52"/>
    <x v="2"/>
    <x v="8"/>
    <s v="OUT035"/>
    <x v="2"/>
    <x v="1"/>
    <x v="0"/>
    <x v="2252"/>
    <n v="12.65"/>
    <x v="2172"/>
    <x v="8"/>
  </r>
  <r>
    <n v="2409"/>
    <x v="0"/>
    <s v="FDX04"/>
    <x v="2"/>
    <x v="8"/>
    <s v="OUT035"/>
    <x v="2"/>
    <x v="1"/>
    <x v="0"/>
    <x v="2253"/>
    <n v="19.600000000000001"/>
    <x v="2173"/>
    <x v="8"/>
  </r>
  <r>
    <n v="2410"/>
    <x v="0"/>
    <s v="FDF44"/>
    <x v="0"/>
    <x v="8"/>
    <s v="OUT035"/>
    <x v="2"/>
    <x v="1"/>
    <x v="0"/>
    <x v="2254"/>
    <n v="7.17"/>
    <x v="2174"/>
    <x v="8"/>
  </r>
  <r>
    <n v="2411"/>
    <x v="0"/>
    <s v="FDF21"/>
    <x v="0"/>
    <x v="8"/>
    <s v="OUT035"/>
    <x v="2"/>
    <x v="1"/>
    <x v="0"/>
    <x v="20"/>
    <n v="10.3"/>
    <x v="2175"/>
    <x v="8"/>
  </r>
  <r>
    <n v="2412"/>
    <x v="0"/>
    <s v="FDJ44"/>
    <x v="0"/>
    <x v="8"/>
    <s v="OUT035"/>
    <x v="2"/>
    <x v="1"/>
    <x v="0"/>
    <x v="2255"/>
    <n v="12.3"/>
    <x v="749"/>
    <x v="8"/>
  </r>
  <r>
    <n v="2413"/>
    <x v="0"/>
    <s v="FDW55"/>
    <x v="0"/>
    <x v="8"/>
    <s v="OUT035"/>
    <x v="2"/>
    <x v="1"/>
    <x v="0"/>
    <x v="20"/>
    <n v="12.6"/>
    <x v="2176"/>
    <x v="8"/>
  </r>
  <r>
    <n v="2414"/>
    <x v="0"/>
    <s v="FDG56"/>
    <x v="0"/>
    <x v="8"/>
    <s v="OUT035"/>
    <x v="2"/>
    <x v="1"/>
    <x v="0"/>
    <x v="2256"/>
    <n v="13.3"/>
    <x v="2177"/>
    <x v="8"/>
  </r>
  <r>
    <n v="2415"/>
    <x v="0"/>
    <s v="FDF08"/>
    <x v="0"/>
    <x v="8"/>
    <s v="OUT035"/>
    <x v="2"/>
    <x v="1"/>
    <x v="0"/>
    <x v="2257"/>
    <n v="14.3"/>
    <x v="211"/>
    <x v="8"/>
  </r>
  <r>
    <n v="2416"/>
    <x v="0"/>
    <s v="FDI08"/>
    <x v="0"/>
    <x v="8"/>
    <s v="OUT035"/>
    <x v="2"/>
    <x v="1"/>
    <x v="0"/>
    <x v="2258"/>
    <n v="18.2"/>
    <x v="2178"/>
    <x v="8"/>
  </r>
  <r>
    <n v="2417"/>
    <x v="0"/>
    <s v="FDS45"/>
    <x v="6"/>
    <x v="8"/>
    <s v="OUT035"/>
    <x v="2"/>
    <x v="1"/>
    <x v="0"/>
    <x v="2259"/>
    <n v="5.1749999999999998"/>
    <x v="2179"/>
    <x v="8"/>
  </r>
  <r>
    <n v="2418"/>
    <x v="0"/>
    <s v="FDL58"/>
    <x v="6"/>
    <x v="8"/>
    <s v="OUT035"/>
    <x v="2"/>
    <x v="1"/>
    <x v="0"/>
    <x v="2260"/>
    <n v="5.78"/>
    <x v="2180"/>
    <x v="8"/>
  </r>
  <r>
    <n v="2419"/>
    <x v="0"/>
    <s v="FDK10"/>
    <x v="6"/>
    <x v="8"/>
    <s v="OUT035"/>
    <x v="2"/>
    <x v="1"/>
    <x v="0"/>
    <x v="2261"/>
    <n v="5.7850000000000001"/>
    <x v="1458"/>
    <x v="8"/>
  </r>
  <r>
    <n v="2420"/>
    <x v="0"/>
    <s v="FDK58"/>
    <x v="6"/>
    <x v="8"/>
    <s v="OUT035"/>
    <x v="2"/>
    <x v="1"/>
    <x v="0"/>
    <x v="20"/>
    <n v="11.35"/>
    <x v="1383"/>
    <x v="8"/>
  </r>
  <r>
    <n v="2421"/>
    <x v="0"/>
    <s v="FDA09"/>
    <x v="6"/>
    <x v="8"/>
    <s v="OUT035"/>
    <x v="2"/>
    <x v="1"/>
    <x v="0"/>
    <x v="2262"/>
    <n v="13.35"/>
    <x v="2181"/>
    <x v="8"/>
  </r>
  <r>
    <n v="2422"/>
    <x v="0"/>
    <s v="FDN34"/>
    <x v="6"/>
    <x v="8"/>
    <s v="OUT035"/>
    <x v="2"/>
    <x v="1"/>
    <x v="0"/>
    <x v="2263"/>
    <n v="15.6"/>
    <x v="2182"/>
    <x v="8"/>
  </r>
  <r>
    <n v="2423"/>
    <x v="0"/>
    <s v="FDL21"/>
    <x v="6"/>
    <x v="8"/>
    <s v="OUT035"/>
    <x v="2"/>
    <x v="1"/>
    <x v="0"/>
    <x v="2264"/>
    <n v="15.85"/>
    <x v="2183"/>
    <x v="8"/>
  </r>
  <r>
    <n v="2424"/>
    <x v="1"/>
    <s v="NCU53"/>
    <x v="1"/>
    <x v="8"/>
    <s v="OUT035"/>
    <x v="2"/>
    <x v="1"/>
    <x v="0"/>
    <x v="2265"/>
    <n v="5.4850000000000003"/>
    <x v="2184"/>
    <x v="8"/>
  </r>
  <r>
    <n v="2425"/>
    <x v="0"/>
    <s v="FDU19"/>
    <x v="0"/>
    <x v="8"/>
    <s v="OUT035"/>
    <x v="2"/>
    <x v="1"/>
    <x v="0"/>
    <x v="2266"/>
    <n v="8.77"/>
    <x v="2185"/>
    <x v="8"/>
  </r>
  <r>
    <n v="2426"/>
    <x v="0"/>
    <s v="FDM08"/>
    <x v="0"/>
    <x v="8"/>
    <s v="OUT035"/>
    <x v="2"/>
    <x v="1"/>
    <x v="0"/>
    <x v="2267"/>
    <n v="10.1"/>
    <x v="2186"/>
    <x v="8"/>
  </r>
  <r>
    <n v="2427"/>
    <x v="0"/>
    <s v="FDS34"/>
    <x v="6"/>
    <x v="8"/>
    <s v="OUT035"/>
    <x v="2"/>
    <x v="1"/>
    <x v="0"/>
    <x v="2268"/>
    <n v="19.350000000000001"/>
    <x v="2187"/>
    <x v="8"/>
  </r>
  <r>
    <n v="2428"/>
    <x v="1"/>
    <s v="FDP24"/>
    <x v="13"/>
    <x v="6"/>
    <s v="OUT010"/>
    <x v="1"/>
    <x v="0"/>
    <x v="2"/>
    <x v="2269"/>
    <n v="20.6"/>
    <x v="2188"/>
    <x v="8"/>
  </r>
  <r>
    <n v="2429"/>
    <x v="1"/>
    <s v="FDV59"/>
    <x v="8"/>
    <x v="6"/>
    <s v="OUT010"/>
    <x v="1"/>
    <x v="0"/>
    <x v="2"/>
    <x v="2270"/>
    <n v="13.35"/>
    <x v="2189"/>
    <x v="8"/>
  </r>
  <r>
    <n v="2430"/>
    <x v="1"/>
    <s v="FDT13"/>
    <x v="3"/>
    <x v="6"/>
    <s v="OUT010"/>
    <x v="1"/>
    <x v="0"/>
    <x v="2"/>
    <x v="20"/>
    <n v="14.85"/>
    <x v="2190"/>
    <x v="8"/>
  </r>
  <r>
    <n v="2431"/>
    <x v="1"/>
    <s v="FDX37"/>
    <x v="3"/>
    <x v="6"/>
    <s v="OUT010"/>
    <x v="1"/>
    <x v="0"/>
    <x v="2"/>
    <x v="2271"/>
    <n v="16.2"/>
    <x v="2191"/>
    <x v="8"/>
  </r>
  <r>
    <n v="2432"/>
    <x v="1"/>
    <s v="FDR26"/>
    <x v="11"/>
    <x v="6"/>
    <s v="OUT010"/>
    <x v="1"/>
    <x v="0"/>
    <x v="2"/>
    <x v="2272"/>
    <n v="20.7"/>
    <x v="2192"/>
    <x v="8"/>
  </r>
  <r>
    <n v="2433"/>
    <x v="1"/>
    <s v="FDF16"/>
    <x v="2"/>
    <x v="6"/>
    <s v="OUT010"/>
    <x v="1"/>
    <x v="0"/>
    <x v="2"/>
    <x v="2273"/>
    <n v="7.3"/>
    <x v="2193"/>
    <x v="8"/>
  </r>
  <r>
    <n v="2434"/>
    <x v="1"/>
    <s v="FDC53"/>
    <x v="2"/>
    <x v="6"/>
    <s v="OUT010"/>
    <x v="1"/>
    <x v="0"/>
    <x v="2"/>
    <x v="2274"/>
    <n v="8.68"/>
    <x v="2194"/>
    <x v="8"/>
  </r>
  <r>
    <n v="2435"/>
    <x v="1"/>
    <s v="FDF52"/>
    <x v="2"/>
    <x v="6"/>
    <s v="OUT010"/>
    <x v="1"/>
    <x v="0"/>
    <x v="2"/>
    <x v="2275"/>
    <n v="9.3000000000000007"/>
    <x v="2195"/>
    <x v="8"/>
  </r>
  <r>
    <n v="2436"/>
    <x v="1"/>
    <s v="FDP16"/>
    <x v="2"/>
    <x v="6"/>
    <s v="OUT010"/>
    <x v="1"/>
    <x v="0"/>
    <x v="2"/>
    <x v="2276"/>
    <n v="18.600000000000001"/>
    <x v="619"/>
    <x v="8"/>
  </r>
  <r>
    <n v="2437"/>
    <x v="1"/>
    <s v="FDM32"/>
    <x v="0"/>
    <x v="6"/>
    <s v="OUT010"/>
    <x v="1"/>
    <x v="0"/>
    <x v="2"/>
    <x v="20"/>
    <n v="20.5"/>
    <x v="2196"/>
    <x v="8"/>
  </r>
  <r>
    <n v="2438"/>
    <x v="1"/>
    <s v="DRI47"/>
    <x v="9"/>
    <x v="6"/>
    <s v="OUT010"/>
    <x v="1"/>
    <x v="0"/>
    <x v="2"/>
    <x v="2277"/>
    <n v="14.7"/>
    <x v="2197"/>
    <x v="8"/>
  </r>
  <r>
    <n v="2439"/>
    <x v="1"/>
    <s v="DRM23"/>
    <x v="9"/>
    <x v="6"/>
    <s v="OUT010"/>
    <x v="1"/>
    <x v="0"/>
    <x v="2"/>
    <x v="2278"/>
    <n v="16.600000000000001"/>
    <x v="174"/>
    <x v="8"/>
  </r>
  <r>
    <n v="2440"/>
    <x v="1"/>
    <s v="NCV29"/>
    <x v="1"/>
    <x v="6"/>
    <s v="OUT010"/>
    <x v="1"/>
    <x v="0"/>
    <x v="2"/>
    <x v="2279"/>
    <n v="11.8"/>
    <x v="2198"/>
    <x v="8"/>
  </r>
  <r>
    <n v="2441"/>
    <x v="1"/>
    <s v="NCB06"/>
    <x v="1"/>
    <x v="6"/>
    <s v="OUT010"/>
    <x v="1"/>
    <x v="0"/>
    <x v="2"/>
    <x v="2280"/>
    <n v="17.600000000000001"/>
    <x v="2199"/>
    <x v="8"/>
  </r>
  <r>
    <n v="2442"/>
    <x v="1"/>
    <s v="NCK05"/>
    <x v="1"/>
    <x v="6"/>
    <s v="OUT010"/>
    <x v="1"/>
    <x v="0"/>
    <x v="2"/>
    <x v="20"/>
    <n v="20.100000000000001"/>
    <x v="2200"/>
    <x v="8"/>
  </r>
  <r>
    <n v="2443"/>
    <x v="1"/>
    <s v="NCM06"/>
    <x v="5"/>
    <x v="6"/>
    <s v="OUT010"/>
    <x v="1"/>
    <x v="0"/>
    <x v="2"/>
    <x v="2281"/>
    <n v="7.4749999999999996"/>
    <x v="1734"/>
    <x v="8"/>
  </r>
  <r>
    <n v="2444"/>
    <x v="1"/>
    <s v="NCE07"/>
    <x v="5"/>
    <x v="6"/>
    <s v="OUT010"/>
    <x v="1"/>
    <x v="0"/>
    <x v="2"/>
    <x v="2282"/>
    <n v="8.18"/>
    <x v="1120"/>
    <x v="8"/>
  </r>
  <r>
    <n v="2445"/>
    <x v="1"/>
    <s v="NCB30"/>
    <x v="5"/>
    <x v="6"/>
    <s v="OUT010"/>
    <x v="1"/>
    <x v="0"/>
    <x v="2"/>
    <x v="2283"/>
    <n v="14.6"/>
    <x v="2201"/>
    <x v="8"/>
  </r>
  <r>
    <n v="2446"/>
    <x v="1"/>
    <s v="NCK30"/>
    <x v="5"/>
    <x v="6"/>
    <s v="OUT010"/>
    <x v="1"/>
    <x v="0"/>
    <x v="2"/>
    <x v="2284"/>
    <n v="14.85"/>
    <x v="2202"/>
    <x v="8"/>
  </r>
  <r>
    <n v="2447"/>
    <x v="1"/>
    <s v="NCG18"/>
    <x v="5"/>
    <x v="6"/>
    <s v="OUT010"/>
    <x v="1"/>
    <x v="0"/>
    <x v="2"/>
    <x v="2285"/>
    <n v="15.3"/>
    <x v="2203"/>
    <x v="8"/>
  </r>
  <r>
    <n v="2448"/>
    <x v="1"/>
    <s v="NCC18"/>
    <x v="5"/>
    <x v="6"/>
    <s v="OUT010"/>
    <x v="1"/>
    <x v="2"/>
    <x v="2"/>
    <x v="2286"/>
    <n v="19.100000000000001"/>
    <x v="2204"/>
    <x v="8"/>
  </r>
  <r>
    <n v="2449"/>
    <x v="1"/>
    <s v="NCO55"/>
    <x v="10"/>
    <x v="6"/>
    <s v="OUT010"/>
    <x v="1"/>
    <x v="2"/>
    <x v="2"/>
    <x v="2287"/>
    <n v="12.8"/>
    <x v="2205"/>
    <x v="8"/>
  </r>
  <r>
    <n v="2450"/>
    <x v="1"/>
    <s v="FDD46"/>
    <x v="6"/>
    <x v="6"/>
    <s v="OUT010"/>
    <x v="1"/>
    <x v="2"/>
    <x v="2"/>
    <x v="2288"/>
    <n v="6.0350000000000001"/>
    <x v="1136"/>
    <x v="8"/>
  </r>
  <r>
    <n v="2451"/>
    <x v="1"/>
    <s v="FDV21"/>
    <x v="6"/>
    <x v="6"/>
    <s v="OUT010"/>
    <x v="1"/>
    <x v="2"/>
    <x v="2"/>
    <x v="2289"/>
    <n v="11.5"/>
    <x v="1512"/>
    <x v="8"/>
  </r>
  <r>
    <n v="2452"/>
    <x v="1"/>
    <s v="FDC47"/>
    <x v="6"/>
    <x v="6"/>
    <s v="OUT010"/>
    <x v="1"/>
    <x v="2"/>
    <x v="2"/>
    <x v="2290"/>
    <n v="15"/>
    <x v="2206"/>
    <x v="8"/>
  </r>
  <r>
    <n v="2453"/>
    <x v="1"/>
    <s v="FDK09"/>
    <x v="6"/>
    <x v="6"/>
    <s v="OUT010"/>
    <x v="1"/>
    <x v="2"/>
    <x v="2"/>
    <x v="2291"/>
    <n v="15.2"/>
    <x v="2207"/>
    <x v="8"/>
  </r>
  <r>
    <n v="2454"/>
    <x v="1"/>
    <s v="FDY09"/>
    <x v="6"/>
    <x v="6"/>
    <s v="OUT010"/>
    <x v="1"/>
    <x v="2"/>
    <x v="2"/>
    <x v="2292"/>
    <n v="15.6"/>
    <x v="697"/>
    <x v="8"/>
  </r>
  <r>
    <n v="2455"/>
    <x v="1"/>
    <s v="DRN37"/>
    <x v="4"/>
    <x v="6"/>
    <s v="OUT010"/>
    <x v="1"/>
    <x v="2"/>
    <x v="2"/>
    <x v="2293"/>
    <n v="9.6"/>
    <x v="2208"/>
    <x v="8"/>
  </r>
  <r>
    <n v="2456"/>
    <x v="0"/>
    <s v="FDI60"/>
    <x v="13"/>
    <x v="6"/>
    <s v="OUT010"/>
    <x v="1"/>
    <x v="2"/>
    <x v="2"/>
    <x v="2294"/>
    <n v="7.22"/>
    <x v="2209"/>
    <x v="8"/>
  </r>
  <r>
    <n v="2457"/>
    <x v="0"/>
    <s v="FDX48"/>
    <x v="13"/>
    <x v="6"/>
    <s v="OUT010"/>
    <x v="1"/>
    <x v="2"/>
    <x v="2"/>
    <x v="2295"/>
    <n v="17.75"/>
    <x v="2210"/>
    <x v="8"/>
  </r>
  <r>
    <n v="2458"/>
    <x v="0"/>
    <s v="FDY35"/>
    <x v="8"/>
    <x v="6"/>
    <s v="OUT010"/>
    <x v="1"/>
    <x v="2"/>
    <x v="2"/>
    <x v="2296"/>
    <n v="17.600000000000001"/>
    <x v="2211"/>
    <x v="8"/>
  </r>
  <r>
    <n v="2459"/>
    <x v="0"/>
    <s v="FDQ25"/>
    <x v="3"/>
    <x v="6"/>
    <s v="OUT010"/>
    <x v="1"/>
    <x v="2"/>
    <x v="2"/>
    <x v="2297"/>
    <n v="8.6300000000000008"/>
    <x v="2212"/>
    <x v="8"/>
  </r>
  <r>
    <n v="2460"/>
    <x v="0"/>
    <s v="FDL38"/>
    <x v="3"/>
    <x v="6"/>
    <s v="OUT010"/>
    <x v="1"/>
    <x v="2"/>
    <x v="2"/>
    <x v="2298"/>
    <n v="13.8"/>
    <x v="2213"/>
    <x v="8"/>
  </r>
  <r>
    <n v="2461"/>
    <x v="0"/>
    <s v="FDZ02"/>
    <x v="11"/>
    <x v="6"/>
    <s v="OUT010"/>
    <x v="1"/>
    <x v="2"/>
    <x v="2"/>
    <x v="2299"/>
    <n v="6.9050000000000002"/>
    <x v="2214"/>
    <x v="8"/>
  </r>
  <r>
    <n v="2462"/>
    <x v="0"/>
    <s v="FDZ28"/>
    <x v="2"/>
    <x v="6"/>
    <s v="OUT010"/>
    <x v="1"/>
    <x v="2"/>
    <x v="2"/>
    <x v="2300"/>
    <n v="20"/>
    <x v="2215"/>
    <x v="8"/>
  </r>
  <r>
    <n v="2463"/>
    <x v="0"/>
    <s v="FDY08"/>
    <x v="0"/>
    <x v="6"/>
    <s v="OUT010"/>
    <x v="1"/>
    <x v="2"/>
    <x v="2"/>
    <x v="2301"/>
    <n v="9.3949999999999996"/>
    <x v="1515"/>
    <x v="8"/>
  </r>
  <r>
    <n v="2464"/>
    <x v="0"/>
    <s v="FDH56"/>
    <x v="0"/>
    <x v="6"/>
    <s v="OUT010"/>
    <x v="1"/>
    <x v="2"/>
    <x v="2"/>
    <x v="2302"/>
    <n v="9.8000000000000007"/>
    <x v="2216"/>
    <x v="8"/>
  </r>
  <r>
    <n v="2465"/>
    <x v="0"/>
    <s v="FDX32"/>
    <x v="0"/>
    <x v="6"/>
    <s v="OUT010"/>
    <x v="1"/>
    <x v="2"/>
    <x v="2"/>
    <x v="20"/>
    <n v="15.1"/>
    <x v="2217"/>
    <x v="8"/>
  </r>
  <r>
    <n v="2466"/>
    <x v="0"/>
    <s v="FDG09"/>
    <x v="0"/>
    <x v="6"/>
    <s v="OUT010"/>
    <x v="1"/>
    <x v="2"/>
    <x v="2"/>
    <x v="2303"/>
    <n v="20.6"/>
    <x v="2218"/>
    <x v="8"/>
  </r>
  <r>
    <n v="2467"/>
    <x v="0"/>
    <s v="FDG10"/>
    <x v="6"/>
    <x v="6"/>
    <s v="OUT010"/>
    <x v="1"/>
    <x v="2"/>
    <x v="2"/>
    <x v="2304"/>
    <n v="6.63"/>
    <x v="1181"/>
    <x v="8"/>
  </r>
  <r>
    <n v="2468"/>
    <x v="0"/>
    <s v="FDM58"/>
    <x v="6"/>
    <x v="6"/>
    <s v="OUT010"/>
    <x v="1"/>
    <x v="1"/>
    <x v="2"/>
    <x v="2305"/>
    <n v="16.850000000000001"/>
    <x v="2219"/>
    <x v="8"/>
  </r>
  <r>
    <n v="2469"/>
    <x v="0"/>
    <s v="FDE11"/>
    <x v="15"/>
    <x v="6"/>
    <s v="OUT010"/>
    <x v="1"/>
    <x v="1"/>
    <x v="2"/>
    <x v="2306"/>
    <n v="17.7"/>
    <x v="2220"/>
    <x v="8"/>
  </r>
  <r>
    <n v="2470"/>
    <x v="1"/>
    <s v="FDT08"/>
    <x v="0"/>
    <x v="3"/>
    <s v="OUT013"/>
    <x v="1"/>
    <x v="2"/>
    <x v="0"/>
    <x v="2307"/>
    <n v="13.65"/>
    <x v="2221"/>
    <x v="8"/>
  </r>
  <r>
    <n v="2471"/>
    <x v="1"/>
    <s v="NCQ50"/>
    <x v="5"/>
    <x v="3"/>
    <s v="OUT013"/>
    <x v="1"/>
    <x v="2"/>
    <x v="0"/>
    <x v="2308"/>
    <n v="18.75"/>
    <x v="2159"/>
    <x v="8"/>
  </r>
  <r>
    <n v="2472"/>
    <x v="1"/>
    <s v="FDP27"/>
    <x v="7"/>
    <x v="3"/>
    <s v="OUT013"/>
    <x v="1"/>
    <x v="2"/>
    <x v="0"/>
    <x v="2309"/>
    <n v="8.1549999999999994"/>
    <x v="2222"/>
    <x v="8"/>
  </r>
  <r>
    <n v="2473"/>
    <x v="1"/>
    <s v="FDN12"/>
    <x v="13"/>
    <x v="3"/>
    <s v="OUT013"/>
    <x v="1"/>
    <x v="2"/>
    <x v="0"/>
    <x v="2310"/>
    <n v="15.6"/>
    <x v="2223"/>
    <x v="8"/>
  </r>
  <r>
    <n v="2474"/>
    <x v="1"/>
    <s v="FDS35"/>
    <x v="8"/>
    <x v="3"/>
    <s v="OUT013"/>
    <x v="1"/>
    <x v="2"/>
    <x v="0"/>
    <x v="2311"/>
    <n v="9.3000000000000007"/>
    <x v="2224"/>
    <x v="8"/>
  </r>
  <r>
    <n v="2475"/>
    <x v="1"/>
    <s v="FDB51"/>
    <x v="11"/>
    <x v="3"/>
    <s v="OUT013"/>
    <x v="1"/>
    <x v="2"/>
    <x v="0"/>
    <x v="2312"/>
    <n v="6.92"/>
    <x v="2225"/>
    <x v="8"/>
  </r>
  <r>
    <n v="2476"/>
    <x v="1"/>
    <s v="DRD15"/>
    <x v="11"/>
    <x v="3"/>
    <s v="OUT013"/>
    <x v="1"/>
    <x v="2"/>
    <x v="0"/>
    <x v="2313"/>
    <n v="10.6"/>
    <x v="2226"/>
    <x v="8"/>
  </r>
  <r>
    <n v="2477"/>
    <x v="1"/>
    <s v="FDU38"/>
    <x v="11"/>
    <x v="3"/>
    <s v="OUT013"/>
    <x v="1"/>
    <x v="2"/>
    <x v="0"/>
    <x v="2314"/>
    <n v="10.8"/>
    <x v="2227"/>
    <x v="8"/>
  </r>
  <r>
    <n v="2478"/>
    <x v="1"/>
    <s v="FDX50"/>
    <x v="11"/>
    <x v="3"/>
    <s v="OUT013"/>
    <x v="1"/>
    <x v="2"/>
    <x v="0"/>
    <x v="2315"/>
    <n v="20.100000000000001"/>
    <x v="1292"/>
    <x v="8"/>
  </r>
  <r>
    <n v="2479"/>
    <x v="1"/>
    <s v="FDZ52"/>
    <x v="2"/>
    <x v="3"/>
    <s v="OUT013"/>
    <x v="1"/>
    <x v="2"/>
    <x v="0"/>
    <x v="2316"/>
    <n v="19.2"/>
    <x v="2228"/>
    <x v="8"/>
  </r>
  <r>
    <n v="2480"/>
    <x v="1"/>
    <s v="FDA20"/>
    <x v="0"/>
    <x v="3"/>
    <s v="OUT013"/>
    <x v="1"/>
    <x v="2"/>
    <x v="0"/>
    <x v="2317"/>
    <n v="6.78"/>
    <x v="2229"/>
    <x v="8"/>
  </r>
  <r>
    <n v="2481"/>
    <x v="1"/>
    <s v="FDV08"/>
    <x v="0"/>
    <x v="3"/>
    <s v="OUT013"/>
    <x v="1"/>
    <x v="2"/>
    <x v="0"/>
    <x v="2318"/>
    <n v="7.35"/>
    <x v="2230"/>
    <x v="8"/>
  </r>
  <r>
    <n v="2482"/>
    <x v="1"/>
    <s v="FDT20"/>
    <x v="0"/>
    <x v="3"/>
    <s v="OUT013"/>
    <x v="1"/>
    <x v="2"/>
    <x v="0"/>
    <x v="2319"/>
    <n v="10.5"/>
    <x v="2231"/>
    <x v="8"/>
  </r>
  <r>
    <n v="2483"/>
    <x v="1"/>
    <s v="FDX19"/>
    <x v="0"/>
    <x v="3"/>
    <s v="OUT013"/>
    <x v="1"/>
    <x v="2"/>
    <x v="0"/>
    <x v="2320"/>
    <n v="19.100000000000001"/>
    <x v="2232"/>
    <x v="8"/>
  </r>
  <r>
    <n v="2484"/>
    <x v="1"/>
    <s v="DRJ11"/>
    <x v="9"/>
    <x v="3"/>
    <s v="OUT013"/>
    <x v="1"/>
    <x v="2"/>
    <x v="0"/>
    <x v="2321"/>
    <n v="9.5"/>
    <x v="2233"/>
    <x v="8"/>
  </r>
  <r>
    <n v="2485"/>
    <x v="1"/>
    <s v="NCR53"/>
    <x v="1"/>
    <x v="3"/>
    <s v="OUT013"/>
    <x v="1"/>
    <x v="2"/>
    <x v="0"/>
    <x v="2322"/>
    <n v="12.15"/>
    <x v="1711"/>
    <x v="8"/>
  </r>
  <r>
    <n v="2486"/>
    <x v="1"/>
    <s v="NCS53"/>
    <x v="1"/>
    <x v="3"/>
    <s v="OUT013"/>
    <x v="1"/>
    <x v="2"/>
    <x v="0"/>
    <x v="2323"/>
    <n v="14.5"/>
    <x v="2234"/>
    <x v="8"/>
  </r>
  <r>
    <n v="2487"/>
    <x v="1"/>
    <s v="NCC54"/>
    <x v="1"/>
    <x v="3"/>
    <s v="OUT013"/>
    <x v="1"/>
    <x v="2"/>
    <x v="0"/>
    <x v="2324"/>
    <n v="17.75"/>
    <x v="2235"/>
    <x v="8"/>
  </r>
  <r>
    <n v="2488"/>
    <x v="1"/>
    <s v="NCK05"/>
    <x v="1"/>
    <x v="3"/>
    <s v="OUT013"/>
    <x v="1"/>
    <x v="2"/>
    <x v="0"/>
    <x v="2325"/>
    <n v="20.100000000000001"/>
    <x v="1056"/>
    <x v="8"/>
  </r>
  <r>
    <n v="2489"/>
    <x v="1"/>
    <s v="NCF42"/>
    <x v="5"/>
    <x v="3"/>
    <s v="OUT013"/>
    <x v="1"/>
    <x v="2"/>
    <x v="0"/>
    <x v="2326"/>
    <n v="17.350000000000001"/>
    <x v="2236"/>
    <x v="8"/>
  </r>
  <r>
    <n v="2490"/>
    <x v="1"/>
    <s v="NCM54"/>
    <x v="5"/>
    <x v="3"/>
    <s v="OUT013"/>
    <x v="1"/>
    <x v="2"/>
    <x v="0"/>
    <x v="2327"/>
    <n v="17.7"/>
    <x v="388"/>
    <x v="8"/>
  </r>
  <r>
    <n v="2491"/>
    <x v="1"/>
    <s v="NCO06"/>
    <x v="5"/>
    <x v="3"/>
    <s v="OUT013"/>
    <x v="1"/>
    <x v="2"/>
    <x v="0"/>
    <x v="2328"/>
    <n v="19.25"/>
    <x v="2237"/>
    <x v="8"/>
  </r>
  <r>
    <n v="2492"/>
    <x v="1"/>
    <s v="NCR30"/>
    <x v="5"/>
    <x v="3"/>
    <s v="OUT013"/>
    <x v="1"/>
    <x v="2"/>
    <x v="0"/>
    <x v="2329"/>
    <n v="20.6"/>
    <x v="2238"/>
    <x v="8"/>
  </r>
  <r>
    <n v="2493"/>
    <x v="1"/>
    <s v="FDS39"/>
    <x v="7"/>
    <x v="3"/>
    <s v="OUT013"/>
    <x v="1"/>
    <x v="2"/>
    <x v="0"/>
    <x v="2330"/>
    <n v="6.8949999999999996"/>
    <x v="2239"/>
    <x v="8"/>
  </r>
  <r>
    <n v="2494"/>
    <x v="1"/>
    <s v="FDV03"/>
    <x v="7"/>
    <x v="3"/>
    <s v="OUT013"/>
    <x v="1"/>
    <x v="2"/>
    <x v="0"/>
    <x v="2331"/>
    <n v="17.600000000000001"/>
    <x v="935"/>
    <x v="8"/>
  </r>
  <r>
    <n v="2495"/>
    <x v="1"/>
    <s v="FDQ34"/>
    <x v="6"/>
    <x v="3"/>
    <s v="OUT013"/>
    <x v="1"/>
    <x v="2"/>
    <x v="0"/>
    <x v="2332"/>
    <n v="10.85"/>
    <x v="2240"/>
    <x v="8"/>
  </r>
  <r>
    <n v="2496"/>
    <x v="1"/>
    <s v="FDI33"/>
    <x v="6"/>
    <x v="3"/>
    <s v="OUT013"/>
    <x v="1"/>
    <x v="2"/>
    <x v="0"/>
    <x v="2333"/>
    <n v="16.5"/>
    <x v="2241"/>
    <x v="8"/>
  </r>
  <r>
    <n v="2497"/>
    <x v="1"/>
    <s v="DRB01"/>
    <x v="4"/>
    <x v="3"/>
    <s v="OUT013"/>
    <x v="1"/>
    <x v="2"/>
    <x v="0"/>
    <x v="2334"/>
    <n v="7.39"/>
    <x v="2242"/>
    <x v="8"/>
  </r>
  <r>
    <n v="2498"/>
    <x v="1"/>
    <s v="DRI01"/>
    <x v="4"/>
    <x v="3"/>
    <s v="OUT013"/>
    <x v="1"/>
    <x v="2"/>
    <x v="0"/>
    <x v="2335"/>
    <n v="7.97"/>
    <x v="2204"/>
    <x v="8"/>
  </r>
  <r>
    <n v="2499"/>
    <x v="1"/>
    <s v="DRH49"/>
    <x v="4"/>
    <x v="3"/>
    <s v="OUT013"/>
    <x v="1"/>
    <x v="2"/>
    <x v="0"/>
    <x v="2336"/>
    <n v="19.7"/>
    <x v="1871"/>
    <x v="8"/>
  </r>
  <r>
    <n v="2500"/>
    <x v="0"/>
    <s v="FDV48"/>
    <x v="13"/>
    <x v="3"/>
    <s v="OUT013"/>
    <x v="1"/>
    <x v="2"/>
    <x v="0"/>
    <x v="2337"/>
    <n v="9.1950000000000003"/>
    <x v="2243"/>
    <x v="8"/>
  </r>
  <r>
    <n v="2501"/>
    <x v="0"/>
    <s v="FDT24"/>
    <x v="13"/>
    <x v="3"/>
    <s v="OUT013"/>
    <x v="1"/>
    <x v="2"/>
    <x v="0"/>
    <x v="2338"/>
    <n v="12.35"/>
    <x v="2244"/>
    <x v="8"/>
  </r>
  <r>
    <n v="2502"/>
    <x v="0"/>
    <s v="FDR12"/>
    <x v="13"/>
    <x v="3"/>
    <s v="OUT013"/>
    <x v="1"/>
    <x v="2"/>
    <x v="0"/>
    <x v="2339"/>
    <n v="12.6"/>
    <x v="2245"/>
    <x v="8"/>
  </r>
  <r>
    <n v="2503"/>
    <x v="0"/>
    <s v="FDS24"/>
    <x v="13"/>
    <x v="3"/>
    <s v="OUT013"/>
    <x v="1"/>
    <x v="2"/>
    <x v="0"/>
    <x v="2340"/>
    <n v="20.85"/>
    <x v="2246"/>
    <x v="8"/>
  </r>
  <r>
    <n v="2504"/>
    <x v="0"/>
    <s v="FDN25"/>
    <x v="12"/>
    <x v="3"/>
    <s v="OUT013"/>
    <x v="1"/>
    <x v="2"/>
    <x v="0"/>
    <x v="2341"/>
    <n v="7.8949999999999996"/>
    <x v="1526"/>
    <x v="8"/>
  </r>
  <r>
    <n v="2505"/>
    <x v="0"/>
    <s v="FDL13"/>
    <x v="12"/>
    <x v="3"/>
    <s v="OUT013"/>
    <x v="1"/>
    <x v="2"/>
    <x v="0"/>
    <x v="2342"/>
    <n v="13.85"/>
    <x v="2247"/>
    <x v="8"/>
  </r>
  <r>
    <n v="2506"/>
    <x v="0"/>
    <s v="FDQ49"/>
    <x v="12"/>
    <x v="3"/>
    <s v="OUT013"/>
    <x v="1"/>
    <x v="2"/>
    <x v="0"/>
    <x v="2343"/>
    <n v="20.2"/>
    <x v="2248"/>
    <x v="8"/>
  </r>
  <r>
    <n v="2507"/>
    <x v="0"/>
    <s v="FDI50"/>
    <x v="3"/>
    <x v="3"/>
    <s v="OUT013"/>
    <x v="1"/>
    <x v="2"/>
    <x v="0"/>
    <x v="2344"/>
    <n v="8.42"/>
    <x v="2249"/>
    <x v="8"/>
  </r>
  <r>
    <n v="2508"/>
    <x v="0"/>
    <s v="FDH50"/>
    <x v="3"/>
    <x v="3"/>
    <s v="OUT013"/>
    <x v="1"/>
    <x v="2"/>
    <x v="0"/>
    <x v="2345"/>
    <n v="15"/>
    <x v="1297"/>
    <x v="8"/>
  </r>
  <r>
    <n v="2509"/>
    <x v="0"/>
    <s v="FDA52"/>
    <x v="2"/>
    <x v="3"/>
    <s v="OUT013"/>
    <x v="1"/>
    <x v="2"/>
    <x v="0"/>
    <x v="2346"/>
    <n v="16.2"/>
    <x v="2250"/>
    <x v="8"/>
  </r>
  <r>
    <n v="2510"/>
    <x v="0"/>
    <s v="FDS56"/>
    <x v="0"/>
    <x v="3"/>
    <s v="OUT013"/>
    <x v="1"/>
    <x v="2"/>
    <x v="0"/>
    <x v="2347"/>
    <n v="5.7850000000000001"/>
    <x v="2251"/>
    <x v="8"/>
  </r>
  <r>
    <n v="2511"/>
    <x v="0"/>
    <s v="FDZ32"/>
    <x v="0"/>
    <x v="3"/>
    <s v="OUT013"/>
    <x v="1"/>
    <x v="2"/>
    <x v="0"/>
    <x v="20"/>
    <n v="7.7850000000000001"/>
    <x v="2252"/>
    <x v="8"/>
  </r>
  <r>
    <n v="2512"/>
    <x v="0"/>
    <s v="FDD44"/>
    <x v="0"/>
    <x v="3"/>
    <s v="OUT013"/>
    <x v="1"/>
    <x v="2"/>
    <x v="0"/>
    <x v="20"/>
    <n v="8.0500000000000007"/>
    <x v="2253"/>
    <x v="8"/>
  </r>
  <r>
    <n v="2513"/>
    <x v="0"/>
    <s v="FDY20"/>
    <x v="0"/>
    <x v="3"/>
    <s v="OUT013"/>
    <x v="1"/>
    <x v="2"/>
    <x v="0"/>
    <x v="2348"/>
    <n v="12.5"/>
    <x v="2254"/>
    <x v="8"/>
  </r>
  <r>
    <n v="2514"/>
    <x v="0"/>
    <s v="FDD32"/>
    <x v="0"/>
    <x v="3"/>
    <s v="OUT013"/>
    <x v="1"/>
    <x v="2"/>
    <x v="0"/>
    <x v="2349"/>
    <n v="17.7"/>
    <x v="2255"/>
    <x v="8"/>
  </r>
  <r>
    <n v="2515"/>
    <x v="0"/>
    <s v="FDO19"/>
    <x v="0"/>
    <x v="3"/>
    <s v="OUT013"/>
    <x v="1"/>
    <x v="2"/>
    <x v="0"/>
    <x v="2350"/>
    <n v="17.7"/>
    <x v="2256"/>
    <x v="8"/>
  </r>
  <r>
    <n v="2516"/>
    <x v="0"/>
    <s v="FDO39"/>
    <x v="7"/>
    <x v="3"/>
    <s v="OUT013"/>
    <x v="1"/>
    <x v="2"/>
    <x v="0"/>
    <x v="2351"/>
    <n v="6.9850000000000003"/>
    <x v="701"/>
    <x v="8"/>
  </r>
  <r>
    <n v="2517"/>
    <x v="0"/>
    <s v="FDS27"/>
    <x v="7"/>
    <x v="3"/>
    <s v="OUT013"/>
    <x v="1"/>
    <x v="2"/>
    <x v="0"/>
    <x v="2352"/>
    <n v="10.195"/>
    <x v="17"/>
    <x v="8"/>
  </r>
  <r>
    <n v="2518"/>
    <x v="0"/>
    <s v="FDT51"/>
    <x v="7"/>
    <x v="3"/>
    <s v="OUT013"/>
    <x v="1"/>
    <x v="2"/>
    <x v="0"/>
    <x v="2353"/>
    <n v="11.65"/>
    <x v="2257"/>
    <x v="8"/>
  </r>
  <r>
    <n v="2519"/>
    <x v="0"/>
    <s v="FDW15"/>
    <x v="7"/>
    <x v="3"/>
    <s v="OUT013"/>
    <x v="1"/>
    <x v="2"/>
    <x v="0"/>
    <x v="2354"/>
    <n v="15.35"/>
    <x v="2258"/>
    <x v="8"/>
  </r>
  <r>
    <n v="2520"/>
    <x v="0"/>
    <s v="FDN39"/>
    <x v="7"/>
    <x v="3"/>
    <s v="OUT013"/>
    <x v="1"/>
    <x v="2"/>
    <x v="0"/>
    <x v="20"/>
    <n v="19.350000000000001"/>
    <x v="2259"/>
    <x v="8"/>
  </r>
  <r>
    <n v="2521"/>
    <x v="0"/>
    <s v="FDG33"/>
    <x v="14"/>
    <x v="3"/>
    <s v="OUT013"/>
    <x v="1"/>
    <x v="2"/>
    <x v="0"/>
    <x v="2355"/>
    <n v="5.3650000000000002"/>
    <x v="1379"/>
    <x v="8"/>
  </r>
  <r>
    <n v="2522"/>
    <x v="0"/>
    <s v="FDS33"/>
    <x v="6"/>
    <x v="3"/>
    <s v="OUT013"/>
    <x v="1"/>
    <x v="2"/>
    <x v="0"/>
    <x v="2356"/>
    <n v="6.67"/>
    <x v="2246"/>
    <x v="8"/>
  </r>
  <r>
    <n v="2523"/>
    <x v="0"/>
    <s v="FDC22"/>
    <x v="6"/>
    <x v="3"/>
    <s v="OUT013"/>
    <x v="1"/>
    <x v="2"/>
    <x v="0"/>
    <x v="2357"/>
    <n v="6.89"/>
    <x v="2260"/>
    <x v="8"/>
  </r>
  <r>
    <n v="2524"/>
    <x v="0"/>
    <s v="FDX33"/>
    <x v="6"/>
    <x v="3"/>
    <s v="OUT013"/>
    <x v="1"/>
    <x v="2"/>
    <x v="0"/>
    <x v="2358"/>
    <n v="9.1950000000000003"/>
    <x v="2261"/>
    <x v="8"/>
  </r>
  <r>
    <n v="2525"/>
    <x v="0"/>
    <s v="FDU10"/>
    <x v="6"/>
    <x v="3"/>
    <s v="OUT013"/>
    <x v="1"/>
    <x v="2"/>
    <x v="0"/>
    <x v="2359"/>
    <n v="10.1"/>
    <x v="2262"/>
    <x v="8"/>
  </r>
  <r>
    <n v="2526"/>
    <x v="0"/>
    <s v="FDD10"/>
    <x v="6"/>
    <x v="3"/>
    <s v="OUT013"/>
    <x v="1"/>
    <x v="2"/>
    <x v="0"/>
    <x v="2360"/>
    <n v="20.6"/>
    <x v="2263"/>
    <x v="8"/>
  </r>
  <r>
    <n v="2527"/>
    <x v="0"/>
    <s v="FDC29"/>
    <x v="2"/>
    <x v="3"/>
    <s v="OUT013"/>
    <x v="1"/>
    <x v="2"/>
    <x v="0"/>
    <x v="2361"/>
    <n v="8.39"/>
    <x v="2106"/>
    <x v="8"/>
  </r>
  <r>
    <n v="2528"/>
    <x v="0"/>
    <s v="FDB58"/>
    <x v="6"/>
    <x v="3"/>
    <s v="OUT013"/>
    <x v="1"/>
    <x v="2"/>
    <x v="0"/>
    <x v="2362"/>
    <n v="10.5"/>
    <x v="2264"/>
    <x v="8"/>
  </r>
  <r>
    <n v="2529"/>
    <x v="0"/>
    <s v="FDY57"/>
    <x v="6"/>
    <x v="3"/>
    <s v="OUT013"/>
    <x v="1"/>
    <x v="2"/>
    <x v="0"/>
    <x v="2363"/>
    <n v="20.2"/>
    <x v="2265"/>
    <x v="8"/>
  </r>
  <r>
    <n v="2530"/>
    <x v="1"/>
    <s v="FDA31"/>
    <x v="0"/>
    <x v="1"/>
    <s v="OUT018"/>
    <x v="1"/>
    <x v="0"/>
    <x v="1"/>
    <x v="2364"/>
    <n v="7.1"/>
    <x v="412"/>
    <x v="8"/>
  </r>
  <r>
    <n v="2531"/>
    <x v="1"/>
    <s v="FDZ12"/>
    <x v="13"/>
    <x v="1"/>
    <s v="OUT018"/>
    <x v="1"/>
    <x v="0"/>
    <x v="1"/>
    <x v="2365"/>
    <n v="9.17"/>
    <x v="2266"/>
    <x v="8"/>
  </r>
  <r>
    <n v="2532"/>
    <x v="1"/>
    <s v="FDN48"/>
    <x v="13"/>
    <x v="1"/>
    <s v="OUT018"/>
    <x v="1"/>
    <x v="0"/>
    <x v="1"/>
    <x v="2366"/>
    <n v="13.35"/>
    <x v="2267"/>
    <x v="8"/>
  </r>
  <r>
    <n v="2533"/>
    <x v="1"/>
    <s v="FDO12"/>
    <x v="13"/>
    <x v="1"/>
    <s v="OUT018"/>
    <x v="1"/>
    <x v="0"/>
    <x v="1"/>
    <x v="2367"/>
    <n v="15.75"/>
    <x v="2268"/>
    <x v="8"/>
  </r>
  <r>
    <n v="2534"/>
    <x v="1"/>
    <s v="FDW13"/>
    <x v="3"/>
    <x v="1"/>
    <s v="OUT018"/>
    <x v="1"/>
    <x v="0"/>
    <x v="1"/>
    <x v="2368"/>
    <n v="8.5"/>
    <x v="845"/>
    <x v="8"/>
  </r>
  <r>
    <n v="2535"/>
    <x v="1"/>
    <s v="FDC50"/>
    <x v="3"/>
    <x v="1"/>
    <s v="OUT018"/>
    <x v="1"/>
    <x v="0"/>
    <x v="1"/>
    <x v="2369"/>
    <n v="15.85"/>
    <x v="183"/>
    <x v="8"/>
  </r>
  <r>
    <n v="2536"/>
    <x v="1"/>
    <s v="FDP26"/>
    <x v="11"/>
    <x v="1"/>
    <s v="OUT018"/>
    <x v="1"/>
    <x v="0"/>
    <x v="1"/>
    <x v="2370"/>
    <n v="7.7850000000000001"/>
    <x v="2269"/>
    <x v="8"/>
  </r>
  <r>
    <n v="2537"/>
    <x v="1"/>
    <s v="FDA15"/>
    <x v="11"/>
    <x v="1"/>
    <s v="OUT018"/>
    <x v="1"/>
    <x v="0"/>
    <x v="1"/>
    <x v="2371"/>
    <n v="9.3000000000000007"/>
    <x v="2270"/>
    <x v="8"/>
  </r>
  <r>
    <n v="2538"/>
    <x v="1"/>
    <s v="FDA16"/>
    <x v="2"/>
    <x v="1"/>
    <s v="OUT018"/>
    <x v="1"/>
    <x v="0"/>
    <x v="1"/>
    <x v="2372"/>
    <n v="6.6950000000000003"/>
    <x v="2271"/>
    <x v="8"/>
  </r>
  <r>
    <n v="2539"/>
    <x v="1"/>
    <s v="FDJ52"/>
    <x v="2"/>
    <x v="1"/>
    <s v="OUT018"/>
    <x v="1"/>
    <x v="0"/>
    <x v="1"/>
    <x v="2373"/>
    <n v="7.1449999999999996"/>
    <x v="1228"/>
    <x v="8"/>
  </r>
  <r>
    <n v="2540"/>
    <x v="1"/>
    <s v="FDF09"/>
    <x v="0"/>
    <x v="1"/>
    <s v="OUT018"/>
    <x v="1"/>
    <x v="0"/>
    <x v="1"/>
    <x v="2374"/>
    <n v="6.2149999999999999"/>
    <x v="2272"/>
    <x v="8"/>
  </r>
  <r>
    <n v="2541"/>
    <x v="1"/>
    <s v="FDP07"/>
    <x v="0"/>
    <x v="1"/>
    <s v="OUT018"/>
    <x v="1"/>
    <x v="0"/>
    <x v="1"/>
    <x v="2375"/>
    <n v="18.2"/>
    <x v="102"/>
    <x v="8"/>
  </r>
  <r>
    <n v="2542"/>
    <x v="1"/>
    <s v="DRN35"/>
    <x v="9"/>
    <x v="1"/>
    <s v="OUT018"/>
    <x v="1"/>
    <x v="0"/>
    <x v="1"/>
    <x v="2376"/>
    <n v="8.01"/>
    <x v="2273"/>
    <x v="8"/>
  </r>
  <r>
    <n v="2543"/>
    <x v="1"/>
    <s v="DRM23"/>
    <x v="9"/>
    <x v="1"/>
    <s v="OUT018"/>
    <x v="1"/>
    <x v="0"/>
    <x v="1"/>
    <x v="2377"/>
    <n v="16.600000000000001"/>
    <x v="2274"/>
    <x v="8"/>
  </r>
  <r>
    <n v="2544"/>
    <x v="1"/>
    <s v="DRP35"/>
    <x v="9"/>
    <x v="1"/>
    <s v="OUT018"/>
    <x v="1"/>
    <x v="0"/>
    <x v="1"/>
    <x v="2378"/>
    <n v="18.850000000000001"/>
    <x v="2275"/>
    <x v="8"/>
  </r>
  <r>
    <n v="2545"/>
    <x v="1"/>
    <s v="NCZ53"/>
    <x v="1"/>
    <x v="1"/>
    <s v="OUT018"/>
    <x v="1"/>
    <x v="0"/>
    <x v="1"/>
    <x v="2379"/>
    <n v="9.6"/>
    <x v="629"/>
    <x v="8"/>
  </r>
  <r>
    <n v="2546"/>
    <x v="1"/>
    <s v="NCR41"/>
    <x v="1"/>
    <x v="1"/>
    <s v="OUT018"/>
    <x v="1"/>
    <x v="0"/>
    <x v="1"/>
    <x v="2380"/>
    <n v="17.850000000000001"/>
    <x v="1632"/>
    <x v="8"/>
  </r>
  <r>
    <n v="2547"/>
    <x v="1"/>
    <s v="NCP18"/>
    <x v="5"/>
    <x v="1"/>
    <s v="OUT018"/>
    <x v="1"/>
    <x v="0"/>
    <x v="1"/>
    <x v="2381"/>
    <n v="12.15"/>
    <x v="2276"/>
    <x v="8"/>
  </r>
  <r>
    <n v="2548"/>
    <x v="1"/>
    <s v="NCG07"/>
    <x v="5"/>
    <x v="1"/>
    <s v="OUT018"/>
    <x v="1"/>
    <x v="0"/>
    <x v="1"/>
    <x v="2382"/>
    <n v="12.3"/>
    <x v="2277"/>
    <x v="8"/>
  </r>
  <r>
    <n v="2549"/>
    <x v="1"/>
    <s v="NCA06"/>
    <x v="5"/>
    <x v="1"/>
    <s v="OUT018"/>
    <x v="1"/>
    <x v="0"/>
    <x v="1"/>
    <x v="20"/>
    <n v="20.5"/>
    <x v="2278"/>
    <x v="8"/>
  </r>
  <r>
    <n v="2550"/>
    <x v="1"/>
    <s v="FDP39"/>
    <x v="7"/>
    <x v="1"/>
    <s v="OUT018"/>
    <x v="1"/>
    <x v="0"/>
    <x v="1"/>
    <x v="2383"/>
    <n v="12.65"/>
    <x v="2279"/>
    <x v="8"/>
  </r>
  <r>
    <n v="2551"/>
    <x v="1"/>
    <s v="NCL31"/>
    <x v="10"/>
    <x v="1"/>
    <s v="OUT018"/>
    <x v="1"/>
    <x v="0"/>
    <x v="1"/>
    <x v="2384"/>
    <n v="7.39"/>
    <x v="2280"/>
    <x v="8"/>
  </r>
  <r>
    <n v="2552"/>
    <x v="1"/>
    <s v="NCP50"/>
    <x v="10"/>
    <x v="1"/>
    <s v="OUT018"/>
    <x v="1"/>
    <x v="0"/>
    <x v="1"/>
    <x v="20"/>
    <n v="17.350000000000001"/>
    <x v="2281"/>
    <x v="8"/>
  </r>
  <r>
    <n v="2553"/>
    <x v="1"/>
    <s v="FDF33"/>
    <x v="14"/>
    <x v="1"/>
    <s v="OUT018"/>
    <x v="1"/>
    <x v="0"/>
    <x v="1"/>
    <x v="2385"/>
    <n v="7.97"/>
    <x v="2282"/>
    <x v="8"/>
  </r>
  <r>
    <n v="2554"/>
    <x v="1"/>
    <s v="FDN10"/>
    <x v="6"/>
    <x v="1"/>
    <s v="OUT018"/>
    <x v="1"/>
    <x v="0"/>
    <x v="1"/>
    <x v="20"/>
    <n v="11.5"/>
    <x v="2283"/>
    <x v="8"/>
  </r>
  <r>
    <n v="2555"/>
    <x v="1"/>
    <s v="FDO33"/>
    <x v="6"/>
    <x v="1"/>
    <s v="OUT018"/>
    <x v="1"/>
    <x v="0"/>
    <x v="1"/>
    <x v="2386"/>
    <n v="14.75"/>
    <x v="2284"/>
    <x v="8"/>
  </r>
  <r>
    <n v="2556"/>
    <x v="1"/>
    <s v="FDL45"/>
    <x v="6"/>
    <x v="1"/>
    <s v="OUT018"/>
    <x v="1"/>
    <x v="0"/>
    <x v="1"/>
    <x v="2387"/>
    <n v="15.6"/>
    <x v="2285"/>
    <x v="8"/>
  </r>
  <r>
    <n v="2557"/>
    <x v="1"/>
    <s v="FDM33"/>
    <x v="6"/>
    <x v="1"/>
    <s v="OUT018"/>
    <x v="1"/>
    <x v="0"/>
    <x v="1"/>
    <x v="20"/>
    <n v="15.6"/>
    <x v="2286"/>
    <x v="8"/>
  </r>
  <r>
    <n v="2558"/>
    <x v="1"/>
    <s v="FDV46"/>
    <x v="6"/>
    <x v="1"/>
    <s v="OUT018"/>
    <x v="1"/>
    <x v="0"/>
    <x v="1"/>
    <x v="2388"/>
    <n v="18.2"/>
    <x v="2287"/>
    <x v="8"/>
  </r>
  <r>
    <n v="2559"/>
    <x v="1"/>
    <s v="DRF01"/>
    <x v="4"/>
    <x v="1"/>
    <s v="OUT018"/>
    <x v="1"/>
    <x v="0"/>
    <x v="1"/>
    <x v="2389"/>
    <n v="5.6550000000000002"/>
    <x v="2288"/>
    <x v="8"/>
  </r>
  <r>
    <n v="2560"/>
    <x v="1"/>
    <s v="DRF60"/>
    <x v="4"/>
    <x v="1"/>
    <s v="OUT018"/>
    <x v="1"/>
    <x v="0"/>
    <x v="1"/>
    <x v="20"/>
    <n v="10.8"/>
    <x v="2289"/>
    <x v="8"/>
  </r>
  <r>
    <n v="2561"/>
    <x v="1"/>
    <s v="DRF13"/>
    <x v="4"/>
    <x v="1"/>
    <s v="OUT018"/>
    <x v="1"/>
    <x v="0"/>
    <x v="1"/>
    <x v="2390"/>
    <n v="12.1"/>
    <x v="2290"/>
    <x v="8"/>
  </r>
  <r>
    <n v="2562"/>
    <x v="1"/>
    <s v="DRL37"/>
    <x v="4"/>
    <x v="1"/>
    <s v="OUT018"/>
    <x v="1"/>
    <x v="0"/>
    <x v="1"/>
    <x v="2391"/>
    <n v="15.5"/>
    <x v="2291"/>
    <x v="8"/>
  </r>
  <r>
    <n v="2563"/>
    <x v="0"/>
    <s v="FDO48"/>
    <x v="13"/>
    <x v="1"/>
    <s v="OUT018"/>
    <x v="1"/>
    <x v="0"/>
    <x v="1"/>
    <x v="2392"/>
    <n v="15"/>
    <x v="2292"/>
    <x v="8"/>
  </r>
  <r>
    <n v="2564"/>
    <x v="0"/>
    <s v="FDQ47"/>
    <x v="8"/>
    <x v="1"/>
    <s v="OUT018"/>
    <x v="1"/>
    <x v="0"/>
    <x v="1"/>
    <x v="2393"/>
    <n v="7.1550000000000002"/>
    <x v="244"/>
    <x v="8"/>
  </r>
  <r>
    <n v="2565"/>
    <x v="0"/>
    <s v="FDY35"/>
    <x v="8"/>
    <x v="1"/>
    <s v="OUT018"/>
    <x v="1"/>
    <x v="0"/>
    <x v="1"/>
    <x v="2394"/>
    <n v="17.600000000000001"/>
    <x v="2293"/>
    <x v="8"/>
  </r>
  <r>
    <n v="2566"/>
    <x v="0"/>
    <s v="FDM25"/>
    <x v="12"/>
    <x v="1"/>
    <s v="OUT018"/>
    <x v="1"/>
    <x v="0"/>
    <x v="1"/>
    <x v="2395"/>
    <n v="10.695"/>
    <x v="2294"/>
    <x v="8"/>
  </r>
  <r>
    <n v="2567"/>
    <x v="0"/>
    <s v="FDJ38"/>
    <x v="3"/>
    <x v="1"/>
    <s v="OUT018"/>
    <x v="1"/>
    <x v="0"/>
    <x v="1"/>
    <x v="2396"/>
    <n v="8.6"/>
    <x v="100"/>
    <x v="8"/>
  </r>
  <r>
    <n v="2568"/>
    <x v="0"/>
    <s v="FDU37"/>
    <x v="3"/>
    <x v="1"/>
    <s v="OUT018"/>
    <x v="1"/>
    <x v="0"/>
    <x v="1"/>
    <x v="2397"/>
    <n v="9.5"/>
    <x v="2295"/>
    <x v="8"/>
  </r>
  <r>
    <n v="2569"/>
    <x v="0"/>
    <s v="FDJ26"/>
    <x v="3"/>
    <x v="1"/>
    <s v="OUT018"/>
    <x v="1"/>
    <x v="0"/>
    <x v="1"/>
    <x v="2398"/>
    <n v="15.3"/>
    <x v="2296"/>
    <x v="8"/>
  </r>
  <r>
    <n v="2570"/>
    <x v="0"/>
    <s v="FDI02"/>
    <x v="3"/>
    <x v="1"/>
    <s v="OUT018"/>
    <x v="1"/>
    <x v="0"/>
    <x v="1"/>
    <x v="2399"/>
    <n v="15.7"/>
    <x v="2297"/>
    <x v="8"/>
  </r>
  <r>
    <n v="2571"/>
    <x v="0"/>
    <s v="FDQ26"/>
    <x v="11"/>
    <x v="1"/>
    <s v="OUT018"/>
    <x v="1"/>
    <x v="0"/>
    <x v="1"/>
    <x v="2400"/>
    <n v="13.5"/>
    <x v="2298"/>
    <x v="8"/>
  </r>
  <r>
    <n v="2572"/>
    <x v="0"/>
    <s v="FDB40"/>
    <x v="11"/>
    <x v="1"/>
    <s v="OUT018"/>
    <x v="1"/>
    <x v="0"/>
    <x v="1"/>
    <x v="2401"/>
    <n v="17.5"/>
    <x v="575"/>
    <x v="8"/>
  </r>
  <r>
    <n v="2573"/>
    <x v="0"/>
    <s v="FDG41"/>
    <x v="2"/>
    <x v="1"/>
    <s v="OUT018"/>
    <x v="1"/>
    <x v="0"/>
    <x v="1"/>
    <x v="2402"/>
    <n v="8.84"/>
    <x v="258"/>
    <x v="8"/>
  </r>
  <r>
    <n v="2574"/>
    <x v="0"/>
    <s v="FDR55"/>
    <x v="0"/>
    <x v="1"/>
    <s v="OUT018"/>
    <x v="1"/>
    <x v="0"/>
    <x v="1"/>
    <x v="2403"/>
    <n v="12.15"/>
    <x v="2299"/>
    <x v="8"/>
  </r>
  <r>
    <n v="2575"/>
    <x v="0"/>
    <s v="FDY44"/>
    <x v="0"/>
    <x v="1"/>
    <s v="OUT018"/>
    <x v="1"/>
    <x v="0"/>
    <x v="1"/>
    <x v="2404"/>
    <n v="14.15"/>
    <x v="2300"/>
    <x v="8"/>
  </r>
  <r>
    <n v="2576"/>
    <x v="0"/>
    <s v="FDH45"/>
    <x v="0"/>
    <x v="1"/>
    <s v="OUT018"/>
    <x v="1"/>
    <x v="0"/>
    <x v="1"/>
    <x v="2405"/>
    <n v="15.1"/>
    <x v="2301"/>
    <x v="8"/>
  </r>
  <r>
    <n v="2577"/>
    <x v="0"/>
    <s v="FDZ07"/>
    <x v="0"/>
    <x v="1"/>
    <s v="OUT018"/>
    <x v="1"/>
    <x v="0"/>
    <x v="1"/>
    <x v="20"/>
    <n v="15.1"/>
    <x v="2302"/>
    <x v="8"/>
  </r>
  <r>
    <n v="2578"/>
    <x v="0"/>
    <s v="FDD56"/>
    <x v="0"/>
    <x v="1"/>
    <s v="OUT018"/>
    <x v="1"/>
    <x v="0"/>
    <x v="1"/>
    <x v="2406"/>
    <n v="15.2"/>
    <x v="2303"/>
    <x v="8"/>
  </r>
  <r>
    <n v="2579"/>
    <x v="0"/>
    <s v="FDQ32"/>
    <x v="0"/>
    <x v="1"/>
    <s v="OUT018"/>
    <x v="1"/>
    <x v="0"/>
    <x v="1"/>
    <x v="2407"/>
    <n v="17.850000000000001"/>
    <x v="2304"/>
    <x v="8"/>
  </r>
  <r>
    <n v="2580"/>
    <x v="0"/>
    <s v="FDY03"/>
    <x v="7"/>
    <x v="1"/>
    <s v="OUT018"/>
    <x v="1"/>
    <x v="0"/>
    <x v="1"/>
    <x v="2408"/>
    <n v="17.600000000000001"/>
    <x v="2305"/>
    <x v="8"/>
  </r>
  <r>
    <n v="2581"/>
    <x v="0"/>
    <s v="FDL03"/>
    <x v="7"/>
    <x v="1"/>
    <s v="OUT018"/>
    <x v="1"/>
    <x v="0"/>
    <x v="1"/>
    <x v="2409"/>
    <n v="19.25"/>
    <x v="2306"/>
    <x v="8"/>
  </r>
  <r>
    <n v="2582"/>
    <x v="0"/>
    <s v="FDJ57"/>
    <x v="14"/>
    <x v="1"/>
    <s v="OUT018"/>
    <x v="1"/>
    <x v="0"/>
    <x v="1"/>
    <x v="2410"/>
    <n v="7.42"/>
    <x v="2307"/>
    <x v="8"/>
  </r>
  <r>
    <n v="2583"/>
    <x v="0"/>
    <s v="FDI21"/>
    <x v="6"/>
    <x v="1"/>
    <s v="OUT018"/>
    <x v="1"/>
    <x v="0"/>
    <x v="1"/>
    <x v="2411"/>
    <n v="5.59"/>
    <x v="816"/>
    <x v="8"/>
  </r>
  <r>
    <n v="2584"/>
    <x v="0"/>
    <s v="FDL58"/>
    <x v="6"/>
    <x v="1"/>
    <s v="OUT018"/>
    <x v="1"/>
    <x v="0"/>
    <x v="1"/>
    <x v="2412"/>
    <n v="5.78"/>
    <x v="314"/>
    <x v="8"/>
  </r>
  <r>
    <n v="2585"/>
    <x v="0"/>
    <s v="FDU10"/>
    <x v="6"/>
    <x v="1"/>
    <s v="OUT018"/>
    <x v="1"/>
    <x v="0"/>
    <x v="1"/>
    <x v="2413"/>
    <n v="10.1"/>
    <x v="2308"/>
    <x v="8"/>
  </r>
  <r>
    <n v="2586"/>
    <x v="0"/>
    <s v="FDR34"/>
    <x v="6"/>
    <x v="1"/>
    <s v="OUT018"/>
    <x v="1"/>
    <x v="0"/>
    <x v="1"/>
    <x v="2414"/>
    <n v="17"/>
    <x v="2207"/>
    <x v="8"/>
  </r>
  <r>
    <n v="2587"/>
    <x v="0"/>
    <s v="FDY57"/>
    <x v="6"/>
    <x v="1"/>
    <s v="OUT018"/>
    <x v="1"/>
    <x v="0"/>
    <x v="1"/>
    <x v="2415"/>
    <n v="20.2"/>
    <x v="2309"/>
    <x v="8"/>
  </r>
  <r>
    <n v="2588"/>
    <x v="0"/>
    <s v="FDB35"/>
    <x v="15"/>
    <x v="1"/>
    <s v="OUT018"/>
    <x v="1"/>
    <x v="0"/>
    <x v="1"/>
    <x v="2416"/>
    <n v="12.3"/>
    <x v="2310"/>
    <x v="8"/>
  </r>
  <r>
    <n v="2589"/>
    <x v="1"/>
    <s v="NCE42"/>
    <x v="5"/>
    <x v="1"/>
    <s v="OUT018"/>
    <x v="1"/>
    <x v="0"/>
    <x v="1"/>
    <x v="20"/>
    <n v="21.1"/>
    <x v="2311"/>
    <x v="8"/>
  </r>
  <r>
    <n v="2590"/>
    <x v="0"/>
    <s v="FDT23"/>
    <x v="8"/>
    <x v="1"/>
    <s v="OUT018"/>
    <x v="1"/>
    <x v="0"/>
    <x v="1"/>
    <x v="2417"/>
    <n v="7.72"/>
    <x v="2312"/>
    <x v="8"/>
  </r>
  <r>
    <n v="2591"/>
    <x v="0"/>
    <s v="FDV16"/>
    <x v="2"/>
    <x v="1"/>
    <s v="OUT018"/>
    <x v="1"/>
    <x v="0"/>
    <x v="1"/>
    <x v="2418"/>
    <n v="7.75"/>
    <x v="2313"/>
    <x v="8"/>
  </r>
  <r>
    <n v="2592"/>
    <x v="0"/>
    <s v="FDW57"/>
    <x v="6"/>
    <x v="1"/>
    <s v="OUT018"/>
    <x v="1"/>
    <x v="0"/>
    <x v="1"/>
    <x v="2419"/>
    <n v="8.31"/>
    <x v="2314"/>
    <x v="8"/>
  </r>
  <r>
    <n v="2593"/>
    <x v="0"/>
    <s v="FDF11"/>
    <x v="15"/>
    <x v="1"/>
    <s v="OUT018"/>
    <x v="1"/>
    <x v="0"/>
    <x v="1"/>
    <x v="2420"/>
    <n v="10.195"/>
    <x v="2315"/>
    <x v="8"/>
  </r>
  <r>
    <n v="2594"/>
    <x v="1"/>
    <s v="FDN24"/>
    <x v="13"/>
    <x v="7"/>
    <s v="OUT027"/>
    <x v="1"/>
    <x v="0"/>
    <x v="3"/>
    <x v="2421"/>
    <m/>
    <x v="2316"/>
    <x v="8"/>
  </r>
  <r>
    <n v="2595"/>
    <x v="1"/>
    <s v="FDA23"/>
    <x v="13"/>
    <x v="7"/>
    <s v="OUT027"/>
    <x v="1"/>
    <x v="0"/>
    <x v="3"/>
    <x v="2422"/>
    <m/>
    <x v="2317"/>
    <x v="8"/>
  </r>
  <r>
    <n v="2596"/>
    <x v="1"/>
    <s v="FDA36"/>
    <x v="13"/>
    <x v="7"/>
    <s v="OUT027"/>
    <x v="1"/>
    <x v="0"/>
    <x v="3"/>
    <x v="2423"/>
    <m/>
    <x v="2318"/>
    <x v="8"/>
  </r>
  <r>
    <n v="2597"/>
    <x v="1"/>
    <s v="FDK48"/>
    <x v="13"/>
    <x v="7"/>
    <s v="OUT027"/>
    <x v="1"/>
    <x v="0"/>
    <x v="3"/>
    <x v="2424"/>
    <m/>
    <x v="2319"/>
    <x v="8"/>
  </r>
  <r>
    <n v="2598"/>
    <x v="1"/>
    <s v="FDZ60"/>
    <x v="13"/>
    <x v="7"/>
    <s v="OUT027"/>
    <x v="1"/>
    <x v="0"/>
    <x v="3"/>
    <x v="2425"/>
    <m/>
    <x v="2320"/>
    <x v="8"/>
  </r>
  <r>
    <n v="2599"/>
    <x v="1"/>
    <s v="FDO37"/>
    <x v="12"/>
    <x v="7"/>
    <s v="OUT027"/>
    <x v="1"/>
    <x v="0"/>
    <x v="3"/>
    <x v="2426"/>
    <m/>
    <x v="2321"/>
    <x v="8"/>
  </r>
  <r>
    <n v="2600"/>
    <x v="1"/>
    <s v="DRI51"/>
    <x v="11"/>
    <x v="7"/>
    <s v="OUT027"/>
    <x v="1"/>
    <x v="0"/>
    <x v="3"/>
    <x v="2427"/>
    <m/>
    <x v="729"/>
    <x v="8"/>
  </r>
  <r>
    <n v="2601"/>
    <x v="1"/>
    <s v="FDB52"/>
    <x v="11"/>
    <x v="7"/>
    <s v="OUT027"/>
    <x v="1"/>
    <x v="0"/>
    <x v="3"/>
    <x v="2428"/>
    <m/>
    <x v="2322"/>
    <x v="8"/>
  </r>
  <r>
    <n v="2602"/>
    <x v="1"/>
    <s v="FDB05"/>
    <x v="2"/>
    <x v="7"/>
    <s v="OUT027"/>
    <x v="1"/>
    <x v="0"/>
    <x v="3"/>
    <x v="2429"/>
    <m/>
    <x v="1658"/>
    <x v="8"/>
  </r>
  <r>
    <n v="2603"/>
    <x v="1"/>
    <s v="FDA20"/>
    <x v="0"/>
    <x v="7"/>
    <s v="OUT027"/>
    <x v="1"/>
    <x v="0"/>
    <x v="3"/>
    <x v="2430"/>
    <m/>
    <x v="1328"/>
    <x v="8"/>
  </r>
  <r>
    <n v="2604"/>
    <x v="1"/>
    <s v="FDH32"/>
    <x v="0"/>
    <x v="7"/>
    <s v="OUT027"/>
    <x v="1"/>
    <x v="0"/>
    <x v="3"/>
    <x v="2431"/>
    <m/>
    <x v="1942"/>
    <x v="8"/>
  </r>
  <r>
    <n v="2605"/>
    <x v="1"/>
    <s v="FDL08"/>
    <x v="0"/>
    <x v="7"/>
    <s v="OUT027"/>
    <x v="1"/>
    <x v="0"/>
    <x v="3"/>
    <x v="2432"/>
    <m/>
    <x v="2323"/>
    <x v="8"/>
  </r>
  <r>
    <n v="2606"/>
    <x v="1"/>
    <s v="FDP56"/>
    <x v="0"/>
    <x v="7"/>
    <s v="OUT027"/>
    <x v="1"/>
    <x v="0"/>
    <x v="3"/>
    <x v="2433"/>
    <m/>
    <x v="2324"/>
    <x v="8"/>
  </r>
  <r>
    <n v="2607"/>
    <x v="1"/>
    <s v="FDV43"/>
    <x v="0"/>
    <x v="7"/>
    <s v="OUT027"/>
    <x v="1"/>
    <x v="0"/>
    <x v="3"/>
    <x v="2434"/>
    <m/>
    <x v="1700"/>
    <x v="8"/>
  </r>
  <r>
    <n v="2608"/>
    <x v="1"/>
    <s v="DRJ47"/>
    <x v="9"/>
    <x v="7"/>
    <s v="OUT027"/>
    <x v="1"/>
    <x v="0"/>
    <x v="3"/>
    <x v="2435"/>
    <m/>
    <x v="2325"/>
    <x v="8"/>
  </r>
  <r>
    <n v="2609"/>
    <x v="1"/>
    <s v="NCB42"/>
    <x v="1"/>
    <x v="7"/>
    <s v="OUT027"/>
    <x v="1"/>
    <x v="0"/>
    <x v="3"/>
    <x v="2436"/>
    <m/>
    <x v="2080"/>
    <x v="8"/>
  </r>
  <r>
    <n v="2610"/>
    <x v="1"/>
    <s v="NCI17"/>
    <x v="1"/>
    <x v="7"/>
    <s v="OUT027"/>
    <x v="1"/>
    <x v="0"/>
    <x v="3"/>
    <x v="2437"/>
    <m/>
    <x v="1269"/>
    <x v="8"/>
  </r>
  <r>
    <n v="2611"/>
    <x v="1"/>
    <s v="NCL29"/>
    <x v="1"/>
    <x v="7"/>
    <s v="OUT027"/>
    <x v="1"/>
    <x v="0"/>
    <x v="3"/>
    <x v="2438"/>
    <m/>
    <x v="2326"/>
    <x v="8"/>
  </r>
  <r>
    <n v="2612"/>
    <x v="1"/>
    <s v="NCM17"/>
    <x v="1"/>
    <x v="7"/>
    <s v="OUT027"/>
    <x v="1"/>
    <x v="0"/>
    <x v="3"/>
    <x v="2439"/>
    <m/>
    <x v="2327"/>
    <x v="8"/>
  </r>
  <r>
    <n v="2613"/>
    <x v="1"/>
    <s v="NCS53"/>
    <x v="1"/>
    <x v="7"/>
    <s v="OUT027"/>
    <x v="1"/>
    <x v="0"/>
    <x v="3"/>
    <x v="2440"/>
    <m/>
    <x v="341"/>
    <x v="8"/>
  </r>
  <r>
    <n v="2614"/>
    <x v="1"/>
    <s v="NCW29"/>
    <x v="1"/>
    <x v="7"/>
    <s v="OUT027"/>
    <x v="1"/>
    <x v="0"/>
    <x v="3"/>
    <x v="2441"/>
    <m/>
    <x v="2328"/>
    <x v="8"/>
  </r>
  <r>
    <n v="2615"/>
    <x v="1"/>
    <s v="NCY29"/>
    <x v="1"/>
    <x v="7"/>
    <s v="OUT027"/>
    <x v="1"/>
    <x v="0"/>
    <x v="3"/>
    <x v="2442"/>
    <m/>
    <x v="2329"/>
    <x v="8"/>
  </r>
  <r>
    <n v="2616"/>
    <x v="1"/>
    <s v="NCE54"/>
    <x v="5"/>
    <x v="7"/>
    <s v="OUT027"/>
    <x v="1"/>
    <x v="0"/>
    <x v="3"/>
    <x v="2443"/>
    <m/>
    <x v="2330"/>
    <x v="8"/>
  </r>
  <r>
    <n v="2617"/>
    <x v="1"/>
    <s v="NCI18"/>
    <x v="5"/>
    <x v="7"/>
    <s v="OUT027"/>
    <x v="1"/>
    <x v="0"/>
    <x v="3"/>
    <x v="2444"/>
    <m/>
    <x v="2331"/>
    <x v="8"/>
  </r>
  <r>
    <n v="2618"/>
    <x v="1"/>
    <s v="NCN18"/>
    <x v="5"/>
    <x v="7"/>
    <s v="OUT027"/>
    <x v="1"/>
    <x v="0"/>
    <x v="3"/>
    <x v="2445"/>
    <m/>
    <x v="2332"/>
    <x v="8"/>
  </r>
  <r>
    <n v="2619"/>
    <x v="1"/>
    <s v="FDK27"/>
    <x v="7"/>
    <x v="7"/>
    <s v="OUT027"/>
    <x v="1"/>
    <x v="0"/>
    <x v="3"/>
    <x v="2446"/>
    <m/>
    <x v="2333"/>
    <x v="8"/>
  </r>
  <r>
    <n v="2620"/>
    <x v="1"/>
    <s v="NCI31"/>
    <x v="10"/>
    <x v="7"/>
    <s v="OUT027"/>
    <x v="1"/>
    <x v="0"/>
    <x v="3"/>
    <x v="2447"/>
    <m/>
    <x v="2334"/>
    <x v="8"/>
  </r>
  <r>
    <n v="2621"/>
    <x v="1"/>
    <s v="FDB59"/>
    <x v="6"/>
    <x v="7"/>
    <s v="OUT027"/>
    <x v="1"/>
    <x v="0"/>
    <x v="3"/>
    <x v="2448"/>
    <m/>
    <x v="2335"/>
    <x v="8"/>
  </r>
  <r>
    <n v="2622"/>
    <x v="1"/>
    <s v="FDE58"/>
    <x v="6"/>
    <x v="7"/>
    <s v="OUT027"/>
    <x v="1"/>
    <x v="0"/>
    <x v="3"/>
    <x v="20"/>
    <m/>
    <x v="2336"/>
    <x v="8"/>
  </r>
  <r>
    <n v="2623"/>
    <x v="1"/>
    <s v="FDM21"/>
    <x v="6"/>
    <x v="7"/>
    <s v="OUT027"/>
    <x v="1"/>
    <x v="0"/>
    <x v="3"/>
    <x v="2449"/>
    <m/>
    <x v="881"/>
    <x v="8"/>
  </r>
  <r>
    <n v="2624"/>
    <x v="1"/>
    <s v="FDN57"/>
    <x v="6"/>
    <x v="7"/>
    <s v="OUT027"/>
    <x v="1"/>
    <x v="0"/>
    <x v="3"/>
    <x v="2450"/>
    <m/>
    <x v="2337"/>
    <x v="8"/>
  </r>
  <r>
    <n v="2625"/>
    <x v="1"/>
    <s v="FDR45"/>
    <x v="6"/>
    <x v="7"/>
    <s v="OUT027"/>
    <x v="1"/>
    <x v="0"/>
    <x v="3"/>
    <x v="20"/>
    <m/>
    <x v="2338"/>
    <x v="8"/>
  </r>
  <r>
    <n v="2626"/>
    <x v="1"/>
    <s v="FDT46"/>
    <x v="6"/>
    <x v="7"/>
    <s v="OUT027"/>
    <x v="1"/>
    <x v="0"/>
    <x v="3"/>
    <x v="2451"/>
    <m/>
    <x v="2339"/>
    <x v="8"/>
  </r>
  <r>
    <n v="2627"/>
    <x v="1"/>
    <s v="FDT57"/>
    <x v="6"/>
    <x v="7"/>
    <s v="OUT027"/>
    <x v="1"/>
    <x v="0"/>
    <x v="3"/>
    <x v="2452"/>
    <m/>
    <x v="2340"/>
    <x v="8"/>
  </r>
  <r>
    <n v="2628"/>
    <x v="1"/>
    <s v="FDZ58"/>
    <x v="6"/>
    <x v="7"/>
    <s v="OUT027"/>
    <x v="1"/>
    <x v="0"/>
    <x v="3"/>
    <x v="2453"/>
    <m/>
    <x v="2341"/>
    <x v="8"/>
  </r>
  <r>
    <n v="2629"/>
    <x v="1"/>
    <s v="DRI25"/>
    <x v="4"/>
    <x v="7"/>
    <s v="OUT027"/>
    <x v="1"/>
    <x v="0"/>
    <x v="3"/>
    <x v="2454"/>
    <m/>
    <x v="2342"/>
    <x v="8"/>
  </r>
  <r>
    <n v="2630"/>
    <x v="1"/>
    <s v="DRJ37"/>
    <x v="4"/>
    <x v="7"/>
    <s v="OUT027"/>
    <x v="1"/>
    <x v="0"/>
    <x v="3"/>
    <x v="2455"/>
    <m/>
    <x v="1771"/>
    <x v="8"/>
  </r>
  <r>
    <n v="2631"/>
    <x v="1"/>
    <s v="FDC35"/>
    <x v="15"/>
    <x v="7"/>
    <s v="OUT027"/>
    <x v="1"/>
    <x v="0"/>
    <x v="3"/>
    <x v="2456"/>
    <m/>
    <x v="2343"/>
    <x v="8"/>
  </r>
  <r>
    <n v="2632"/>
    <x v="0"/>
    <s v="FDA35"/>
    <x v="13"/>
    <x v="7"/>
    <s v="OUT027"/>
    <x v="1"/>
    <x v="0"/>
    <x v="3"/>
    <x v="2457"/>
    <m/>
    <x v="2344"/>
    <x v="8"/>
  </r>
  <r>
    <n v="2633"/>
    <x v="0"/>
    <s v="FDM24"/>
    <x v="13"/>
    <x v="7"/>
    <s v="OUT027"/>
    <x v="1"/>
    <x v="0"/>
    <x v="3"/>
    <x v="2458"/>
    <m/>
    <x v="2345"/>
    <x v="8"/>
  </r>
  <r>
    <n v="2634"/>
    <x v="0"/>
    <s v="FDU12"/>
    <x v="13"/>
    <x v="7"/>
    <s v="OUT027"/>
    <x v="1"/>
    <x v="0"/>
    <x v="3"/>
    <x v="2459"/>
    <m/>
    <x v="2346"/>
    <x v="8"/>
  </r>
  <r>
    <n v="2635"/>
    <x v="0"/>
    <s v="FDT11"/>
    <x v="8"/>
    <x v="7"/>
    <s v="OUT027"/>
    <x v="1"/>
    <x v="0"/>
    <x v="3"/>
    <x v="2460"/>
    <m/>
    <x v="2347"/>
    <x v="8"/>
  </r>
  <r>
    <n v="2636"/>
    <x v="0"/>
    <s v="FDE50"/>
    <x v="3"/>
    <x v="7"/>
    <s v="OUT027"/>
    <x v="1"/>
    <x v="0"/>
    <x v="3"/>
    <x v="2461"/>
    <m/>
    <x v="2348"/>
    <x v="8"/>
  </r>
  <r>
    <n v="2637"/>
    <x v="0"/>
    <s v="FDY37"/>
    <x v="3"/>
    <x v="7"/>
    <s v="OUT027"/>
    <x v="1"/>
    <x v="0"/>
    <x v="3"/>
    <x v="2462"/>
    <m/>
    <x v="2349"/>
    <x v="8"/>
  </r>
  <r>
    <n v="2638"/>
    <x v="0"/>
    <s v="FDI27"/>
    <x v="11"/>
    <x v="7"/>
    <s v="OUT027"/>
    <x v="1"/>
    <x v="0"/>
    <x v="3"/>
    <x v="2463"/>
    <m/>
    <x v="2350"/>
    <x v="8"/>
  </r>
  <r>
    <n v="2639"/>
    <x v="0"/>
    <s v="FDL39"/>
    <x v="11"/>
    <x v="7"/>
    <s v="OUT027"/>
    <x v="1"/>
    <x v="0"/>
    <x v="3"/>
    <x v="2464"/>
    <m/>
    <x v="2351"/>
    <x v="8"/>
  </r>
  <r>
    <n v="2640"/>
    <x v="0"/>
    <s v="FDW26"/>
    <x v="11"/>
    <x v="7"/>
    <s v="OUT027"/>
    <x v="1"/>
    <x v="0"/>
    <x v="3"/>
    <x v="2465"/>
    <m/>
    <x v="2352"/>
    <x v="8"/>
  </r>
  <r>
    <n v="2641"/>
    <x v="0"/>
    <s v="FDE05"/>
    <x v="2"/>
    <x v="7"/>
    <s v="OUT027"/>
    <x v="1"/>
    <x v="0"/>
    <x v="3"/>
    <x v="2466"/>
    <m/>
    <x v="2353"/>
    <x v="8"/>
  </r>
  <r>
    <n v="2642"/>
    <x v="0"/>
    <s v="FDW04"/>
    <x v="2"/>
    <x v="7"/>
    <s v="OUT027"/>
    <x v="1"/>
    <x v="0"/>
    <x v="3"/>
    <x v="20"/>
    <m/>
    <x v="1511"/>
    <x v="8"/>
  </r>
  <r>
    <n v="2643"/>
    <x v="0"/>
    <s v="FDR55"/>
    <x v="0"/>
    <x v="7"/>
    <s v="OUT027"/>
    <x v="1"/>
    <x v="0"/>
    <x v="3"/>
    <x v="2467"/>
    <m/>
    <x v="1533"/>
    <x v="8"/>
  </r>
  <r>
    <n v="2644"/>
    <x v="0"/>
    <s v="FDZ43"/>
    <x v="0"/>
    <x v="7"/>
    <s v="OUT027"/>
    <x v="1"/>
    <x v="0"/>
    <x v="3"/>
    <x v="2468"/>
    <m/>
    <x v="2354"/>
    <x v="8"/>
  </r>
  <r>
    <n v="2645"/>
    <x v="0"/>
    <s v="FDE10"/>
    <x v="6"/>
    <x v="7"/>
    <s v="OUT027"/>
    <x v="1"/>
    <x v="0"/>
    <x v="3"/>
    <x v="2469"/>
    <m/>
    <x v="2355"/>
    <x v="8"/>
  </r>
  <r>
    <n v="2646"/>
    <x v="0"/>
    <s v="FDJ58"/>
    <x v="6"/>
    <x v="7"/>
    <s v="OUT027"/>
    <x v="1"/>
    <x v="0"/>
    <x v="3"/>
    <x v="2470"/>
    <m/>
    <x v="2356"/>
    <x v="8"/>
  </r>
  <r>
    <n v="2647"/>
    <x v="0"/>
    <s v="FDM22"/>
    <x v="6"/>
    <x v="7"/>
    <s v="OUT027"/>
    <x v="1"/>
    <x v="0"/>
    <x v="3"/>
    <x v="2471"/>
    <m/>
    <x v="2357"/>
    <x v="8"/>
  </r>
  <r>
    <n v="2648"/>
    <x v="0"/>
    <s v="FDU21"/>
    <x v="6"/>
    <x v="7"/>
    <s v="OUT027"/>
    <x v="1"/>
    <x v="0"/>
    <x v="3"/>
    <x v="2472"/>
    <m/>
    <x v="1972"/>
    <x v="8"/>
  </r>
  <r>
    <n v="2649"/>
    <x v="1"/>
    <s v="FDA15"/>
    <x v="11"/>
    <x v="0"/>
    <s v="OUT049"/>
    <x v="0"/>
    <x v="0"/>
    <x v="0"/>
    <x v="2473"/>
    <n v="9.3000000000000007"/>
    <x v="2358"/>
    <x v="9"/>
  </r>
  <r>
    <n v="2650"/>
    <x v="0"/>
    <s v="FDW12"/>
    <x v="13"/>
    <x v="7"/>
    <s v="OUT027"/>
    <x v="1"/>
    <x v="0"/>
    <x v="3"/>
    <x v="2474"/>
    <m/>
    <x v="2359"/>
    <x v="9"/>
  </r>
  <r>
    <n v="2651"/>
    <x v="1"/>
    <s v="NCX29"/>
    <x v="1"/>
    <x v="0"/>
    <s v="OUT049"/>
    <x v="0"/>
    <x v="0"/>
    <x v="0"/>
    <x v="2475"/>
    <n v="10"/>
    <x v="2360"/>
    <x v="9"/>
  </r>
  <r>
    <n v="2652"/>
    <x v="0"/>
    <s v="DRZ11"/>
    <x v="4"/>
    <x v="1"/>
    <s v="OUT018"/>
    <x v="1"/>
    <x v="0"/>
    <x v="1"/>
    <x v="2476"/>
    <n v="8.85"/>
    <x v="2361"/>
    <x v="9"/>
  </r>
  <r>
    <n v="2653"/>
    <x v="1"/>
    <s v="NCL17"/>
    <x v="1"/>
    <x v="2"/>
    <s v="OUT046"/>
    <x v="0"/>
    <x v="1"/>
    <x v="0"/>
    <x v="2477"/>
    <n v="7.39"/>
    <x v="2239"/>
    <x v="9"/>
  </r>
  <r>
    <n v="2654"/>
    <x v="1"/>
    <s v="FDA44"/>
    <x v="0"/>
    <x v="8"/>
    <s v="OUT035"/>
    <x v="2"/>
    <x v="1"/>
    <x v="0"/>
    <x v="2478"/>
    <n v="19.7"/>
    <x v="2362"/>
    <x v="9"/>
  </r>
  <r>
    <n v="2655"/>
    <x v="1"/>
    <s v="FDW11"/>
    <x v="8"/>
    <x v="5"/>
    <s v="OUT017"/>
    <x v="2"/>
    <x v="1"/>
    <x v="0"/>
    <x v="2479"/>
    <n v="12.6"/>
    <x v="1962"/>
    <x v="9"/>
  </r>
  <r>
    <n v="2656"/>
    <x v="1"/>
    <s v="NCO55"/>
    <x v="10"/>
    <x v="4"/>
    <s v="OUT045"/>
    <x v="2"/>
    <x v="1"/>
    <x v="0"/>
    <x v="2480"/>
    <n v="12.8"/>
    <x v="2363"/>
    <x v="9"/>
  </r>
  <r>
    <n v="2657"/>
    <x v="1"/>
    <s v="FDV25"/>
    <x v="3"/>
    <x v="1"/>
    <s v="OUT018"/>
    <x v="1"/>
    <x v="0"/>
    <x v="1"/>
    <x v="2481"/>
    <n v="5.9050000000000002"/>
    <x v="2364"/>
    <x v="9"/>
  </r>
  <r>
    <n v="2658"/>
    <x v="1"/>
    <s v="NCM53"/>
    <x v="1"/>
    <x v="4"/>
    <s v="OUT045"/>
    <x v="2"/>
    <x v="1"/>
    <x v="0"/>
    <x v="2482"/>
    <n v="18.75"/>
    <x v="2365"/>
    <x v="9"/>
  </r>
  <r>
    <n v="2659"/>
    <x v="1"/>
    <s v="FDA39"/>
    <x v="7"/>
    <x v="8"/>
    <s v="OUT035"/>
    <x v="2"/>
    <x v="1"/>
    <x v="0"/>
    <x v="20"/>
    <n v="6.32"/>
    <x v="514"/>
    <x v="9"/>
  </r>
  <r>
    <n v="2660"/>
    <x v="0"/>
    <s v="FDC60"/>
    <x v="13"/>
    <x v="5"/>
    <s v="OUT017"/>
    <x v="2"/>
    <x v="1"/>
    <x v="0"/>
    <x v="2483"/>
    <n v="5.4249999999999998"/>
    <x v="2366"/>
    <x v="9"/>
  </r>
  <r>
    <n v="2661"/>
    <x v="1"/>
    <s v="FDT25"/>
    <x v="3"/>
    <x v="5"/>
    <s v="OUT017"/>
    <x v="2"/>
    <x v="1"/>
    <x v="0"/>
    <x v="2484"/>
    <n v="7.5"/>
    <x v="2367"/>
    <x v="9"/>
  </r>
  <r>
    <n v="2662"/>
    <x v="1"/>
    <s v="FDF05"/>
    <x v="2"/>
    <x v="5"/>
    <s v="OUT017"/>
    <x v="2"/>
    <x v="1"/>
    <x v="0"/>
    <x v="2485"/>
    <n v="17.5"/>
    <x v="2368"/>
    <x v="9"/>
  </r>
  <r>
    <n v="2663"/>
    <x v="0"/>
    <s v="FDJ34"/>
    <x v="6"/>
    <x v="3"/>
    <s v="OUT013"/>
    <x v="1"/>
    <x v="2"/>
    <x v="0"/>
    <x v="2486"/>
    <n v="11.8"/>
    <x v="2369"/>
    <x v="9"/>
  </r>
  <r>
    <n v="2664"/>
    <x v="1"/>
    <s v="FDN01"/>
    <x v="12"/>
    <x v="4"/>
    <s v="OUT045"/>
    <x v="2"/>
    <x v="1"/>
    <x v="0"/>
    <x v="2487"/>
    <n v="8.8949999999999996"/>
    <x v="2370"/>
    <x v="9"/>
  </r>
  <r>
    <n v="2665"/>
    <x v="0"/>
    <s v="FDY03"/>
    <x v="7"/>
    <x v="5"/>
    <s v="OUT017"/>
    <x v="2"/>
    <x v="1"/>
    <x v="0"/>
    <x v="2488"/>
    <n v="17.600000000000001"/>
    <x v="2371"/>
    <x v="9"/>
  </r>
  <r>
    <n v="2666"/>
    <x v="0"/>
    <s v="FDV13"/>
    <x v="3"/>
    <x v="7"/>
    <s v="OUT027"/>
    <x v="1"/>
    <x v="0"/>
    <x v="3"/>
    <x v="2489"/>
    <m/>
    <x v="758"/>
    <x v="9"/>
  </r>
  <r>
    <n v="2667"/>
    <x v="1"/>
    <s v="FDY31"/>
    <x v="0"/>
    <x v="7"/>
    <s v="OUT027"/>
    <x v="1"/>
    <x v="0"/>
    <x v="3"/>
    <x v="2490"/>
    <m/>
    <x v="2372"/>
    <x v="9"/>
  </r>
  <r>
    <n v="2668"/>
    <x v="0"/>
    <s v="FDO01"/>
    <x v="12"/>
    <x v="7"/>
    <s v="OUT027"/>
    <x v="1"/>
    <x v="0"/>
    <x v="3"/>
    <x v="2491"/>
    <m/>
    <x v="2373"/>
    <x v="9"/>
  </r>
  <r>
    <n v="2669"/>
    <x v="0"/>
    <s v="FDR24"/>
    <x v="13"/>
    <x v="3"/>
    <s v="OUT013"/>
    <x v="1"/>
    <x v="2"/>
    <x v="0"/>
    <x v="2492"/>
    <n v="17.350000000000001"/>
    <x v="2374"/>
    <x v="9"/>
  </r>
  <r>
    <n v="2670"/>
    <x v="0"/>
    <s v="FDH40"/>
    <x v="2"/>
    <x v="2"/>
    <s v="OUT046"/>
    <x v="0"/>
    <x v="1"/>
    <x v="0"/>
    <x v="2493"/>
    <n v="11.6"/>
    <x v="2375"/>
    <x v="9"/>
  </r>
  <r>
    <n v="2671"/>
    <x v="1"/>
    <s v="FDX60"/>
    <x v="13"/>
    <x v="4"/>
    <s v="OUT045"/>
    <x v="2"/>
    <x v="1"/>
    <x v="0"/>
    <x v="2494"/>
    <n v="14.35"/>
    <x v="2376"/>
    <x v="9"/>
  </r>
  <r>
    <n v="2672"/>
    <x v="1"/>
    <s v="FDT22"/>
    <x v="6"/>
    <x v="0"/>
    <s v="OUT049"/>
    <x v="0"/>
    <x v="0"/>
    <x v="0"/>
    <x v="2495"/>
    <n v="10.395"/>
    <x v="2377"/>
    <x v="9"/>
  </r>
  <r>
    <n v="2673"/>
    <x v="0"/>
    <s v="FDF45"/>
    <x v="0"/>
    <x v="3"/>
    <s v="OUT013"/>
    <x v="1"/>
    <x v="2"/>
    <x v="0"/>
    <x v="2496"/>
    <n v="18.2"/>
    <x v="2378"/>
    <x v="9"/>
  </r>
  <r>
    <n v="2674"/>
    <x v="0"/>
    <s v="FDW07"/>
    <x v="0"/>
    <x v="2"/>
    <s v="OUT046"/>
    <x v="0"/>
    <x v="1"/>
    <x v="0"/>
    <x v="2497"/>
    <n v="18"/>
    <x v="2379"/>
    <x v="9"/>
  </r>
  <r>
    <n v="2675"/>
    <x v="1"/>
    <s v="NCF18"/>
    <x v="5"/>
    <x v="4"/>
    <s v="OUT045"/>
    <x v="2"/>
    <x v="1"/>
    <x v="0"/>
    <x v="2498"/>
    <n v="18.350000000000001"/>
    <x v="2380"/>
    <x v="9"/>
  </r>
  <r>
    <n v="2676"/>
    <x v="0"/>
    <s v="FDM60"/>
    <x v="13"/>
    <x v="2"/>
    <s v="OUT046"/>
    <x v="0"/>
    <x v="1"/>
    <x v="0"/>
    <x v="2499"/>
    <n v="10.8"/>
    <x v="2381"/>
    <x v="9"/>
  </r>
  <r>
    <n v="2677"/>
    <x v="1"/>
    <s v="NCZ42"/>
    <x v="5"/>
    <x v="6"/>
    <s v="OUT010"/>
    <x v="1"/>
    <x v="1"/>
    <x v="2"/>
    <x v="20"/>
    <n v="10.5"/>
    <x v="2382"/>
    <x v="9"/>
  </r>
  <r>
    <n v="2678"/>
    <x v="1"/>
    <s v="FDR04"/>
    <x v="2"/>
    <x v="6"/>
    <s v="OUT010"/>
    <x v="1"/>
    <x v="1"/>
    <x v="2"/>
    <x v="2500"/>
    <n v="7.0750000000000002"/>
    <x v="2383"/>
    <x v="9"/>
  </r>
  <r>
    <n v="2679"/>
    <x v="1"/>
    <s v="FDV39"/>
    <x v="7"/>
    <x v="1"/>
    <s v="OUT018"/>
    <x v="1"/>
    <x v="0"/>
    <x v="1"/>
    <x v="2501"/>
    <n v="11.3"/>
    <x v="841"/>
    <x v="9"/>
  </r>
  <r>
    <n v="2680"/>
    <x v="0"/>
    <s v="FDB29"/>
    <x v="2"/>
    <x v="4"/>
    <s v="OUT045"/>
    <x v="2"/>
    <x v="1"/>
    <x v="0"/>
    <x v="2502"/>
    <n v="16.7"/>
    <x v="2384"/>
    <x v="9"/>
  </r>
  <r>
    <n v="2681"/>
    <x v="1"/>
    <s v="FDH16"/>
    <x v="2"/>
    <x v="5"/>
    <s v="OUT017"/>
    <x v="2"/>
    <x v="1"/>
    <x v="0"/>
    <x v="2503"/>
    <n v="10.5"/>
    <x v="2385"/>
    <x v="9"/>
  </r>
  <r>
    <n v="2682"/>
    <x v="1"/>
    <s v="NCO30"/>
    <x v="5"/>
    <x v="4"/>
    <s v="OUT045"/>
    <x v="2"/>
    <x v="1"/>
    <x v="0"/>
    <x v="2504"/>
    <n v="19.5"/>
    <x v="720"/>
    <x v="9"/>
  </r>
  <r>
    <n v="2683"/>
    <x v="0"/>
    <s v="FDO11"/>
    <x v="8"/>
    <x v="7"/>
    <s v="OUT027"/>
    <x v="1"/>
    <x v="0"/>
    <x v="3"/>
    <x v="2505"/>
    <m/>
    <x v="2176"/>
    <x v="9"/>
  </r>
  <r>
    <n v="2684"/>
    <x v="1"/>
    <s v="DRL23"/>
    <x v="9"/>
    <x v="4"/>
    <s v="OUT045"/>
    <x v="2"/>
    <x v="0"/>
    <x v="0"/>
    <x v="2506"/>
    <n v="18.350000000000001"/>
    <x v="2386"/>
    <x v="9"/>
  </r>
  <r>
    <n v="2685"/>
    <x v="1"/>
    <s v="NCI29"/>
    <x v="1"/>
    <x v="1"/>
    <s v="OUT018"/>
    <x v="1"/>
    <x v="0"/>
    <x v="1"/>
    <x v="2507"/>
    <n v="8.6"/>
    <x v="2387"/>
    <x v="9"/>
  </r>
  <r>
    <n v="2686"/>
    <x v="0"/>
    <s v="FDN16"/>
    <x v="2"/>
    <x v="3"/>
    <s v="OUT013"/>
    <x v="1"/>
    <x v="2"/>
    <x v="0"/>
    <x v="2508"/>
    <n v="12.6"/>
    <x v="2388"/>
    <x v="9"/>
  </r>
  <r>
    <n v="2687"/>
    <x v="0"/>
    <s v="FDJ21"/>
    <x v="6"/>
    <x v="4"/>
    <s v="OUT045"/>
    <x v="2"/>
    <x v="0"/>
    <x v="0"/>
    <x v="2509"/>
    <n v="16.7"/>
    <x v="2389"/>
    <x v="9"/>
  </r>
  <r>
    <n v="2688"/>
    <x v="1"/>
    <s v="FDZ22"/>
    <x v="6"/>
    <x v="4"/>
    <s v="OUT045"/>
    <x v="2"/>
    <x v="0"/>
    <x v="0"/>
    <x v="2510"/>
    <n v="9.3949999999999996"/>
    <x v="2390"/>
    <x v="9"/>
  </r>
  <r>
    <n v="2689"/>
    <x v="1"/>
    <s v="FDR08"/>
    <x v="0"/>
    <x v="4"/>
    <s v="OUT045"/>
    <x v="2"/>
    <x v="0"/>
    <x v="0"/>
    <x v="2511"/>
    <n v="18.7"/>
    <x v="2391"/>
    <x v="9"/>
  </r>
  <r>
    <n v="2690"/>
    <x v="1"/>
    <s v="FDW49"/>
    <x v="3"/>
    <x v="4"/>
    <s v="OUT045"/>
    <x v="2"/>
    <x v="0"/>
    <x v="0"/>
    <x v="2512"/>
    <n v="19.5"/>
    <x v="2392"/>
    <x v="9"/>
  </r>
  <r>
    <n v="2691"/>
    <x v="1"/>
    <s v="FDK14"/>
    <x v="3"/>
    <x v="2"/>
    <s v="OUT046"/>
    <x v="0"/>
    <x v="1"/>
    <x v="0"/>
    <x v="2513"/>
    <n v="6.98"/>
    <x v="2393"/>
    <x v="9"/>
  </r>
  <r>
    <n v="2692"/>
    <x v="0"/>
    <s v="FDM01"/>
    <x v="12"/>
    <x v="8"/>
    <s v="OUT035"/>
    <x v="2"/>
    <x v="1"/>
    <x v="0"/>
    <x v="2514"/>
    <n v="7.8949999999999996"/>
    <x v="823"/>
    <x v="9"/>
  </r>
  <r>
    <n v="2693"/>
    <x v="1"/>
    <s v="FDH32"/>
    <x v="0"/>
    <x v="2"/>
    <s v="OUT046"/>
    <x v="0"/>
    <x v="1"/>
    <x v="0"/>
    <x v="2515"/>
    <n v="12.8"/>
    <x v="1269"/>
    <x v="9"/>
  </r>
  <r>
    <n v="2694"/>
    <x v="1"/>
    <s v="NCQ02"/>
    <x v="5"/>
    <x v="3"/>
    <s v="OUT013"/>
    <x v="1"/>
    <x v="2"/>
    <x v="0"/>
    <x v="2516"/>
    <n v="12.6"/>
    <x v="2394"/>
    <x v="9"/>
  </r>
  <r>
    <n v="2695"/>
    <x v="1"/>
    <s v="NCV05"/>
    <x v="1"/>
    <x v="2"/>
    <s v="OUT046"/>
    <x v="0"/>
    <x v="1"/>
    <x v="0"/>
    <x v="2517"/>
    <n v="10.1"/>
    <x v="2395"/>
    <x v="9"/>
  </r>
  <r>
    <n v="2696"/>
    <x v="1"/>
    <s v="NCQ38"/>
    <x v="10"/>
    <x v="1"/>
    <s v="OUT018"/>
    <x v="1"/>
    <x v="0"/>
    <x v="1"/>
    <x v="2518"/>
    <n v="16.350000000000001"/>
    <x v="1899"/>
    <x v="9"/>
  </r>
  <r>
    <n v="2697"/>
    <x v="1"/>
    <s v="FDV02"/>
    <x v="11"/>
    <x v="7"/>
    <s v="OUT027"/>
    <x v="1"/>
    <x v="0"/>
    <x v="3"/>
    <x v="2519"/>
    <m/>
    <x v="2396"/>
    <x v="9"/>
  </r>
  <r>
    <n v="2698"/>
    <x v="1"/>
    <s v="FDP33"/>
    <x v="6"/>
    <x v="2"/>
    <s v="OUT046"/>
    <x v="0"/>
    <x v="1"/>
    <x v="0"/>
    <x v="2520"/>
    <n v="18.7"/>
    <x v="2397"/>
    <x v="9"/>
  </r>
  <r>
    <n v="2699"/>
    <x v="1"/>
    <s v="FDK43"/>
    <x v="7"/>
    <x v="1"/>
    <s v="OUT018"/>
    <x v="1"/>
    <x v="0"/>
    <x v="1"/>
    <x v="2392"/>
    <n v="9.8000000000000007"/>
    <x v="357"/>
    <x v="9"/>
  </r>
  <r>
    <n v="2700"/>
    <x v="1"/>
    <s v="NCO06"/>
    <x v="5"/>
    <x v="1"/>
    <s v="OUT018"/>
    <x v="1"/>
    <x v="0"/>
    <x v="1"/>
    <x v="2521"/>
    <n v="19.25"/>
    <x v="2398"/>
    <x v="9"/>
  </r>
  <r>
    <n v="2701"/>
    <x v="1"/>
    <s v="FDR58"/>
    <x v="6"/>
    <x v="3"/>
    <s v="OUT013"/>
    <x v="1"/>
    <x v="2"/>
    <x v="0"/>
    <x v="2522"/>
    <n v="6.6749999999999998"/>
    <x v="2399"/>
    <x v="9"/>
  </r>
  <r>
    <n v="2702"/>
    <x v="1"/>
    <s v="DRM37"/>
    <x v="4"/>
    <x v="6"/>
    <s v="OUT010"/>
    <x v="1"/>
    <x v="0"/>
    <x v="2"/>
    <x v="2523"/>
    <n v="15.35"/>
    <x v="2400"/>
    <x v="9"/>
  </r>
  <r>
    <n v="2703"/>
    <x v="1"/>
    <s v="FDF52"/>
    <x v="2"/>
    <x v="1"/>
    <s v="OUT018"/>
    <x v="1"/>
    <x v="0"/>
    <x v="1"/>
    <x v="2524"/>
    <n v="9.3000000000000007"/>
    <x v="2401"/>
    <x v="9"/>
  </r>
  <r>
    <n v="2704"/>
    <x v="0"/>
    <s v="FDP48"/>
    <x v="13"/>
    <x v="7"/>
    <s v="OUT027"/>
    <x v="1"/>
    <x v="0"/>
    <x v="3"/>
    <x v="2525"/>
    <m/>
    <x v="222"/>
    <x v="9"/>
  </r>
  <r>
    <n v="2705"/>
    <x v="1"/>
    <s v="FDW56"/>
    <x v="0"/>
    <x v="6"/>
    <s v="OUT010"/>
    <x v="1"/>
    <x v="0"/>
    <x v="2"/>
    <x v="2526"/>
    <n v="7.68"/>
    <x v="2402"/>
    <x v="9"/>
  </r>
  <r>
    <n v="2706"/>
    <x v="0"/>
    <s v="FDM36"/>
    <x v="13"/>
    <x v="7"/>
    <s v="OUT027"/>
    <x v="1"/>
    <x v="0"/>
    <x v="3"/>
    <x v="2527"/>
    <m/>
    <x v="2403"/>
    <x v="9"/>
  </r>
  <r>
    <n v="2707"/>
    <x v="1"/>
    <s v="FDZ48"/>
    <x v="13"/>
    <x v="0"/>
    <s v="OUT049"/>
    <x v="0"/>
    <x v="0"/>
    <x v="0"/>
    <x v="2528"/>
    <n v="17.75"/>
    <x v="998"/>
    <x v="9"/>
  </r>
  <r>
    <n v="2708"/>
    <x v="1"/>
    <s v="FDP56"/>
    <x v="0"/>
    <x v="0"/>
    <s v="OUT049"/>
    <x v="0"/>
    <x v="0"/>
    <x v="0"/>
    <x v="2529"/>
    <n v="8.1850000000000005"/>
    <x v="2404"/>
    <x v="9"/>
  </r>
  <r>
    <n v="2709"/>
    <x v="1"/>
    <s v="FDL36"/>
    <x v="13"/>
    <x v="0"/>
    <s v="OUT049"/>
    <x v="0"/>
    <x v="0"/>
    <x v="0"/>
    <x v="2530"/>
    <n v="15.1"/>
    <x v="2405"/>
    <x v="9"/>
  </r>
  <r>
    <n v="2710"/>
    <x v="1"/>
    <s v="FDW35"/>
    <x v="8"/>
    <x v="0"/>
    <s v="OUT049"/>
    <x v="0"/>
    <x v="0"/>
    <x v="0"/>
    <x v="2531"/>
    <n v="10.6"/>
    <x v="2406"/>
    <x v="9"/>
  </r>
  <r>
    <n v="2711"/>
    <x v="1"/>
    <s v="FDT25"/>
    <x v="3"/>
    <x v="0"/>
    <s v="OUT049"/>
    <x v="0"/>
    <x v="0"/>
    <x v="0"/>
    <x v="2532"/>
    <n v="7.5"/>
    <x v="2407"/>
    <x v="9"/>
  </r>
  <r>
    <n v="2712"/>
    <x v="1"/>
    <s v="FDI14"/>
    <x v="3"/>
    <x v="0"/>
    <s v="OUT049"/>
    <x v="0"/>
    <x v="0"/>
    <x v="0"/>
    <x v="2533"/>
    <n v="14.1"/>
    <x v="2408"/>
    <x v="9"/>
  </r>
  <r>
    <n v="2713"/>
    <x v="1"/>
    <s v="DRF03"/>
    <x v="11"/>
    <x v="0"/>
    <s v="OUT049"/>
    <x v="0"/>
    <x v="0"/>
    <x v="0"/>
    <x v="2534"/>
    <n v="19.100000000000001"/>
    <x v="2409"/>
    <x v="9"/>
  </r>
  <r>
    <n v="2714"/>
    <x v="1"/>
    <s v="FDV14"/>
    <x v="11"/>
    <x v="0"/>
    <s v="OUT049"/>
    <x v="0"/>
    <x v="0"/>
    <x v="0"/>
    <x v="2535"/>
    <n v="19.850000000000001"/>
    <x v="2410"/>
    <x v="9"/>
  </r>
  <r>
    <n v="2715"/>
    <x v="1"/>
    <s v="FDB17"/>
    <x v="2"/>
    <x v="0"/>
    <s v="OUT049"/>
    <x v="0"/>
    <x v="0"/>
    <x v="0"/>
    <x v="2536"/>
    <n v="13.15"/>
    <x v="2411"/>
    <x v="9"/>
  </r>
  <r>
    <n v="2716"/>
    <x v="1"/>
    <s v="FDI28"/>
    <x v="2"/>
    <x v="0"/>
    <s v="OUT049"/>
    <x v="0"/>
    <x v="0"/>
    <x v="0"/>
    <x v="2537"/>
    <n v="14.3"/>
    <x v="2412"/>
    <x v="9"/>
  </r>
  <r>
    <n v="2717"/>
    <x v="1"/>
    <s v="FDG16"/>
    <x v="2"/>
    <x v="0"/>
    <s v="OUT049"/>
    <x v="0"/>
    <x v="0"/>
    <x v="0"/>
    <x v="2538"/>
    <n v="15.25"/>
    <x v="2413"/>
    <x v="9"/>
  </r>
  <r>
    <n v="2718"/>
    <x v="1"/>
    <s v="FDO40"/>
    <x v="2"/>
    <x v="0"/>
    <s v="OUT049"/>
    <x v="0"/>
    <x v="0"/>
    <x v="0"/>
    <x v="2539"/>
    <n v="17.100000000000001"/>
    <x v="2414"/>
    <x v="9"/>
  </r>
  <r>
    <n v="2719"/>
    <x v="1"/>
    <s v="FDG29"/>
    <x v="2"/>
    <x v="0"/>
    <s v="OUT049"/>
    <x v="0"/>
    <x v="0"/>
    <x v="0"/>
    <x v="2540"/>
    <n v="17.600000000000001"/>
    <x v="2406"/>
    <x v="9"/>
  </r>
  <r>
    <n v="2720"/>
    <x v="1"/>
    <s v="FDB20"/>
    <x v="0"/>
    <x v="0"/>
    <s v="OUT049"/>
    <x v="0"/>
    <x v="0"/>
    <x v="0"/>
    <x v="2541"/>
    <n v="7.72"/>
    <x v="2415"/>
    <x v="9"/>
  </r>
  <r>
    <n v="2721"/>
    <x v="1"/>
    <s v="NCS29"/>
    <x v="1"/>
    <x v="0"/>
    <s v="OUT049"/>
    <x v="0"/>
    <x v="0"/>
    <x v="0"/>
    <x v="2542"/>
    <n v="9"/>
    <x v="2416"/>
    <x v="9"/>
  </r>
  <r>
    <n v="2722"/>
    <x v="1"/>
    <s v="NCP17"/>
    <x v="1"/>
    <x v="0"/>
    <s v="OUT049"/>
    <x v="0"/>
    <x v="0"/>
    <x v="0"/>
    <x v="2543"/>
    <n v="19.350000000000001"/>
    <x v="2417"/>
    <x v="9"/>
  </r>
  <r>
    <n v="2723"/>
    <x v="1"/>
    <s v="NCF43"/>
    <x v="5"/>
    <x v="0"/>
    <s v="OUT049"/>
    <x v="0"/>
    <x v="0"/>
    <x v="0"/>
    <x v="20"/>
    <n v="8.51"/>
    <x v="2418"/>
    <x v="9"/>
  </r>
  <r>
    <n v="2724"/>
    <x v="1"/>
    <s v="NCH18"/>
    <x v="5"/>
    <x v="0"/>
    <s v="OUT049"/>
    <x v="0"/>
    <x v="0"/>
    <x v="0"/>
    <x v="2544"/>
    <n v="9.3000000000000007"/>
    <x v="1833"/>
    <x v="9"/>
  </r>
  <r>
    <n v="2725"/>
    <x v="1"/>
    <s v="NCW18"/>
    <x v="5"/>
    <x v="0"/>
    <s v="OUT049"/>
    <x v="0"/>
    <x v="0"/>
    <x v="0"/>
    <x v="2545"/>
    <n v="15.1"/>
    <x v="2419"/>
    <x v="9"/>
  </r>
  <r>
    <n v="2726"/>
    <x v="1"/>
    <s v="NCK07"/>
    <x v="10"/>
    <x v="0"/>
    <s v="OUT049"/>
    <x v="0"/>
    <x v="0"/>
    <x v="0"/>
    <x v="2546"/>
    <n v="10.65"/>
    <x v="1952"/>
    <x v="9"/>
  </r>
  <r>
    <n v="2727"/>
    <x v="1"/>
    <s v="FDR58"/>
    <x v="6"/>
    <x v="0"/>
    <s v="OUT049"/>
    <x v="0"/>
    <x v="0"/>
    <x v="0"/>
    <x v="2547"/>
    <n v="6.6749999999999998"/>
    <x v="2420"/>
    <x v="9"/>
  </r>
  <r>
    <n v="2728"/>
    <x v="1"/>
    <s v="FDE34"/>
    <x v="6"/>
    <x v="0"/>
    <s v="OUT049"/>
    <x v="0"/>
    <x v="0"/>
    <x v="0"/>
    <x v="2548"/>
    <n v="9.1950000000000003"/>
    <x v="2421"/>
    <x v="9"/>
  </r>
  <r>
    <n v="2729"/>
    <x v="1"/>
    <s v="FDZ45"/>
    <x v="6"/>
    <x v="0"/>
    <s v="OUT049"/>
    <x v="0"/>
    <x v="0"/>
    <x v="0"/>
    <x v="2549"/>
    <n v="14.1"/>
    <x v="2422"/>
    <x v="9"/>
  </r>
  <r>
    <n v="2730"/>
    <x v="1"/>
    <s v="DRK12"/>
    <x v="4"/>
    <x v="0"/>
    <s v="OUT049"/>
    <x v="0"/>
    <x v="0"/>
    <x v="0"/>
    <x v="2550"/>
    <n v="9.5"/>
    <x v="2423"/>
    <x v="9"/>
  </r>
  <r>
    <n v="2731"/>
    <x v="1"/>
    <s v="DRF36"/>
    <x v="4"/>
    <x v="0"/>
    <s v="OUT049"/>
    <x v="0"/>
    <x v="0"/>
    <x v="0"/>
    <x v="2551"/>
    <n v="16.100000000000001"/>
    <x v="2424"/>
    <x v="9"/>
  </r>
  <r>
    <n v="2732"/>
    <x v="0"/>
    <s v="FDG12"/>
    <x v="13"/>
    <x v="0"/>
    <s v="OUT049"/>
    <x v="0"/>
    <x v="0"/>
    <x v="0"/>
    <x v="2552"/>
    <n v="6.6349999999999998"/>
    <x v="2425"/>
    <x v="9"/>
  </r>
  <r>
    <n v="2733"/>
    <x v="0"/>
    <s v="FDJ36"/>
    <x v="13"/>
    <x v="0"/>
    <s v="OUT049"/>
    <x v="0"/>
    <x v="0"/>
    <x v="0"/>
    <x v="2553"/>
    <n v="14.5"/>
    <x v="1629"/>
    <x v="9"/>
  </r>
  <r>
    <n v="2734"/>
    <x v="0"/>
    <s v="FDT47"/>
    <x v="8"/>
    <x v="0"/>
    <s v="OUT049"/>
    <x v="0"/>
    <x v="0"/>
    <x v="0"/>
    <x v="2554"/>
    <n v="5.26"/>
    <x v="2426"/>
    <x v="9"/>
  </r>
  <r>
    <n v="2735"/>
    <x v="0"/>
    <s v="FDZ35"/>
    <x v="8"/>
    <x v="0"/>
    <s v="OUT049"/>
    <x v="0"/>
    <x v="0"/>
    <x v="0"/>
    <x v="20"/>
    <n v="9.6"/>
    <x v="2427"/>
    <x v="9"/>
  </r>
  <r>
    <n v="2736"/>
    <x v="0"/>
    <s v="FDI50"/>
    <x v="3"/>
    <x v="0"/>
    <s v="OUT049"/>
    <x v="0"/>
    <x v="0"/>
    <x v="0"/>
    <x v="2555"/>
    <n v="8.42"/>
    <x v="2428"/>
    <x v="9"/>
  </r>
  <r>
    <n v="2737"/>
    <x v="0"/>
    <s v="FDK03"/>
    <x v="11"/>
    <x v="0"/>
    <s v="OUT049"/>
    <x v="0"/>
    <x v="0"/>
    <x v="0"/>
    <x v="2556"/>
    <n v="12.6"/>
    <x v="422"/>
    <x v="9"/>
  </r>
  <r>
    <n v="2738"/>
    <x v="0"/>
    <s v="FDL39"/>
    <x v="11"/>
    <x v="0"/>
    <s v="OUT049"/>
    <x v="0"/>
    <x v="0"/>
    <x v="0"/>
    <x v="2557"/>
    <n v="16.100000000000001"/>
    <x v="2429"/>
    <x v="9"/>
  </r>
  <r>
    <n v="2739"/>
    <x v="0"/>
    <s v="FDW52"/>
    <x v="2"/>
    <x v="0"/>
    <s v="OUT049"/>
    <x v="0"/>
    <x v="0"/>
    <x v="0"/>
    <x v="2558"/>
    <n v="14"/>
    <x v="2430"/>
    <x v="9"/>
  </r>
  <r>
    <n v="2740"/>
    <x v="0"/>
    <s v="FDS56"/>
    <x v="0"/>
    <x v="0"/>
    <s v="OUT049"/>
    <x v="0"/>
    <x v="0"/>
    <x v="0"/>
    <x v="2559"/>
    <n v="5.7850000000000001"/>
    <x v="2431"/>
    <x v="9"/>
  </r>
  <r>
    <n v="2741"/>
    <x v="0"/>
    <s v="FDA07"/>
    <x v="0"/>
    <x v="0"/>
    <s v="OUT049"/>
    <x v="0"/>
    <x v="0"/>
    <x v="0"/>
    <x v="2560"/>
    <n v="7.55"/>
    <x v="1684"/>
    <x v="9"/>
  </r>
  <r>
    <n v="2742"/>
    <x v="0"/>
    <s v="FDG08"/>
    <x v="0"/>
    <x v="0"/>
    <s v="OUT049"/>
    <x v="0"/>
    <x v="0"/>
    <x v="0"/>
    <x v="2561"/>
    <n v="13.15"/>
    <x v="729"/>
    <x v="9"/>
  </r>
  <r>
    <n v="2743"/>
    <x v="0"/>
    <s v="FDH45"/>
    <x v="0"/>
    <x v="0"/>
    <s v="OUT049"/>
    <x v="0"/>
    <x v="0"/>
    <x v="0"/>
    <x v="2562"/>
    <n v="15.1"/>
    <x v="2432"/>
    <x v="9"/>
  </r>
  <r>
    <n v="2744"/>
    <x v="0"/>
    <s v="FDQ27"/>
    <x v="7"/>
    <x v="0"/>
    <s v="OUT049"/>
    <x v="0"/>
    <x v="0"/>
    <x v="0"/>
    <x v="2563"/>
    <n v="5.19"/>
    <x v="946"/>
    <x v="9"/>
  </r>
  <r>
    <n v="2745"/>
    <x v="0"/>
    <s v="FDW27"/>
    <x v="7"/>
    <x v="0"/>
    <s v="OUT049"/>
    <x v="0"/>
    <x v="0"/>
    <x v="0"/>
    <x v="2564"/>
    <n v="5.86"/>
    <x v="2433"/>
    <x v="9"/>
  </r>
  <r>
    <n v="2746"/>
    <x v="0"/>
    <s v="FDQ15"/>
    <x v="7"/>
    <x v="0"/>
    <s v="OUT049"/>
    <x v="0"/>
    <x v="0"/>
    <x v="0"/>
    <x v="2565"/>
    <n v="20.350000000000001"/>
    <x v="2434"/>
    <x v="9"/>
  </r>
  <r>
    <n v="2747"/>
    <x v="0"/>
    <s v="FDC22"/>
    <x v="6"/>
    <x v="0"/>
    <s v="OUT049"/>
    <x v="0"/>
    <x v="0"/>
    <x v="0"/>
    <x v="20"/>
    <n v="6.89"/>
    <x v="2435"/>
    <x v="9"/>
  </r>
  <r>
    <n v="2748"/>
    <x v="0"/>
    <s v="FDN46"/>
    <x v="6"/>
    <x v="0"/>
    <s v="OUT049"/>
    <x v="0"/>
    <x v="0"/>
    <x v="0"/>
    <x v="2566"/>
    <n v="7.21"/>
    <x v="2436"/>
    <x v="9"/>
  </r>
  <r>
    <n v="2749"/>
    <x v="0"/>
    <s v="FDS21"/>
    <x v="6"/>
    <x v="0"/>
    <s v="OUT049"/>
    <x v="0"/>
    <x v="0"/>
    <x v="0"/>
    <x v="2567"/>
    <n v="19.850000000000001"/>
    <x v="2437"/>
    <x v="9"/>
  </r>
  <r>
    <n v="2750"/>
    <x v="0"/>
    <s v="DRL01"/>
    <x v="4"/>
    <x v="0"/>
    <s v="OUT049"/>
    <x v="0"/>
    <x v="0"/>
    <x v="0"/>
    <x v="2568"/>
    <n v="19.5"/>
    <x v="2438"/>
    <x v="9"/>
  </r>
  <r>
    <n v="2751"/>
    <x v="0"/>
    <s v="FDG35"/>
    <x v="15"/>
    <x v="0"/>
    <s v="OUT049"/>
    <x v="0"/>
    <x v="0"/>
    <x v="0"/>
    <x v="20"/>
    <n v="21.2"/>
    <x v="2439"/>
    <x v="9"/>
  </r>
  <r>
    <n v="2752"/>
    <x v="1"/>
    <s v="FDQ23"/>
    <x v="8"/>
    <x v="7"/>
    <s v="OUT019"/>
    <x v="0"/>
    <x v="1"/>
    <x v="2"/>
    <x v="2569"/>
    <m/>
    <x v="2440"/>
    <x v="9"/>
  </r>
  <r>
    <n v="2753"/>
    <x v="1"/>
    <s v="FDW01"/>
    <x v="3"/>
    <x v="7"/>
    <s v="OUT019"/>
    <x v="0"/>
    <x v="1"/>
    <x v="2"/>
    <x v="2570"/>
    <m/>
    <x v="2441"/>
    <x v="9"/>
  </r>
  <r>
    <n v="2754"/>
    <x v="1"/>
    <s v="FDF52"/>
    <x v="2"/>
    <x v="7"/>
    <s v="OUT019"/>
    <x v="0"/>
    <x v="1"/>
    <x v="2"/>
    <x v="2571"/>
    <m/>
    <x v="604"/>
    <x v="9"/>
  </r>
  <r>
    <n v="2755"/>
    <x v="1"/>
    <s v="FDO28"/>
    <x v="2"/>
    <x v="7"/>
    <s v="OUT019"/>
    <x v="0"/>
    <x v="1"/>
    <x v="2"/>
    <x v="2572"/>
    <m/>
    <x v="405"/>
    <x v="9"/>
  </r>
  <r>
    <n v="2756"/>
    <x v="1"/>
    <s v="NCA53"/>
    <x v="1"/>
    <x v="7"/>
    <s v="OUT019"/>
    <x v="0"/>
    <x v="1"/>
    <x v="2"/>
    <x v="2573"/>
    <m/>
    <x v="2442"/>
    <x v="9"/>
  </r>
  <r>
    <n v="2757"/>
    <x v="1"/>
    <s v="NCL41"/>
    <x v="1"/>
    <x v="7"/>
    <s v="OUT019"/>
    <x v="0"/>
    <x v="1"/>
    <x v="2"/>
    <x v="2574"/>
    <m/>
    <x v="2443"/>
    <x v="9"/>
  </r>
  <r>
    <n v="2758"/>
    <x v="1"/>
    <s v="NCS29"/>
    <x v="1"/>
    <x v="7"/>
    <s v="OUT019"/>
    <x v="0"/>
    <x v="1"/>
    <x v="2"/>
    <x v="2575"/>
    <m/>
    <x v="2444"/>
    <x v="9"/>
  </r>
  <r>
    <n v="2759"/>
    <x v="1"/>
    <s v="NCZ05"/>
    <x v="1"/>
    <x v="7"/>
    <s v="OUT019"/>
    <x v="0"/>
    <x v="1"/>
    <x v="2"/>
    <x v="2576"/>
    <m/>
    <x v="2445"/>
    <x v="9"/>
  </r>
  <r>
    <n v="2760"/>
    <x v="1"/>
    <s v="NCH07"/>
    <x v="5"/>
    <x v="7"/>
    <s v="OUT019"/>
    <x v="0"/>
    <x v="1"/>
    <x v="2"/>
    <x v="2577"/>
    <m/>
    <x v="2446"/>
    <x v="9"/>
  </r>
  <r>
    <n v="2761"/>
    <x v="1"/>
    <s v="NCM54"/>
    <x v="5"/>
    <x v="7"/>
    <s v="OUT019"/>
    <x v="0"/>
    <x v="1"/>
    <x v="2"/>
    <x v="2578"/>
    <m/>
    <x v="2447"/>
    <x v="9"/>
  </r>
  <r>
    <n v="2762"/>
    <x v="1"/>
    <s v="NCQ42"/>
    <x v="5"/>
    <x v="7"/>
    <s v="OUT019"/>
    <x v="0"/>
    <x v="1"/>
    <x v="2"/>
    <x v="2579"/>
    <m/>
    <x v="2448"/>
    <x v="9"/>
  </r>
  <r>
    <n v="2763"/>
    <x v="1"/>
    <s v="NCW42"/>
    <x v="5"/>
    <x v="7"/>
    <s v="OUT019"/>
    <x v="0"/>
    <x v="1"/>
    <x v="2"/>
    <x v="2580"/>
    <m/>
    <x v="2449"/>
    <x v="9"/>
  </r>
  <r>
    <n v="2764"/>
    <x v="1"/>
    <s v="FDK45"/>
    <x v="14"/>
    <x v="7"/>
    <s v="OUT019"/>
    <x v="0"/>
    <x v="1"/>
    <x v="2"/>
    <x v="2581"/>
    <m/>
    <x v="1034"/>
    <x v="9"/>
  </r>
  <r>
    <n v="2765"/>
    <x v="1"/>
    <s v="FDC47"/>
    <x v="6"/>
    <x v="7"/>
    <s v="OUT019"/>
    <x v="0"/>
    <x v="1"/>
    <x v="2"/>
    <x v="2582"/>
    <m/>
    <x v="2450"/>
    <x v="9"/>
  </r>
  <r>
    <n v="2766"/>
    <x v="1"/>
    <s v="FDD46"/>
    <x v="6"/>
    <x v="7"/>
    <s v="OUT019"/>
    <x v="0"/>
    <x v="1"/>
    <x v="2"/>
    <x v="2583"/>
    <m/>
    <x v="2451"/>
    <x v="9"/>
  </r>
  <r>
    <n v="2767"/>
    <x v="1"/>
    <s v="FDH34"/>
    <x v="6"/>
    <x v="7"/>
    <s v="OUT019"/>
    <x v="0"/>
    <x v="1"/>
    <x v="2"/>
    <x v="2584"/>
    <m/>
    <x v="145"/>
    <x v="9"/>
  </r>
  <r>
    <n v="2768"/>
    <x v="1"/>
    <s v="FDQ57"/>
    <x v="6"/>
    <x v="7"/>
    <s v="OUT019"/>
    <x v="0"/>
    <x v="1"/>
    <x v="2"/>
    <x v="2585"/>
    <m/>
    <x v="2452"/>
    <x v="9"/>
  </r>
  <r>
    <n v="2769"/>
    <x v="1"/>
    <s v="FDR46"/>
    <x v="6"/>
    <x v="7"/>
    <s v="OUT019"/>
    <x v="0"/>
    <x v="1"/>
    <x v="2"/>
    <x v="2586"/>
    <m/>
    <x v="2453"/>
    <x v="9"/>
  </r>
  <r>
    <n v="2770"/>
    <x v="1"/>
    <s v="FDV09"/>
    <x v="6"/>
    <x v="7"/>
    <s v="OUT019"/>
    <x v="0"/>
    <x v="1"/>
    <x v="2"/>
    <x v="2587"/>
    <m/>
    <x v="1484"/>
    <x v="9"/>
  </r>
  <r>
    <n v="2771"/>
    <x v="1"/>
    <s v="FDZ10"/>
    <x v="6"/>
    <x v="7"/>
    <s v="OUT019"/>
    <x v="0"/>
    <x v="1"/>
    <x v="2"/>
    <x v="2588"/>
    <m/>
    <x v="2454"/>
    <x v="9"/>
  </r>
  <r>
    <n v="2772"/>
    <x v="0"/>
    <s v="FDB49"/>
    <x v="13"/>
    <x v="7"/>
    <s v="OUT019"/>
    <x v="0"/>
    <x v="1"/>
    <x v="2"/>
    <x v="2589"/>
    <m/>
    <x v="2455"/>
    <x v="9"/>
  </r>
  <r>
    <n v="2773"/>
    <x v="0"/>
    <s v="FDR12"/>
    <x v="13"/>
    <x v="7"/>
    <s v="OUT019"/>
    <x v="0"/>
    <x v="1"/>
    <x v="2"/>
    <x v="2590"/>
    <m/>
    <x v="2456"/>
    <x v="9"/>
  </r>
  <r>
    <n v="2774"/>
    <x v="0"/>
    <s v="FDX47"/>
    <x v="8"/>
    <x v="7"/>
    <s v="OUT019"/>
    <x v="0"/>
    <x v="1"/>
    <x v="2"/>
    <x v="2591"/>
    <m/>
    <x v="2457"/>
    <x v="9"/>
  </r>
  <r>
    <n v="2775"/>
    <x v="0"/>
    <s v="FDK26"/>
    <x v="3"/>
    <x v="7"/>
    <s v="OUT019"/>
    <x v="0"/>
    <x v="1"/>
    <x v="2"/>
    <x v="2592"/>
    <m/>
    <x v="2458"/>
    <x v="9"/>
  </r>
  <r>
    <n v="2776"/>
    <x v="0"/>
    <s v="FDV01"/>
    <x v="3"/>
    <x v="7"/>
    <s v="OUT019"/>
    <x v="0"/>
    <x v="1"/>
    <x v="2"/>
    <x v="2593"/>
    <m/>
    <x v="2433"/>
    <x v="9"/>
  </r>
  <r>
    <n v="2777"/>
    <x v="0"/>
    <s v="FDB04"/>
    <x v="11"/>
    <x v="7"/>
    <s v="OUT019"/>
    <x v="0"/>
    <x v="1"/>
    <x v="2"/>
    <x v="2594"/>
    <m/>
    <x v="37"/>
    <x v="9"/>
  </r>
  <r>
    <n v="2778"/>
    <x v="0"/>
    <s v="FDF57"/>
    <x v="0"/>
    <x v="7"/>
    <s v="OUT019"/>
    <x v="0"/>
    <x v="1"/>
    <x v="2"/>
    <x v="2595"/>
    <m/>
    <x v="2459"/>
    <x v="9"/>
  </r>
  <r>
    <n v="2779"/>
    <x v="0"/>
    <s v="FDQ08"/>
    <x v="0"/>
    <x v="7"/>
    <s v="OUT019"/>
    <x v="0"/>
    <x v="1"/>
    <x v="2"/>
    <x v="2596"/>
    <m/>
    <x v="2460"/>
    <x v="9"/>
  </r>
  <r>
    <n v="2780"/>
    <x v="0"/>
    <s v="FDU44"/>
    <x v="0"/>
    <x v="7"/>
    <s v="OUT019"/>
    <x v="0"/>
    <x v="1"/>
    <x v="2"/>
    <x v="2597"/>
    <m/>
    <x v="2461"/>
    <x v="9"/>
  </r>
  <r>
    <n v="2781"/>
    <x v="0"/>
    <s v="FDX32"/>
    <x v="0"/>
    <x v="7"/>
    <s v="OUT019"/>
    <x v="0"/>
    <x v="1"/>
    <x v="2"/>
    <x v="2598"/>
    <m/>
    <x v="2462"/>
    <x v="9"/>
  </r>
  <r>
    <n v="2782"/>
    <x v="0"/>
    <s v="FDS27"/>
    <x v="7"/>
    <x v="7"/>
    <s v="OUT019"/>
    <x v="0"/>
    <x v="1"/>
    <x v="2"/>
    <x v="2599"/>
    <m/>
    <x v="102"/>
    <x v="9"/>
  </r>
  <r>
    <n v="2783"/>
    <x v="0"/>
    <s v="FDO10"/>
    <x v="6"/>
    <x v="7"/>
    <s v="OUT019"/>
    <x v="0"/>
    <x v="1"/>
    <x v="2"/>
    <x v="20"/>
    <m/>
    <x v="2463"/>
    <x v="9"/>
  </r>
  <r>
    <n v="2784"/>
    <x v="0"/>
    <s v="FDY16"/>
    <x v="2"/>
    <x v="7"/>
    <s v="OUT019"/>
    <x v="0"/>
    <x v="1"/>
    <x v="2"/>
    <x v="2600"/>
    <m/>
    <x v="2464"/>
    <x v="9"/>
  </r>
  <r>
    <n v="2785"/>
    <x v="1"/>
    <s v="FDX02"/>
    <x v="11"/>
    <x v="2"/>
    <s v="OUT046"/>
    <x v="0"/>
    <x v="1"/>
    <x v="0"/>
    <x v="2601"/>
    <n v="16"/>
    <x v="2465"/>
    <x v="9"/>
  </r>
  <r>
    <n v="2786"/>
    <x v="1"/>
    <s v="NCO54"/>
    <x v="5"/>
    <x v="2"/>
    <s v="OUT046"/>
    <x v="0"/>
    <x v="1"/>
    <x v="0"/>
    <x v="2602"/>
    <n v="19.5"/>
    <x v="2466"/>
    <x v="9"/>
  </r>
  <r>
    <n v="2787"/>
    <x v="1"/>
    <s v="FDY48"/>
    <x v="13"/>
    <x v="2"/>
    <s v="OUT046"/>
    <x v="0"/>
    <x v="1"/>
    <x v="0"/>
    <x v="2603"/>
    <n v="14"/>
    <x v="2467"/>
    <x v="9"/>
  </r>
  <r>
    <n v="2788"/>
    <x v="1"/>
    <s v="FDN24"/>
    <x v="13"/>
    <x v="2"/>
    <s v="OUT046"/>
    <x v="0"/>
    <x v="1"/>
    <x v="0"/>
    <x v="2604"/>
    <n v="14.1"/>
    <x v="2468"/>
    <x v="9"/>
  </r>
  <r>
    <n v="2789"/>
    <x v="1"/>
    <s v="FDO60"/>
    <x v="13"/>
    <x v="2"/>
    <s v="OUT046"/>
    <x v="0"/>
    <x v="1"/>
    <x v="0"/>
    <x v="2605"/>
    <n v="20"/>
    <x v="1209"/>
    <x v="9"/>
  </r>
  <r>
    <n v="2790"/>
    <x v="1"/>
    <s v="FDG60"/>
    <x v="13"/>
    <x v="2"/>
    <s v="OUT046"/>
    <x v="0"/>
    <x v="1"/>
    <x v="0"/>
    <x v="2606"/>
    <n v="20.350000000000001"/>
    <x v="2469"/>
    <x v="9"/>
  </r>
  <r>
    <n v="2791"/>
    <x v="1"/>
    <s v="FDQ37"/>
    <x v="12"/>
    <x v="2"/>
    <s v="OUT046"/>
    <x v="0"/>
    <x v="1"/>
    <x v="0"/>
    <x v="2607"/>
    <n v="20.75"/>
    <x v="2470"/>
    <x v="9"/>
  </r>
  <r>
    <n v="2792"/>
    <x v="1"/>
    <s v="FDW25"/>
    <x v="3"/>
    <x v="2"/>
    <s v="OUT046"/>
    <x v="0"/>
    <x v="1"/>
    <x v="0"/>
    <x v="2608"/>
    <n v="5.1749999999999998"/>
    <x v="2471"/>
    <x v="9"/>
  </r>
  <r>
    <n v="2793"/>
    <x v="1"/>
    <s v="FDB16"/>
    <x v="11"/>
    <x v="2"/>
    <s v="OUT046"/>
    <x v="0"/>
    <x v="1"/>
    <x v="0"/>
    <x v="2609"/>
    <n v="8.2100000000000009"/>
    <x v="1114"/>
    <x v="9"/>
  </r>
  <r>
    <n v="2794"/>
    <x v="1"/>
    <s v="FDX14"/>
    <x v="11"/>
    <x v="2"/>
    <s v="OUT046"/>
    <x v="0"/>
    <x v="1"/>
    <x v="0"/>
    <x v="2610"/>
    <n v="13.1"/>
    <x v="2472"/>
    <x v="9"/>
  </r>
  <r>
    <n v="2795"/>
    <x v="1"/>
    <s v="DRG03"/>
    <x v="11"/>
    <x v="2"/>
    <s v="OUT046"/>
    <x v="0"/>
    <x v="1"/>
    <x v="0"/>
    <x v="2611"/>
    <n v="14.5"/>
    <x v="2473"/>
    <x v="9"/>
  </r>
  <r>
    <n v="2796"/>
    <x v="1"/>
    <s v="DRF15"/>
    <x v="11"/>
    <x v="2"/>
    <s v="OUT046"/>
    <x v="0"/>
    <x v="1"/>
    <x v="0"/>
    <x v="2612"/>
    <n v="18.350000000000001"/>
    <x v="2474"/>
    <x v="9"/>
  </r>
  <r>
    <n v="2797"/>
    <x v="1"/>
    <s v="DRH39"/>
    <x v="11"/>
    <x v="2"/>
    <s v="OUT046"/>
    <x v="0"/>
    <x v="1"/>
    <x v="0"/>
    <x v="20"/>
    <n v="20.7"/>
    <x v="1794"/>
    <x v="9"/>
  </r>
  <r>
    <n v="2798"/>
    <x v="1"/>
    <s v="FDJ28"/>
    <x v="2"/>
    <x v="2"/>
    <s v="OUT046"/>
    <x v="0"/>
    <x v="1"/>
    <x v="0"/>
    <x v="2613"/>
    <n v="12.3"/>
    <x v="2475"/>
    <x v="9"/>
  </r>
  <r>
    <n v="2799"/>
    <x v="1"/>
    <s v="FDF04"/>
    <x v="2"/>
    <x v="2"/>
    <s v="OUT046"/>
    <x v="0"/>
    <x v="1"/>
    <x v="0"/>
    <x v="2614"/>
    <n v="17.5"/>
    <x v="2476"/>
    <x v="9"/>
  </r>
  <r>
    <n v="2800"/>
    <x v="1"/>
    <s v="FDP16"/>
    <x v="2"/>
    <x v="2"/>
    <s v="OUT046"/>
    <x v="0"/>
    <x v="1"/>
    <x v="0"/>
    <x v="2615"/>
    <n v="18.600000000000001"/>
    <x v="2477"/>
    <x v="9"/>
  </r>
  <r>
    <n v="2801"/>
    <x v="1"/>
    <s v="FDT31"/>
    <x v="0"/>
    <x v="2"/>
    <s v="OUT046"/>
    <x v="0"/>
    <x v="1"/>
    <x v="0"/>
    <x v="2616"/>
    <n v="19.75"/>
    <x v="2478"/>
    <x v="9"/>
  </r>
  <r>
    <n v="2802"/>
    <x v="1"/>
    <s v="DRM47"/>
    <x v="9"/>
    <x v="2"/>
    <s v="OUT046"/>
    <x v="0"/>
    <x v="1"/>
    <x v="0"/>
    <x v="2617"/>
    <n v="9.3000000000000007"/>
    <x v="2479"/>
    <x v="9"/>
  </r>
  <r>
    <n v="2803"/>
    <x v="1"/>
    <s v="NCY41"/>
    <x v="1"/>
    <x v="2"/>
    <s v="OUT046"/>
    <x v="0"/>
    <x v="1"/>
    <x v="0"/>
    <x v="2618"/>
    <n v="16.75"/>
    <x v="2480"/>
    <x v="9"/>
  </r>
  <r>
    <n v="2804"/>
    <x v="1"/>
    <s v="NCX42"/>
    <x v="5"/>
    <x v="2"/>
    <s v="OUT046"/>
    <x v="0"/>
    <x v="1"/>
    <x v="0"/>
    <x v="2619"/>
    <n v="6.36"/>
    <x v="1249"/>
    <x v="9"/>
  </r>
  <r>
    <n v="2805"/>
    <x v="1"/>
    <s v="NCY54"/>
    <x v="5"/>
    <x v="2"/>
    <s v="OUT046"/>
    <x v="0"/>
    <x v="1"/>
    <x v="0"/>
    <x v="2620"/>
    <n v="8.43"/>
    <x v="277"/>
    <x v="9"/>
  </r>
  <r>
    <n v="2806"/>
    <x v="1"/>
    <s v="NCF07"/>
    <x v="5"/>
    <x v="2"/>
    <s v="OUT046"/>
    <x v="0"/>
    <x v="1"/>
    <x v="0"/>
    <x v="2621"/>
    <n v="9"/>
    <x v="2481"/>
    <x v="9"/>
  </r>
  <r>
    <n v="2807"/>
    <x v="1"/>
    <s v="NCD07"/>
    <x v="5"/>
    <x v="2"/>
    <s v="OUT046"/>
    <x v="0"/>
    <x v="1"/>
    <x v="0"/>
    <x v="20"/>
    <n v="9.1"/>
    <x v="245"/>
    <x v="9"/>
  </r>
  <r>
    <n v="2808"/>
    <x v="1"/>
    <s v="NCF31"/>
    <x v="5"/>
    <x v="2"/>
    <s v="OUT046"/>
    <x v="0"/>
    <x v="1"/>
    <x v="0"/>
    <x v="2622"/>
    <n v="9.1300000000000008"/>
    <x v="2482"/>
    <x v="9"/>
  </r>
  <r>
    <n v="2809"/>
    <x v="1"/>
    <s v="NCQ06"/>
    <x v="5"/>
    <x v="2"/>
    <s v="OUT046"/>
    <x v="0"/>
    <x v="1"/>
    <x v="0"/>
    <x v="2623"/>
    <n v="13"/>
    <x v="2483"/>
    <x v="9"/>
  </r>
  <r>
    <n v="2810"/>
    <x v="1"/>
    <s v="NCI54"/>
    <x v="5"/>
    <x v="2"/>
    <s v="OUT046"/>
    <x v="0"/>
    <x v="1"/>
    <x v="0"/>
    <x v="2624"/>
    <n v="15.2"/>
    <x v="2484"/>
    <x v="9"/>
  </r>
  <r>
    <n v="2811"/>
    <x v="1"/>
    <s v="NCR18"/>
    <x v="5"/>
    <x v="2"/>
    <s v="OUT046"/>
    <x v="0"/>
    <x v="1"/>
    <x v="0"/>
    <x v="2625"/>
    <n v="15.85"/>
    <x v="238"/>
    <x v="9"/>
  </r>
  <r>
    <n v="2812"/>
    <x v="1"/>
    <s v="NCA54"/>
    <x v="5"/>
    <x v="2"/>
    <s v="OUT046"/>
    <x v="0"/>
    <x v="1"/>
    <x v="0"/>
    <x v="2626"/>
    <n v="16.5"/>
    <x v="2485"/>
    <x v="9"/>
  </r>
  <r>
    <n v="2813"/>
    <x v="1"/>
    <s v="NCA30"/>
    <x v="5"/>
    <x v="2"/>
    <s v="OUT046"/>
    <x v="0"/>
    <x v="1"/>
    <x v="0"/>
    <x v="20"/>
    <n v="19"/>
    <x v="1533"/>
    <x v="9"/>
  </r>
  <r>
    <n v="2814"/>
    <x v="1"/>
    <s v="FDI57"/>
    <x v="14"/>
    <x v="2"/>
    <s v="OUT046"/>
    <x v="0"/>
    <x v="1"/>
    <x v="0"/>
    <x v="2627"/>
    <n v="19.850000000000001"/>
    <x v="2486"/>
    <x v="9"/>
  </r>
  <r>
    <n v="2815"/>
    <x v="1"/>
    <s v="FDX34"/>
    <x v="6"/>
    <x v="2"/>
    <s v="OUT046"/>
    <x v="0"/>
    <x v="1"/>
    <x v="0"/>
    <x v="2628"/>
    <n v="6.1950000000000003"/>
    <x v="2487"/>
    <x v="9"/>
  </r>
  <r>
    <n v="2816"/>
    <x v="1"/>
    <s v="FDT34"/>
    <x v="6"/>
    <x v="2"/>
    <s v="OUT046"/>
    <x v="0"/>
    <x v="1"/>
    <x v="0"/>
    <x v="2629"/>
    <n v="9.3000000000000007"/>
    <x v="2488"/>
    <x v="9"/>
  </r>
  <r>
    <n v="2817"/>
    <x v="1"/>
    <s v="FDX58"/>
    <x v="6"/>
    <x v="2"/>
    <s v="OUT046"/>
    <x v="0"/>
    <x v="1"/>
    <x v="0"/>
    <x v="2630"/>
    <n v="13.15"/>
    <x v="1422"/>
    <x v="9"/>
  </r>
  <r>
    <n v="2818"/>
    <x v="1"/>
    <s v="FDM33"/>
    <x v="6"/>
    <x v="2"/>
    <s v="OUT046"/>
    <x v="0"/>
    <x v="1"/>
    <x v="0"/>
    <x v="2631"/>
    <n v="15.6"/>
    <x v="2489"/>
    <x v="9"/>
  </r>
  <r>
    <n v="2819"/>
    <x v="1"/>
    <s v="FDR46"/>
    <x v="6"/>
    <x v="2"/>
    <s v="OUT046"/>
    <x v="0"/>
    <x v="1"/>
    <x v="0"/>
    <x v="2632"/>
    <n v="16.850000000000001"/>
    <x v="2490"/>
    <x v="9"/>
  </r>
  <r>
    <n v="2820"/>
    <x v="1"/>
    <s v="FDV46"/>
    <x v="6"/>
    <x v="2"/>
    <s v="OUT046"/>
    <x v="0"/>
    <x v="1"/>
    <x v="0"/>
    <x v="2633"/>
    <n v="18.2"/>
    <x v="205"/>
    <x v="9"/>
  </r>
  <r>
    <n v="2821"/>
    <x v="1"/>
    <s v="DRK49"/>
    <x v="4"/>
    <x v="2"/>
    <s v="OUT046"/>
    <x v="0"/>
    <x v="1"/>
    <x v="0"/>
    <x v="2634"/>
    <n v="14.15"/>
    <x v="2491"/>
    <x v="9"/>
  </r>
  <r>
    <n v="2822"/>
    <x v="1"/>
    <s v="DRH36"/>
    <x v="4"/>
    <x v="2"/>
    <s v="OUT046"/>
    <x v="0"/>
    <x v="1"/>
    <x v="0"/>
    <x v="2635"/>
    <n v="16.2"/>
    <x v="2492"/>
    <x v="9"/>
  </r>
  <r>
    <n v="2823"/>
    <x v="0"/>
    <s v="FDQ48"/>
    <x v="13"/>
    <x v="2"/>
    <s v="OUT046"/>
    <x v="0"/>
    <x v="1"/>
    <x v="0"/>
    <x v="2636"/>
    <n v="14.3"/>
    <x v="2493"/>
    <x v="9"/>
  </r>
  <r>
    <n v="2824"/>
    <x v="0"/>
    <s v="FDX47"/>
    <x v="8"/>
    <x v="2"/>
    <s v="OUT046"/>
    <x v="0"/>
    <x v="1"/>
    <x v="0"/>
    <x v="2637"/>
    <n v="6.55"/>
    <x v="2494"/>
    <x v="9"/>
  </r>
  <r>
    <n v="2825"/>
    <x v="0"/>
    <s v="FDM01"/>
    <x v="12"/>
    <x v="2"/>
    <s v="OUT046"/>
    <x v="0"/>
    <x v="1"/>
    <x v="0"/>
    <x v="2638"/>
    <n v="7.8949999999999996"/>
    <x v="2495"/>
    <x v="9"/>
  </r>
  <r>
    <n v="2826"/>
    <x v="0"/>
    <s v="FDZ13"/>
    <x v="3"/>
    <x v="2"/>
    <s v="OUT046"/>
    <x v="0"/>
    <x v="1"/>
    <x v="0"/>
    <x v="2639"/>
    <n v="7.84"/>
    <x v="2496"/>
    <x v="9"/>
  </r>
  <r>
    <n v="2827"/>
    <x v="0"/>
    <s v="FDA25"/>
    <x v="3"/>
    <x v="2"/>
    <s v="OUT046"/>
    <x v="0"/>
    <x v="1"/>
    <x v="0"/>
    <x v="2640"/>
    <n v="16.5"/>
    <x v="2497"/>
    <x v="9"/>
  </r>
  <r>
    <n v="2828"/>
    <x v="0"/>
    <s v="FDZ14"/>
    <x v="11"/>
    <x v="2"/>
    <s v="OUT046"/>
    <x v="0"/>
    <x v="1"/>
    <x v="0"/>
    <x v="2641"/>
    <n v="7.71"/>
    <x v="2498"/>
    <x v="9"/>
  </r>
  <r>
    <n v="2829"/>
    <x v="0"/>
    <s v="FDW14"/>
    <x v="11"/>
    <x v="2"/>
    <s v="OUT046"/>
    <x v="0"/>
    <x v="1"/>
    <x v="0"/>
    <x v="2642"/>
    <n v="8.3000000000000007"/>
    <x v="2499"/>
    <x v="9"/>
  </r>
  <r>
    <n v="2830"/>
    <x v="0"/>
    <s v="FDS02"/>
    <x v="11"/>
    <x v="2"/>
    <s v="OUT046"/>
    <x v="0"/>
    <x v="1"/>
    <x v="0"/>
    <x v="2643"/>
    <n v="10.195"/>
    <x v="2500"/>
    <x v="9"/>
  </r>
  <r>
    <n v="2831"/>
    <x v="0"/>
    <s v="FDD52"/>
    <x v="11"/>
    <x v="2"/>
    <s v="OUT046"/>
    <x v="0"/>
    <x v="1"/>
    <x v="0"/>
    <x v="2644"/>
    <n v="18.25"/>
    <x v="2501"/>
    <x v="9"/>
  </r>
  <r>
    <n v="2832"/>
    <x v="0"/>
    <s v="FDV04"/>
    <x v="2"/>
    <x v="2"/>
    <s v="OUT046"/>
    <x v="0"/>
    <x v="1"/>
    <x v="0"/>
    <x v="2645"/>
    <n v="7.8250000000000002"/>
    <x v="2502"/>
    <x v="9"/>
  </r>
  <r>
    <n v="2833"/>
    <x v="0"/>
    <s v="FDY40"/>
    <x v="2"/>
    <x v="2"/>
    <s v="OUT046"/>
    <x v="0"/>
    <x v="1"/>
    <x v="0"/>
    <x v="2646"/>
    <n v="15.5"/>
    <x v="2503"/>
    <x v="9"/>
  </r>
  <r>
    <n v="2834"/>
    <x v="0"/>
    <s v="FDR31"/>
    <x v="0"/>
    <x v="2"/>
    <s v="OUT046"/>
    <x v="0"/>
    <x v="1"/>
    <x v="0"/>
    <x v="2647"/>
    <n v="6.46"/>
    <x v="2288"/>
    <x v="9"/>
  </r>
  <r>
    <n v="2835"/>
    <x v="0"/>
    <s v="FDY44"/>
    <x v="0"/>
    <x v="2"/>
    <s v="OUT046"/>
    <x v="0"/>
    <x v="1"/>
    <x v="0"/>
    <x v="2648"/>
    <n v="14.15"/>
    <x v="2504"/>
    <x v="9"/>
  </r>
  <r>
    <n v="2836"/>
    <x v="0"/>
    <s v="FDQ08"/>
    <x v="0"/>
    <x v="2"/>
    <s v="OUT046"/>
    <x v="0"/>
    <x v="1"/>
    <x v="0"/>
    <x v="2649"/>
    <n v="15.7"/>
    <x v="1544"/>
    <x v="9"/>
  </r>
  <r>
    <n v="2837"/>
    <x v="0"/>
    <s v="FDW27"/>
    <x v="7"/>
    <x v="2"/>
    <s v="OUT046"/>
    <x v="0"/>
    <x v="1"/>
    <x v="0"/>
    <x v="2650"/>
    <n v="5.86"/>
    <x v="2505"/>
    <x v="9"/>
  </r>
  <r>
    <n v="2838"/>
    <x v="0"/>
    <s v="FDX51"/>
    <x v="7"/>
    <x v="2"/>
    <s v="OUT046"/>
    <x v="0"/>
    <x v="1"/>
    <x v="0"/>
    <x v="2651"/>
    <n v="9.5"/>
    <x v="2506"/>
    <x v="9"/>
  </r>
  <r>
    <n v="2839"/>
    <x v="0"/>
    <s v="FDW57"/>
    <x v="6"/>
    <x v="2"/>
    <s v="OUT046"/>
    <x v="0"/>
    <x v="1"/>
    <x v="0"/>
    <x v="20"/>
    <n v="8.31"/>
    <x v="2507"/>
    <x v="9"/>
  </r>
  <r>
    <n v="2840"/>
    <x v="0"/>
    <s v="FDV33"/>
    <x v="6"/>
    <x v="2"/>
    <s v="OUT046"/>
    <x v="0"/>
    <x v="1"/>
    <x v="0"/>
    <x v="2652"/>
    <n v="9.6"/>
    <x v="2508"/>
    <x v="9"/>
  </r>
  <r>
    <n v="2841"/>
    <x v="0"/>
    <s v="FDV57"/>
    <x v="6"/>
    <x v="2"/>
    <s v="OUT046"/>
    <x v="0"/>
    <x v="1"/>
    <x v="0"/>
    <x v="2653"/>
    <n v="15.25"/>
    <x v="2509"/>
    <x v="9"/>
  </r>
  <r>
    <n v="2842"/>
    <x v="0"/>
    <s v="FDU57"/>
    <x v="6"/>
    <x v="2"/>
    <s v="OUT046"/>
    <x v="0"/>
    <x v="1"/>
    <x v="0"/>
    <x v="2654"/>
    <n v="8.27"/>
    <x v="2510"/>
    <x v="9"/>
  </r>
  <r>
    <n v="2843"/>
    <x v="1"/>
    <s v="FDA11"/>
    <x v="13"/>
    <x v="4"/>
    <s v="OUT045"/>
    <x v="2"/>
    <x v="0"/>
    <x v="0"/>
    <x v="2655"/>
    <n v="7.75"/>
    <x v="1825"/>
    <x v="9"/>
  </r>
  <r>
    <n v="2844"/>
    <x v="1"/>
    <s v="NCM18"/>
    <x v="5"/>
    <x v="4"/>
    <s v="OUT045"/>
    <x v="2"/>
    <x v="0"/>
    <x v="0"/>
    <x v="2656"/>
    <n v="13"/>
    <x v="2511"/>
    <x v="9"/>
  </r>
  <r>
    <n v="2845"/>
    <x v="1"/>
    <s v="FDD58"/>
    <x v="6"/>
    <x v="4"/>
    <s v="OUT045"/>
    <x v="2"/>
    <x v="0"/>
    <x v="0"/>
    <x v="2657"/>
    <n v="7.76"/>
    <x v="18"/>
    <x v="9"/>
  </r>
  <r>
    <n v="2846"/>
    <x v="1"/>
    <s v="FDG32"/>
    <x v="0"/>
    <x v="5"/>
    <s v="OUT017"/>
    <x v="2"/>
    <x v="0"/>
    <x v="0"/>
    <x v="2658"/>
    <n v="19.850000000000001"/>
    <x v="2512"/>
    <x v="9"/>
  </r>
  <r>
    <n v="2847"/>
    <x v="1"/>
    <s v="FDB11"/>
    <x v="15"/>
    <x v="5"/>
    <s v="OUT017"/>
    <x v="2"/>
    <x v="0"/>
    <x v="0"/>
    <x v="2659"/>
    <n v="16"/>
    <x v="2513"/>
    <x v="9"/>
  </r>
  <r>
    <n v="2848"/>
    <x v="1"/>
    <s v="FDV24"/>
    <x v="13"/>
    <x v="4"/>
    <s v="OUT045"/>
    <x v="2"/>
    <x v="0"/>
    <x v="0"/>
    <x v="2660"/>
    <n v="5.6349999999999998"/>
    <x v="1555"/>
    <x v="9"/>
  </r>
  <r>
    <n v="2849"/>
    <x v="1"/>
    <s v="FDX24"/>
    <x v="13"/>
    <x v="4"/>
    <s v="OUT045"/>
    <x v="2"/>
    <x v="0"/>
    <x v="0"/>
    <x v="2661"/>
    <n v="8.3550000000000004"/>
    <x v="394"/>
    <x v="9"/>
  </r>
  <r>
    <n v="2850"/>
    <x v="1"/>
    <s v="FDP37"/>
    <x v="12"/>
    <x v="4"/>
    <s v="OUT045"/>
    <x v="2"/>
    <x v="0"/>
    <x v="0"/>
    <x v="2662"/>
    <n v="15.6"/>
    <x v="2514"/>
    <x v="9"/>
  </r>
  <r>
    <n v="2851"/>
    <x v="1"/>
    <s v="FDF50"/>
    <x v="3"/>
    <x v="4"/>
    <s v="OUT045"/>
    <x v="2"/>
    <x v="0"/>
    <x v="0"/>
    <x v="2663"/>
    <n v="4.9050000000000002"/>
    <x v="2515"/>
    <x v="9"/>
  </r>
  <r>
    <n v="2852"/>
    <x v="1"/>
    <s v="FDY13"/>
    <x v="3"/>
    <x v="4"/>
    <s v="OUT045"/>
    <x v="2"/>
    <x v="0"/>
    <x v="0"/>
    <x v="2664"/>
    <n v="12.1"/>
    <x v="1103"/>
    <x v="9"/>
  </r>
  <r>
    <n v="2853"/>
    <x v="1"/>
    <s v="DRG15"/>
    <x v="11"/>
    <x v="4"/>
    <s v="OUT045"/>
    <x v="2"/>
    <x v="0"/>
    <x v="0"/>
    <x v="2665"/>
    <n v="6.13"/>
    <x v="884"/>
    <x v="9"/>
  </r>
  <r>
    <n v="2854"/>
    <x v="1"/>
    <s v="DRE03"/>
    <x v="11"/>
    <x v="4"/>
    <s v="OUT045"/>
    <x v="2"/>
    <x v="0"/>
    <x v="0"/>
    <x v="2666"/>
    <n v="19.600000000000001"/>
    <x v="2516"/>
    <x v="9"/>
  </r>
  <r>
    <n v="2855"/>
    <x v="1"/>
    <s v="FDT40"/>
    <x v="2"/>
    <x v="4"/>
    <s v="OUT045"/>
    <x v="2"/>
    <x v="0"/>
    <x v="0"/>
    <x v="2667"/>
    <n v="5.9850000000000003"/>
    <x v="2517"/>
    <x v="9"/>
  </r>
  <r>
    <n v="2856"/>
    <x v="1"/>
    <s v="FDK04"/>
    <x v="2"/>
    <x v="4"/>
    <s v="OUT045"/>
    <x v="2"/>
    <x v="0"/>
    <x v="0"/>
    <x v="2668"/>
    <n v="7.36"/>
    <x v="2518"/>
    <x v="9"/>
  </r>
  <r>
    <n v="2857"/>
    <x v="1"/>
    <s v="FDV40"/>
    <x v="2"/>
    <x v="4"/>
    <s v="OUT045"/>
    <x v="2"/>
    <x v="0"/>
    <x v="0"/>
    <x v="2669"/>
    <n v="17.350000000000001"/>
    <x v="2519"/>
    <x v="9"/>
  </r>
  <r>
    <n v="2858"/>
    <x v="1"/>
    <s v="FDE09"/>
    <x v="0"/>
    <x v="4"/>
    <s v="OUT045"/>
    <x v="2"/>
    <x v="0"/>
    <x v="0"/>
    <x v="2670"/>
    <n v="8.7750000000000004"/>
    <x v="1585"/>
    <x v="9"/>
  </r>
  <r>
    <n v="2859"/>
    <x v="1"/>
    <s v="FDL08"/>
    <x v="0"/>
    <x v="4"/>
    <s v="OUT045"/>
    <x v="2"/>
    <x v="0"/>
    <x v="0"/>
    <x v="2671"/>
    <n v="10.8"/>
    <x v="2520"/>
    <x v="9"/>
  </r>
  <r>
    <n v="2860"/>
    <x v="1"/>
    <s v="FDG32"/>
    <x v="0"/>
    <x v="4"/>
    <s v="OUT045"/>
    <x v="2"/>
    <x v="0"/>
    <x v="0"/>
    <x v="2672"/>
    <n v="19.850000000000001"/>
    <x v="2521"/>
    <x v="9"/>
  </r>
  <r>
    <n v="2861"/>
    <x v="1"/>
    <s v="NCU17"/>
    <x v="1"/>
    <x v="4"/>
    <s v="OUT045"/>
    <x v="2"/>
    <x v="1"/>
    <x v="0"/>
    <x v="2673"/>
    <n v="5.32"/>
    <x v="1531"/>
    <x v="9"/>
  </r>
  <r>
    <n v="2862"/>
    <x v="1"/>
    <s v="NCN29"/>
    <x v="1"/>
    <x v="4"/>
    <s v="OUT045"/>
    <x v="2"/>
    <x v="1"/>
    <x v="0"/>
    <x v="2674"/>
    <n v="15.2"/>
    <x v="2522"/>
    <x v="9"/>
  </r>
  <r>
    <n v="2863"/>
    <x v="1"/>
    <s v="NCE07"/>
    <x v="5"/>
    <x v="4"/>
    <s v="OUT045"/>
    <x v="2"/>
    <x v="1"/>
    <x v="0"/>
    <x v="20"/>
    <n v="8.18"/>
    <x v="2387"/>
    <x v="9"/>
  </r>
  <r>
    <n v="2864"/>
    <x v="1"/>
    <s v="NCU42"/>
    <x v="5"/>
    <x v="4"/>
    <s v="OUT045"/>
    <x v="2"/>
    <x v="1"/>
    <x v="0"/>
    <x v="2675"/>
    <n v="9"/>
    <x v="2523"/>
    <x v="9"/>
  </r>
  <r>
    <n v="2865"/>
    <x v="1"/>
    <s v="NCN26"/>
    <x v="5"/>
    <x v="4"/>
    <s v="OUT045"/>
    <x v="2"/>
    <x v="1"/>
    <x v="0"/>
    <x v="2676"/>
    <n v="10.85"/>
    <x v="2524"/>
    <x v="9"/>
  </r>
  <r>
    <n v="2866"/>
    <x v="1"/>
    <s v="NCN42"/>
    <x v="5"/>
    <x v="4"/>
    <s v="OUT045"/>
    <x v="2"/>
    <x v="1"/>
    <x v="0"/>
    <x v="2677"/>
    <n v="20.25"/>
    <x v="2525"/>
    <x v="9"/>
  </r>
  <r>
    <n v="2867"/>
    <x v="1"/>
    <s v="FDP39"/>
    <x v="7"/>
    <x v="4"/>
    <s v="OUT045"/>
    <x v="2"/>
    <x v="1"/>
    <x v="0"/>
    <x v="2678"/>
    <n v="12.65"/>
    <x v="2526"/>
    <x v="9"/>
  </r>
  <r>
    <n v="2868"/>
    <x v="1"/>
    <s v="FDV03"/>
    <x v="7"/>
    <x v="4"/>
    <s v="OUT045"/>
    <x v="2"/>
    <x v="1"/>
    <x v="0"/>
    <x v="2679"/>
    <n v="17.600000000000001"/>
    <x v="2527"/>
    <x v="9"/>
  </r>
  <r>
    <n v="2869"/>
    <x v="1"/>
    <s v="NCM31"/>
    <x v="10"/>
    <x v="4"/>
    <s v="OUT045"/>
    <x v="2"/>
    <x v="1"/>
    <x v="0"/>
    <x v="2680"/>
    <n v="6.0949999999999998"/>
    <x v="2528"/>
    <x v="9"/>
  </r>
  <r>
    <n v="2870"/>
    <x v="1"/>
    <s v="NCN07"/>
    <x v="10"/>
    <x v="4"/>
    <s v="OUT045"/>
    <x v="2"/>
    <x v="1"/>
    <x v="0"/>
    <x v="2681"/>
    <n v="18.5"/>
    <x v="2529"/>
    <x v="9"/>
  </r>
  <r>
    <n v="2871"/>
    <x v="1"/>
    <s v="FDJ22"/>
    <x v="6"/>
    <x v="4"/>
    <s v="OUT045"/>
    <x v="2"/>
    <x v="1"/>
    <x v="0"/>
    <x v="2682"/>
    <n v="18.75"/>
    <x v="2530"/>
    <x v="9"/>
  </r>
  <r>
    <n v="2872"/>
    <x v="1"/>
    <s v="DRC25"/>
    <x v="4"/>
    <x v="4"/>
    <s v="OUT045"/>
    <x v="2"/>
    <x v="1"/>
    <x v="0"/>
    <x v="2683"/>
    <n v="5.73"/>
    <x v="2531"/>
    <x v="9"/>
  </r>
  <r>
    <n v="2873"/>
    <x v="1"/>
    <s v="FDB11"/>
    <x v="15"/>
    <x v="4"/>
    <s v="OUT045"/>
    <x v="2"/>
    <x v="1"/>
    <x v="0"/>
    <x v="2684"/>
    <n v="16"/>
    <x v="455"/>
    <x v="9"/>
  </r>
  <r>
    <n v="2874"/>
    <x v="1"/>
    <s v="FDN60"/>
    <x v="13"/>
    <x v="5"/>
    <s v="OUT017"/>
    <x v="2"/>
    <x v="1"/>
    <x v="0"/>
    <x v="2685"/>
    <n v="15.1"/>
    <x v="2532"/>
    <x v="9"/>
  </r>
  <r>
    <n v="2875"/>
    <x v="1"/>
    <s v="FDP24"/>
    <x v="13"/>
    <x v="5"/>
    <s v="OUT017"/>
    <x v="2"/>
    <x v="1"/>
    <x v="0"/>
    <x v="2686"/>
    <n v="20.6"/>
    <x v="706"/>
    <x v="9"/>
  </r>
  <r>
    <n v="2876"/>
    <x v="1"/>
    <s v="FDS23"/>
    <x v="8"/>
    <x v="5"/>
    <s v="OUT017"/>
    <x v="2"/>
    <x v="1"/>
    <x v="0"/>
    <x v="2687"/>
    <n v="4.6349999999999998"/>
    <x v="2533"/>
    <x v="9"/>
  </r>
  <r>
    <n v="2877"/>
    <x v="1"/>
    <s v="FDU11"/>
    <x v="8"/>
    <x v="5"/>
    <s v="OUT017"/>
    <x v="2"/>
    <x v="1"/>
    <x v="0"/>
    <x v="2688"/>
    <n v="4.7850000000000001"/>
    <x v="1601"/>
    <x v="9"/>
  </r>
  <r>
    <n v="2878"/>
    <x v="1"/>
    <s v="FDO23"/>
    <x v="8"/>
    <x v="5"/>
    <s v="OUT017"/>
    <x v="2"/>
    <x v="1"/>
    <x v="0"/>
    <x v="2689"/>
    <n v="17.850000000000001"/>
    <x v="16"/>
    <x v="9"/>
  </r>
  <r>
    <n v="2879"/>
    <x v="1"/>
    <s v="FDP37"/>
    <x v="12"/>
    <x v="5"/>
    <s v="OUT017"/>
    <x v="2"/>
    <x v="1"/>
    <x v="0"/>
    <x v="2690"/>
    <n v="15.6"/>
    <x v="2534"/>
    <x v="9"/>
  </r>
  <r>
    <n v="2880"/>
    <x v="1"/>
    <s v="FDK50"/>
    <x v="3"/>
    <x v="5"/>
    <s v="OUT017"/>
    <x v="2"/>
    <x v="1"/>
    <x v="0"/>
    <x v="20"/>
    <n v="7.96"/>
    <x v="354"/>
    <x v="9"/>
  </r>
  <r>
    <n v="2881"/>
    <x v="1"/>
    <s v="FDS01"/>
    <x v="3"/>
    <x v="5"/>
    <s v="OUT017"/>
    <x v="2"/>
    <x v="1"/>
    <x v="0"/>
    <x v="2691"/>
    <n v="11.6"/>
    <x v="2535"/>
    <x v="9"/>
  </r>
  <r>
    <n v="2882"/>
    <x v="1"/>
    <s v="FDL26"/>
    <x v="3"/>
    <x v="5"/>
    <s v="OUT017"/>
    <x v="2"/>
    <x v="1"/>
    <x v="0"/>
    <x v="2692"/>
    <n v="18"/>
    <x v="2536"/>
    <x v="9"/>
  </r>
  <r>
    <n v="2883"/>
    <x v="1"/>
    <s v="DRC27"/>
    <x v="11"/>
    <x v="5"/>
    <s v="OUT017"/>
    <x v="2"/>
    <x v="1"/>
    <x v="0"/>
    <x v="2693"/>
    <n v="13.8"/>
    <x v="187"/>
    <x v="9"/>
  </r>
  <r>
    <n v="2884"/>
    <x v="1"/>
    <s v="FDI15"/>
    <x v="11"/>
    <x v="5"/>
    <s v="OUT017"/>
    <x v="2"/>
    <x v="1"/>
    <x v="0"/>
    <x v="2694"/>
    <n v="13.8"/>
    <x v="2537"/>
    <x v="9"/>
  </r>
  <r>
    <n v="2885"/>
    <x v="1"/>
    <s v="FDS26"/>
    <x v="11"/>
    <x v="5"/>
    <s v="OUT017"/>
    <x v="2"/>
    <x v="1"/>
    <x v="0"/>
    <x v="2695"/>
    <n v="20.350000000000001"/>
    <x v="22"/>
    <x v="9"/>
  </r>
  <r>
    <n v="2886"/>
    <x v="1"/>
    <s v="FDN40"/>
    <x v="2"/>
    <x v="5"/>
    <s v="OUT017"/>
    <x v="2"/>
    <x v="1"/>
    <x v="0"/>
    <x v="2696"/>
    <n v="5.88"/>
    <x v="2538"/>
    <x v="9"/>
  </r>
  <r>
    <n v="2887"/>
    <x v="1"/>
    <s v="FDC28"/>
    <x v="2"/>
    <x v="5"/>
    <s v="OUT017"/>
    <x v="2"/>
    <x v="1"/>
    <x v="0"/>
    <x v="20"/>
    <n v="7.9050000000000002"/>
    <x v="2539"/>
    <x v="9"/>
  </r>
  <r>
    <n v="2888"/>
    <x v="1"/>
    <s v="FDG16"/>
    <x v="2"/>
    <x v="5"/>
    <s v="OUT017"/>
    <x v="2"/>
    <x v="1"/>
    <x v="0"/>
    <x v="2697"/>
    <n v="15.25"/>
    <x v="2540"/>
    <x v="9"/>
  </r>
  <r>
    <n v="2889"/>
    <x v="1"/>
    <s v="FDC41"/>
    <x v="2"/>
    <x v="5"/>
    <s v="OUT017"/>
    <x v="2"/>
    <x v="1"/>
    <x v="0"/>
    <x v="2698"/>
    <n v="15.6"/>
    <x v="2541"/>
    <x v="9"/>
  </r>
  <r>
    <n v="2890"/>
    <x v="1"/>
    <s v="FDZ52"/>
    <x v="2"/>
    <x v="5"/>
    <s v="OUT017"/>
    <x v="2"/>
    <x v="1"/>
    <x v="0"/>
    <x v="2699"/>
    <n v="19.2"/>
    <x v="2542"/>
    <x v="9"/>
  </r>
  <r>
    <n v="2891"/>
    <x v="1"/>
    <s v="FDX43"/>
    <x v="0"/>
    <x v="5"/>
    <s v="OUT017"/>
    <x v="2"/>
    <x v="1"/>
    <x v="0"/>
    <x v="2700"/>
    <n v="5.6550000000000002"/>
    <x v="2543"/>
    <x v="9"/>
  </r>
  <r>
    <n v="2892"/>
    <x v="1"/>
    <s v="FDI56"/>
    <x v="0"/>
    <x v="5"/>
    <s v="OUT017"/>
    <x v="2"/>
    <x v="1"/>
    <x v="0"/>
    <x v="2701"/>
    <n v="7.3250000000000002"/>
    <x v="2544"/>
    <x v="9"/>
  </r>
  <r>
    <n v="2893"/>
    <x v="1"/>
    <s v="FDT08"/>
    <x v="0"/>
    <x v="5"/>
    <s v="OUT017"/>
    <x v="2"/>
    <x v="1"/>
    <x v="0"/>
    <x v="2702"/>
    <n v="13.65"/>
    <x v="2545"/>
    <x v="9"/>
  </r>
  <r>
    <n v="2894"/>
    <x v="1"/>
    <s v="DRM59"/>
    <x v="9"/>
    <x v="5"/>
    <s v="OUT017"/>
    <x v="2"/>
    <x v="1"/>
    <x v="0"/>
    <x v="2703"/>
    <n v="5.88"/>
    <x v="2546"/>
    <x v="9"/>
  </r>
  <r>
    <n v="2895"/>
    <x v="1"/>
    <s v="DRK35"/>
    <x v="9"/>
    <x v="5"/>
    <s v="OUT017"/>
    <x v="2"/>
    <x v="1"/>
    <x v="0"/>
    <x v="1526"/>
    <n v="8.3650000000000002"/>
    <x v="2547"/>
    <x v="9"/>
  </r>
  <r>
    <n v="2896"/>
    <x v="1"/>
    <s v="NCK29"/>
    <x v="1"/>
    <x v="5"/>
    <s v="OUT017"/>
    <x v="2"/>
    <x v="1"/>
    <x v="0"/>
    <x v="2704"/>
    <n v="5.6150000000000002"/>
    <x v="2548"/>
    <x v="9"/>
  </r>
  <r>
    <n v="2897"/>
    <x v="1"/>
    <s v="NCF43"/>
    <x v="5"/>
    <x v="5"/>
    <s v="OUT017"/>
    <x v="2"/>
    <x v="1"/>
    <x v="0"/>
    <x v="2705"/>
    <n v="8.51"/>
    <x v="2549"/>
    <x v="9"/>
  </r>
  <r>
    <n v="2898"/>
    <x v="1"/>
    <s v="NCO14"/>
    <x v="5"/>
    <x v="5"/>
    <s v="OUT017"/>
    <x v="2"/>
    <x v="1"/>
    <x v="0"/>
    <x v="2706"/>
    <n v="9.6"/>
    <x v="2550"/>
    <x v="9"/>
  </r>
  <r>
    <n v="2899"/>
    <x v="1"/>
    <s v="NCE43"/>
    <x v="5"/>
    <x v="5"/>
    <s v="OUT017"/>
    <x v="2"/>
    <x v="1"/>
    <x v="0"/>
    <x v="2707"/>
    <n v="12.5"/>
    <x v="1438"/>
    <x v="9"/>
  </r>
  <r>
    <n v="2900"/>
    <x v="1"/>
    <s v="NCI54"/>
    <x v="5"/>
    <x v="5"/>
    <s v="OUT017"/>
    <x v="2"/>
    <x v="2"/>
    <x v="0"/>
    <x v="20"/>
    <n v="15.2"/>
    <x v="2551"/>
    <x v="9"/>
  </r>
  <r>
    <n v="2901"/>
    <x v="1"/>
    <s v="NCP54"/>
    <x v="5"/>
    <x v="5"/>
    <s v="OUT017"/>
    <x v="2"/>
    <x v="2"/>
    <x v="0"/>
    <x v="2708"/>
    <n v="15.35"/>
    <x v="2552"/>
    <x v="9"/>
  </r>
  <r>
    <n v="2902"/>
    <x v="1"/>
    <s v="NCD18"/>
    <x v="5"/>
    <x v="5"/>
    <s v="OUT017"/>
    <x v="2"/>
    <x v="2"/>
    <x v="0"/>
    <x v="2709"/>
    <n v="16"/>
    <x v="503"/>
    <x v="9"/>
  </r>
  <r>
    <n v="2903"/>
    <x v="1"/>
    <s v="NCN54"/>
    <x v="5"/>
    <x v="5"/>
    <s v="OUT017"/>
    <x v="2"/>
    <x v="2"/>
    <x v="0"/>
    <x v="2710"/>
    <n v="20.350000000000001"/>
    <x v="2553"/>
    <x v="9"/>
  </r>
  <r>
    <n v="2904"/>
    <x v="1"/>
    <s v="FDV39"/>
    <x v="7"/>
    <x v="5"/>
    <s v="OUT017"/>
    <x v="2"/>
    <x v="2"/>
    <x v="0"/>
    <x v="2711"/>
    <n v="11.3"/>
    <x v="2554"/>
    <x v="9"/>
  </r>
  <r>
    <n v="2905"/>
    <x v="1"/>
    <s v="FDK45"/>
    <x v="14"/>
    <x v="5"/>
    <s v="OUT017"/>
    <x v="2"/>
    <x v="2"/>
    <x v="0"/>
    <x v="2712"/>
    <n v="11.65"/>
    <x v="2555"/>
    <x v="9"/>
  </r>
  <r>
    <n v="2906"/>
    <x v="1"/>
    <s v="FDY58"/>
    <x v="6"/>
    <x v="5"/>
    <s v="OUT017"/>
    <x v="2"/>
    <x v="2"/>
    <x v="0"/>
    <x v="2713"/>
    <n v="11.65"/>
    <x v="2556"/>
    <x v="9"/>
  </r>
  <r>
    <n v="2907"/>
    <x v="1"/>
    <s v="FDP10"/>
    <x v="6"/>
    <x v="5"/>
    <s v="OUT017"/>
    <x v="2"/>
    <x v="2"/>
    <x v="0"/>
    <x v="2714"/>
    <n v="19"/>
    <x v="2179"/>
    <x v="9"/>
  </r>
  <r>
    <n v="2908"/>
    <x v="1"/>
    <s v="FDM21"/>
    <x v="6"/>
    <x v="5"/>
    <s v="OUT017"/>
    <x v="2"/>
    <x v="2"/>
    <x v="0"/>
    <x v="2715"/>
    <n v="20.2"/>
    <x v="2557"/>
    <x v="9"/>
  </r>
  <r>
    <n v="2909"/>
    <x v="1"/>
    <s v="FDQ21"/>
    <x v="6"/>
    <x v="5"/>
    <s v="OUT017"/>
    <x v="2"/>
    <x v="2"/>
    <x v="0"/>
    <x v="2716"/>
    <n v="21.25"/>
    <x v="2558"/>
    <x v="9"/>
  </r>
  <r>
    <n v="2910"/>
    <x v="1"/>
    <s v="FDE47"/>
    <x v="15"/>
    <x v="5"/>
    <s v="OUT017"/>
    <x v="2"/>
    <x v="2"/>
    <x v="0"/>
    <x v="2717"/>
    <n v="14.15"/>
    <x v="2559"/>
    <x v="9"/>
  </r>
  <r>
    <n v="2911"/>
    <x v="1"/>
    <s v="FDH35"/>
    <x v="15"/>
    <x v="5"/>
    <s v="OUT017"/>
    <x v="2"/>
    <x v="2"/>
    <x v="0"/>
    <x v="2718"/>
    <n v="18.25"/>
    <x v="1377"/>
    <x v="9"/>
  </r>
  <r>
    <n v="2912"/>
    <x v="0"/>
    <s v="FDS25"/>
    <x v="3"/>
    <x v="4"/>
    <s v="OUT045"/>
    <x v="2"/>
    <x v="2"/>
    <x v="0"/>
    <x v="2719"/>
    <n v="6.8849999999999998"/>
    <x v="2560"/>
    <x v="9"/>
  </r>
  <r>
    <n v="2913"/>
    <x v="0"/>
    <s v="FDH02"/>
    <x v="3"/>
    <x v="4"/>
    <s v="OUT045"/>
    <x v="2"/>
    <x v="2"/>
    <x v="0"/>
    <x v="2720"/>
    <n v="7.27"/>
    <x v="2561"/>
    <x v="9"/>
  </r>
  <r>
    <n v="2914"/>
    <x v="0"/>
    <s v="FDM50"/>
    <x v="3"/>
    <x v="4"/>
    <s v="OUT045"/>
    <x v="2"/>
    <x v="2"/>
    <x v="0"/>
    <x v="2721"/>
    <n v="13"/>
    <x v="2562"/>
    <x v="9"/>
  </r>
  <r>
    <n v="2915"/>
    <x v="0"/>
    <s v="FDC52"/>
    <x v="11"/>
    <x v="4"/>
    <s v="OUT045"/>
    <x v="2"/>
    <x v="2"/>
    <x v="0"/>
    <x v="2722"/>
    <n v="11.15"/>
    <x v="2563"/>
    <x v="9"/>
  </r>
  <r>
    <n v="2916"/>
    <x v="0"/>
    <s v="FDW26"/>
    <x v="11"/>
    <x v="4"/>
    <s v="OUT045"/>
    <x v="2"/>
    <x v="2"/>
    <x v="0"/>
    <x v="2723"/>
    <n v="11.8"/>
    <x v="2564"/>
    <x v="9"/>
  </r>
  <r>
    <n v="2917"/>
    <x v="0"/>
    <s v="FDG05"/>
    <x v="2"/>
    <x v="4"/>
    <s v="OUT045"/>
    <x v="2"/>
    <x v="2"/>
    <x v="0"/>
    <x v="2724"/>
    <n v="11"/>
    <x v="2565"/>
    <x v="9"/>
  </r>
  <r>
    <n v="2918"/>
    <x v="0"/>
    <s v="FDI41"/>
    <x v="2"/>
    <x v="4"/>
    <s v="OUT045"/>
    <x v="2"/>
    <x v="2"/>
    <x v="0"/>
    <x v="20"/>
    <n v="18.5"/>
    <x v="2566"/>
    <x v="9"/>
  </r>
  <r>
    <n v="2919"/>
    <x v="0"/>
    <s v="FDK20"/>
    <x v="0"/>
    <x v="4"/>
    <s v="OUT045"/>
    <x v="2"/>
    <x v="2"/>
    <x v="0"/>
    <x v="2725"/>
    <n v="12.6"/>
    <x v="2567"/>
    <x v="9"/>
  </r>
  <r>
    <n v="2920"/>
    <x v="0"/>
    <s v="FDY44"/>
    <x v="0"/>
    <x v="4"/>
    <s v="OUT045"/>
    <x v="2"/>
    <x v="2"/>
    <x v="0"/>
    <x v="2726"/>
    <n v="14.15"/>
    <x v="1029"/>
    <x v="9"/>
  </r>
  <r>
    <n v="2921"/>
    <x v="0"/>
    <s v="FDQ08"/>
    <x v="0"/>
    <x v="4"/>
    <s v="OUT045"/>
    <x v="2"/>
    <x v="2"/>
    <x v="0"/>
    <x v="2727"/>
    <n v="15.7"/>
    <x v="2568"/>
    <x v="9"/>
  </r>
  <r>
    <n v="2922"/>
    <x v="0"/>
    <s v="FDO39"/>
    <x v="7"/>
    <x v="4"/>
    <s v="OUT045"/>
    <x v="2"/>
    <x v="2"/>
    <x v="0"/>
    <x v="2728"/>
    <n v="6.9850000000000003"/>
    <x v="622"/>
    <x v="9"/>
  </r>
  <r>
    <n v="2923"/>
    <x v="0"/>
    <s v="FDT27"/>
    <x v="7"/>
    <x v="4"/>
    <s v="OUT045"/>
    <x v="2"/>
    <x v="2"/>
    <x v="0"/>
    <x v="2729"/>
    <n v="11.395"/>
    <x v="1785"/>
    <x v="9"/>
  </r>
  <r>
    <n v="2924"/>
    <x v="0"/>
    <s v="FDU15"/>
    <x v="7"/>
    <x v="4"/>
    <s v="OUT045"/>
    <x v="2"/>
    <x v="2"/>
    <x v="0"/>
    <x v="20"/>
    <n v="13.65"/>
    <x v="83"/>
    <x v="9"/>
  </r>
  <r>
    <n v="2925"/>
    <x v="0"/>
    <s v="FDX10"/>
    <x v="6"/>
    <x v="4"/>
    <s v="OUT045"/>
    <x v="2"/>
    <x v="2"/>
    <x v="0"/>
    <x v="2730"/>
    <n v="6.3849999999999998"/>
    <x v="2569"/>
    <x v="9"/>
  </r>
  <r>
    <n v="2926"/>
    <x v="0"/>
    <s v="FDS36"/>
    <x v="13"/>
    <x v="5"/>
    <s v="OUT017"/>
    <x v="2"/>
    <x v="2"/>
    <x v="0"/>
    <x v="2731"/>
    <n v="8.3800000000000008"/>
    <x v="377"/>
    <x v="9"/>
  </r>
  <r>
    <n v="2927"/>
    <x v="0"/>
    <s v="FDV48"/>
    <x v="13"/>
    <x v="5"/>
    <s v="OUT017"/>
    <x v="2"/>
    <x v="2"/>
    <x v="0"/>
    <x v="2732"/>
    <n v="9.1950000000000003"/>
    <x v="2570"/>
    <x v="9"/>
  </r>
  <r>
    <n v="2928"/>
    <x v="0"/>
    <s v="FDL50"/>
    <x v="3"/>
    <x v="5"/>
    <s v="OUT017"/>
    <x v="2"/>
    <x v="2"/>
    <x v="0"/>
    <x v="2733"/>
    <n v="12.15"/>
    <x v="2559"/>
    <x v="9"/>
  </r>
  <r>
    <n v="2929"/>
    <x v="0"/>
    <s v="FDC14"/>
    <x v="3"/>
    <x v="5"/>
    <s v="OUT017"/>
    <x v="2"/>
    <x v="2"/>
    <x v="0"/>
    <x v="2734"/>
    <n v="14.5"/>
    <x v="2571"/>
    <x v="9"/>
  </r>
  <r>
    <n v="2930"/>
    <x v="0"/>
    <s v="FDG17"/>
    <x v="2"/>
    <x v="5"/>
    <s v="OUT017"/>
    <x v="2"/>
    <x v="2"/>
    <x v="0"/>
    <x v="2735"/>
    <n v="6.8650000000000002"/>
    <x v="2572"/>
    <x v="9"/>
  </r>
  <r>
    <n v="2931"/>
    <x v="0"/>
    <s v="FDY28"/>
    <x v="2"/>
    <x v="5"/>
    <s v="OUT017"/>
    <x v="2"/>
    <x v="2"/>
    <x v="0"/>
    <x v="2736"/>
    <n v="7.47"/>
    <x v="2573"/>
    <x v="9"/>
  </r>
  <r>
    <n v="2932"/>
    <x v="0"/>
    <s v="FDH53"/>
    <x v="2"/>
    <x v="5"/>
    <s v="OUT017"/>
    <x v="2"/>
    <x v="2"/>
    <x v="0"/>
    <x v="20"/>
    <n v="20.5"/>
    <x v="2574"/>
    <x v="9"/>
  </r>
  <r>
    <n v="2933"/>
    <x v="0"/>
    <s v="FDW44"/>
    <x v="0"/>
    <x v="5"/>
    <s v="OUT017"/>
    <x v="2"/>
    <x v="0"/>
    <x v="0"/>
    <x v="2737"/>
    <n v="9.5"/>
    <x v="1343"/>
    <x v="9"/>
  </r>
  <r>
    <n v="2934"/>
    <x v="0"/>
    <s v="FDR56"/>
    <x v="0"/>
    <x v="5"/>
    <s v="OUT017"/>
    <x v="2"/>
    <x v="0"/>
    <x v="0"/>
    <x v="2738"/>
    <n v="15.5"/>
    <x v="438"/>
    <x v="9"/>
  </r>
  <r>
    <n v="2935"/>
    <x v="0"/>
    <s v="FDW51"/>
    <x v="7"/>
    <x v="5"/>
    <s v="OUT017"/>
    <x v="2"/>
    <x v="0"/>
    <x v="0"/>
    <x v="2739"/>
    <n v="6.1550000000000002"/>
    <x v="2575"/>
    <x v="9"/>
  </r>
  <r>
    <n v="2936"/>
    <x v="0"/>
    <s v="FDO10"/>
    <x v="6"/>
    <x v="5"/>
    <s v="OUT017"/>
    <x v="2"/>
    <x v="0"/>
    <x v="0"/>
    <x v="2740"/>
    <n v="13.65"/>
    <x v="1374"/>
    <x v="9"/>
  </r>
  <r>
    <n v="2937"/>
    <x v="0"/>
    <s v="DRD01"/>
    <x v="4"/>
    <x v="5"/>
    <s v="OUT017"/>
    <x v="2"/>
    <x v="0"/>
    <x v="0"/>
    <x v="2741"/>
    <n v="12.1"/>
    <x v="2576"/>
    <x v="9"/>
  </r>
  <r>
    <n v="2938"/>
    <x v="1"/>
    <s v="FDP56"/>
    <x v="0"/>
    <x v="4"/>
    <s v="OUT045"/>
    <x v="2"/>
    <x v="0"/>
    <x v="0"/>
    <x v="2742"/>
    <n v="8.1850000000000005"/>
    <x v="2577"/>
    <x v="9"/>
  </r>
  <r>
    <n v="2939"/>
    <x v="1"/>
    <s v="FDJ45"/>
    <x v="14"/>
    <x v="4"/>
    <s v="OUT045"/>
    <x v="2"/>
    <x v="0"/>
    <x v="0"/>
    <x v="2743"/>
    <n v="17.75"/>
    <x v="2578"/>
    <x v="9"/>
  </r>
  <r>
    <n v="2940"/>
    <x v="1"/>
    <s v="FDO50"/>
    <x v="3"/>
    <x v="5"/>
    <s v="OUT017"/>
    <x v="2"/>
    <x v="0"/>
    <x v="0"/>
    <x v="20"/>
    <n v="16.25"/>
    <x v="1443"/>
    <x v="9"/>
  </r>
  <r>
    <n v="2941"/>
    <x v="0"/>
    <s v="FDH47"/>
    <x v="15"/>
    <x v="4"/>
    <s v="OUT045"/>
    <x v="2"/>
    <x v="0"/>
    <x v="0"/>
    <x v="2744"/>
    <n v="13.5"/>
    <x v="2579"/>
    <x v="9"/>
  </r>
  <r>
    <n v="2942"/>
    <x v="0"/>
    <s v="FDL48"/>
    <x v="13"/>
    <x v="5"/>
    <s v="OUT017"/>
    <x v="2"/>
    <x v="0"/>
    <x v="0"/>
    <x v="2745"/>
    <n v="19.350000000000001"/>
    <x v="1853"/>
    <x v="9"/>
  </r>
  <r>
    <n v="2943"/>
    <x v="1"/>
    <s v="FDB39"/>
    <x v="11"/>
    <x v="8"/>
    <s v="OUT035"/>
    <x v="2"/>
    <x v="1"/>
    <x v="0"/>
    <x v="2746"/>
    <n v="11.6"/>
    <x v="2580"/>
    <x v="9"/>
  </r>
  <r>
    <n v="2944"/>
    <x v="1"/>
    <s v="FDB20"/>
    <x v="0"/>
    <x v="8"/>
    <s v="OUT035"/>
    <x v="2"/>
    <x v="1"/>
    <x v="0"/>
    <x v="2747"/>
    <n v="7.72"/>
    <x v="2581"/>
    <x v="9"/>
  </r>
  <r>
    <n v="2945"/>
    <x v="1"/>
    <s v="NCS30"/>
    <x v="5"/>
    <x v="8"/>
    <s v="OUT035"/>
    <x v="2"/>
    <x v="1"/>
    <x v="0"/>
    <x v="2748"/>
    <n v="5.9450000000000003"/>
    <x v="2582"/>
    <x v="9"/>
  </r>
  <r>
    <n v="2946"/>
    <x v="1"/>
    <s v="NCN55"/>
    <x v="10"/>
    <x v="8"/>
    <s v="OUT035"/>
    <x v="2"/>
    <x v="1"/>
    <x v="0"/>
    <x v="20"/>
    <n v="14.6"/>
    <x v="2583"/>
    <x v="9"/>
  </r>
  <r>
    <n v="2947"/>
    <x v="1"/>
    <s v="FDW24"/>
    <x v="13"/>
    <x v="8"/>
    <s v="OUT035"/>
    <x v="2"/>
    <x v="1"/>
    <x v="0"/>
    <x v="2749"/>
    <n v="6.8"/>
    <x v="163"/>
    <x v="9"/>
  </r>
  <r>
    <n v="2948"/>
    <x v="1"/>
    <s v="FDO60"/>
    <x v="13"/>
    <x v="8"/>
    <s v="OUT035"/>
    <x v="2"/>
    <x v="1"/>
    <x v="0"/>
    <x v="2750"/>
    <n v="20"/>
    <x v="2584"/>
    <x v="9"/>
  </r>
  <r>
    <n v="2949"/>
    <x v="1"/>
    <s v="FDS60"/>
    <x v="13"/>
    <x v="8"/>
    <s v="OUT035"/>
    <x v="2"/>
    <x v="1"/>
    <x v="0"/>
    <x v="2751"/>
    <n v="20.85"/>
    <x v="192"/>
    <x v="9"/>
  </r>
  <r>
    <n v="2950"/>
    <x v="1"/>
    <s v="FDX01"/>
    <x v="3"/>
    <x v="8"/>
    <s v="OUT035"/>
    <x v="2"/>
    <x v="1"/>
    <x v="0"/>
    <x v="2752"/>
    <n v="10.1"/>
    <x v="1281"/>
    <x v="9"/>
  </r>
  <r>
    <n v="2951"/>
    <x v="1"/>
    <s v="FDC38"/>
    <x v="3"/>
    <x v="8"/>
    <s v="OUT035"/>
    <x v="2"/>
    <x v="1"/>
    <x v="0"/>
    <x v="2753"/>
    <n v="15.7"/>
    <x v="2585"/>
    <x v="9"/>
  </r>
  <r>
    <n v="2952"/>
    <x v="1"/>
    <s v="FDA49"/>
    <x v="3"/>
    <x v="8"/>
    <s v="OUT035"/>
    <x v="2"/>
    <x v="1"/>
    <x v="0"/>
    <x v="2754"/>
    <n v="19.7"/>
    <x v="2586"/>
    <x v="9"/>
  </r>
  <r>
    <n v="2953"/>
    <x v="1"/>
    <s v="FDA15"/>
    <x v="11"/>
    <x v="8"/>
    <s v="OUT035"/>
    <x v="2"/>
    <x v="1"/>
    <x v="0"/>
    <x v="2755"/>
    <n v="9.3000000000000007"/>
    <x v="2587"/>
    <x v="9"/>
  </r>
  <r>
    <n v="2954"/>
    <x v="1"/>
    <s v="FDV38"/>
    <x v="11"/>
    <x v="8"/>
    <s v="OUT035"/>
    <x v="2"/>
    <x v="1"/>
    <x v="0"/>
    <x v="2756"/>
    <n v="19.25"/>
    <x v="1667"/>
    <x v="9"/>
  </r>
  <r>
    <n v="2955"/>
    <x v="1"/>
    <s v="FDJ53"/>
    <x v="2"/>
    <x v="8"/>
    <s v="OUT035"/>
    <x v="2"/>
    <x v="1"/>
    <x v="0"/>
    <x v="2757"/>
    <n v="10.5"/>
    <x v="2588"/>
    <x v="9"/>
  </r>
  <r>
    <n v="2956"/>
    <x v="1"/>
    <s v="FDK44"/>
    <x v="0"/>
    <x v="8"/>
    <s v="OUT035"/>
    <x v="2"/>
    <x v="1"/>
    <x v="0"/>
    <x v="2758"/>
    <n v="16.600000000000001"/>
    <x v="417"/>
    <x v="9"/>
  </r>
  <r>
    <n v="2957"/>
    <x v="1"/>
    <s v="DRJ11"/>
    <x v="9"/>
    <x v="8"/>
    <s v="OUT035"/>
    <x v="2"/>
    <x v="1"/>
    <x v="0"/>
    <x v="2759"/>
    <n v="9.5"/>
    <x v="2589"/>
    <x v="9"/>
  </r>
  <r>
    <n v="2958"/>
    <x v="1"/>
    <s v="DRL47"/>
    <x v="9"/>
    <x v="8"/>
    <s v="OUT035"/>
    <x v="2"/>
    <x v="1"/>
    <x v="0"/>
    <x v="2760"/>
    <n v="19.7"/>
    <x v="2590"/>
    <x v="9"/>
  </r>
  <r>
    <n v="2959"/>
    <x v="1"/>
    <s v="NCI29"/>
    <x v="1"/>
    <x v="8"/>
    <s v="OUT035"/>
    <x v="2"/>
    <x v="1"/>
    <x v="0"/>
    <x v="2761"/>
    <n v="8.6"/>
    <x v="2591"/>
    <x v="9"/>
  </r>
  <r>
    <n v="2960"/>
    <x v="1"/>
    <s v="NCR05"/>
    <x v="1"/>
    <x v="8"/>
    <s v="OUT035"/>
    <x v="2"/>
    <x v="1"/>
    <x v="0"/>
    <x v="2762"/>
    <n v="10.1"/>
    <x v="2592"/>
    <x v="9"/>
  </r>
  <r>
    <n v="2961"/>
    <x v="1"/>
    <s v="NCK53"/>
    <x v="1"/>
    <x v="8"/>
    <s v="OUT035"/>
    <x v="2"/>
    <x v="1"/>
    <x v="0"/>
    <x v="2212"/>
    <n v="11.6"/>
    <x v="2593"/>
    <x v="9"/>
  </r>
  <r>
    <n v="2962"/>
    <x v="1"/>
    <s v="NCU05"/>
    <x v="1"/>
    <x v="8"/>
    <s v="OUT035"/>
    <x v="2"/>
    <x v="1"/>
    <x v="0"/>
    <x v="2763"/>
    <n v="11.8"/>
    <x v="2594"/>
    <x v="9"/>
  </r>
  <r>
    <n v="2963"/>
    <x v="1"/>
    <s v="NCT41"/>
    <x v="1"/>
    <x v="8"/>
    <s v="OUT035"/>
    <x v="2"/>
    <x v="1"/>
    <x v="0"/>
    <x v="2764"/>
    <n v="15.7"/>
    <x v="1634"/>
    <x v="9"/>
  </r>
  <r>
    <n v="2964"/>
    <x v="1"/>
    <s v="NCA41"/>
    <x v="1"/>
    <x v="8"/>
    <s v="OUT035"/>
    <x v="2"/>
    <x v="1"/>
    <x v="0"/>
    <x v="2765"/>
    <n v="16.75"/>
    <x v="2595"/>
    <x v="9"/>
  </r>
  <r>
    <n v="2965"/>
    <x v="1"/>
    <s v="NCY41"/>
    <x v="1"/>
    <x v="8"/>
    <s v="OUT035"/>
    <x v="2"/>
    <x v="1"/>
    <x v="0"/>
    <x v="2766"/>
    <n v="16.75"/>
    <x v="2596"/>
    <x v="9"/>
  </r>
  <r>
    <n v="2966"/>
    <x v="1"/>
    <s v="NCQ02"/>
    <x v="5"/>
    <x v="8"/>
    <s v="OUT035"/>
    <x v="2"/>
    <x v="1"/>
    <x v="0"/>
    <x v="2767"/>
    <n v="12.6"/>
    <x v="67"/>
    <x v="9"/>
  </r>
  <r>
    <n v="2967"/>
    <x v="1"/>
    <s v="NCH54"/>
    <x v="5"/>
    <x v="8"/>
    <s v="OUT035"/>
    <x v="2"/>
    <x v="1"/>
    <x v="0"/>
    <x v="2768"/>
    <n v="13.5"/>
    <x v="2597"/>
    <x v="9"/>
  </r>
  <r>
    <n v="2968"/>
    <x v="1"/>
    <s v="NCG18"/>
    <x v="5"/>
    <x v="8"/>
    <s v="OUT035"/>
    <x v="2"/>
    <x v="1"/>
    <x v="0"/>
    <x v="20"/>
    <n v="15.3"/>
    <x v="2011"/>
    <x v="9"/>
  </r>
  <r>
    <n v="2969"/>
    <x v="1"/>
    <s v="FDS03"/>
    <x v="7"/>
    <x v="8"/>
    <s v="OUT035"/>
    <x v="2"/>
    <x v="1"/>
    <x v="0"/>
    <x v="2769"/>
    <n v="7.8250000000000002"/>
    <x v="1947"/>
    <x v="9"/>
  </r>
  <r>
    <n v="2970"/>
    <x v="1"/>
    <s v="FDV39"/>
    <x v="7"/>
    <x v="8"/>
    <s v="OUT035"/>
    <x v="2"/>
    <x v="1"/>
    <x v="0"/>
    <x v="2770"/>
    <n v="11.3"/>
    <x v="2598"/>
    <x v="9"/>
  </r>
  <r>
    <n v="2971"/>
    <x v="1"/>
    <s v="FDQ39"/>
    <x v="7"/>
    <x v="8"/>
    <s v="OUT035"/>
    <x v="2"/>
    <x v="1"/>
    <x v="0"/>
    <x v="2771"/>
    <n v="14.8"/>
    <x v="2599"/>
    <x v="9"/>
  </r>
  <r>
    <n v="2972"/>
    <x v="1"/>
    <s v="FDX34"/>
    <x v="6"/>
    <x v="8"/>
    <s v="OUT035"/>
    <x v="2"/>
    <x v="1"/>
    <x v="0"/>
    <x v="2772"/>
    <n v="6.1950000000000003"/>
    <x v="2600"/>
    <x v="9"/>
  </r>
  <r>
    <n v="2973"/>
    <x v="1"/>
    <s v="FDN10"/>
    <x v="6"/>
    <x v="8"/>
    <s v="OUT035"/>
    <x v="2"/>
    <x v="1"/>
    <x v="0"/>
    <x v="2773"/>
    <n v="11.5"/>
    <x v="2601"/>
    <x v="9"/>
  </r>
  <r>
    <n v="2974"/>
    <x v="1"/>
    <s v="FDC46"/>
    <x v="6"/>
    <x v="8"/>
    <s v="OUT035"/>
    <x v="2"/>
    <x v="1"/>
    <x v="0"/>
    <x v="2774"/>
    <n v="17.7"/>
    <x v="2602"/>
    <x v="9"/>
  </r>
  <r>
    <n v="2975"/>
    <x v="1"/>
    <s v="DRH36"/>
    <x v="4"/>
    <x v="8"/>
    <s v="OUT035"/>
    <x v="2"/>
    <x v="1"/>
    <x v="0"/>
    <x v="2775"/>
    <n v="16.2"/>
    <x v="2492"/>
    <x v="9"/>
  </r>
  <r>
    <n v="2976"/>
    <x v="0"/>
    <s v="FDR24"/>
    <x v="13"/>
    <x v="8"/>
    <s v="OUT035"/>
    <x v="2"/>
    <x v="1"/>
    <x v="0"/>
    <x v="2776"/>
    <n v="17.350000000000001"/>
    <x v="2196"/>
    <x v="9"/>
  </r>
  <r>
    <n v="2977"/>
    <x v="0"/>
    <s v="FDZ23"/>
    <x v="13"/>
    <x v="8"/>
    <s v="OUT035"/>
    <x v="2"/>
    <x v="1"/>
    <x v="0"/>
    <x v="2777"/>
    <n v="17.75"/>
    <x v="648"/>
    <x v="9"/>
  </r>
  <r>
    <n v="2978"/>
    <x v="0"/>
    <s v="FDT11"/>
    <x v="8"/>
    <x v="8"/>
    <s v="OUT035"/>
    <x v="2"/>
    <x v="1"/>
    <x v="0"/>
    <x v="2778"/>
    <n v="5.94"/>
    <x v="967"/>
    <x v="9"/>
  </r>
  <r>
    <n v="2979"/>
    <x v="0"/>
    <s v="FDS11"/>
    <x v="8"/>
    <x v="8"/>
    <s v="OUT035"/>
    <x v="2"/>
    <x v="1"/>
    <x v="0"/>
    <x v="2779"/>
    <n v="7.05"/>
    <x v="2603"/>
    <x v="9"/>
  </r>
  <r>
    <n v="2980"/>
    <x v="0"/>
    <s v="FDQ25"/>
    <x v="3"/>
    <x v="8"/>
    <s v="OUT035"/>
    <x v="2"/>
    <x v="1"/>
    <x v="0"/>
    <x v="2780"/>
    <n v="8.6300000000000008"/>
    <x v="232"/>
    <x v="9"/>
  </r>
  <r>
    <n v="2981"/>
    <x v="0"/>
    <s v="FDD38"/>
    <x v="3"/>
    <x v="8"/>
    <s v="OUT035"/>
    <x v="2"/>
    <x v="1"/>
    <x v="0"/>
    <x v="2781"/>
    <n v="16.75"/>
    <x v="111"/>
    <x v="9"/>
  </r>
  <r>
    <n v="2982"/>
    <x v="0"/>
    <s v="FDY37"/>
    <x v="3"/>
    <x v="8"/>
    <s v="OUT035"/>
    <x v="2"/>
    <x v="1"/>
    <x v="0"/>
    <x v="2782"/>
    <n v="17"/>
    <x v="2604"/>
    <x v="9"/>
  </r>
  <r>
    <n v="2983"/>
    <x v="0"/>
    <s v="FDN28"/>
    <x v="2"/>
    <x v="8"/>
    <s v="OUT035"/>
    <x v="2"/>
    <x v="1"/>
    <x v="0"/>
    <x v="2783"/>
    <n v="5.88"/>
    <x v="2605"/>
    <x v="9"/>
  </r>
  <r>
    <n v="2984"/>
    <x v="0"/>
    <s v="FDH53"/>
    <x v="2"/>
    <x v="8"/>
    <s v="OUT035"/>
    <x v="2"/>
    <x v="1"/>
    <x v="0"/>
    <x v="20"/>
    <n v="20.5"/>
    <x v="2606"/>
    <x v="9"/>
  </r>
  <r>
    <n v="2985"/>
    <x v="0"/>
    <s v="FDO08"/>
    <x v="0"/>
    <x v="8"/>
    <s v="OUT035"/>
    <x v="2"/>
    <x v="1"/>
    <x v="0"/>
    <x v="2784"/>
    <n v="11.1"/>
    <x v="2607"/>
    <x v="9"/>
  </r>
  <r>
    <n v="2986"/>
    <x v="0"/>
    <s v="FDX31"/>
    <x v="0"/>
    <x v="8"/>
    <s v="OUT035"/>
    <x v="2"/>
    <x v="1"/>
    <x v="0"/>
    <x v="2785"/>
    <n v="20.350000000000001"/>
    <x v="2608"/>
    <x v="9"/>
  </r>
  <r>
    <n v="2987"/>
    <x v="0"/>
    <s v="FDR15"/>
    <x v="7"/>
    <x v="8"/>
    <s v="OUT035"/>
    <x v="2"/>
    <x v="1"/>
    <x v="0"/>
    <x v="2786"/>
    <n v="9.3000000000000007"/>
    <x v="2609"/>
    <x v="9"/>
  </r>
  <r>
    <n v="2988"/>
    <x v="0"/>
    <s v="FDI21"/>
    <x v="6"/>
    <x v="8"/>
    <s v="OUT035"/>
    <x v="2"/>
    <x v="1"/>
    <x v="0"/>
    <x v="2787"/>
    <n v="5.59"/>
    <x v="453"/>
    <x v="9"/>
  </r>
  <r>
    <n v="2989"/>
    <x v="0"/>
    <s v="FDZ57"/>
    <x v="6"/>
    <x v="8"/>
    <s v="OUT035"/>
    <x v="2"/>
    <x v="1"/>
    <x v="0"/>
    <x v="2788"/>
    <n v="10"/>
    <x v="2610"/>
    <x v="9"/>
  </r>
  <r>
    <n v="2990"/>
    <x v="0"/>
    <s v="FDB58"/>
    <x v="6"/>
    <x v="8"/>
    <s v="OUT035"/>
    <x v="2"/>
    <x v="1"/>
    <x v="0"/>
    <x v="2789"/>
    <n v="10.5"/>
    <x v="2611"/>
    <x v="9"/>
  </r>
  <r>
    <n v="2991"/>
    <x v="0"/>
    <s v="FDY57"/>
    <x v="6"/>
    <x v="8"/>
    <s v="OUT035"/>
    <x v="2"/>
    <x v="1"/>
    <x v="0"/>
    <x v="2790"/>
    <n v="20.2"/>
    <x v="2612"/>
    <x v="9"/>
  </r>
  <r>
    <n v="2992"/>
    <x v="0"/>
    <s v="FDD47"/>
    <x v="15"/>
    <x v="8"/>
    <s v="OUT035"/>
    <x v="2"/>
    <x v="1"/>
    <x v="0"/>
    <x v="2791"/>
    <n v="7.6"/>
    <x v="973"/>
    <x v="9"/>
  </r>
  <r>
    <n v="2993"/>
    <x v="1"/>
    <s v="DRK37"/>
    <x v="4"/>
    <x v="6"/>
    <s v="OUT010"/>
    <x v="1"/>
    <x v="0"/>
    <x v="2"/>
    <x v="20"/>
    <n v="5"/>
    <x v="2613"/>
    <x v="9"/>
  </r>
  <r>
    <n v="2994"/>
    <x v="1"/>
    <s v="FDR23"/>
    <x v="8"/>
    <x v="6"/>
    <s v="OUT010"/>
    <x v="1"/>
    <x v="0"/>
    <x v="2"/>
    <x v="2792"/>
    <n v="15.85"/>
    <x v="2614"/>
    <x v="9"/>
  </r>
  <r>
    <n v="2995"/>
    <x v="1"/>
    <s v="FDS37"/>
    <x v="3"/>
    <x v="6"/>
    <s v="OUT010"/>
    <x v="1"/>
    <x v="0"/>
    <x v="2"/>
    <x v="2793"/>
    <n v="7.6550000000000002"/>
    <x v="252"/>
    <x v="9"/>
  </r>
  <r>
    <n v="2996"/>
    <x v="1"/>
    <s v="FDC50"/>
    <x v="3"/>
    <x v="6"/>
    <s v="OUT010"/>
    <x v="1"/>
    <x v="0"/>
    <x v="2"/>
    <x v="2794"/>
    <n v="15.85"/>
    <x v="1346"/>
    <x v="9"/>
  </r>
  <r>
    <n v="2997"/>
    <x v="1"/>
    <s v="FDH27"/>
    <x v="11"/>
    <x v="6"/>
    <s v="OUT010"/>
    <x v="1"/>
    <x v="0"/>
    <x v="2"/>
    <x v="2795"/>
    <n v="7.0750000000000002"/>
    <x v="2615"/>
    <x v="9"/>
  </r>
  <r>
    <n v="2998"/>
    <x v="1"/>
    <s v="FDZ04"/>
    <x v="2"/>
    <x v="6"/>
    <s v="OUT010"/>
    <x v="1"/>
    <x v="0"/>
    <x v="2"/>
    <x v="2796"/>
    <n v="9.31"/>
    <x v="2616"/>
    <x v="9"/>
  </r>
  <r>
    <n v="2999"/>
    <x v="1"/>
    <s v="FDG53"/>
    <x v="2"/>
    <x v="6"/>
    <s v="OUT010"/>
    <x v="1"/>
    <x v="0"/>
    <x v="2"/>
    <x v="2797"/>
    <n v="10"/>
    <x v="2617"/>
    <x v="9"/>
  </r>
  <r>
    <n v="3000"/>
    <x v="1"/>
    <s v="FDG40"/>
    <x v="2"/>
    <x v="6"/>
    <s v="OUT010"/>
    <x v="1"/>
    <x v="0"/>
    <x v="2"/>
    <x v="2798"/>
    <n v="13.65"/>
    <x v="2618"/>
    <x v="9"/>
  </r>
  <r>
    <n v="3001"/>
    <x v="1"/>
    <s v="FDL40"/>
    <x v="2"/>
    <x v="6"/>
    <s v="OUT010"/>
    <x v="1"/>
    <x v="0"/>
    <x v="2"/>
    <x v="2799"/>
    <n v="17.7"/>
    <x v="2619"/>
    <x v="9"/>
  </r>
  <r>
    <n v="3002"/>
    <x v="1"/>
    <s v="FDK52"/>
    <x v="2"/>
    <x v="6"/>
    <s v="OUT010"/>
    <x v="1"/>
    <x v="0"/>
    <x v="2"/>
    <x v="2800"/>
    <n v="18.25"/>
    <x v="556"/>
    <x v="9"/>
  </r>
  <r>
    <n v="3003"/>
    <x v="1"/>
    <s v="FDH57"/>
    <x v="0"/>
    <x v="6"/>
    <s v="OUT010"/>
    <x v="1"/>
    <x v="0"/>
    <x v="2"/>
    <x v="2801"/>
    <n v="10.895"/>
    <x v="2620"/>
    <x v="9"/>
  </r>
  <r>
    <n v="3004"/>
    <x v="1"/>
    <s v="FDT43"/>
    <x v="0"/>
    <x v="6"/>
    <s v="OUT010"/>
    <x v="1"/>
    <x v="0"/>
    <x v="2"/>
    <x v="2802"/>
    <n v="16.350000000000001"/>
    <x v="190"/>
    <x v="9"/>
  </r>
  <r>
    <n v="3005"/>
    <x v="1"/>
    <s v="DRJ23"/>
    <x v="9"/>
    <x v="6"/>
    <s v="OUT010"/>
    <x v="1"/>
    <x v="0"/>
    <x v="2"/>
    <x v="2803"/>
    <n v="18.350000000000001"/>
    <x v="504"/>
    <x v="9"/>
  </r>
  <r>
    <n v="3006"/>
    <x v="1"/>
    <s v="NCH06"/>
    <x v="5"/>
    <x v="6"/>
    <s v="OUT010"/>
    <x v="1"/>
    <x v="0"/>
    <x v="2"/>
    <x v="2804"/>
    <n v="12.3"/>
    <x v="2621"/>
    <x v="9"/>
  </r>
  <r>
    <n v="3007"/>
    <x v="1"/>
    <s v="NCW06"/>
    <x v="5"/>
    <x v="6"/>
    <s v="OUT010"/>
    <x v="1"/>
    <x v="0"/>
    <x v="2"/>
    <x v="2805"/>
    <n v="16.2"/>
    <x v="2622"/>
    <x v="9"/>
  </r>
  <r>
    <n v="3008"/>
    <x v="1"/>
    <s v="NCO06"/>
    <x v="5"/>
    <x v="6"/>
    <s v="OUT010"/>
    <x v="1"/>
    <x v="2"/>
    <x v="2"/>
    <x v="2806"/>
    <n v="19.25"/>
    <x v="2623"/>
    <x v="9"/>
  </r>
  <r>
    <n v="3009"/>
    <x v="1"/>
    <s v="FDP27"/>
    <x v="7"/>
    <x v="6"/>
    <s v="OUT010"/>
    <x v="1"/>
    <x v="2"/>
    <x v="2"/>
    <x v="2807"/>
    <n v="8.1549999999999994"/>
    <x v="1467"/>
    <x v="9"/>
  </r>
  <r>
    <n v="3010"/>
    <x v="1"/>
    <s v="FDB34"/>
    <x v="6"/>
    <x v="6"/>
    <s v="OUT010"/>
    <x v="1"/>
    <x v="2"/>
    <x v="2"/>
    <x v="2808"/>
    <n v="15.25"/>
    <x v="2624"/>
    <x v="9"/>
  </r>
  <r>
    <n v="3011"/>
    <x v="1"/>
    <s v="FDC35"/>
    <x v="15"/>
    <x v="6"/>
    <s v="OUT010"/>
    <x v="1"/>
    <x v="2"/>
    <x v="2"/>
    <x v="2809"/>
    <n v="7.4349999999999996"/>
    <x v="1997"/>
    <x v="9"/>
  </r>
  <r>
    <n v="3012"/>
    <x v="0"/>
    <s v="FDY60"/>
    <x v="13"/>
    <x v="6"/>
    <s v="OUT010"/>
    <x v="1"/>
    <x v="2"/>
    <x v="2"/>
    <x v="2810"/>
    <n v="10.5"/>
    <x v="2625"/>
    <x v="9"/>
  </r>
  <r>
    <n v="3013"/>
    <x v="0"/>
    <s v="FDX12"/>
    <x v="13"/>
    <x v="6"/>
    <s v="OUT010"/>
    <x v="1"/>
    <x v="2"/>
    <x v="2"/>
    <x v="2811"/>
    <n v="18.2"/>
    <x v="2626"/>
    <x v="9"/>
  </r>
  <r>
    <n v="3014"/>
    <x v="0"/>
    <s v="FDV60"/>
    <x v="13"/>
    <x v="6"/>
    <s v="OUT010"/>
    <x v="1"/>
    <x v="2"/>
    <x v="2"/>
    <x v="2812"/>
    <n v="20.2"/>
    <x v="2627"/>
    <x v="9"/>
  </r>
  <r>
    <n v="3015"/>
    <x v="0"/>
    <s v="FDV11"/>
    <x v="8"/>
    <x v="6"/>
    <s v="OUT010"/>
    <x v="1"/>
    <x v="2"/>
    <x v="2"/>
    <x v="2813"/>
    <n v="9.1"/>
    <x v="2628"/>
    <x v="9"/>
  </r>
  <r>
    <n v="3016"/>
    <x v="0"/>
    <s v="FDS59"/>
    <x v="8"/>
    <x v="6"/>
    <s v="OUT010"/>
    <x v="1"/>
    <x v="2"/>
    <x v="2"/>
    <x v="2814"/>
    <n v="14.8"/>
    <x v="2629"/>
    <x v="9"/>
  </r>
  <r>
    <n v="3017"/>
    <x v="0"/>
    <s v="FDZ03"/>
    <x v="11"/>
    <x v="6"/>
    <s v="OUT010"/>
    <x v="1"/>
    <x v="2"/>
    <x v="2"/>
    <x v="2815"/>
    <n v="13.65"/>
    <x v="2630"/>
    <x v="9"/>
  </r>
  <r>
    <n v="3018"/>
    <x v="0"/>
    <s v="FDX27"/>
    <x v="11"/>
    <x v="6"/>
    <s v="OUT010"/>
    <x v="1"/>
    <x v="2"/>
    <x v="2"/>
    <x v="2816"/>
    <n v="20.7"/>
    <x v="2631"/>
    <x v="9"/>
  </r>
  <r>
    <n v="3019"/>
    <x v="0"/>
    <s v="FDE04"/>
    <x v="2"/>
    <x v="6"/>
    <s v="OUT010"/>
    <x v="1"/>
    <x v="2"/>
    <x v="2"/>
    <x v="2817"/>
    <n v="19.75"/>
    <x v="876"/>
    <x v="9"/>
  </r>
  <r>
    <n v="3020"/>
    <x v="0"/>
    <s v="FDK08"/>
    <x v="0"/>
    <x v="6"/>
    <s v="OUT010"/>
    <x v="1"/>
    <x v="2"/>
    <x v="2"/>
    <x v="2818"/>
    <n v="9.1950000000000003"/>
    <x v="2632"/>
    <x v="9"/>
  </r>
  <r>
    <n v="3021"/>
    <x v="0"/>
    <s v="FDH44"/>
    <x v="0"/>
    <x v="6"/>
    <s v="OUT010"/>
    <x v="1"/>
    <x v="2"/>
    <x v="2"/>
    <x v="2819"/>
    <n v="19.100000000000001"/>
    <x v="2633"/>
    <x v="9"/>
  </r>
  <r>
    <n v="3022"/>
    <x v="0"/>
    <s v="FDX51"/>
    <x v="7"/>
    <x v="6"/>
    <s v="OUT010"/>
    <x v="1"/>
    <x v="2"/>
    <x v="2"/>
    <x v="2820"/>
    <n v="9.5"/>
    <x v="2634"/>
    <x v="9"/>
  </r>
  <r>
    <n v="3023"/>
    <x v="0"/>
    <s v="FDY03"/>
    <x v="7"/>
    <x v="6"/>
    <s v="OUT010"/>
    <x v="1"/>
    <x v="2"/>
    <x v="2"/>
    <x v="2821"/>
    <n v="17.600000000000001"/>
    <x v="2635"/>
    <x v="9"/>
  </r>
  <r>
    <n v="3024"/>
    <x v="0"/>
    <s v="FDQ15"/>
    <x v="7"/>
    <x v="6"/>
    <s v="OUT010"/>
    <x v="1"/>
    <x v="2"/>
    <x v="2"/>
    <x v="2822"/>
    <n v="20.350000000000001"/>
    <x v="2636"/>
    <x v="9"/>
  </r>
  <r>
    <n v="3025"/>
    <x v="0"/>
    <s v="FDG33"/>
    <x v="14"/>
    <x v="6"/>
    <s v="OUT010"/>
    <x v="1"/>
    <x v="2"/>
    <x v="2"/>
    <x v="2823"/>
    <n v="5.3650000000000002"/>
    <x v="2637"/>
    <x v="9"/>
  </r>
  <r>
    <n v="3026"/>
    <x v="0"/>
    <s v="FDU57"/>
    <x v="6"/>
    <x v="6"/>
    <s v="OUT010"/>
    <x v="1"/>
    <x v="2"/>
    <x v="2"/>
    <x v="2824"/>
    <n v="8.27"/>
    <x v="2638"/>
    <x v="9"/>
  </r>
  <r>
    <n v="3027"/>
    <x v="1"/>
    <s v="FDN13"/>
    <x v="12"/>
    <x v="3"/>
    <s v="OUT013"/>
    <x v="1"/>
    <x v="2"/>
    <x v="0"/>
    <x v="2825"/>
    <n v="18.600000000000001"/>
    <x v="2639"/>
    <x v="9"/>
  </r>
  <r>
    <n v="3028"/>
    <x v="1"/>
    <s v="FDU36"/>
    <x v="13"/>
    <x v="3"/>
    <s v="OUT013"/>
    <x v="1"/>
    <x v="2"/>
    <x v="0"/>
    <x v="2826"/>
    <n v="6.15"/>
    <x v="2640"/>
    <x v="9"/>
  </r>
  <r>
    <n v="3029"/>
    <x v="1"/>
    <s v="FDW13"/>
    <x v="3"/>
    <x v="3"/>
    <s v="OUT013"/>
    <x v="1"/>
    <x v="2"/>
    <x v="0"/>
    <x v="2827"/>
    <n v="8.5"/>
    <x v="2641"/>
    <x v="9"/>
  </r>
  <r>
    <n v="3030"/>
    <x v="1"/>
    <s v="FDY27"/>
    <x v="11"/>
    <x v="3"/>
    <s v="OUT013"/>
    <x v="1"/>
    <x v="2"/>
    <x v="0"/>
    <x v="2828"/>
    <n v="6.38"/>
    <x v="2642"/>
    <x v="9"/>
  </r>
  <r>
    <n v="3031"/>
    <x v="1"/>
    <s v="DRH51"/>
    <x v="11"/>
    <x v="3"/>
    <s v="OUT013"/>
    <x v="1"/>
    <x v="2"/>
    <x v="0"/>
    <x v="2829"/>
    <n v="17.600000000000001"/>
    <x v="1889"/>
    <x v="9"/>
  </r>
  <r>
    <n v="3032"/>
    <x v="1"/>
    <s v="FDY52"/>
    <x v="2"/>
    <x v="3"/>
    <s v="OUT013"/>
    <x v="1"/>
    <x v="2"/>
    <x v="0"/>
    <x v="2830"/>
    <n v="6.3650000000000002"/>
    <x v="2643"/>
    <x v="9"/>
  </r>
  <r>
    <n v="3033"/>
    <x v="1"/>
    <s v="FDI28"/>
    <x v="2"/>
    <x v="3"/>
    <s v="OUT013"/>
    <x v="1"/>
    <x v="2"/>
    <x v="0"/>
    <x v="2831"/>
    <n v="14.3"/>
    <x v="2644"/>
    <x v="9"/>
  </r>
  <r>
    <n v="3034"/>
    <x v="1"/>
    <s v="FDV40"/>
    <x v="2"/>
    <x v="3"/>
    <s v="OUT013"/>
    <x v="1"/>
    <x v="2"/>
    <x v="0"/>
    <x v="2832"/>
    <n v="17.350000000000001"/>
    <x v="2645"/>
    <x v="9"/>
  </r>
  <r>
    <n v="3035"/>
    <x v="1"/>
    <s v="FDF05"/>
    <x v="2"/>
    <x v="3"/>
    <s v="OUT013"/>
    <x v="1"/>
    <x v="2"/>
    <x v="0"/>
    <x v="2833"/>
    <n v="17.5"/>
    <x v="2646"/>
    <x v="9"/>
  </r>
  <r>
    <n v="3036"/>
    <x v="1"/>
    <s v="FDD33"/>
    <x v="0"/>
    <x v="3"/>
    <s v="OUT013"/>
    <x v="1"/>
    <x v="2"/>
    <x v="0"/>
    <x v="2834"/>
    <n v="12.85"/>
    <x v="2647"/>
    <x v="9"/>
  </r>
  <r>
    <n v="3037"/>
    <x v="1"/>
    <s v="FDC32"/>
    <x v="0"/>
    <x v="3"/>
    <s v="OUT013"/>
    <x v="1"/>
    <x v="2"/>
    <x v="0"/>
    <x v="2835"/>
    <n v="18.350000000000001"/>
    <x v="2648"/>
    <x v="9"/>
  </r>
  <r>
    <n v="3038"/>
    <x v="1"/>
    <s v="FDE32"/>
    <x v="0"/>
    <x v="3"/>
    <s v="OUT013"/>
    <x v="1"/>
    <x v="2"/>
    <x v="0"/>
    <x v="2836"/>
    <n v="20.7"/>
    <x v="2649"/>
    <x v="9"/>
  </r>
  <r>
    <n v="3039"/>
    <x v="1"/>
    <s v="NCN53"/>
    <x v="1"/>
    <x v="3"/>
    <s v="OUT013"/>
    <x v="1"/>
    <x v="2"/>
    <x v="0"/>
    <x v="2837"/>
    <n v="5.1749999999999998"/>
    <x v="2650"/>
    <x v="9"/>
  </r>
  <r>
    <n v="3040"/>
    <x v="1"/>
    <s v="NCY53"/>
    <x v="1"/>
    <x v="3"/>
    <s v="OUT013"/>
    <x v="1"/>
    <x v="2"/>
    <x v="0"/>
    <x v="20"/>
    <n v="20"/>
    <x v="2651"/>
    <x v="9"/>
  </r>
  <r>
    <n v="3041"/>
    <x v="1"/>
    <s v="NCA05"/>
    <x v="1"/>
    <x v="3"/>
    <s v="OUT013"/>
    <x v="1"/>
    <x v="2"/>
    <x v="0"/>
    <x v="20"/>
    <n v="20.75"/>
    <x v="2652"/>
    <x v="9"/>
  </r>
  <r>
    <n v="3042"/>
    <x v="1"/>
    <s v="NCO26"/>
    <x v="5"/>
    <x v="3"/>
    <s v="OUT013"/>
    <x v="1"/>
    <x v="2"/>
    <x v="0"/>
    <x v="2838"/>
    <n v="7.2350000000000003"/>
    <x v="167"/>
    <x v="9"/>
  </r>
  <r>
    <n v="3043"/>
    <x v="1"/>
    <s v="NCO14"/>
    <x v="5"/>
    <x v="3"/>
    <s v="OUT013"/>
    <x v="1"/>
    <x v="2"/>
    <x v="0"/>
    <x v="2839"/>
    <n v="9.6"/>
    <x v="2653"/>
    <x v="9"/>
  </r>
  <r>
    <n v="3044"/>
    <x v="1"/>
    <s v="NCV06"/>
    <x v="5"/>
    <x v="3"/>
    <s v="OUT013"/>
    <x v="1"/>
    <x v="2"/>
    <x v="0"/>
    <x v="2840"/>
    <n v="11.3"/>
    <x v="589"/>
    <x v="9"/>
  </r>
  <r>
    <n v="3045"/>
    <x v="1"/>
    <s v="NCO18"/>
    <x v="5"/>
    <x v="3"/>
    <s v="OUT013"/>
    <x v="1"/>
    <x v="2"/>
    <x v="0"/>
    <x v="2841"/>
    <n v="13.15"/>
    <x v="2654"/>
    <x v="9"/>
  </r>
  <r>
    <n v="3046"/>
    <x v="1"/>
    <s v="NCK30"/>
    <x v="5"/>
    <x v="3"/>
    <s v="OUT013"/>
    <x v="1"/>
    <x v="2"/>
    <x v="0"/>
    <x v="2842"/>
    <n v="14.85"/>
    <x v="2655"/>
    <x v="9"/>
  </r>
  <r>
    <n v="3047"/>
    <x v="1"/>
    <s v="FDG31"/>
    <x v="7"/>
    <x v="3"/>
    <s v="OUT013"/>
    <x v="1"/>
    <x v="2"/>
    <x v="0"/>
    <x v="2843"/>
    <n v="12.15"/>
    <x v="2656"/>
    <x v="9"/>
  </r>
  <r>
    <n v="3048"/>
    <x v="1"/>
    <s v="FDQ39"/>
    <x v="7"/>
    <x v="3"/>
    <s v="OUT013"/>
    <x v="1"/>
    <x v="2"/>
    <x v="0"/>
    <x v="20"/>
    <n v="14.8"/>
    <x v="2657"/>
    <x v="9"/>
  </r>
  <r>
    <n v="3049"/>
    <x v="1"/>
    <s v="FDL10"/>
    <x v="6"/>
    <x v="3"/>
    <s v="OUT013"/>
    <x v="1"/>
    <x v="2"/>
    <x v="0"/>
    <x v="20"/>
    <n v="8.3949999999999996"/>
    <x v="2658"/>
    <x v="9"/>
  </r>
  <r>
    <n v="3050"/>
    <x v="1"/>
    <s v="FDK33"/>
    <x v="6"/>
    <x v="3"/>
    <s v="OUT013"/>
    <x v="1"/>
    <x v="2"/>
    <x v="0"/>
    <x v="2844"/>
    <n v="17.850000000000001"/>
    <x v="2659"/>
    <x v="9"/>
  </r>
  <r>
    <n v="3051"/>
    <x v="1"/>
    <s v="FDN21"/>
    <x v="6"/>
    <x v="3"/>
    <s v="OUT013"/>
    <x v="1"/>
    <x v="2"/>
    <x v="0"/>
    <x v="2838"/>
    <n v="18.600000000000001"/>
    <x v="132"/>
    <x v="9"/>
  </r>
  <r>
    <n v="3052"/>
    <x v="1"/>
    <s v="DRF25"/>
    <x v="4"/>
    <x v="3"/>
    <s v="OUT013"/>
    <x v="1"/>
    <x v="2"/>
    <x v="0"/>
    <x v="2845"/>
    <n v="9"/>
    <x v="2660"/>
    <x v="9"/>
  </r>
  <r>
    <n v="3053"/>
    <x v="1"/>
    <s v="DRG37"/>
    <x v="4"/>
    <x v="3"/>
    <s v="OUT013"/>
    <x v="1"/>
    <x v="2"/>
    <x v="0"/>
    <x v="2846"/>
    <n v="16.2"/>
    <x v="2661"/>
    <x v="9"/>
  </r>
  <r>
    <n v="3054"/>
    <x v="1"/>
    <s v="FDE59"/>
    <x v="15"/>
    <x v="3"/>
    <s v="OUT013"/>
    <x v="1"/>
    <x v="2"/>
    <x v="0"/>
    <x v="2847"/>
    <n v="12.15"/>
    <x v="2480"/>
    <x v="9"/>
  </r>
  <r>
    <n v="3055"/>
    <x v="0"/>
    <s v="FDY24"/>
    <x v="13"/>
    <x v="3"/>
    <s v="OUT013"/>
    <x v="1"/>
    <x v="2"/>
    <x v="0"/>
    <x v="2848"/>
    <n v="4.88"/>
    <x v="2662"/>
    <x v="9"/>
  </r>
  <r>
    <n v="3056"/>
    <x v="0"/>
    <s v="FDW12"/>
    <x v="13"/>
    <x v="3"/>
    <s v="OUT013"/>
    <x v="1"/>
    <x v="2"/>
    <x v="0"/>
    <x v="2849"/>
    <n v="8.3149999999999995"/>
    <x v="2663"/>
    <x v="9"/>
  </r>
  <r>
    <n v="3057"/>
    <x v="0"/>
    <s v="FDS36"/>
    <x v="13"/>
    <x v="3"/>
    <s v="OUT013"/>
    <x v="1"/>
    <x v="2"/>
    <x v="0"/>
    <x v="2850"/>
    <n v="8.3800000000000008"/>
    <x v="2664"/>
    <x v="9"/>
  </r>
  <r>
    <n v="3058"/>
    <x v="0"/>
    <s v="FDL51"/>
    <x v="11"/>
    <x v="3"/>
    <s v="OUT013"/>
    <x v="1"/>
    <x v="2"/>
    <x v="0"/>
    <x v="2851"/>
    <n v="20.7"/>
    <x v="2665"/>
    <x v="9"/>
  </r>
  <r>
    <n v="3059"/>
    <x v="0"/>
    <s v="FDS28"/>
    <x v="2"/>
    <x v="3"/>
    <s v="OUT013"/>
    <x v="1"/>
    <x v="2"/>
    <x v="0"/>
    <x v="2852"/>
    <n v="8.18"/>
    <x v="2666"/>
    <x v="9"/>
  </r>
  <r>
    <n v="3060"/>
    <x v="0"/>
    <s v="FDQ40"/>
    <x v="2"/>
    <x v="3"/>
    <s v="OUT013"/>
    <x v="1"/>
    <x v="2"/>
    <x v="0"/>
    <x v="2853"/>
    <n v="11.1"/>
    <x v="2667"/>
    <x v="9"/>
  </r>
  <r>
    <n v="3061"/>
    <x v="0"/>
    <s v="FDP28"/>
    <x v="2"/>
    <x v="3"/>
    <s v="OUT013"/>
    <x v="1"/>
    <x v="2"/>
    <x v="0"/>
    <x v="2854"/>
    <n v="13.65"/>
    <x v="2668"/>
    <x v="9"/>
  </r>
  <r>
    <n v="3062"/>
    <x v="0"/>
    <s v="FDI41"/>
    <x v="2"/>
    <x v="3"/>
    <s v="OUT013"/>
    <x v="1"/>
    <x v="2"/>
    <x v="0"/>
    <x v="2855"/>
    <n v="18.5"/>
    <x v="2669"/>
    <x v="9"/>
  </r>
  <r>
    <n v="3063"/>
    <x v="0"/>
    <s v="FDR32"/>
    <x v="0"/>
    <x v="3"/>
    <s v="OUT013"/>
    <x v="1"/>
    <x v="2"/>
    <x v="0"/>
    <x v="2856"/>
    <n v="6.78"/>
    <x v="2670"/>
    <x v="9"/>
  </r>
  <r>
    <n v="3064"/>
    <x v="0"/>
    <s v="FDU19"/>
    <x v="0"/>
    <x v="3"/>
    <s v="OUT013"/>
    <x v="1"/>
    <x v="2"/>
    <x v="0"/>
    <x v="20"/>
    <n v="8.77"/>
    <x v="2671"/>
    <x v="9"/>
  </r>
  <r>
    <n v="3065"/>
    <x v="0"/>
    <s v="FDF21"/>
    <x v="0"/>
    <x v="3"/>
    <s v="OUT013"/>
    <x v="1"/>
    <x v="2"/>
    <x v="0"/>
    <x v="2857"/>
    <n v="10.3"/>
    <x v="2672"/>
    <x v="9"/>
  </r>
  <r>
    <n v="3066"/>
    <x v="0"/>
    <s v="FDO08"/>
    <x v="0"/>
    <x v="3"/>
    <s v="OUT013"/>
    <x v="1"/>
    <x v="2"/>
    <x v="0"/>
    <x v="2858"/>
    <n v="11.1"/>
    <x v="2673"/>
    <x v="9"/>
  </r>
  <r>
    <n v="3067"/>
    <x v="0"/>
    <s v="FDA08"/>
    <x v="0"/>
    <x v="3"/>
    <s v="OUT013"/>
    <x v="1"/>
    <x v="2"/>
    <x v="0"/>
    <x v="2859"/>
    <n v="11.85"/>
    <x v="983"/>
    <x v="9"/>
  </r>
  <r>
    <n v="3068"/>
    <x v="0"/>
    <s v="FDZ08"/>
    <x v="0"/>
    <x v="3"/>
    <s v="OUT013"/>
    <x v="1"/>
    <x v="2"/>
    <x v="0"/>
    <x v="2860"/>
    <n v="12.5"/>
    <x v="2674"/>
    <x v="9"/>
  </r>
  <r>
    <n v="3069"/>
    <x v="0"/>
    <s v="FDP44"/>
    <x v="0"/>
    <x v="3"/>
    <s v="OUT013"/>
    <x v="1"/>
    <x v="2"/>
    <x v="0"/>
    <x v="2861"/>
    <n v="16.5"/>
    <x v="462"/>
    <x v="9"/>
  </r>
  <r>
    <n v="3070"/>
    <x v="0"/>
    <s v="FDF56"/>
    <x v="0"/>
    <x v="3"/>
    <s v="OUT013"/>
    <x v="1"/>
    <x v="2"/>
    <x v="0"/>
    <x v="2862"/>
    <n v="16.7"/>
    <x v="2675"/>
    <x v="9"/>
  </r>
  <r>
    <n v="3071"/>
    <x v="0"/>
    <s v="FDU27"/>
    <x v="7"/>
    <x v="3"/>
    <s v="OUT013"/>
    <x v="1"/>
    <x v="2"/>
    <x v="0"/>
    <x v="2863"/>
    <n v="18.600000000000001"/>
    <x v="637"/>
    <x v="9"/>
  </r>
  <r>
    <n v="3072"/>
    <x v="0"/>
    <s v="FDL58"/>
    <x v="6"/>
    <x v="3"/>
    <s v="OUT013"/>
    <x v="1"/>
    <x v="2"/>
    <x v="0"/>
    <x v="2864"/>
    <n v="5.78"/>
    <x v="2676"/>
    <x v="9"/>
  </r>
  <r>
    <n v="3073"/>
    <x v="0"/>
    <s v="FDV34"/>
    <x v="6"/>
    <x v="3"/>
    <s v="OUT013"/>
    <x v="1"/>
    <x v="2"/>
    <x v="0"/>
    <x v="2865"/>
    <n v="10.695"/>
    <x v="2677"/>
    <x v="9"/>
  </r>
  <r>
    <n v="3074"/>
    <x v="0"/>
    <s v="FDZ21"/>
    <x v="6"/>
    <x v="3"/>
    <s v="OUT013"/>
    <x v="1"/>
    <x v="2"/>
    <x v="0"/>
    <x v="2866"/>
    <n v="17.600000000000001"/>
    <x v="1921"/>
    <x v="9"/>
  </r>
  <r>
    <n v="3075"/>
    <x v="0"/>
    <s v="DRA59"/>
    <x v="4"/>
    <x v="3"/>
    <s v="OUT013"/>
    <x v="1"/>
    <x v="2"/>
    <x v="0"/>
    <x v="2867"/>
    <n v="8.27"/>
    <x v="2678"/>
    <x v="9"/>
  </r>
  <r>
    <n v="3076"/>
    <x v="1"/>
    <s v="FDT36"/>
    <x v="13"/>
    <x v="1"/>
    <s v="OUT018"/>
    <x v="1"/>
    <x v="0"/>
    <x v="1"/>
    <x v="2868"/>
    <n v="12.3"/>
    <x v="2679"/>
    <x v="9"/>
  </r>
  <r>
    <n v="3077"/>
    <x v="1"/>
    <s v="FDW56"/>
    <x v="0"/>
    <x v="1"/>
    <s v="OUT018"/>
    <x v="1"/>
    <x v="0"/>
    <x v="1"/>
    <x v="2869"/>
    <n v="7.68"/>
    <x v="2475"/>
    <x v="9"/>
  </r>
  <r>
    <n v="3078"/>
    <x v="1"/>
    <s v="DRL11"/>
    <x v="9"/>
    <x v="1"/>
    <s v="OUT018"/>
    <x v="1"/>
    <x v="0"/>
    <x v="1"/>
    <x v="2870"/>
    <n v="10.5"/>
    <x v="2680"/>
    <x v="9"/>
  </r>
  <r>
    <n v="3079"/>
    <x v="1"/>
    <s v="NCA17"/>
    <x v="1"/>
    <x v="1"/>
    <s v="OUT018"/>
    <x v="1"/>
    <x v="0"/>
    <x v="1"/>
    <x v="2871"/>
    <n v="20.6"/>
    <x v="2681"/>
    <x v="9"/>
  </r>
  <r>
    <n v="3080"/>
    <x v="1"/>
    <s v="NCS54"/>
    <x v="5"/>
    <x v="1"/>
    <s v="OUT018"/>
    <x v="1"/>
    <x v="0"/>
    <x v="1"/>
    <x v="2872"/>
    <n v="13.6"/>
    <x v="291"/>
    <x v="9"/>
  </r>
  <r>
    <n v="3081"/>
    <x v="1"/>
    <s v="FDR48"/>
    <x v="13"/>
    <x v="1"/>
    <s v="OUT018"/>
    <x v="1"/>
    <x v="0"/>
    <x v="1"/>
    <x v="20"/>
    <n v="11.65"/>
    <x v="2682"/>
    <x v="9"/>
  </r>
  <r>
    <n v="3082"/>
    <x v="1"/>
    <s v="FDE24"/>
    <x v="13"/>
    <x v="1"/>
    <s v="OUT018"/>
    <x v="1"/>
    <x v="0"/>
    <x v="1"/>
    <x v="2873"/>
    <n v="14.85"/>
    <x v="2683"/>
    <x v="9"/>
  </r>
  <r>
    <n v="3083"/>
    <x v="1"/>
    <s v="FDZ60"/>
    <x v="13"/>
    <x v="1"/>
    <s v="OUT018"/>
    <x v="1"/>
    <x v="0"/>
    <x v="1"/>
    <x v="2874"/>
    <n v="20.5"/>
    <x v="2684"/>
    <x v="9"/>
  </r>
  <r>
    <n v="3084"/>
    <x v="1"/>
    <s v="FDS60"/>
    <x v="13"/>
    <x v="1"/>
    <s v="OUT018"/>
    <x v="1"/>
    <x v="0"/>
    <x v="1"/>
    <x v="2875"/>
    <n v="20.85"/>
    <x v="2685"/>
    <x v="9"/>
  </r>
  <r>
    <n v="3085"/>
    <x v="1"/>
    <s v="FDR23"/>
    <x v="8"/>
    <x v="1"/>
    <s v="OUT018"/>
    <x v="1"/>
    <x v="0"/>
    <x v="1"/>
    <x v="2876"/>
    <n v="15.85"/>
    <x v="2686"/>
    <x v="9"/>
  </r>
  <r>
    <n v="3086"/>
    <x v="1"/>
    <s v="FDR47"/>
    <x v="8"/>
    <x v="1"/>
    <s v="OUT018"/>
    <x v="1"/>
    <x v="0"/>
    <x v="1"/>
    <x v="2877"/>
    <n v="17.850000000000001"/>
    <x v="2687"/>
    <x v="9"/>
  </r>
  <r>
    <n v="3087"/>
    <x v="1"/>
    <s v="FDP37"/>
    <x v="12"/>
    <x v="1"/>
    <s v="OUT018"/>
    <x v="1"/>
    <x v="0"/>
    <x v="1"/>
    <x v="2878"/>
    <n v="15.6"/>
    <x v="2688"/>
    <x v="9"/>
  </r>
  <r>
    <n v="3088"/>
    <x v="1"/>
    <s v="FDK02"/>
    <x v="3"/>
    <x v="1"/>
    <s v="OUT018"/>
    <x v="1"/>
    <x v="0"/>
    <x v="1"/>
    <x v="2879"/>
    <n v="12.5"/>
    <x v="2689"/>
    <x v="9"/>
  </r>
  <r>
    <n v="3089"/>
    <x v="1"/>
    <s v="FDO38"/>
    <x v="3"/>
    <x v="1"/>
    <s v="OUT018"/>
    <x v="1"/>
    <x v="0"/>
    <x v="1"/>
    <x v="2880"/>
    <n v="17.25"/>
    <x v="2064"/>
    <x v="9"/>
  </r>
  <r>
    <n v="3090"/>
    <x v="1"/>
    <s v="FDZ55"/>
    <x v="0"/>
    <x v="1"/>
    <s v="OUT018"/>
    <x v="1"/>
    <x v="0"/>
    <x v="1"/>
    <x v="2881"/>
    <n v="6.0549999999999997"/>
    <x v="2690"/>
    <x v="9"/>
  </r>
  <r>
    <n v="3091"/>
    <x v="1"/>
    <s v="FDV32"/>
    <x v="0"/>
    <x v="1"/>
    <s v="OUT018"/>
    <x v="1"/>
    <x v="0"/>
    <x v="1"/>
    <x v="2882"/>
    <n v="7.7850000000000001"/>
    <x v="2691"/>
    <x v="9"/>
  </r>
  <r>
    <n v="3092"/>
    <x v="1"/>
    <s v="FDE45"/>
    <x v="0"/>
    <x v="1"/>
    <s v="OUT018"/>
    <x v="1"/>
    <x v="0"/>
    <x v="1"/>
    <x v="2883"/>
    <n v="12.1"/>
    <x v="2692"/>
    <x v="9"/>
  </r>
  <r>
    <n v="3093"/>
    <x v="1"/>
    <s v="FDI45"/>
    <x v="0"/>
    <x v="1"/>
    <s v="OUT018"/>
    <x v="1"/>
    <x v="0"/>
    <x v="1"/>
    <x v="2884"/>
    <n v="13.1"/>
    <x v="2693"/>
    <x v="9"/>
  </r>
  <r>
    <n v="3094"/>
    <x v="1"/>
    <s v="FDA32"/>
    <x v="0"/>
    <x v="1"/>
    <s v="OUT018"/>
    <x v="1"/>
    <x v="0"/>
    <x v="1"/>
    <x v="2885"/>
    <n v="14"/>
    <x v="2694"/>
    <x v="9"/>
  </r>
  <r>
    <n v="3095"/>
    <x v="1"/>
    <s v="FDM56"/>
    <x v="0"/>
    <x v="1"/>
    <s v="OUT018"/>
    <x v="1"/>
    <x v="0"/>
    <x v="1"/>
    <x v="20"/>
    <n v="16.7"/>
    <x v="2695"/>
    <x v="9"/>
  </r>
  <r>
    <n v="3096"/>
    <x v="1"/>
    <s v="FDC45"/>
    <x v="0"/>
    <x v="1"/>
    <s v="OUT018"/>
    <x v="1"/>
    <x v="0"/>
    <x v="1"/>
    <x v="2377"/>
    <n v="17"/>
    <x v="1654"/>
    <x v="9"/>
  </r>
  <r>
    <n v="3097"/>
    <x v="1"/>
    <s v="FDT31"/>
    <x v="0"/>
    <x v="1"/>
    <s v="OUT018"/>
    <x v="1"/>
    <x v="0"/>
    <x v="1"/>
    <x v="2886"/>
    <n v="19.75"/>
    <x v="2696"/>
    <x v="9"/>
  </r>
  <r>
    <n v="3098"/>
    <x v="1"/>
    <s v="DRM59"/>
    <x v="9"/>
    <x v="1"/>
    <s v="OUT018"/>
    <x v="1"/>
    <x v="0"/>
    <x v="1"/>
    <x v="2887"/>
    <n v="5.88"/>
    <x v="2546"/>
    <x v="9"/>
  </r>
  <r>
    <n v="3099"/>
    <x v="1"/>
    <s v="NCN17"/>
    <x v="1"/>
    <x v="1"/>
    <s v="OUT018"/>
    <x v="1"/>
    <x v="0"/>
    <x v="1"/>
    <x v="2888"/>
    <n v="11"/>
    <x v="2697"/>
    <x v="9"/>
  </r>
  <r>
    <n v="3100"/>
    <x v="1"/>
    <s v="NCU05"/>
    <x v="1"/>
    <x v="1"/>
    <s v="OUT018"/>
    <x v="1"/>
    <x v="0"/>
    <x v="1"/>
    <x v="2889"/>
    <n v="11.8"/>
    <x v="2698"/>
    <x v="9"/>
  </r>
  <r>
    <n v="3101"/>
    <x v="1"/>
    <s v="NCO53"/>
    <x v="1"/>
    <x v="1"/>
    <s v="OUT018"/>
    <x v="1"/>
    <x v="0"/>
    <x v="1"/>
    <x v="2890"/>
    <n v="16.2"/>
    <x v="701"/>
    <x v="9"/>
  </r>
  <r>
    <n v="3102"/>
    <x v="1"/>
    <s v="NCW53"/>
    <x v="1"/>
    <x v="1"/>
    <s v="OUT018"/>
    <x v="1"/>
    <x v="0"/>
    <x v="1"/>
    <x v="2891"/>
    <n v="18.350000000000001"/>
    <x v="2699"/>
    <x v="9"/>
  </r>
  <r>
    <n v="3103"/>
    <x v="1"/>
    <s v="NCS30"/>
    <x v="5"/>
    <x v="1"/>
    <s v="OUT018"/>
    <x v="1"/>
    <x v="0"/>
    <x v="1"/>
    <x v="2892"/>
    <n v="5.9450000000000003"/>
    <x v="2700"/>
    <x v="9"/>
  </r>
  <r>
    <n v="3104"/>
    <x v="1"/>
    <s v="NCU42"/>
    <x v="5"/>
    <x v="1"/>
    <s v="OUT018"/>
    <x v="1"/>
    <x v="0"/>
    <x v="1"/>
    <x v="2893"/>
    <n v="9"/>
    <x v="2701"/>
    <x v="9"/>
  </r>
  <r>
    <n v="3105"/>
    <x v="1"/>
    <s v="NCU18"/>
    <x v="5"/>
    <x v="1"/>
    <s v="OUT018"/>
    <x v="1"/>
    <x v="0"/>
    <x v="1"/>
    <x v="2894"/>
    <n v="15.1"/>
    <x v="2702"/>
    <x v="9"/>
  </r>
  <r>
    <n v="3106"/>
    <x v="1"/>
    <s v="NCY06"/>
    <x v="5"/>
    <x v="1"/>
    <s v="OUT018"/>
    <x v="1"/>
    <x v="0"/>
    <x v="1"/>
    <x v="2895"/>
    <n v="15.25"/>
    <x v="2174"/>
    <x v="9"/>
  </r>
  <r>
    <n v="3107"/>
    <x v="1"/>
    <s v="NCK31"/>
    <x v="10"/>
    <x v="1"/>
    <s v="OUT018"/>
    <x v="1"/>
    <x v="0"/>
    <x v="1"/>
    <x v="2896"/>
    <n v="10.895"/>
    <x v="2703"/>
    <x v="9"/>
  </r>
  <r>
    <n v="3108"/>
    <x v="1"/>
    <s v="FDE34"/>
    <x v="6"/>
    <x v="1"/>
    <s v="OUT018"/>
    <x v="1"/>
    <x v="0"/>
    <x v="1"/>
    <x v="2897"/>
    <n v="9.1950000000000003"/>
    <x v="2704"/>
    <x v="9"/>
  </r>
  <r>
    <n v="3109"/>
    <x v="1"/>
    <s v="FDR46"/>
    <x v="6"/>
    <x v="1"/>
    <s v="OUT018"/>
    <x v="1"/>
    <x v="0"/>
    <x v="1"/>
    <x v="2898"/>
    <n v="16.850000000000001"/>
    <x v="745"/>
    <x v="9"/>
  </r>
  <r>
    <n v="3110"/>
    <x v="1"/>
    <s v="DRF36"/>
    <x v="4"/>
    <x v="1"/>
    <s v="OUT018"/>
    <x v="1"/>
    <x v="0"/>
    <x v="1"/>
    <x v="2899"/>
    <n v="16.100000000000001"/>
    <x v="2172"/>
    <x v="9"/>
  </r>
  <r>
    <n v="3111"/>
    <x v="1"/>
    <s v="FDC23"/>
    <x v="15"/>
    <x v="1"/>
    <s v="OUT018"/>
    <x v="1"/>
    <x v="0"/>
    <x v="1"/>
    <x v="2900"/>
    <n v="18"/>
    <x v="2705"/>
    <x v="9"/>
  </r>
  <r>
    <n v="3112"/>
    <x v="0"/>
    <s v="FDY24"/>
    <x v="13"/>
    <x v="1"/>
    <s v="OUT018"/>
    <x v="1"/>
    <x v="0"/>
    <x v="1"/>
    <x v="2901"/>
    <n v="4.88"/>
    <x v="2706"/>
    <x v="9"/>
  </r>
  <r>
    <n v="3113"/>
    <x v="0"/>
    <s v="FDE36"/>
    <x v="13"/>
    <x v="1"/>
    <s v="OUT018"/>
    <x v="1"/>
    <x v="0"/>
    <x v="1"/>
    <x v="2902"/>
    <n v="5.26"/>
    <x v="2707"/>
    <x v="9"/>
  </r>
  <r>
    <n v="3114"/>
    <x v="0"/>
    <s v="FDQ36"/>
    <x v="13"/>
    <x v="1"/>
    <s v="OUT018"/>
    <x v="1"/>
    <x v="0"/>
    <x v="1"/>
    <x v="2903"/>
    <n v="7.8550000000000004"/>
    <x v="2708"/>
    <x v="9"/>
  </r>
  <r>
    <n v="3115"/>
    <x v="0"/>
    <s v="FDS24"/>
    <x v="13"/>
    <x v="1"/>
    <s v="OUT018"/>
    <x v="1"/>
    <x v="0"/>
    <x v="1"/>
    <x v="2904"/>
    <n v="20.85"/>
    <x v="2709"/>
    <x v="9"/>
  </r>
  <r>
    <n v="3116"/>
    <x v="0"/>
    <s v="FDT11"/>
    <x v="8"/>
    <x v="1"/>
    <s v="OUT018"/>
    <x v="1"/>
    <x v="0"/>
    <x v="1"/>
    <x v="2905"/>
    <n v="5.94"/>
    <x v="2710"/>
    <x v="9"/>
  </r>
  <r>
    <n v="3117"/>
    <x v="0"/>
    <s v="FDY01"/>
    <x v="3"/>
    <x v="1"/>
    <s v="OUT018"/>
    <x v="1"/>
    <x v="0"/>
    <x v="1"/>
    <x v="2906"/>
    <n v="11.8"/>
    <x v="2711"/>
    <x v="9"/>
  </r>
  <r>
    <n v="3118"/>
    <x v="0"/>
    <s v="FDG17"/>
    <x v="2"/>
    <x v="1"/>
    <s v="OUT018"/>
    <x v="1"/>
    <x v="0"/>
    <x v="1"/>
    <x v="2907"/>
    <n v="6.8650000000000002"/>
    <x v="2712"/>
    <x v="9"/>
  </r>
  <r>
    <n v="3119"/>
    <x v="0"/>
    <s v="FDM04"/>
    <x v="2"/>
    <x v="1"/>
    <s v="OUT018"/>
    <x v="1"/>
    <x v="0"/>
    <x v="1"/>
    <x v="2908"/>
    <n v="9.1950000000000003"/>
    <x v="2713"/>
    <x v="9"/>
  </r>
  <r>
    <n v="3120"/>
    <x v="0"/>
    <s v="FDU44"/>
    <x v="0"/>
    <x v="1"/>
    <s v="OUT018"/>
    <x v="1"/>
    <x v="0"/>
    <x v="1"/>
    <x v="2909"/>
    <n v="12.15"/>
    <x v="2714"/>
    <x v="9"/>
  </r>
  <r>
    <n v="3121"/>
    <x v="0"/>
    <s v="FDO03"/>
    <x v="7"/>
    <x v="1"/>
    <s v="OUT018"/>
    <x v="1"/>
    <x v="0"/>
    <x v="1"/>
    <x v="2910"/>
    <n v="10.395"/>
    <x v="2715"/>
    <x v="9"/>
  </r>
  <r>
    <n v="3122"/>
    <x v="0"/>
    <s v="FDR27"/>
    <x v="7"/>
    <x v="1"/>
    <s v="OUT018"/>
    <x v="1"/>
    <x v="0"/>
    <x v="1"/>
    <x v="2911"/>
    <n v="15.1"/>
    <x v="1928"/>
    <x v="9"/>
  </r>
  <r>
    <n v="3123"/>
    <x v="0"/>
    <s v="FDJ10"/>
    <x v="6"/>
    <x v="1"/>
    <s v="OUT018"/>
    <x v="1"/>
    <x v="0"/>
    <x v="1"/>
    <x v="2912"/>
    <n v="5.0949999999999998"/>
    <x v="1592"/>
    <x v="9"/>
  </r>
  <r>
    <n v="3124"/>
    <x v="0"/>
    <s v="FDA09"/>
    <x v="6"/>
    <x v="1"/>
    <s v="OUT018"/>
    <x v="1"/>
    <x v="0"/>
    <x v="1"/>
    <x v="2913"/>
    <n v="13.35"/>
    <x v="876"/>
    <x v="9"/>
  </r>
  <r>
    <n v="3125"/>
    <x v="0"/>
    <s v="FDF10"/>
    <x v="6"/>
    <x v="1"/>
    <s v="OUT018"/>
    <x v="1"/>
    <x v="0"/>
    <x v="1"/>
    <x v="20"/>
    <n v="15.5"/>
    <x v="2716"/>
    <x v="9"/>
  </r>
  <r>
    <n v="3126"/>
    <x v="0"/>
    <s v="FDZ21"/>
    <x v="6"/>
    <x v="1"/>
    <s v="OUT018"/>
    <x v="1"/>
    <x v="0"/>
    <x v="1"/>
    <x v="2914"/>
    <n v="17.600000000000001"/>
    <x v="2717"/>
    <x v="9"/>
  </r>
  <r>
    <n v="3127"/>
    <x v="0"/>
    <s v="FDD23"/>
    <x v="15"/>
    <x v="1"/>
    <s v="OUT018"/>
    <x v="1"/>
    <x v="0"/>
    <x v="1"/>
    <x v="2915"/>
    <n v="9.5"/>
    <x v="2718"/>
    <x v="9"/>
  </r>
  <r>
    <n v="3128"/>
    <x v="1"/>
    <s v="FDT08"/>
    <x v="0"/>
    <x v="7"/>
    <s v="OUT027"/>
    <x v="1"/>
    <x v="0"/>
    <x v="3"/>
    <x v="2916"/>
    <m/>
    <x v="2719"/>
    <x v="9"/>
  </r>
  <r>
    <n v="3129"/>
    <x v="1"/>
    <s v="NCZ30"/>
    <x v="5"/>
    <x v="7"/>
    <s v="OUT027"/>
    <x v="1"/>
    <x v="0"/>
    <x v="3"/>
    <x v="2917"/>
    <m/>
    <x v="2720"/>
    <x v="9"/>
  </r>
  <r>
    <n v="3130"/>
    <x v="1"/>
    <s v="FDA39"/>
    <x v="7"/>
    <x v="7"/>
    <s v="OUT027"/>
    <x v="1"/>
    <x v="0"/>
    <x v="3"/>
    <x v="2918"/>
    <m/>
    <x v="2721"/>
    <x v="9"/>
  </r>
  <r>
    <n v="3131"/>
    <x v="1"/>
    <s v="FDV03"/>
    <x v="7"/>
    <x v="7"/>
    <s v="OUT027"/>
    <x v="1"/>
    <x v="0"/>
    <x v="3"/>
    <x v="2919"/>
    <m/>
    <x v="1986"/>
    <x v="9"/>
  </r>
  <r>
    <n v="3132"/>
    <x v="1"/>
    <s v="FDM14"/>
    <x v="3"/>
    <x v="7"/>
    <s v="OUT027"/>
    <x v="1"/>
    <x v="0"/>
    <x v="3"/>
    <x v="2920"/>
    <m/>
    <x v="2722"/>
    <x v="9"/>
  </r>
  <r>
    <n v="3133"/>
    <x v="1"/>
    <s v="FDP25"/>
    <x v="3"/>
    <x v="7"/>
    <s v="OUT027"/>
    <x v="1"/>
    <x v="0"/>
    <x v="3"/>
    <x v="2921"/>
    <m/>
    <x v="2723"/>
    <x v="9"/>
  </r>
  <r>
    <n v="3134"/>
    <x v="1"/>
    <s v="FDP38"/>
    <x v="3"/>
    <x v="7"/>
    <s v="OUT027"/>
    <x v="1"/>
    <x v="0"/>
    <x v="3"/>
    <x v="2922"/>
    <m/>
    <x v="2724"/>
    <x v="9"/>
  </r>
  <r>
    <n v="3135"/>
    <x v="1"/>
    <s v="FDF16"/>
    <x v="2"/>
    <x v="7"/>
    <s v="OUT027"/>
    <x v="1"/>
    <x v="0"/>
    <x v="3"/>
    <x v="2923"/>
    <m/>
    <x v="2725"/>
    <x v="9"/>
  </r>
  <r>
    <n v="3136"/>
    <x v="1"/>
    <s v="FDT20"/>
    <x v="0"/>
    <x v="7"/>
    <s v="OUT027"/>
    <x v="1"/>
    <x v="0"/>
    <x v="3"/>
    <x v="2924"/>
    <m/>
    <x v="2726"/>
    <x v="9"/>
  </r>
  <r>
    <n v="3137"/>
    <x v="1"/>
    <s v="FDV07"/>
    <x v="0"/>
    <x v="7"/>
    <s v="OUT027"/>
    <x v="1"/>
    <x v="0"/>
    <x v="3"/>
    <x v="2925"/>
    <m/>
    <x v="1107"/>
    <x v="9"/>
  </r>
  <r>
    <n v="3138"/>
    <x v="1"/>
    <s v="DRM35"/>
    <x v="9"/>
    <x v="7"/>
    <s v="OUT027"/>
    <x v="1"/>
    <x v="0"/>
    <x v="3"/>
    <x v="2926"/>
    <m/>
    <x v="2727"/>
    <x v="9"/>
  </r>
  <r>
    <n v="3139"/>
    <x v="1"/>
    <s v="NCB06"/>
    <x v="1"/>
    <x v="7"/>
    <s v="OUT027"/>
    <x v="1"/>
    <x v="0"/>
    <x v="3"/>
    <x v="2927"/>
    <m/>
    <x v="2728"/>
    <x v="9"/>
  </r>
  <r>
    <n v="3140"/>
    <x v="1"/>
    <s v="NCU17"/>
    <x v="1"/>
    <x v="7"/>
    <s v="OUT027"/>
    <x v="1"/>
    <x v="0"/>
    <x v="3"/>
    <x v="2928"/>
    <m/>
    <x v="2729"/>
    <x v="9"/>
  </r>
  <r>
    <n v="3141"/>
    <x v="1"/>
    <s v="NCB19"/>
    <x v="5"/>
    <x v="7"/>
    <s v="OUT027"/>
    <x v="1"/>
    <x v="0"/>
    <x v="3"/>
    <x v="2929"/>
    <m/>
    <x v="2730"/>
    <x v="9"/>
  </r>
  <r>
    <n v="3142"/>
    <x v="1"/>
    <s v="NCM54"/>
    <x v="5"/>
    <x v="7"/>
    <s v="OUT027"/>
    <x v="1"/>
    <x v="0"/>
    <x v="3"/>
    <x v="2930"/>
    <m/>
    <x v="2731"/>
    <x v="9"/>
  </r>
  <r>
    <n v="3143"/>
    <x v="1"/>
    <s v="NCR18"/>
    <x v="5"/>
    <x v="7"/>
    <s v="OUT027"/>
    <x v="1"/>
    <x v="0"/>
    <x v="3"/>
    <x v="2931"/>
    <m/>
    <x v="2732"/>
    <x v="9"/>
  </r>
  <r>
    <n v="3144"/>
    <x v="1"/>
    <s v="NCS06"/>
    <x v="5"/>
    <x v="7"/>
    <s v="OUT027"/>
    <x v="1"/>
    <x v="0"/>
    <x v="3"/>
    <x v="2932"/>
    <m/>
    <x v="2733"/>
    <x v="9"/>
  </r>
  <r>
    <n v="3145"/>
    <x v="1"/>
    <s v="FDS03"/>
    <x v="7"/>
    <x v="7"/>
    <s v="OUT027"/>
    <x v="1"/>
    <x v="0"/>
    <x v="3"/>
    <x v="2933"/>
    <m/>
    <x v="2734"/>
    <x v="9"/>
  </r>
  <r>
    <n v="3146"/>
    <x v="1"/>
    <s v="NCL31"/>
    <x v="10"/>
    <x v="7"/>
    <s v="OUT027"/>
    <x v="1"/>
    <x v="0"/>
    <x v="3"/>
    <x v="2934"/>
    <m/>
    <x v="2735"/>
    <x v="9"/>
  </r>
  <r>
    <n v="3147"/>
    <x v="1"/>
    <s v="NCO55"/>
    <x v="10"/>
    <x v="7"/>
    <s v="OUT027"/>
    <x v="1"/>
    <x v="0"/>
    <x v="3"/>
    <x v="2935"/>
    <m/>
    <x v="2386"/>
    <x v="9"/>
  </r>
  <r>
    <n v="3148"/>
    <x v="1"/>
    <s v="FDH09"/>
    <x v="14"/>
    <x v="7"/>
    <s v="OUT027"/>
    <x v="1"/>
    <x v="0"/>
    <x v="3"/>
    <x v="2936"/>
    <m/>
    <x v="2736"/>
    <x v="9"/>
  </r>
  <r>
    <n v="3149"/>
    <x v="1"/>
    <s v="FDT22"/>
    <x v="6"/>
    <x v="7"/>
    <s v="OUT027"/>
    <x v="1"/>
    <x v="0"/>
    <x v="3"/>
    <x v="2937"/>
    <m/>
    <x v="2737"/>
    <x v="9"/>
  </r>
  <r>
    <n v="3150"/>
    <x v="1"/>
    <s v="FDW45"/>
    <x v="6"/>
    <x v="7"/>
    <s v="OUT027"/>
    <x v="1"/>
    <x v="0"/>
    <x v="3"/>
    <x v="2938"/>
    <m/>
    <x v="1991"/>
    <x v="9"/>
  </r>
  <r>
    <n v="3151"/>
    <x v="1"/>
    <s v="DRC25"/>
    <x v="4"/>
    <x v="7"/>
    <s v="OUT027"/>
    <x v="1"/>
    <x v="0"/>
    <x v="3"/>
    <x v="20"/>
    <m/>
    <x v="2738"/>
    <x v="9"/>
  </r>
  <r>
    <n v="3152"/>
    <x v="1"/>
    <s v="DRD12"/>
    <x v="4"/>
    <x v="7"/>
    <s v="OUT027"/>
    <x v="1"/>
    <x v="0"/>
    <x v="3"/>
    <x v="20"/>
    <m/>
    <x v="2739"/>
    <x v="9"/>
  </r>
  <r>
    <n v="3153"/>
    <x v="1"/>
    <s v="DRG48"/>
    <x v="4"/>
    <x v="7"/>
    <s v="OUT027"/>
    <x v="1"/>
    <x v="0"/>
    <x v="3"/>
    <x v="2939"/>
    <m/>
    <x v="518"/>
    <x v="9"/>
  </r>
  <r>
    <n v="3154"/>
    <x v="1"/>
    <s v="FDD35"/>
    <x v="15"/>
    <x v="7"/>
    <s v="OUT027"/>
    <x v="1"/>
    <x v="0"/>
    <x v="3"/>
    <x v="2940"/>
    <m/>
    <x v="2740"/>
    <x v="9"/>
  </r>
  <r>
    <n v="3155"/>
    <x v="0"/>
    <s v="FDL12"/>
    <x v="13"/>
    <x v="7"/>
    <s v="OUT027"/>
    <x v="1"/>
    <x v="0"/>
    <x v="3"/>
    <x v="2941"/>
    <m/>
    <x v="2741"/>
    <x v="9"/>
  </r>
  <r>
    <n v="3156"/>
    <x v="0"/>
    <s v="FDH02"/>
    <x v="3"/>
    <x v="7"/>
    <s v="OUT027"/>
    <x v="1"/>
    <x v="0"/>
    <x v="3"/>
    <x v="20"/>
    <m/>
    <x v="2742"/>
    <x v="9"/>
  </r>
  <r>
    <n v="3157"/>
    <x v="0"/>
    <s v="FDJ26"/>
    <x v="3"/>
    <x v="7"/>
    <s v="OUT027"/>
    <x v="1"/>
    <x v="0"/>
    <x v="3"/>
    <x v="2942"/>
    <m/>
    <x v="2743"/>
    <x v="9"/>
  </r>
  <r>
    <n v="3158"/>
    <x v="0"/>
    <s v="FDC16"/>
    <x v="11"/>
    <x v="7"/>
    <s v="OUT027"/>
    <x v="1"/>
    <x v="0"/>
    <x v="3"/>
    <x v="2943"/>
    <m/>
    <x v="516"/>
    <x v="9"/>
  </r>
  <r>
    <n v="3159"/>
    <x v="0"/>
    <s v="FDW02"/>
    <x v="11"/>
    <x v="7"/>
    <s v="OUT027"/>
    <x v="1"/>
    <x v="0"/>
    <x v="3"/>
    <x v="2944"/>
    <m/>
    <x v="2744"/>
    <x v="9"/>
  </r>
  <r>
    <n v="3160"/>
    <x v="0"/>
    <s v="FDA28"/>
    <x v="2"/>
    <x v="7"/>
    <s v="OUT027"/>
    <x v="1"/>
    <x v="0"/>
    <x v="3"/>
    <x v="2945"/>
    <m/>
    <x v="2745"/>
    <x v="9"/>
  </r>
  <r>
    <n v="3161"/>
    <x v="0"/>
    <s v="FDN04"/>
    <x v="2"/>
    <x v="7"/>
    <s v="OUT027"/>
    <x v="1"/>
    <x v="0"/>
    <x v="3"/>
    <x v="2946"/>
    <m/>
    <x v="1598"/>
    <x v="9"/>
  </r>
  <r>
    <n v="3162"/>
    <x v="0"/>
    <s v="FDQ40"/>
    <x v="2"/>
    <x v="7"/>
    <s v="OUT027"/>
    <x v="1"/>
    <x v="0"/>
    <x v="3"/>
    <x v="2947"/>
    <m/>
    <x v="2746"/>
    <x v="9"/>
  </r>
  <r>
    <n v="3163"/>
    <x v="0"/>
    <s v="FDS28"/>
    <x v="2"/>
    <x v="7"/>
    <s v="OUT027"/>
    <x v="1"/>
    <x v="0"/>
    <x v="3"/>
    <x v="2948"/>
    <m/>
    <x v="2747"/>
    <x v="9"/>
  </r>
  <r>
    <n v="3164"/>
    <x v="0"/>
    <s v="FDA55"/>
    <x v="0"/>
    <x v="7"/>
    <s v="OUT027"/>
    <x v="1"/>
    <x v="0"/>
    <x v="3"/>
    <x v="2949"/>
    <m/>
    <x v="2748"/>
    <x v="9"/>
  </r>
  <r>
    <n v="3165"/>
    <x v="0"/>
    <s v="FDB56"/>
    <x v="0"/>
    <x v="7"/>
    <s v="OUT027"/>
    <x v="1"/>
    <x v="0"/>
    <x v="3"/>
    <x v="20"/>
    <m/>
    <x v="2749"/>
    <x v="9"/>
  </r>
  <r>
    <n v="3166"/>
    <x v="0"/>
    <s v="FDF44"/>
    <x v="0"/>
    <x v="7"/>
    <s v="OUT027"/>
    <x v="1"/>
    <x v="0"/>
    <x v="3"/>
    <x v="2950"/>
    <m/>
    <x v="2174"/>
    <x v="9"/>
  </r>
  <r>
    <n v="3167"/>
    <x v="0"/>
    <s v="FDF57"/>
    <x v="0"/>
    <x v="7"/>
    <s v="OUT027"/>
    <x v="1"/>
    <x v="0"/>
    <x v="3"/>
    <x v="2951"/>
    <m/>
    <x v="2750"/>
    <x v="9"/>
  </r>
  <r>
    <n v="3168"/>
    <x v="0"/>
    <s v="FDG34"/>
    <x v="6"/>
    <x v="7"/>
    <s v="OUT027"/>
    <x v="1"/>
    <x v="0"/>
    <x v="3"/>
    <x v="2952"/>
    <m/>
    <x v="2751"/>
    <x v="9"/>
  </r>
  <r>
    <n v="3169"/>
    <x v="0"/>
    <s v="FDU46"/>
    <x v="6"/>
    <x v="7"/>
    <s v="OUT027"/>
    <x v="1"/>
    <x v="0"/>
    <x v="3"/>
    <x v="2953"/>
    <m/>
    <x v="2752"/>
    <x v="9"/>
  </r>
  <r>
    <n v="3170"/>
    <x v="0"/>
    <s v="DRL01"/>
    <x v="4"/>
    <x v="7"/>
    <s v="OUT027"/>
    <x v="1"/>
    <x v="0"/>
    <x v="3"/>
    <x v="2954"/>
    <m/>
    <x v="2753"/>
    <x v="9"/>
  </r>
  <r>
    <n v="3171"/>
    <x v="0"/>
    <s v="FDE35"/>
    <x v="15"/>
    <x v="7"/>
    <s v="OUT027"/>
    <x v="1"/>
    <x v="0"/>
    <x v="3"/>
    <x v="20"/>
    <m/>
    <x v="2754"/>
    <x v="9"/>
  </r>
  <r>
    <n v="3172"/>
    <x v="1"/>
    <s v="FDM56"/>
    <x v="0"/>
    <x v="7"/>
    <s v="OUT027"/>
    <x v="1"/>
    <x v="0"/>
    <x v="3"/>
    <x v="2955"/>
    <m/>
    <x v="2755"/>
    <x v="9"/>
  </r>
  <r>
    <n v="3173"/>
    <x v="1"/>
    <s v="FDP10"/>
    <x v="6"/>
    <x v="7"/>
    <s v="OUT027"/>
    <x v="1"/>
    <x v="0"/>
    <x v="3"/>
    <x v="2956"/>
    <m/>
    <x v="65"/>
    <x v="10"/>
  </r>
  <r>
    <n v="3174"/>
    <x v="1"/>
    <s v="FDY07"/>
    <x v="0"/>
    <x v="0"/>
    <s v="OUT049"/>
    <x v="0"/>
    <x v="0"/>
    <x v="0"/>
    <x v="20"/>
    <n v="11.8"/>
    <x v="2756"/>
    <x v="10"/>
  </r>
  <r>
    <n v="3175"/>
    <x v="0"/>
    <s v="FDP49"/>
    <x v="12"/>
    <x v="2"/>
    <s v="OUT046"/>
    <x v="0"/>
    <x v="1"/>
    <x v="0"/>
    <x v="2957"/>
    <n v="9"/>
    <x v="2757"/>
    <x v="10"/>
  </r>
  <r>
    <n v="3176"/>
    <x v="1"/>
    <s v="DRJ59"/>
    <x v="9"/>
    <x v="3"/>
    <s v="OUT013"/>
    <x v="1"/>
    <x v="2"/>
    <x v="0"/>
    <x v="2958"/>
    <n v="11.65"/>
    <x v="2726"/>
    <x v="10"/>
  </r>
  <r>
    <n v="3177"/>
    <x v="1"/>
    <s v="FDV49"/>
    <x v="3"/>
    <x v="4"/>
    <s v="OUT045"/>
    <x v="2"/>
    <x v="1"/>
    <x v="0"/>
    <x v="2959"/>
    <n v="10"/>
    <x v="2758"/>
    <x v="10"/>
  </r>
  <r>
    <n v="3178"/>
    <x v="0"/>
    <s v="FDR13"/>
    <x v="3"/>
    <x v="3"/>
    <s v="OUT013"/>
    <x v="1"/>
    <x v="2"/>
    <x v="0"/>
    <x v="2960"/>
    <n v="9.8949999999999996"/>
    <x v="2759"/>
    <x v="10"/>
  </r>
  <r>
    <n v="3179"/>
    <x v="1"/>
    <s v="FDA43"/>
    <x v="0"/>
    <x v="5"/>
    <s v="OUT017"/>
    <x v="2"/>
    <x v="1"/>
    <x v="0"/>
    <x v="2961"/>
    <n v="10.895"/>
    <x v="31"/>
    <x v="10"/>
  </r>
  <r>
    <n v="3180"/>
    <x v="0"/>
    <s v="FDV27"/>
    <x v="7"/>
    <x v="4"/>
    <s v="OUT045"/>
    <x v="2"/>
    <x v="1"/>
    <x v="0"/>
    <x v="2962"/>
    <n v="7.97"/>
    <x v="2760"/>
    <x v="10"/>
  </r>
  <r>
    <n v="3181"/>
    <x v="0"/>
    <s v="FDY40"/>
    <x v="2"/>
    <x v="7"/>
    <s v="OUT019"/>
    <x v="0"/>
    <x v="1"/>
    <x v="2"/>
    <x v="2963"/>
    <m/>
    <x v="2761"/>
    <x v="10"/>
  </r>
  <r>
    <n v="3182"/>
    <x v="0"/>
    <s v="FDZ03"/>
    <x v="11"/>
    <x v="4"/>
    <s v="OUT045"/>
    <x v="2"/>
    <x v="1"/>
    <x v="0"/>
    <x v="2964"/>
    <n v="13.65"/>
    <x v="2762"/>
    <x v="10"/>
  </r>
  <r>
    <n v="3183"/>
    <x v="0"/>
    <s v="FDJ58"/>
    <x v="6"/>
    <x v="2"/>
    <s v="OUT046"/>
    <x v="0"/>
    <x v="1"/>
    <x v="0"/>
    <x v="2965"/>
    <n v="15.6"/>
    <x v="2763"/>
    <x v="10"/>
  </r>
  <r>
    <n v="3184"/>
    <x v="1"/>
    <s v="FDU04"/>
    <x v="2"/>
    <x v="7"/>
    <s v="OUT019"/>
    <x v="0"/>
    <x v="1"/>
    <x v="2"/>
    <x v="2966"/>
    <m/>
    <x v="1635"/>
    <x v="10"/>
  </r>
  <r>
    <n v="3185"/>
    <x v="0"/>
    <s v="FDB56"/>
    <x v="0"/>
    <x v="2"/>
    <s v="OUT046"/>
    <x v="0"/>
    <x v="1"/>
    <x v="0"/>
    <x v="2967"/>
    <n v="8.75"/>
    <x v="2764"/>
    <x v="10"/>
  </r>
  <r>
    <n v="3186"/>
    <x v="1"/>
    <s v="DRK49"/>
    <x v="4"/>
    <x v="3"/>
    <s v="OUT013"/>
    <x v="1"/>
    <x v="2"/>
    <x v="0"/>
    <x v="2968"/>
    <n v="14.15"/>
    <x v="2765"/>
    <x v="10"/>
  </r>
  <r>
    <n v="3187"/>
    <x v="0"/>
    <s v="FDV11"/>
    <x v="8"/>
    <x v="4"/>
    <s v="OUT045"/>
    <x v="2"/>
    <x v="1"/>
    <x v="0"/>
    <x v="20"/>
    <n v="9.1"/>
    <x v="578"/>
    <x v="10"/>
  </r>
  <r>
    <n v="3188"/>
    <x v="1"/>
    <s v="FDP25"/>
    <x v="3"/>
    <x v="5"/>
    <s v="OUT017"/>
    <x v="2"/>
    <x v="1"/>
    <x v="0"/>
    <x v="2969"/>
    <n v="15.2"/>
    <x v="2766"/>
    <x v="10"/>
  </r>
  <r>
    <n v="3189"/>
    <x v="1"/>
    <s v="NCM43"/>
    <x v="10"/>
    <x v="8"/>
    <s v="OUT035"/>
    <x v="2"/>
    <x v="1"/>
    <x v="0"/>
    <x v="2970"/>
    <n v="14.5"/>
    <x v="2767"/>
    <x v="10"/>
  </r>
  <r>
    <n v="3190"/>
    <x v="1"/>
    <s v="FDO24"/>
    <x v="13"/>
    <x v="4"/>
    <s v="OUT045"/>
    <x v="2"/>
    <x v="1"/>
    <x v="0"/>
    <x v="2971"/>
    <n v="11.1"/>
    <x v="2768"/>
    <x v="10"/>
  </r>
  <r>
    <n v="3191"/>
    <x v="0"/>
    <s v="FDF24"/>
    <x v="13"/>
    <x v="6"/>
    <s v="OUT010"/>
    <x v="1"/>
    <x v="1"/>
    <x v="2"/>
    <x v="2972"/>
    <n v="15.5"/>
    <x v="2769"/>
    <x v="10"/>
  </r>
  <r>
    <n v="3192"/>
    <x v="1"/>
    <s v="DRM47"/>
    <x v="9"/>
    <x v="7"/>
    <s v="OUT027"/>
    <x v="1"/>
    <x v="0"/>
    <x v="3"/>
    <x v="2973"/>
    <m/>
    <x v="2424"/>
    <x v="10"/>
  </r>
  <r>
    <n v="3193"/>
    <x v="1"/>
    <s v="FDY25"/>
    <x v="3"/>
    <x v="3"/>
    <s v="OUT013"/>
    <x v="1"/>
    <x v="2"/>
    <x v="0"/>
    <x v="2974"/>
    <n v="12"/>
    <x v="2770"/>
    <x v="10"/>
  </r>
  <r>
    <n v="3194"/>
    <x v="1"/>
    <s v="FDQ04"/>
    <x v="2"/>
    <x v="7"/>
    <s v="OUT019"/>
    <x v="0"/>
    <x v="1"/>
    <x v="2"/>
    <x v="2975"/>
    <m/>
    <x v="2771"/>
    <x v="10"/>
  </r>
  <r>
    <n v="3195"/>
    <x v="0"/>
    <s v="FDW04"/>
    <x v="2"/>
    <x v="2"/>
    <s v="OUT046"/>
    <x v="0"/>
    <x v="1"/>
    <x v="0"/>
    <x v="2976"/>
    <n v="8.9849999999999994"/>
    <x v="1676"/>
    <x v="10"/>
  </r>
  <r>
    <n v="3196"/>
    <x v="1"/>
    <s v="FDC41"/>
    <x v="2"/>
    <x v="7"/>
    <s v="OUT019"/>
    <x v="0"/>
    <x v="1"/>
    <x v="2"/>
    <x v="2977"/>
    <m/>
    <x v="2772"/>
    <x v="10"/>
  </r>
  <r>
    <n v="3197"/>
    <x v="1"/>
    <s v="DRI01"/>
    <x v="4"/>
    <x v="2"/>
    <s v="OUT046"/>
    <x v="0"/>
    <x v="1"/>
    <x v="0"/>
    <x v="2978"/>
    <n v="7.97"/>
    <x v="1308"/>
    <x v="10"/>
  </r>
  <r>
    <n v="3198"/>
    <x v="0"/>
    <s v="FDN39"/>
    <x v="7"/>
    <x v="7"/>
    <s v="OUT027"/>
    <x v="1"/>
    <x v="0"/>
    <x v="3"/>
    <x v="2979"/>
    <m/>
    <x v="2773"/>
    <x v="10"/>
  </r>
  <r>
    <n v="3199"/>
    <x v="0"/>
    <s v="FDO51"/>
    <x v="7"/>
    <x v="3"/>
    <s v="OUT013"/>
    <x v="1"/>
    <x v="2"/>
    <x v="0"/>
    <x v="2980"/>
    <n v="6.7850000000000001"/>
    <x v="2774"/>
    <x v="10"/>
  </r>
  <r>
    <n v="3200"/>
    <x v="1"/>
    <s v="FDW49"/>
    <x v="3"/>
    <x v="1"/>
    <s v="OUT018"/>
    <x v="1"/>
    <x v="0"/>
    <x v="1"/>
    <x v="2981"/>
    <n v="19.5"/>
    <x v="2775"/>
    <x v="10"/>
  </r>
  <r>
    <n v="3201"/>
    <x v="0"/>
    <s v="FDL52"/>
    <x v="2"/>
    <x v="5"/>
    <s v="OUT017"/>
    <x v="2"/>
    <x v="1"/>
    <x v="0"/>
    <x v="2982"/>
    <n v="6.6349999999999998"/>
    <x v="2028"/>
    <x v="10"/>
  </r>
  <r>
    <n v="3202"/>
    <x v="0"/>
    <s v="FDN58"/>
    <x v="6"/>
    <x v="0"/>
    <s v="OUT049"/>
    <x v="0"/>
    <x v="0"/>
    <x v="0"/>
    <x v="2983"/>
    <n v="13.8"/>
    <x v="2776"/>
    <x v="10"/>
  </r>
  <r>
    <n v="3203"/>
    <x v="1"/>
    <s v="NCX41"/>
    <x v="1"/>
    <x v="2"/>
    <s v="OUT046"/>
    <x v="0"/>
    <x v="1"/>
    <x v="0"/>
    <x v="2984"/>
    <n v="19"/>
    <x v="2777"/>
    <x v="10"/>
  </r>
  <r>
    <n v="3204"/>
    <x v="1"/>
    <s v="FDB11"/>
    <x v="15"/>
    <x v="3"/>
    <s v="OUT013"/>
    <x v="1"/>
    <x v="2"/>
    <x v="0"/>
    <x v="2985"/>
    <n v="16"/>
    <x v="2778"/>
    <x v="10"/>
  </r>
  <r>
    <n v="3205"/>
    <x v="1"/>
    <s v="FDU08"/>
    <x v="0"/>
    <x v="8"/>
    <s v="OUT035"/>
    <x v="2"/>
    <x v="1"/>
    <x v="0"/>
    <x v="2986"/>
    <n v="10.3"/>
    <x v="2779"/>
    <x v="10"/>
  </r>
  <r>
    <n v="3206"/>
    <x v="1"/>
    <s v="NCC42"/>
    <x v="1"/>
    <x v="3"/>
    <s v="OUT013"/>
    <x v="1"/>
    <x v="2"/>
    <x v="0"/>
    <x v="2987"/>
    <n v="15"/>
    <x v="966"/>
    <x v="10"/>
  </r>
  <r>
    <n v="3207"/>
    <x v="1"/>
    <s v="FDQ20"/>
    <x v="0"/>
    <x v="3"/>
    <s v="OUT013"/>
    <x v="1"/>
    <x v="2"/>
    <x v="0"/>
    <x v="2988"/>
    <n v="8.3249999999999993"/>
    <x v="2780"/>
    <x v="10"/>
  </r>
  <r>
    <n v="3208"/>
    <x v="1"/>
    <s v="NCT54"/>
    <x v="5"/>
    <x v="8"/>
    <s v="OUT035"/>
    <x v="2"/>
    <x v="1"/>
    <x v="0"/>
    <x v="2989"/>
    <n v="8.6950000000000003"/>
    <x v="2781"/>
    <x v="10"/>
  </r>
  <r>
    <n v="3209"/>
    <x v="1"/>
    <s v="FDC02"/>
    <x v="3"/>
    <x v="6"/>
    <s v="OUT010"/>
    <x v="1"/>
    <x v="1"/>
    <x v="2"/>
    <x v="2990"/>
    <n v="21.35"/>
    <x v="2782"/>
    <x v="10"/>
  </r>
  <r>
    <n v="3210"/>
    <x v="1"/>
    <s v="FDN48"/>
    <x v="13"/>
    <x v="7"/>
    <s v="OUT027"/>
    <x v="1"/>
    <x v="0"/>
    <x v="3"/>
    <x v="2991"/>
    <m/>
    <x v="2783"/>
    <x v="10"/>
  </r>
  <r>
    <n v="3211"/>
    <x v="1"/>
    <s v="FDB15"/>
    <x v="11"/>
    <x v="6"/>
    <s v="OUT010"/>
    <x v="1"/>
    <x v="0"/>
    <x v="2"/>
    <x v="2992"/>
    <n v="10.895"/>
    <x v="2784"/>
    <x v="10"/>
  </r>
  <r>
    <n v="3212"/>
    <x v="0"/>
    <s v="FDC08"/>
    <x v="0"/>
    <x v="5"/>
    <s v="OUT017"/>
    <x v="2"/>
    <x v="0"/>
    <x v="0"/>
    <x v="2993"/>
    <n v="19"/>
    <x v="2785"/>
    <x v="10"/>
  </r>
  <r>
    <n v="3213"/>
    <x v="1"/>
    <s v="FDK44"/>
    <x v="0"/>
    <x v="2"/>
    <s v="OUT046"/>
    <x v="0"/>
    <x v="1"/>
    <x v="0"/>
    <x v="20"/>
    <n v="16.600000000000001"/>
    <x v="2786"/>
    <x v="10"/>
  </r>
  <r>
    <n v="3214"/>
    <x v="1"/>
    <s v="FDG53"/>
    <x v="2"/>
    <x v="3"/>
    <s v="OUT013"/>
    <x v="1"/>
    <x v="2"/>
    <x v="0"/>
    <x v="2994"/>
    <n v="10"/>
    <x v="2787"/>
    <x v="10"/>
  </r>
  <r>
    <n v="3215"/>
    <x v="0"/>
    <s v="FDW03"/>
    <x v="7"/>
    <x v="0"/>
    <s v="OUT049"/>
    <x v="0"/>
    <x v="0"/>
    <x v="0"/>
    <x v="2995"/>
    <n v="5.63"/>
    <x v="1334"/>
    <x v="10"/>
  </r>
  <r>
    <n v="3216"/>
    <x v="1"/>
    <s v="FDC17"/>
    <x v="2"/>
    <x v="1"/>
    <s v="OUT018"/>
    <x v="1"/>
    <x v="0"/>
    <x v="1"/>
    <x v="2996"/>
    <n v="12.15"/>
    <x v="2788"/>
    <x v="10"/>
  </r>
  <r>
    <n v="3217"/>
    <x v="1"/>
    <s v="NCH30"/>
    <x v="5"/>
    <x v="8"/>
    <s v="OUT035"/>
    <x v="2"/>
    <x v="1"/>
    <x v="0"/>
    <x v="2997"/>
    <n v="17.100000000000001"/>
    <x v="2789"/>
    <x v="10"/>
  </r>
  <r>
    <n v="3218"/>
    <x v="0"/>
    <s v="FDQ48"/>
    <x v="13"/>
    <x v="8"/>
    <s v="OUT035"/>
    <x v="2"/>
    <x v="1"/>
    <x v="0"/>
    <x v="2998"/>
    <n v="14.3"/>
    <x v="2790"/>
    <x v="10"/>
  </r>
  <r>
    <n v="3219"/>
    <x v="1"/>
    <s v="NCE07"/>
    <x v="5"/>
    <x v="5"/>
    <s v="OUT017"/>
    <x v="2"/>
    <x v="0"/>
    <x v="0"/>
    <x v="2999"/>
    <n v="8.18"/>
    <x v="2791"/>
    <x v="10"/>
  </r>
  <r>
    <n v="3220"/>
    <x v="0"/>
    <s v="FDP13"/>
    <x v="3"/>
    <x v="0"/>
    <s v="OUT049"/>
    <x v="0"/>
    <x v="0"/>
    <x v="0"/>
    <x v="3000"/>
    <n v="8.1"/>
    <x v="2792"/>
    <x v="10"/>
  </r>
  <r>
    <n v="3221"/>
    <x v="1"/>
    <s v="FDU13"/>
    <x v="3"/>
    <x v="1"/>
    <s v="OUT018"/>
    <x v="1"/>
    <x v="0"/>
    <x v="1"/>
    <x v="3001"/>
    <n v="8.3550000000000004"/>
    <x v="2793"/>
    <x v="10"/>
  </r>
  <r>
    <n v="3222"/>
    <x v="0"/>
    <s v="FDM08"/>
    <x v="0"/>
    <x v="2"/>
    <s v="OUT046"/>
    <x v="0"/>
    <x v="1"/>
    <x v="0"/>
    <x v="3002"/>
    <n v="10.1"/>
    <x v="2794"/>
    <x v="10"/>
  </r>
  <r>
    <n v="3223"/>
    <x v="0"/>
    <s v="FDB56"/>
    <x v="0"/>
    <x v="1"/>
    <s v="OUT018"/>
    <x v="1"/>
    <x v="0"/>
    <x v="1"/>
    <x v="3003"/>
    <n v="8.75"/>
    <x v="962"/>
    <x v="10"/>
  </r>
  <r>
    <n v="3224"/>
    <x v="1"/>
    <s v="NCB18"/>
    <x v="5"/>
    <x v="1"/>
    <s v="OUT018"/>
    <x v="1"/>
    <x v="0"/>
    <x v="1"/>
    <x v="3004"/>
    <n v="19.600000000000001"/>
    <x v="2795"/>
    <x v="10"/>
  </r>
  <r>
    <n v="3225"/>
    <x v="0"/>
    <s v="FDR16"/>
    <x v="2"/>
    <x v="1"/>
    <s v="OUT018"/>
    <x v="1"/>
    <x v="0"/>
    <x v="1"/>
    <x v="3005"/>
    <n v="5.8449999999999998"/>
    <x v="1184"/>
    <x v="10"/>
  </r>
  <r>
    <n v="3226"/>
    <x v="0"/>
    <s v="FDF44"/>
    <x v="0"/>
    <x v="1"/>
    <s v="OUT018"/>
    <x v="1"/>
    <x v="0"/>
    <x v="1"/>
    <x v="3006"/>
    <n v="7.17"/>
    <x v="2796"/>
    <x v="10"/>
  </r>
  <r>
    <n v="3227"/>
    <x v="0"/>
    <s v="FDU50"/>
    <x v="11"/>
    <x v="5"/>
    <s v="OUT017"/>
    <x v="2"/>
    <x v="0"/>
    <x v="0"/>
    <x v="3007"/>
    <n v="5.75"/>
    <x v="519"/>
    <x v="10"/>
  </r>
  <r>
    <n v="3228"/>
    <x v="1"/>
    <s v="NCU17"/>
    <x v="1"/>
    <x v="0"/>
    <s v="OUT049"/>
    <x v="0"/>
    <x v="0"/>
    <x v="0"/>
    <x v="3008"/>
    <n v="5.32"/>
    <x v="2797"/>
    <x v="10"/>
  </r>
  <r>
    <n v="3229"/>
    <x v="1"/>
    <s v="NCQ53"/>
    <x v="1"/>
    <x v="5"/>
    <s v="OUT017"/>
    <x v="2"/>
    <x v="0"/>
    <x v="0"/>
    <x v="3009"/>
    <n v="17.600000000000001"/>
    <x v="2798"/>
    <x v="10"/>
  </r>
  <r>
    <n v="3230"/>
    <x v="0"/>
    <s v="FDZ28"/>
    <x v="2"/>
    <x v="2"/>
    <s v="OUT046"/>
    <x v="0"/>
    <x v="1"/>
    <x v="0"/>
    <x v="20"/>
    <n v="20"/>
    <x v="2517"/>
    <x v="10"/>
  </r>
  <r>
    <n v="3231"/>
    <x v="0"/>
    <s v="FDO52"/>
    <x v="2"/>
    <x v="7"/>
    <s v="OUT027"/>
    <x v="1"/>
    <x v="0"/>
    <x v="3"/>
    <x v="3010"/>
    <m/>
    <x v="2799"/>
    <x v="10"/>
  </r>
  <r>
    <n v="3232"/>
    <x v="0"/>
    <s v="FDJ03"/>
    <x v="11"/>
    <x v="4"/>
    <s v="OUT045"/>
    <x v="2"/>
    <x v="0"/>
    <x v="0"/>
    <x v="3011"/>
    <n v="12.35"/>
    <x v="2800"/>
    <x v="10"/>
  </r>
  <r>
    <n v="3233"/>
    <x v="0"/>
    <s v="FDQ51"/>
    <x v="7"/>
    <x v="3"/>
    <s v="OUT013"/>
    <x v="1"/>
    <x v="2"/>
    <x v="0"/>
    <x v="3012"/>
    <n v="16"/>
    <x v="620"/>
    <x v="10"/>
  </r>
  <r>
    <n v="3234"/>
    <x v="1"/>
    <s v="NCQ42"/>
    <x v="5"/>
    <x v="0"/>
    <s v="OUT049"/>
    <x v="0"/>
    <x v="0"/>
    <x v="0"/>
    <x v="3013"/>
    <n v="20.350000000000001"/>
    <x v="2801"/>
    <x v="10"/>
  </r>
  <r>
    <n v="3235"/>
    <x v="0"/>
    <s v="FDA03"/>
    <x v="11"/>
    <x v="8"/>
    <s v="OUT035"/>
    <x v="2"/>
    <x v="1"/>
    <x v="0"/>
    <x v="20"/>
    <n v="18.5"/>
    <x v="2802"/>
    <x v="10"/>
  </r>
  <r>
    <n v="3236"/>
    <x v="1"/>
    <s v="NCR29"/>
    <x v="1"/>
    <x v="4"/>
    <s v="OUT045"/>
    <x v="2"/>
    <x v="0"/>
    <x v="0"/>
    <x v="3014"/>
    <n v="7.5650000000000004"/>
    <x v="2803"/>
    <x v="10"/>
  </r>
  <r>
    <n v="3237"/>
    <x v="0"/>
    <s v="FDY03"/>
    <x v="7"/>
    <x v="2"/>
    <s v="OUT046"/>
    <x v="0"/>
    <x v="1"/>
    <x v="0"/>
    <x v="3015"/>
    <n v="17.600000000000001"/>
    <x v="2804"/>
    <x v="10"/>
  </r>
  <r>
    <n v="3238"/>
    <x v="0"/>
    <s v="FDC10"/>
    <x v="6"/>
    <x v="7"/>
    <s v="OUT027"/>
    <x v="1"/>
    <x v="0"/>
    <x v="3"/>
    <x v="3016"/>
    <m/>
    <x v="2805"/>
    <x v="10"/>
  </r>
  <r>
    <n v="3239"/>
    <x v="0"/>
    <s v="FDK26"/>
    <x v="3"/>
    <x v="8"/>
    <s v="OUT035"/>
    <x v="2"/>
    <x v="1"/>
    <x v="0"/>
    <x v="3017"/>
    <n v="5.46"/>
    <x v="1433"/>
    <x v="10"/>
  </r>
  <r>
    <n v="3240"/>
    <x v="1"/>
    <s v="FDO36"/>
    <x v="13"/>
    <x v="7"/>
    <s v="OUT027"/>
    <x v="1"/>
    <x v="0"/>
    <x v="3"/>
    <x v="3018"/>
    <m/>
    <x v="2806"/>
    <x v="10"/>
  </r>
  <r>
    <n v="3241"/>
    <x v="0"/>
    <s v="FDA09"/>
    <x v="6"/>
    <x v="4"/>
    <s v="OUT045"/>
    <x v="2"/>
    <x v="0"/>
    <x v="0"/>
    <x v="3019"/>
    <n v="13.35"/>
    <x v="2807"/>
    <x v="10"/>
  </r>
  <r>
    <n v="3242"/>
    <x v="0"/>
    <s v="FDP03"/>
    <x v="7"/>
    <x v="8"/>
    <s v="OUT035"/>
    <x v="2"/>
    <x v="1"/>
    <x v="0"/>
    <x v="3020"/>
    <n v="5.15"/>
    <x v="2808"/>
    <x v="10"/>
  </r>
  <r>
    <n v="3243"/>
    <x v="0"/>
    <s v="FDS44"/>
    <x v="0"/>
    <x v="0"/>
    <s v="OUT049"/>
    <x v="0"/>
    <x v="0"/>
    <x v="0"/>
    <x v="3021"/>
    <n v="12.65"/>
    <x v="2809"/>
    <x v="10"/>
  </r>
  <r>
    <n v="3244"/>
    <x v="1"/>
    <s v="NCI54"/>
    <x v="5"/>
    <x v="1"/>
    <s v="OUT018"/>
    <x v="1"/>
    <x v="0"/>
    <x v="1"/>
    <x v="3022"/>
    <n v="15.2"/>
    <x v="2755"/>
    <x v="10"/>
  </r>
  <r>
    <n v="3245"/>
    <x v="0"/>
    <s v="FDL48"/>
    <x v="13"/>
    <x v="6"/>
    <s v="OUT010"/>
    <x v="1"/>
    <x v="0"/>
    <x v="2"/>
    <x v="3023"/>
    <n v="19.350000000000001"/>
    <x v="2442"/>
    <x v="10"/>
  </r>
  <r>
    <n v="3246"/>
    <x v="1"/>
    <s v="FDG45"/>
    <x v="0"/>
    <x v="1"/>
    <s v="OUT018"/>
    <x v="1"/>
    <x v="0"/>
    <x v="1"/>
    <x v="20"/>
    <n v="8.1"/>
    <x v="2810"/>
    <x v="10"/>
  </r>
  <r>
    <n v="3247"/>
    <x v="0"/>
    <s v="FDI41"/>
    <x v="2"/>
    <x v="7"/>
    <s v="OUT027"/>
    <x v="1"/>
    <x v="0"/>
    <x v="3"/>
    <x v="3024"/>
    <m/>
    <x v="2811"/>
    <x v="10"/>
  </r>
  <r>
    <n v="3248"/>
    <x v="1"/>
    <s v="FDD05"/>
    <x v="2"/>
    <x v="3"/>
    <s v="OUT013"/>
    <x v="1"/>
    <x v="2"/>
    <x v="0"/>
    <x v="3025"/>
    <n v="19.350000000000001"/>
    <x v="1653"/>
    <x v="10"/>
  </r>
  <r>
    <n v="3249"/>
    <x v="1"/>
    <s v="FDO57"/>
    <x v="6"/>
    <x v="2"/>
    <s v="OUT046"/>
    <x v="0"/>
    <x v="1"/>
    <x v="0"/>
    <x v="3026"/>
    <n v="20.75"/>
    <x v="2812"/>
    <x v="10"/>
  </r>
  <r>
    <n v="3250"/>
    <x v="1"/>
    <s v="NCP06"/>
    <x v="5"/>
    <x v="7"/>
    <s v="OUT027"/>
    <x v="1"/>
    <x v="0"/>
    <x v="3"/>
    <x v="3027"/>
    <m/>
    <x v="2813"/>
    <x v="10"/>
  </r>
  <r>
    <n v="3251"/>
    <x v="1"/>
    <s v="FDC37"/>
    <x v="13"/>
    <x v="0"/>
    <s v="OUT049"/>
    <x v="0"/>
    <x v="0"/>
    <x v="0"/>
    <x v="3028"/>
    <n v="15.5"/>
    <x v="2814"/>
    <x v="10"/>
  </r>
  <r>
    <n v="3252"/>
    <x v="1"/>
    <s v="FDN01"/>
    <x v="12"/>
    <x v="0"/>
    <s v="OUT049"/>
    <x v="0"/>
    <x v="0"/>
    <x v="0"/>
    <x v="3029"/>
    <n v="8.8949999999999996"/>
    <x v="2686"/>
    <x v="10"/>
  </r>
  <r>
    <n v="3253"/>
    <x v="1"/>
    <s v="FDH38"/>
    <x v="3"/>
    <x v="0"/>
    <s v="OUT049"/>
    <x v="0"/>
    <x v="0"/>
    <x v="0"/>
    <x v="3030"/>
    <n v="6.4249999999999998"/>
    <x v="2815"/>
    <x v="10"/>
  </r>
  <r>
    <n v="3254"/>
    <x v="1"/>
    <s v="FDG50"/>
    <x v="3"/>
    <x v="0"/>
    <s v="OUT049"/>
    <x v="0"/>
    <x v="0"/>
    <x v="0"/>
    <x v="3031"/>
    <n v="7.4050000000000002"/>
    <x v="2816"/>
    <x v="10"/>
  </r>
  <r>
    <n v="3255"/>
    <x v="1"/>
    <s v="FDU13"/>
    <x v="3"/>
    <x v="0"/>
    <s v="OUT049"/>
    <x v="0"/>
    <x v="0"/>
    <x v="0"/>
    <x v="3032"/>
    <n v="8.3550000000000004"/>
    <x v="2817"/>
    <x v="10"/>
  </r>
  <r>
    <n v="3256"/>
    <x v="1"/>
    <s v="FDH27"/>
    <x v="11"/>
    <x v="0"/>
    <s v="OUT049"/>
    <x v="0"/>
    <x v="0"/>
    <x v="0"/>
    <x v="3033"/>
    <n v="7.0750000000000002"/>
    <x v="2818"/>
    <x v="10"/>
  </r>
  <r>
    <n v="3257"/>
    <x v="1"/>
    <s v="FDB39"/>
    <x v="11"/>
    <x v="0"/>
    <s v="OUT049"/>
    <x v="0"/>
    <x v="0"/>
    <x v="0"/>
    <x v="3034"/>
    <n v="11.6"/>
    <x v="2819"/>
    <x v="10"/>
  </r>
  <r>
    <n v="3258"/>
    <x v="1"/>
    <s v="DRE27"/>
    <x v="11"/>
    <x v="0"/>
    <s v="OUT049"/>
    <x v="0"/>
    <x v="0"/>
    <x v="0"/>
    <x v="3035"/>
    <n v="11.85"/>
    <x v="2820"/>
    <x v="10"/>
  </r>
  <r>
    <n v="3259"/>
    <x v="1"/>
    <s v="FDX14"/>
    <x v="11"/>
    <x v="0"/>
    <s v="OUT049"/>
    <x v="0"/>
    <x v="0"/>
    <x v="0"/>
    <x v="3036"/>
    <n v="13.1"/>
    <x v="2821"/>
    <x v="10"/>
  </r>
  <r>
    <n v="3260"/>
    <x v="1"/>
    <s v="DRE03"/>
    <x v="11"/>
    <x v="0"/>
    <s v="OUT049"/>
    <x v="0"/>
    <x v="0"/>
    <x v="0"/>
    <x v="3037"/>
    <n v="19.600000000000001"/>
    <x v="2822"/>
    <x v="10"/>
  </r>
  <r>
    <n v="3261"/>
    <x v="1"/>
    <s v="FDJ53"/>
    <x v="2"/>
    <x v="0"/>
    <s v="OUT049"/>
    <x v="0"/>
    <x v="0"/>
    <x v="0"/>
    <x v="3038"/>
    <n v="10.5"/>
    <x v="2600"/>
    <x v="10"/>
  </r>
  <r>
    <n v="3262"/>
    <x v="1"/>
    <s v="FDF05"/>
    <x v="2"/>
    <x v="0"/>
    <s v="OUT049"/>
    <x v="0"/>
    <x v="0"/>
    <x v="0"/>
    <x v="3039"/>
    <n v="17.5"/>
    <x v="2823"/>
    <x v="10"/>
  </r>
  <r>
    <n v="3263"/>
    <x v="1"/>
    <s v="FDI52"/>
    <x v="2"/>
    <x v="0"/>
    <s v="OUT049"/>
    <x v="0"/>
    <x v="0"/>
    <x v="0"/>
    <x v="3040"/>
    <n v="18.7"/>
    <x v="2824"/>
    <x v="10"/>
  </r>
  <r>
    <n v="3264"/>
    <x v="1"/>
    <s v="FDH57"/>
    <x v="0"/>
    <x v="0"/>
    <s v="OUT049"/>
    <x v="0"/>
    <x v="0"/>
    <x v="0"/>
    <x v="3041"/>
    <n v="10.895"/>
    <x v="2825"/>
    <x v="10"/>
  </r>
  <r>
    <n v="3265"/>
    <x v="1"/>
    <s v="FDS43"/>
    <x v="0"/>
    <x v="0"/>
    <s v="OUT049"/>
    <x v="0"/>
    <x v="0"/>
    <x v="0"/>
    <x v="3042"/>
    <n v="11.65"/>
    <x v="2826"/>
    <x v="10"/>
  </r>
  <r>
    <n v="3266"/>
    <x v="1"/>
    <s v="FDE21"/>
    <x v="0"/>
    <x v="0"/>
    <s v="OUT049"/>
    <x v="0"/>
    <x v="0"/>
    <x v="0"/>
    <x v="3043"/>
    <n v="12.8"/>
    <x v="625"/>
    <x v="10"/>
  </r>
  <r>
    <n v="3267"/>
    <x v="1"/>
    <s v="FDY19"/>
    <x v="0"/>
    <x v="0"/>
    <s v="OUT049"/>
    <x v="0"/>
    <x v="0"/>
    <x v="0"/>
    <x v="3044"/>
    <n v="19.75"/>
    <x v="1296"/>
    <x v="10"/>
  </r>
  <r>
    <n v="3268"/>
    <x v="1"/>
    <s v="DRF23"/>
    <x v="9"/>
    <x v="0"/>
    <s v="OUT049"/>
    <x v="0"/>
    <x v="0"/>
    <x v="0"/>
    <x v="3045"/>
    <n v="4.6100000000000003"/>
    <x v="2827"/>
    <x v="10"/>
  </r>
  <r>
    <n v="3269"/>
    <x v="1"/>
    <s v="DRL35"/>
    <x v="9"/>
    <x v="0"/>
    <s v="OUT049"/>
    <x v="0"/>
    <x v="0"/>
    <x v="0"/>
    <x v="3046"/>
    <n v="15.7"/>
    <x v="2828"/>
    <x v="10"/>
  </r>
  <r>
    <n v="3270"/>
    <x v="1"/>
    <s v="NCZ53"/>
    <x v="1"/>
    <x v="0"/>
    <s v="OUT049"/>
    <x v="0"/>
    <x v="0"/>
    <x v="0"/>
    <x v="3047"/>
    <n v="9.6"/>
    <x v="2829"/>
    <x v="10"/>
  </r>
  <r>
    <n v="3271"/>
    <x v="1"/>
    <s v="NCU05"/>
    <x v="1"/>
    <x v="0"/>
    <s v="OUT049"/>
    <x v="0"/>
    <x v="0"/>
    <x v="0"/>
    <x v="3048"/>
    <n v="11.8"/>
    <x v="2830"/>
    <x v="10"/>
  </r>
  <r>
    <n v="3272"/>
    <x v="1"/>
    <s v="NCY05"/>
    <x v="1"/>
    <x v="0"/>
    <s v="OUT049"/>
    <x v="0"/>
    <x v="0"/>
    <x v="0"/>
    <x v="3049"/>
    <n v="13.5"/>
    <x v="2831"/>
    <x v="10"/>
  </r>
  <r>
    <n v="3273"/>
    <x v="1"/>
    <s v="NCF07"/>
    <x v="5"/>
    <x v="0"/>
    <s v="OUT049"/>
    <x v="0"/>
    <x v="0"/>
    <x v="0"/>
    <x v="3050"/>
    <n v="9"/>
    <x v="2832"/>
    <x v="10"/>
  </r>
  <r>
    <n v="3274"/>
    <x v="1"/>
    <s v="NCF31"/>
    <x v="5"/>
    <x v="0"/>
    <s v="OUT049"/>
    <x v="0"/>
    <x v="0"/>
    <x v="0"/>
    <x v="3051"/>
    <n v="9.1300000000000008"/>
    <x v="2833"/>
    <x v="10"/>
  </r>
  <r>
    <n v="3275"/>
    <x v="1"/>
    <s v="NCM18"/>
    <x v="5"/>
    <x v="0"/>
    <s v="OUT049"/>
    <x v="0"/>
    <x v="0"/>
    <x v="0"/>
    <x v="3052"/>
    <n v="13"/>
    <x v="2834"/>
    <x v="10"/>
  </r>
  <r>
    <n v="3276"/>
    <x v="1"/>
    <s v="NCL06"/>
    <x v="5"/>
    <x v="0"/>
    <s v="OUT049"/>
    <x v="0"/>
    <x v="0"/>
    <x v="0"/>
    <x v="3053"/>
    <n v="14.65"/>
    <x v="2835"/>
    <x v="10"/>
  </r>
  <r>
    <n v="3277"/>
    <x v="1"/>
    <s v="NCU06"/>
    <x v="5"/>
    <x v="0"/>
    <s v="OUT049"/>
    <x v="0"/>
    <x v="0"/>
    <x v="0"/>
    <x v="3054"/>
    <n v="17.600000000000001"/>
    <x v="2836"/>
    <x v="10"/>
  </r>
  <r>
    <n v="3278"/>
    <x v="1"/>
    <s v="NCL42"/>
    <x v="5"/>
    <x v="0"/>
    <s v="OUT049"/>
    <x v="0"/>
    <x v="0"/>
    <x v="0"/>
    <x v="3055"/>
    <n v="18.850000000000001"/>
    <x v="2837"/>
    <x v="10"/>
  </r>
  <r>
    <n v="3279"/>
    <x v="1"/>
    <s v="NCM43"/>
    <x v="10"/>
    <x v="0"/>
    <s v="OUT049"/>
    <x v="0"/>
    <x v="0"/>
    <x v="0"/>
    <x v="3056"/>
    <n v="14.5"/>
    <x v="2838"/>
    <x v="10"/>
  </r>
  <r>
    <n v="3280"/>
    <x v="1"/>
    <s v="NCQ38"/>
    <x v="10"/>
    <x v="0"/>
    <s v="OUT049"/>
    <x v="0"/>
    <x v="0"/>
    <x v="0"/>
    <x v="3057"/>
    <n v="16.350000000000001"/>
    <x v="2839"/>
    <x v="10"/>
  </r>
  <r>
    <n v="3281"/>
    <x v="1"/>
    <s v="FDI57"/>
    <x v="14"/>
    <x v="0"/>
    <s v="OUT049"/>
    <x v="0"/>
    <x v="0"/>
    <x v="0"/>
    <x v="3058"/>
    <n v="19.850000000000001"/>
    <x v="2840"/>
    <x v="10"/>
  </r>
  <r>
    <n v="3282"/>
    <x v="1"/>
    <s v="FDQ09"/>
    <x v="6"/>
    <x v="0"/>
    <s v="OUT049"/>
    <x v="0"/>
    <x v="0"/>
    <x v="0"/>
    <x v="3059"/>
    <n v="7.2350000000000003"/>
    <x v="2841"/>
    <x v="10"/>
  </r>
  <r>
    <n v="3283"/>
    <x v="1"/>
    <s v="FDZ46"/>
    <x v="6"/>
    <x v="0"/>
    <s v="OUT049"/>
    <x v="0"/>
    <x v="0"/>
    <x v="0"/>
    <x v="3060"/>
    <n v="7.4850000000000003"/>
    <x v="2842"/>
    <x v="10"/>
  </r>
  <r>
    <n v="3284"/>
    <x v="1"/>
    <s v="FDB22"/>
    <x v="6"/>
    <x v="0"/>
    <s v="OUT049"/>
    <x v="0"/>
    <x v="0"/>
    <x v="0"/>
    <x v="3061"/>
    <n v="8.02"/>
    <x v="2843"/>
    <x v="10"/>
  </r>
  <r>
    <n v="3285"/>
    <x v="1"/>
    <s v="FDW33"/>
    <x v="6"/>
    <x v="0"/>
    <s v="OUT049"/>
    <x v="0"/>
    <x v="0"/>
    <x v="0"/>
    <x v="3062"/>
    <n v="9.3949999999999996"/>
    <x v="2844"/>
    <x v="10"/>
  </r>
  <r>
    <n v="3286"/>
    <x v="1"/>
    <s v="FDB10"/>
    <x v="6"/>
    <x v="0"/>
    <s v="OUT049"/>
    <x v="0"/>
    <x v="0"/>
    <x v="0"/>
    <x v="3063"/>
    <n v="10"/>
    <x v="2845"/>
    <x v="10"/>
  </r>
  <r>
    <n v="3287"/>
    <x v="1"/>
    <s v="FDX58"/>
    <x v="6"/>
    <x v="0"/>
    <s v="OUT049"/>
    <x v="0"/>
    <x v="0"/>
    <x v="0"/>
    <x v="3064"/>
    <n v="13.15"/>
    <x v="2846"/>
    <x v="10"/>
  </r>
  <r>
    <n v="3288"/>
    <x v="1"/>
    <s v="FDB34"/>
    <x v="6"/>
    <x v="0"/>
    <s v="OUT049"/>
    <x v="0"/>
    <x v="0"/>
    <x v="0"/>
    <x v="3065"/>
    <n v="15.25"/>
    <x v="2847"/>
    <x v="10"/>
  </r>
  <r>
    <n v="3289"/>
    <x v="1"/>
    <s v="FDE59"/>
    <x v="15"/>
    <x v="0"/>
    <s v="OUT049"/>
    <x v="0"/>
    <x v="0"/>
    <x v="0"/>
    <x v="3066"/>
    <n v="12.15"/>
    <x v="2848"/>
    <x v="10"/>
  </r>
  <r>
    <n v="3290"/>
    <x v="1"/>
    <s v="FDE47"/>
    <x v="15"/>
    <x v="0"/>
    <s v="OUT049"/>
    <x v="0"/>
    <x v="0"/>
    <x v="0"/>
    <x v="3067"/>
    <n v="14.15"/>
    <x v="2849"/>
    <x v="10"/>
  </r>
  <r>
    <n v="3291"/>
    <x v="1"/>
    <s v="FDH35"/>
    <x v="15"/>
    <x v="0"/>
    <s v="OUT049"/>
    <x v="0"/>
    <x v="0"/>
    <x v="0"/>
    <x v="3068"/>
    <n v="18.25"/>
    <x v="1573"/>
    <x v="10"/>
  </r>
  <r>
    <n v="3292"/>
    <x v="0"/>
    <s v="FDS11"/>
    <x v="8"/>
    <x v="0"/>
    <s v="OUT049"/>
    <x v="0"/>
    <x v="0"/>
    <x v="0"/>
    <x v="3069"/>
    <n v="7.05"/>
    <x v="2850"/>
    <x v="10"/>
  </r>
  <r>
    <n v="3293"/>
    <x v="0"/>
    <s v="FDT01"/>
    <x v="3"/>
    <x v="0"/>
    <s v="OUT049"/>
    <x v="0"/>
    <x v="0"/>
    <x v="0"/>
    <x v="3070"/>
    <n v="13.65"/>
    <x v="2851"/>
    <x v="10"/>
  </r>
  <r>
    <n v="3294"/>
    <x v="0"/>
    <s v="FDN50"/>
    <x v="3"/>
    <x v="0"/>
    <s v="OUT049"/>
    <x v="0"/>
    <x v="0"/>
    <x v="0"/>
    <x v="3071"/>
    <n v="16.850000000000001"/>
    <x v="2852"/>
    <x v="10"/>
  </r>
  <r>
    <n v="3295"/>
    <x v="0"/>
    <s v="FDJ02"/>
    <x v="3"/>
    <x v="0"/>
    <s v="OUT049"/>
    <x v="0"/>
    <x v="0"/>
    <x v="0"/>
    <x v="3072"/>
    <n v="17.2"/>
    <x v="1243"/>
    <x v="10"/>
  </r>
  <r>
    <n v="3296"/>
    <x v="0"/>
    <s v="FDV01"/>
    <x v="3"/>
    <x v="0"/>
    <s v="OUT049"/>
    <x v="0"/>
    <x v="0"/>
    <x v="0"/>
    <x v="3073"/>
    <n v="19.2"/>
    <x v="2853"/>
    <x v="10"/>
  </r>
  <r>
    <n v="3297"/>
    <x v="0"/>
    <s v="FDH26"/>
    <x v="3"/>
    <x v="0"/>
    <s v="OUT049"/>
    <x v="0"/>
    <x v="0"/>
    <x v="0"/>
    <x v="3074"/>
    <n v="19.25"/>
    <x v="2854"/>
    <x v="10"/>
  </r>
  <r>
    <n v="3298"/>
    <x v="0"/>
    <s v="FDB03"/>
    <x v="11"/>
    <x v="0"/>
    <s v="OUT049"/>
    <x v="0"/>
    <x v="0"/>
    <x v="0"/>
    <x v="1321"/>
    <n v="17.75"/>
    <x v="2855"/>
    <x v="10"/>
  </r>
  <r>
    <n v="3299"/>
    <x v="0"/>
    <s v="FDC29"/>
    <x v="2"/>
    <x v="0"/>
    <s v="OUT049"/>
    <x v="0"/>
    <x v="0"/>
    <x v="0"/>
    <x v="3075"/>
    <n v="8.39"/>
    <x v="2856"/>
    <x v="10"/>
  </r>
  <r>
    <n v="3300"/>
    <x v="0"/>
    <s v="FDE41"/>
    <x v="2"/>
    <x v="0"/>
    <s v="OUT049"/>
    <x v="0"/>
    <x v="0"/>
    <x v="0"/>
    <x v="3076"/>
    <n v="9.1950000000000003"/>
    <x v="2857"/>
    <x v="10"/>
  </r>
  <r>
    <n v="3301"/>
    <x v="0"/>
    <s v="FDC05"/>
    <x v="2"/>
    <x v="0"/>
    <s v="OUT049"/>
    <x v="0"/>
    <x v="0"/>
    <x v="0"/>
    <x v="3077"/>
    <n v="13.1"/>
    <x v="2858"/>
    <x v="10"/>
  </r>
  <r>
    <n v="3302"/>
    <x v="0"/>
    <s v="FDW16"/>
    <x v="2"/>
    <x v="0"/>
    <s v="OUT049"/>
    <x v="0"/>
    <x v="0"/>
    <x v="0"/>
    <x v="3078"/>
    <n v="17.350000000000001"/>
    <x v="29"/>
    <x v="10"/>
  </r>
  <r>
    <n v="3303"/>
    <x v="0"/>
    <s v="FDR44"/>
    <x v="0"/>
    <x v="0"/>
    <s v="OUT049"/>
    <x v="0"/>
    <x v="0"/>
    <x v="0"/>
    <x v="3079"/>
    <n v="6.11"/>
    <x v="1227"/>
    <x v="10"/>
  </r>
  <r>
    <n v="3304"/>
    <x v="0"/>
    <s v="FDU19"/>
    <x v="0"/>
    <x v="0"/>
    <s v="OUT049"/>
    <x v="0"/>
    <x v="0"/>
    <x v="0"/>
    <x v="3080"/>
    <n v="8.77"/>
    <x v="1242"/>
    <x v="10"/>
  </r>
  <r>
    <n v="3305"/>
    <x v="0"/>
    <s v="FDX56"/>
    <x v="0"/>
    <x v="0"/>
    <s v="OUT049"/>
    <x v="0"/>
    <x v="0"/>
    <x v="0"/>
    <x v="20"/>
    <n v="17.100000000000001"/>
    <x v="2859"/>
    <x v="10"/>
  </r>
  <r>
    <n v="3306"/>
    <x v="0"/>
    <s v="FDQ32"/>
    <x v="0"/>
    <x v="0"/>
    <s v="OUT049"/>
    <x v="0"/>
    <x v="0"/>
    <x v="0"/>
    <x v="3081"/>
    <n v="17.850000000000001"/>
    <x v="1709"/>
    <x v="10"/>
  </r>
  <r>
    <n v="3307"/>
    <x v="0"/>
    <s v="FDP03"/>
    <x v="7"/>
    <x v="0"/>
    <s v="OUT049"/>
    <x v="0"/>
    <x v="0"/>
    <x v="0"/>
    <x v="3082"/>
    <n v="5.15"/>
    <x v="2808"/>
    <x v="10"/>
  </r>
  <r>
    <n v="3308"/>
    <x v="0"/>
    <s v="FDI09"/>
    <x v="14"/>
    <x v="0"/>
    <s v="OUT049"/>
    <x v="0"/>
    <x v="0"/>
    <x v="0"/>
    <x v="3083"/>
    <n v="20.75"/>
    <x v="2860"/>
    <x v="10"/>
  </r>
  <r>
    <n v="3309"/>
    <x v="0"/>
    <s v="FDE10"/>
    <x v="6"/>
    <x v="0"/>
    <s v="OUT049"/>
    <x v="0"/>
    <x v="0"/>
    <x v="0"/>
    <x v="20"/>
    <n v="6.67"/>
    <x v="2861"/>
    <x v="10"/>
  </r>
  <r>
    <n v="3310"/>
    <x v="0"/>
    <s v="FDO45"/>
    <x v="6"/>
    <x v="0"/>
    <s v="OUT049"/>
    <x v="0"/>
    <x v="0"/>
    <x v="0"/>
    <x v="3084"/>
    <n v="13.15"/>
    <x v="136"/>
    <x v="10"/>
  </r>
  <r>
    <n v="3311"/>
    <x v="0"/>
    <s v="FDO22"/>
    <x v="6"/>
    <x v="0"/>
    <s v="OUT049"/>
    <x v="0"/>
    <x v="0"/>
    <x v="0"/>
    <x v="3085"/>
    <n v="13.5"/>
    <x v="2862"/>
    <x v="10"/>
  </r>
  <r>
    <n v="3312"/>
    <x v="0"/>
    <s v="FDY33"/>
    <x v="6"/>
    <x v="0"/>
    <s v="OUT049"/>
    <x v="0"/>
    <x v="0"/>
    <x v="0"/>
    <x v="3086"/>
    <n v="14.5"/>
    <x v="2863"/>
    <x v="10"/>
  </r>
  <r>
    <n v="3313"/>
    <x v="1"/>
    <s v="NCX06"/>
    <x v="5"/>
    <x v="7"/>
    <s v="OUT019"/>
    <x v="0"/>
    <x v="1"/>
    <x v="2"/>
    <x v="3087"/>
    <m/>
    <x v="889"/>
    <x v="10"/>
  </r>
  <r>
    <n v="3314"/>
    <x v="1"/>
    <s v="FDL36"/>
    <x v="13"/>
    <x v="7"/>
    <s v="OUT019"/>
    <x v="0"/>
    <x v="1"/>
    <x v="2"/>
    <x v="3088"/>
    <m/>
    <x v="2864"/>
    <x v="10"/>
  </r>
  <r>
    <n v="3315"/>
    <x v="1"/>
    <s v="FDV23"/>
    <x v="8"/>
    <x v="7"/>
    <s v="OUT019"/>
    <x v="0"/>
    <x v="1"/>
    <x v="2"/>
    <x v="3089"/>
    <m/>
    <x v="2849"/>
    <x v="10"/>
  </r>
  <r>
    <n v="3316"/>
    <x v="1"/>
    <s v="FDO13"/>
    <x v="12"/>
    <x v="7"/>
    <s v="OUT019"/>
    <x v="0"/>
    <x v="1"/>
    <x v="2"/>
    <x v="3090"/>
    <m/>
    <x v="2865"/>
    <x v="10"/>
  </r>
  <r>
    <n v="3317"/>
    <x v="1"/>
    <s v="FDE02"/>
    <x v="3"/>
    <x v="7"/>
    <s v="OUT019"/>
    <x v="0"/>
    <x v="1"/>
    <x v="2"/>
    <x v="3091"/>
    <m/>
    <x v="2866"/>
    <x v="10"/>
  </r>
  <r>
    <n v="3318"/>
    <x v="1"/>
    <s v="DRE15"/>
    <x v="11"/>
    <x v="7"/>
    <s v="OUT019"/>
    <x v="0"/>
    <x v="1"/>
    <x v="2"/>
    <x v="3092"/>
    <m/>
    <x v="2867"/>
    <x v="10"/>
  </r>
  <r>
    <n v="3319"/>
    <x v="1"/>
    <s v="FDA38"/>
    <x v="11"/>
    <x v="7"/>
    <s v="OUT019"/>
    <x v="0"/>
    <x v="1"/>
    <x v="2"/>
    <x v="3093"/>
    <m/>
    <x v="2868"/>
    <x v="10"/>
  </r>
  <r>
    <n v="3320"/>
    <x v="1"/>
    <s v="FDD39"/>
    <x v="11"/>
    <x v="7"/>
    <s v="OUT019"/>
    <x v="0"/>
    <x v="1"/>
    <x v="2"/>
    <x v="3094"/>
    <m/>
    <x v="2869"/>
    <x v="10"/>
  </r>
  <r>
    <n v="3321"/>
    <x v="1"/>
    <s v="FDD05"/>
    <x v="2"/>
    <x v="7"/>
    <s v="OUT019"/>
    <x v="0"/>
    <x v="1"/>
    <x v="2"/>
    <x v="3095"/>
    <m/>
    <x v="1974"/>
    <x v="10"/>
  </r>
  <r>
    <n v="3322"/>
    <x v="1"/>
    <s v="FDM28"/>
    <x v="2"/>
    <x v="7"/>
    <s v="OUT019"/>
    <x v="0"/>
    <x v="1"/>
    <x v="2"/>
    <x v="3096"/>
    <m/>
    <x v="853"/>
    <x v="10"/>
  </r>
  <r>
    <n v="3323"/>
    <x v="1"/>
    <s v="FDC45"/>
    <x v="0"/>
    <x v="7"/>
    <s v="OUT019"/>
    <x v="0"/>
    <x v="1"/>
    <x v="2"/>
    <x v="3097"/>
    <m/>
    <x v="821"/>
    <x v="10"/>
  </r>
  <r>
    <n v="3324"/>
    <x v="1"/>
    <s v="FDL20"/>
    <x v="0"/>
    <x v="7"/>
    <s v="OUT019"/>
    <x v="0"/>
    <x v="1"/>
    <x v="2"/>
    <x v="3098"/>
    <m/>
    <x v="2228"/>
    <x v="10"/>
  </r>
  <r>
    <n v="3325"/>
    <x v="1"/>
    <s v="NCS53"/>
    <x v="1"/>
    <x v="7"/>
    <s v="OUT019"/>
    <x v="0"/>
    <x v="1"/>
    <x v="2"/>
    <x v="3099"/>
    <m/>
    <x v="2870"/>
    <x v="10"/>
  </r>
  <r>
    <n v="3326"/>
    <x v="1"/>
    <s v="NCW29"/>
    <x v="1"/>
    <x v="7"/>
    <s v="OUT019"/>
    <x v="0"/>
    <x v="1"/>
    <x v="2"/>
    <x v="3100"/>
    <m/>
    <x v="2871"/>
    <x v="10"/>
  </r>
  <r>
    <n v="3327"/>
    <x v="1"/>
    <s v="NCF19"/>
    <x v="5"/>
    <x v="7"/>
    <s v="OUT019"/>
    <x v="0"/>
    <x v="1"/>
    <x v="2"/>
    <x v="3101"/>
    <m/>
    <x v="163"/>
    <x v="10"/>
  </r>
  <r>
    <n v="3328"/>
    <x v="1"/>
    <s v="NCF31"/>
    <x v="5"/>
    <x v="7"/>
    <s v="OUT019"/>
    <x v="0"/>
    <x v="1"/>
    <x v="2"/>
    <x v="3102"/>
    <m/>
    <x v="2872"/>
    <x v="10"/>
  </r>
  <r>
    <n v="3329"/>
    <x v="1"/>
    <s v="NCI06"/>
    <x v="5"/>
    <x v="7"/>
    <s v="OUT019"/>
    <x v="0"/>
    <x v="1"/>
    <x v="2"/>
    <x v="3103"/>
    <m/>
    <x v="2873"/>
    <x v="10"/>
  </r>
  <r>
    <n v="3330"/>
    <x v="1"/>
    <s v="NCI31"/>
    <x v="10"/>
    <x v="7"/>
    <s v="OUT019"/>
    <x v="0"/>
    <x v="1"/>
    <x v="2"/>
    <x v="3104"/>
    <m/>
    <x v="2874"/>
    <x v="10"/>
  </r>
  <r>
    <n v="3331"/>
    <x v="1"/>
    <s v="NCM43"/>
    <x v="10"/>
    <x v="7"/>
    <s v="OUT019"/>
    <x v="0"/>
    <x v="1"/>
    <x v="2"/>
    <x v="3105"/>
    <m/>
    <x v="2875"/>
    <x v="10"/>
  </r>
  <r>
    <n v="3332"/>
    <x v="1"/>
    <s v="NCN19"/>
    <x v="10"/>
    <x v="7"/>
    <s v="OUT019"/>
    <x v="0"/>
    <x v="1"/>
    <x v="2"/>
    <x v="3106"/>
    <m/>
    <x v="2876"/>
    <x v="10"/>
  </r>
  <r>
    <n v="3333"/>
    <x v="1"/>
    <s v="FDX21"/>
    <x v="6"/>
    <x v="7"/>
    <s v="OUT019"/>
    <x v="0"/>
    <x v="1"/>
    <x v="2"/>
    <x v="3107"/>
    <m/>
    <x v="2877"/>
    <x v="10"/>
  </r>
  <r>
    <n v="3334"/>
    <x v="1"/>
    <s v="FDZ58"/>
    <x v="6"/>
    <x v="7"/>
    <s v="OUT019"/>
    <x v="0"/>
    <x v="1"/>
    <x v="2"/>
    <x v="3108"/>
    <m/>
    <x v="2878"/>
    <x v="10"/>
  </r>
  <r>
    <n v="3335"/>
    <x v="1"/>
    <s v="DRH49"/>
    <x v="4"/>
    <x v="7"/>
    <s v="OUT019"/>
    <x v="0"/>
    <x v="1"/>
    <x v="2"/>
    <x v="3109"/>
    <m/>
    <x v="2606"/>
    <x v="10"/>
  </r>
  <r>
    <n v="3336"/>
    <x v="0"/>
    <s v="FDL12"/>
    <x v="13"/>
    <x v="7"/>
    <s v="OUT019"/>
    <x v="0"/>
    <x v="1"/>
    <x v="2"/>
    <x v="3110"/>
    <m/>
    <x v="2879"/>
    <x v="10"/>
  </r>
  <r>
    <n v="3337"/>
    <x v="0"/>
    <s v="FDM36"/>
    <x v="13"/>
    <x v="7"/>
    <s v="OUT019"/>
    <x v="0"/>
    <x v="1"/>
    <x v="2"/>
    <x v="3111"/>
    <m/>
    <x v="2880"/>
    <x v="10"/>
  </r>
  <r>
    <n v="3338"/>
    <x v="0"/>
    <s v="FDQ11"/>
    <x v="8"/>
    <x v="7"/>
    <s v="OUT019"/>
    <x v="0"/>
    <x v="1"/>
    <x v="2"/>
    <x v="3112"/>
    <m/>
    <x v="2881"/>
    <x v="10"/>
  </r>
  <r>
    <n v="3339"/>
    <x v="0"/>
    <s v="FDZ25"/>
    <x v="3"/>
    <x v="7"/>
    <s v="OUT019"/>
    <x v="0"/>
    <x v="1"/>
    <x v="2"/>
    <x v="20"/>
    <m/>
    <x v="2882"/>
    <x v="10"/>
  </r>
  <r>
    <n v="3340"/>
    <x v="0"/>
    <s v="FDX38"/>
    <x v="11"/>
    <x v="7"/>
    <s v="OUT019"/>
    <x v="0"/>
    <x v="1"/>
    <x v="2"/>
    <x v="3113"/>
    <m/>
    <x v="2883"/>
    <x v="10"/>
  </r>
  <r>
    <n v="3341"/>
    <x v="0"/>
    <s v="FDH17"/>
    <x v="2"/>
    <x v="7"/>
    <s v="OUT019"/>
    <x v="0"/>
    <x v="1"/>
    <x v="2"/>
    <x v="3114"/>
    <m/>
    <x v="2884"/>
    <x v="10"/>
  </r>
  <r>
    <n v="3342"/>
    <x v="0"/>
    <s v="FDU28"/>
    <x v="2"/>
    <x v="7"/>
    <s v="OUT019"/>
    <x v="0"/>
    <x v="1"/>
    <x v="2"/>
    <x v="3115"/>
    <m/>
    <x v="2113"/>
    <x v="10"/>
  </r>
  <r>
    <n v="3343"/>
    <x v="0"/>
    <s v="FDC57"/>
    <x v="0"/>
    <x v="7"/>
    <s v="OUT019"/>
    <x v="0"/>
    <x v="1"/>
    <x v="2"/>
    <x v="3116"/>
    <m/>
    <x v="2885"/>
    <x v="10"/>
  </r>
  <r>
    <n v="3344"/>
    <x v="0"/>
    <s v="FDK08"/>
    <x v="0"/>
    <x v="7"/>
    <s v="OUT019"/>
    <x v="0"/>
    <x v="1"/>
    <x v="2"/>
    <x v="3117"/>
    <m/>
    <x v="5"/>
    <x v="10"/>
  </r>
  <r>
    <n v="3345"/>
    <x v="0"/>
    <s v="FDS31"/>
    <x v="0"/>
    <x v="7"/>
    <s v="OUT019"/>
    <x v="0"/>
    <x v="1"/>
    <x v="2"/>
    <x v="20"/>
    <m/>
    <x v="2886"/>
    <x v="10"/>
  </r>
  <r>
    <n v="3346"/>
    <x v="0"/>
    <s v="FDL21"/>
    <x v="6"/>
    <x v="7"/>
    <s v="OUT019"/>
    <x v="0"/>
    <x v="1"/>
    <x v="2"/>
    <x v="3118"/>
    <m/>
    <x v="2887"/>
    <x v="10"/>
  </r>
  <r>
    <n v="3347"/>
    <x v="0"/>
    <s v="FDX22"/>
    <x v="6"/>
    <x v="7"/>
    <s v="OUT019"/>
    <x v="0"/>
    <x v="1"/>
    <x v="2"/>
    <x v="3119"/>
    <m/>
    <x v="2888"/>
    <x v="10"/>
  </r>
  <r>
    <n v="3348"/>
    <x v="1"/>
    <s v="FDQ14"/>
    <x v="11"/>
    <x v="7"/>
    <s v="OUT019"/>
    <x v="0"/>
    <x v="1"/>
    <x v="2"/>
    <x v="3120"/>
    <m/>
    <x v="1263"/>
    <x v="10"/>
  </r>
  <r>
    <n v="3349"/>
    <x v="1"/>
    <s v="NCO54"/>
    <x v="5"/>
    <x v="7"/>
    <s v="OUT019"/>
    <x v="0"/>
    <x v="1"/>
    <x v="2"/>
    <x v="3121"/>
    <m/>
    <x v="2889"/>
    <x v="10"/>
  </r>
  <r>
    <n v="3350"/>
    <x v="1"/>
    <s v="FDV45"/>
    <x v="6"/>
    <x v="7"/>
    <s v="OUT019"/>
    <x v="0"/>
    <x v="1"/>
    <x v="2"/>
    <x v="3122"/>
    <m/>
    <x v="2890"/>
    <x v="10"/>
  </r>
  <r>
    <n v="3351"/>
    <x v="0"/>
    <s v="FDX48"/>
    <x v="13"/>
    <x v="7"/>
    <s v="OUT019"/>
    <x v="0"/>
    <x v="1"/>
    <x v="2"/>
    <x v="3123"/>
    <m/>
    <x v="2891"/>
    <x v="10"/>
  </r>
  <r>
    <n v="3352"/>
    <x v="1"/>
    <s v="FDU39"/>
    <x v="7"/>
    <x v="2"/>
    <s v="OUT046"/>
    <x v="0"/>
    <x v="1"/>
    <x v="0"/>
    <x v="3124"/>
    <n v="18.850000000000001"/>
    <x v="2892"/>
    <x v="10"/>
  </r>
  <r>
    <n v="3353"/>
    <x v="1"/>
    <s v="DRD49"/>
    <x v="4"/>
    <x v="2"/>
    <s v="OUT046"/>
    <x v="0"/>
    <x v="1"/>
    <x v="0"/>
    <x v="3125"/>
    <n v="9.8949999999999996"/>
    <x v="2893"/>
    <x v="10"/>
  </r>
  <r>
    <n v="3354"/>
    <x v="1"/>
    <s v="FDC48"/>
    <x v="13"/>
    <x v="2"/>
    <s v="OUT046"/>
    <x v="0"/>
    <x v="1"/>
    <x v="0"/>
    <x v="3126"/>
    <n v="9.1950000000000003"/>
    <x v="2894"/>
    <x v="10"/>
  </r>
  <r>
    <n v="3355"/>
    <x v="1"/>
    <s v="FDW59"/>
    <x v="8"/>
    <x v="2"/>
    <s v="OUT046"/>
    <x v="0"/>
    <x v="1"/>
    <x v="0"/>
    <x v="3127"/>
    <n v="13.15"/>
    <x v="1542"/>
    <x v="10"/>
  </r>
  <r>
    <n v="3356"/>
    <x v="1"/>
    <s v="FDN13"/>
    <x v="12"/>
    <x v="2"/>
    <s v="OUT046"/>
    <x v="0"/>
    <x v="1"/>
    <x v="0"/>
    <x v="3128"/>
    <n v="18.600000000000001"/>
    <x v="2895"/>
    <x v="10"/>
  </r>
  <r>
    <n v="3357"/>
    <x v="1"/>
    <s v="FDT13"/>
    <x v="3"/>
    <x v="2"/>
    <s v="OUT046"/>
    <x v="0"/>
    <x v="1"/>
    <x v="0"/>
    <x v="3129"/>
    <n v="14.85"/>
    <x v="2896"/>
    <x v="10"/>
  </r>
  <r>
    <n v="3358"/>
    <x v="1"/>
    <s v="FDA49"/>
    <x v="3"/>
    <x v="2"/>
    <s v="OUT046"/>
    <x v="0"/>
    <x v="1"/>
    <x v="0"/>
    <x v="3130"/>
    <n v="19.7"/>
    <x v="2897"/>
    <x v="10"/>
  </r>
  <r>
    <n v="3359"/>
    <x v="1"/>
    <s v="FDC02"/>
    <x v="3"/>
    <x v="2"/>
    <s v="OUT046"/>
    <x v="0"/>
    <x v="1"/>
    <x v="0"/>
    <x v="3131"/>
    <n v="21.35"/>
    <x v="2782"/>
    <x v="10"/>
  </r>
  <r>
    <n v="3360"/>
    <x v="1"/>
    <s v="FDK51"/>
    <x v="11"/>
    <x v="2"/>
    <s v="OUT046"/>
    <x v="0"/>
    <x v="1"/>
    <x v="0"/>
    <x v="3132"/>
    <n v="19.850000000000001"/>
    <x v="2898"/>
    <x v="10"/>
  </r>
  <r>
    <n v="3361"/>
    <x v="1"/>
    <s v="FDK40"/>
    <x v="2"/>
    <x v="2"/>
    <s v="OUT046"/>
    <x v="0"/>
    <x v="1"/>
    <x v="0"/>
    <x v="3133"/>
    <n v="7.0350000000000001"/>
    <x v="2899"/>
    <x v="10"/>
  </r>
  <r>
    <n v="3362"/>
    <x v="1"/>
    <s v="FDC53"/>
    <x v="2"/>
    <x v="2"/>
    <s v="OUT046"/>
    <x v="0"/>
    <x v="1"/>
    <x v="0"/>
    <x v="3134"/>
    <n v="8.68"/>
    <x v="2900"/>
    <x v="10"/>
  </r>
  <r>
    <n v="3363"/>
    <x v="1"/>
    <s v="FDI28"/>
    <x v="2"/>
    <x v="2"/>
    <s v="OUT046"/>
    <x v="0"/>
    <x v="1"/>
    <x v="0"/>
    <x v="3135"/>
    <n v="14.3"/>
    <x v="2901"/>
    <x v="10"/>
  </r>
  <r>
    <n v="3364"/>
    <x v="1"/>
    <s v="FDJ04"/>
    <x v="2"/>
    <x v="2"/>
    <s v="OUT046"/>
    <x v="0"/>
    <x v="1"/>
    <x v="0"/>
    <x v="3136"/>
    <n v="18"/>
    <x v="2902"/>
    <x v="10"/>
  </r>
  <r>
    <n v="3365"/>
    <x v="1"/>
    <s v="FDD16"/>
    <x v="2"/>
    <x v="2"/>
    <s v="OUT046"/>
    <x v="0"/>
    <x v="1"/>
    <x v="0"/>
    <x v="3137"/>
    <n v="20.5"/>
    <x v="2903"/>
    <x v="10"/>
  </r>
  <r>
    <n v="3366"/>
    <x v="1"/>
    <s v="FDP32"/>
    <x v="0"/>
    <x v="2"/>
    <s v="OUT046"/>
    <x v="0"/>
    <x v="1"/>
    <x v="0"/>
    <x v="3138"/>
    <n v="6.65"/>
    <x v="2904"/>
    <x v="10"/>
  </r>
  <r>
    <n v="3367"/>
    <x v="1"/>
    <s v="DRM11"/>
    <x v="9"/>
    <x v="2"/>
    <s v="OUT046"/>
    <x v="0"/>
    <x v="1"/>
    <x v="0"/>
    <x v="3139"/>
    <n v="6.57"/>
    <x v="2905"/>
    <x v="10"/>
  </r>
  <r>
    <n v="3368"/>
    <x v="1"/>
    <s v="DRO35"/>
    <x v="9"/>
    <x v="2"/>
    <s v="OUT046"/>
    <x v="0"/>
    <x v="1"/>
    <x v="0"/>
    <x v="3140"/>
    <n v="13.85"/>
    <x v="2906"/>
    <x v="10"/>
  </r>
  <r>
    <n v="3369"/>
    <x v="1"/>
    <s v="NCX29"/>
    <x v="1"/>
    <x v="2"/>
    <s v="OUT046"/>
    <x v="0"/>
    <x v="1"/>
    <x v="0"/>
    <x v="3141"/>
    <n v="10"/>
    <x v="2907"/>
    <x v="10"/>
  </r>
  <r>
    <n v="3370"/>
    <x v="1"/>
    <s v="NCZ17"/>
    <x v="1"/>
    <x v="2"/>
    <s v="OUT046"/>
    <x v="0"/>
    <x v="1"/>
    <x v="0"/>
    <x v="3142"/>
    <n v="12.15"/>
    <x v="2908"/>
    <x v="10"/>
  </r>
  <r>
    <n v="3371"/>
    <x v="1"/>
    <s v="NCJ05"/>
    <x v="1"/>
    <x v="2"/>
    <s v="OUT046"/>
    <x v="0"/>
    <x v="1"/>
    <x v="0"/>
    <x v="3143"/>
    <n v="18.7"/>
    <x v="2909"/>
    <x v="10"/>
  </r>
  <r>
    <n v="3372"/>
    <x v="1"/>
    <s v="NCV17"/>
    <x v="1"/>
    <x v="2"/>
    <s v="OUT046"/>
    <x v="0"/>
    <x v="1"/>
    <x v="0"/>
    <x v="3144"/>
    <n v="18.850000000000001"/>
    <x v="2910"/>
    <x v="10"/>
  </r>
  <r>
    <n v="3373"/>
    <x v="1"/>
    <s v="NCA29"/>
    <x v="5"/>
    <x v="2"/>
    <s v="OUT046"/>
    <x v="0"/>
    <x v="1"/>
    <x v="0"/>
    <x v="3145"/>
    <n v="10.5"/>
    <x v="2911"/>
    <x v="10"/>
  </r>
  <r>
    <n v="3374"/>
    <x v="1"/>
    <s v="NCX18"/>
    <x v="5"/>
    <x v="2"/>
    <s v="OUT046"/>
    <x v="0"/>
    <x v="1"/>
    <x v="0"/>
    <x v="20"/>
    <n v="14.15"/>
    <x v="2008"/>
    <x v="10"/>
  </r>
  <r>
    <n v="3375"/>
    <x v="1"/>
    <s v="NCZ54"/>
    <x v="5"/>
    <x v="2"/>
    <s v="OUT046"/>
    <x v="0"/>
    <x v="1"/>
    <x v="0"/>
    <x v="3146"/>
    <n v="14.65"/>
    <x v="2912"/>
    <x v="10"/>
  </r>
  <r>
    <n v="3376"/>
    <x v="1"/>
    <s v="NCD18"/>
    <x v="5"/>
    <x v="2"/>
    <s v="OUT046"/>
    <x v="0"/>
    <x v="1"/>
    <x v="0"/>
    <x v="20"/>
    <n v="16"/>
    <x v="2913"/>
    <x v="10"/>
  </r>
  <r>
    <n v="3377"/>
    <x v="1"/>
    <s v="NCF54"/>
    <x v="5"/>
    <x v="2"/>
    <s v="OUT046"/>
    <x v="0"/>
    <x v="1"/>
    <x v="0"/>
    <x v="3147"/>
    <n v="18"/>
    <x v="277"/>
    <x v="10"/>
  </r>
  <r>
    <n v="3378"/>
    <x v="1"/>
    <s v="NCC18"/>
    <x v="5"/>
    <x v="2"/>
    <s v="OUT046"/>
    <x v="0"/>
    <x v="1"/>
    <x v="0"/>
    <x v="3148"/>
    <n v="19.100000000000001"/>
    <x v="1308"/>
    <x v="10"/>
  </r>
  <r>
    <n v="3379"/>
    <x v="1"/>
    <s v="NCZ06"/>
    <x v="5"/>
    <x v="2"/>
    <s v="OUT046"/>
    <x v="0"/>
    <x v="1"/>
    <x v="0"/>
    <x v="3149"/>
    <n v="19.600000000000001"/>
    <x v="2914"/>
    <x v="10"/>
  </r>
  <r>
    <n v="3380"/>
    <x v="1"/>
    <s v="NCE42"/>
    <x v="5"/>
    <x v="2"/>
    <s v="OUT046"/>
    <x v="0"/>
    <x v="1"/>
    <x v="0"/>
    <x v="3150"/>
    <n v="21.1"/>
    <x v="2438"/>
    <x v="10"/>
  </r>
  <r>
    <n v="3381"/>
    <x v="1"/>
    <s v="FDQ39"/>
    <x v="7"/>
    <x v="2"/>
    <s v="OUT046"/>
    <x v="0"/>
    <x v="1"/>
    <x v="0"/>
    <x v="3151"/>
    <n v="14.8"/>
    <x v="2915"/>
    <x v="10"/>
  </r>
  <r>
    <n v="3382"/>
    <x v="1"/>
    <s v="NCM55"/>
    <x v="10"/>
    <x v="2"/>
    <s v="OUT046"/>
    <x v="0"/>
    <x v="1"/>
    <x v="0"/>
    <x v="3152"/>
    <n v="15.6"/>
    <x v="2916"/>
    <x v="10"/>
  </r>
  <r>
    <n v="3383"/>
    <x v="1"/>
    <s v="FDI22"/>
    <x v="6"/>
    <x v="2"/>
    <s v="OUT046"/>
    <x v="0"/>
    <x v="1"/>
    <x v="0"/>
    <x v="3153"/>
    <n v="12.6"/>
    <x v="2917"/>
    <x v="10"/>
  </r>
  <r>
    <n v="3384"/>
    <x v="1"/>
    <s v="FDA21"/>
    <x v="6"/>
    <x v="2"/>
    <s v="OUT046"/>
    <x v="0"/>
    <x v="1"/>
    <x v="0"/>
    <x v="3154"/>
    <n v="13.65"/>
    <x v="2918"/>
    <x v="10"/>
  </r>
  <r>
    <n v="3385"/>
    <x v="1"/>
    <s v="FDP46"/>
    <x v="6"/>
    <x v="2"/>
    <s v="OUT046"/>
    <x v="0"/>
    <x v="1"/>
    <x v="0"/>
    <x v="20"/>
    <n v="15.35"/>
    <x v="2919"/>
    <x v="10"/>
  </r>
  <r>
    <n v="3386"/>
    <x v="1"/>
    <s v="FDL34"/>
    <x v="6"/>
    <x v="2"/>
    <s v="OUT046"/>
    <x v="0"/>
    <x v="1"/>
    <x v="0"/>
    <x v="3155"/>
    <n v="16"/>
    <x v="2920"/>
    <x v="10"/>
  </r>
  <r>
    <n v="3387"/>
    <x v="1"/>
    <s v="FDS10"/>
    <x v="6"/>
    <x v="2"/>
    <s v="OUT046"/>
    <x v="0"/>
    <x v="1"/>
    <x v="0"/>
    <x v="3156"/>
    <n v="19.2"/>
    <x v="2921"/>
    <x v="10"/>
  </r>
  <r>
    <n v="3388"/>
    <x v="1"/>
    <s v="FDQ21"/>
    <x v="6"/>
    <x v="2"/>
    <s v="OUT046"/>
    <x v="0"/>
    <x v="1"/>
    <x v="0"/>
    <x v="3157"/>
    <n v="21.25"/>
    <x v="706"/>
    <x v="10"/>
  </r>
  <r>
    <n v="3389"/>
    <x v="1"/>
    <s v="DRE48"/>
    <x v="4"/>
    <x v="2"/>
    <s v="OUT046"/>
    <x v="0"/>
    <x v="1"/>
    <x v="0"/>
    <x v="3158"/>
    <n v="8.43"/>
    <x v="2922"/>
    <x v="10"/>
  </r>
  <r>
    <n v="3390"/>
    <x v="1"/>
    <s v="DRC49"/>
    <x v="4"/>
    <x v="2"/>
    <s v="OUT046"/>
    <x v="0"/>
    <x v="1"/>
    <x v="0"/>
    <x v="3159"/>
    <n v="8.67"/>
    <x v="2923"/>
    <x v="10"/>
  </r>
  <r>
    <n v="3391"/>
    <x v="1"/>
    <s v="DRK13"/>
    <x v="4"/>
    <x v="2"/>
    <s v="OUT046"/>
    <x v="0"/>
    <x v="1"/>
    <x v="0"/>
    <x v="3160"/>
    <n v="11.8"/>
    <x v="2924"/>
    <x v="10"/>
  </r>
  <r>
    <n v="3392"/>
    <x v="1"/>
    <s v="DRE25"/>
    <x v="4"/>
    <x v="2"/>
    <s v="OUT046"/>
    <x v="0"/>
    <x v="1"/>
    <x v="0"/>
    <x v="3161"/>
    <n v="15.35"/>
    <x v="2925"/>
    <x v="10"/>
  </r>
  <r>
    <n v="3393"/>
    <x v="1"/>
    <s v="DRG37"/>
    <x v="4"/>
    <x v="2"/>
    <s v="OUT046"/>
    <x v="0"/>
    <x v="1"/>
    <x v="0"/>
    <x v="3162"/>
    <n v="16.2"/>
    <x v="2926"/>
    <x v="10"/>
  </r>
  <r>
    <n v="3394"/>
    <x v="1"/>
    <s v="FDG59"/>
    <x v="15"/>
    <x v="2"/>
    <s v="OUT046"/>
    <x v="0"/>
    <x v="1"/>
    <x v="0"/>
    <x v="3163"/>
    <n v="15.85"/>
    <x v="1080"/>
    <x v="10"/>
  </r>
  <r>
    <n v="3395"/>
    <x v="0"/>
    <s v="FDI60"/>
    <x v="13"/>
    <x v="2"/>
    <s v="OUT046"/>
    <x v="0"/>
    <x v="1"/>
    <x v="0"/>
    <x v="3164"/>
    <n v="7.22"/>
    <x v="2927"/>
    <x v="10"/>
  </r>
  <r>
    <n v="3396"/>
    <x v="0"/>
    <s v="FDY60"/>
    <x v="13"/>
    <x v="2"/>
    <s v="OUT046"/>
    <x v="0"/>
    <x v="1"/>
    <x v="0"/>
    <x v="20"/>
    <n v="10.5"/>
    <x v="2928"/>
    <x v="10"/>
  </r>
  <r>
    <n v="3397"/>
    <x v="0"/>
    <s v="FDK60"/>
    <x v="13"/>
    <x v="2"/>
    <s v="OUT046"/>
    <x v="0"/>
    <x v="1"/>
    <x v="0"/>
    <x v="20"/>
    <n v="16.5"/>
    <x v="2929"/>
    <x v="10"/>
  </r>
  <r>
    <n v="3398"/>
    <x v="0"/>
    <s v="FDM38"/>
    <x v="3"/>
    <x v="2"/>
    <s v="OUT046"/>
    <x v="0"/>
    <x v="1"/>
    <x v="0"/>
    <x v="3165"/>
    <n v="5.8849999999999998"/>
    <x v="2930"/>
    <x v="10"/>
  </r>
  <r>
    <n v="3399"/>
    <x v="0"/>
    <s v="FDR25"/>
    <x v="3"/>
    <x v="2"/>
    <s v="OUT046"/>
    <x v="0"/>
    <x v="1"/>
    <x v="0"/>
    <x v="3166"/>
    <n v="17"/>
    <x v="182"/>
    <x v="10"/>
  </r>
  <r>
    <n v="3400"/>
    <x v="0"/>
    <s v="FDH14"/>
    <x v="3"/>
    <x v="2"/>
    <s v="OUT046"/>
    <x v="0"/>
    <x v="1"/>
    <x v="0"/>
    <x v="3167"/>
    <n v="17.100000000000001"/>
    <x v="2931"/>
    <x v="10"/>
  </r>
  <r>
    <n v="3401"/>
    <x v="0"/>
    <s v="FDW26"/>
    <x v="11"/>
    <x v="2"/>
    <s v="OUT046"/>
    <x v="0"/>
    <x v="1"/>
    <x v="0"/>
    <x v="3168"/>
    <n v="11.8"/>
    <x v="2932"/>
    <x v="10"/>
  </r>
  <r>
    <n v="3402"/>
    <x v="0"/>
    <s v="FDK03"/>
    <x v="11"/>
    <x v="2"/>
    <s v="OUT046"/>
    <x v="0"/>
    <x v="1"/>
    <x v="0"/>
    <x v="3169"/>
    <n v="12.6"/>
    <x v="2933"/>
    <x v="10"/>
  </r>
  <r>
    <n v="3403"/>
    <x v="0"/>
    <s v="FDH17"/>
    <x v="2"/>
    <x v="2"/>
    <s v="OUT046"/>
    <x v="0"/>
    <x v="1"/>
    <x v="0"/>
    <x v="3170"/>
    <n v="16.2"/>
    <x v="2934"/>
    <x v="10"/>
  </r>
  <r>
    <n v="3404"/>
    <x v="0"/>
    <s v="FDK08"/>
    <x v="0"/>
    <x v="2"/>
    <s v="OUT046"/>
    <x v="0"/>
    <x v="1"/>
    <x v="0"/>
    <x v="3171"/>
    <n v="9.1950000000000003"/>
    <x v="2935"/>
    <x v="10"/>
  </r>
  <r>
    <n v="3405"/>
    <x v="0"/>
    <s v="FDW44"/>
    <x v="0"/>
    <x v="2"/>
    <s v="OUT046"/>
    <x v="0"/>
    <x v="1"/>
    <x v="0"/>
    <x v="3172"/>
    <n v="9.5"/>
    <x v="2936"/>
    <x v="10"/>
  </r>
  <r>
    <n v="3406"/>
    <x v="0"/>
    <s v="FDD21"/>
    <x v="0"/>
    <x v="2"/>
    <s v="OUT046"/>
    <x v="0"/>
    <x v="1"/>
    <x v="0"/>
    <x v="3173"/>
    <n v="10.3"/>
    <x v="2937"/>
    <x v="10"/>
  </r>
  <r>
    <n v="3407"/>
    <x v="0"/>
    <s v="FDY20"/>
    <x v="0"/>
    <x v="2"/>
    <s v="OUT046"/>
    <x v="0"/>
    <x v="1"/>
    <x v="0"/>
    <x v="3174"/>
    <n v="12.5"/>
    <x v="857"/>
    <x v="10"/>
  </r>
  <r>
    <n v="3408"/>
    <x v="0"/>
    <s v="FDT55"/>
    <x v="0"/>
    <x v="2"/>
    <s v="OUT046"/>
    <x v="0"/>
    <x v="1"/>
    <x v="0"/>
    <x v="3175"/>
    <n v="13.6"/>
    <x v="2938"/>
    <x v="10"/>
  </r>
  <r>
    <n v="3409"/>
    <x v="0"/>
    <s v="FDP08"/>
    <x v="0"/>
    <x v="2"/>
    <s v="OUT046"/>
    <x v="0"/>
    <x v="1"/>
    <x v="0"/>
    <x v="3176"/>
    <n v="20.5"/>
    <x v="683"/>
    <x v="10"/>
  </r>
  <r>
    <n v="3410"/>
    <x v="0"/>
    <s v="FDI07"/>
    <x v="7"/>
    <x v="2"/>
    <s v="OUT046"/>
    <x v="0"/>
    <x v="1"/>
    <x v="0"/>
    <x v="3177"/>
    <n v="12.35"/>
    <x v="2122"/>
    <x v="10"/>
  </r>
  <r>
    <n v="3411"/>
    <x v="0"/>
    <s v="FDZ39"/>
    <x v="7"/>
    <x v="2"/>
    <s v="OUT046"/>
    <x v="0"/>
    <x v="1"/>
    <x v="0"/>
    <x v="3178"/>
    <n v="19.7"/>
    <x v="2939"/>
    <x v="10"/>
  </r>
  <r>
    <n v="3412"/>
    <x v="0"/>
    <s v="FDI09"/>
    <x v="14"/>
    <x v="2"/>
    <s v="OUT046"/>
    <x v="0"/>
    <x v="1"/>
    <x v="0"/>
    <x v="3179"/>
    <n v="20.75"/>
    <x v="2940"/>
    <x v="10"/>
  </r>
  <r>
    <n v="3413"/>
    <x v="0"/>
    <s v="FDI58"/>
    <x v="6"/>
    <x v="2"/>
    <s v="OUT046"/>
    <x v="0"/>
    <x v="1"/>
    <x v="0"/>
    <x v="3180"/>
    <n v="7.64"/>
    <x v="716"/>
    <x v="10"/>
  </r>
  <r>
    <n v="3414"/>
    <x v="0"/>
    <s v="FDX46"/>
    <x v="6"/>
    <x v="2"/>
    <s v="OUT046"/>
    <x v="0"/>
    <x v="1"/>
    <x v="0"/>
    <x v="3181"/>
    <n v="12.3"/>
    <x v="2941"/>
    <x v="10"/>
  </r>
  <r>
    <n v="3415"/>
    <x v="0"/>
    <s v="FDL21"/>
    <x v="6"/>
    <x v="2"/>
    <s v="OUT046"/>
    <x v="0"/>
    <x v="1"/>
    <x v="0"/>
    <x v="3182"/>
    <n v="15.85"/>
    <x v="2183"/>
    <x v="10"/>
  </r>
  <r>
    <n v="3416"/>
    <x v="0"/>
    <s v="FDS22"/>
    <x v="6"/>
    <x v="2"/>
    <s v="OUT046"/>
    <x v="0"/>
    <x v="1"/>
    <x v="0"/>
    <x v="3183"/>
    <n v="16.850000000000001"/>
    <x v="2942"/>
    <x v="10"/>
  </r>
  <r>
    <n v="3417"/>
    <x v="0"/>
    <s v="DRC01"/>
    <x v="4"/>
    <x v="2"/>
    <s v="OUT046"/>
    <x v="0"/>
    <x v="1"/>
    <x v="0"/>
    <x v="3184"/>
    <n v="5.92"/>
    <x v="2404"/>
    <x v="10"/>
  </r>
  <r>
    <n v="3418"/>
    <x v="0"/>
    <s v="FDE23"/>
    <x v="15"/>
    <x v="2"/>
    <s v="OUT046"/>
    <x v="0"/>
    <x v="1"/>
    <x v="0"/>
    <x v="20"/>
    <n v="17.600000000000001"/>
    <x v="2943"/>
    <x v="10"/>
  </r>
  <r>
    <n v="3419"/>
    <x v="1"/>
    <s v="FDN09"/>
    <x v="6"/>
    <x v="4"/>
    <s v="OUT045"/>
    <x v="2"/>
    <x v="0"/>
    <x v="0"/>
    <x v="20"/>
    <n v="14.15"/>
    <x v="2944"/>
    <x v="10"/>
  </r>
  <r>
    <n v="3420"/>
    <x v="1"/>
    <s v="FDA15"/>
    <x v="11"/>
    <x v="5"/>
    <s v="OUT017"/>
    <x v="2"/>
    <x v="0"/>
    <x v="0"/>
    <x v="3185"/>
    <n v="9.3000000000000007"/>
    <x v="2176"/>
    <x v="10"/>
  </r>
  <r>
    <n v="3421"/>
    <x v="1"/>
    <s v="FDY36"/>
    <x v="13"/>
    <x v="4"/>
    <s v="OUT045"/>
    <x v="2"/>
    <x v="0"/>
    <x v="0"/>
    <x v="3186"/>
    <n v="12.3"/>
    <x v="2945"/>
    <x v="10"/>
  </r>
  <r>
    <n v="3422"/>
    <x v="1"/>
    <s v="FDH48"/>
    <x v="13"/>
    <x v="4"/>
    <s v="OUT045"/>
    <x v="2"/>
    <x v="0"/>
    <x v="0"/>
    <x v="3187"/>
    <n v="13.5"/>
    <x v="77"/>
    <x v="10"/>
  </r>
  <r>
    <n v="3423"/>
    <x v="1"/>
    <s v="FDG50"/>
    <x v="3"/>
    <x v="4"/>
    <s v="OUT045"/>
    <x v="2"/>
    <x v="0"/>
    <x v="0"/>
    <x v="3188"/>
    <n v="7.4050000000000002"/>
    <x v="1418"/>
    <x v="10"/>
  </r>
  <r>
    <n v="3424"/>
    <x v="1"/>
    <s v="FDS14"/>
    <x v="11"/>
    <x v="4"/>
    <s v="OUT045"/>
    <x v="2"/>
    <x v="0"/>
    <x v="0"/>
    <x v="3189"/>
    <n v="7.2850000000000001"/>
    <x v="2946"/>
    <x v="10"/>
  </r>
  <r>
    <n v="3425"/>
    <x v="1"/>
    <s v="DRE27"/>
    <x v="11"/>
    <x v="4"/>
    <s v="OUT045"/>
    <x v="2"/>
    <x v="0"/>
    <x v="0"/>
    <x v="3190"/>
    <n v="11.85"/>
    <x v="2820"/>
    <x v="10"/>
  </r>
  <r>
    <n v="3426"/>
    <x v="1"/>
    <s v="DRJ39"/>
    <x v="11"/>
    <x v="4"/>
    <s v="OUT045"/>
    <x v="2"/>
    <x v="0"/>
    <x v="0"/>
    <x v="3191"/>
    <n v="20.25"/>
    <x v="2947"/>
    <x v="10"/>
  </r>
  <r>
    <n v="3427"/>
    <x v="1"/>
    <s v="FDF09"/>
    <x v="0"/>
    <x v="4"/>
    <s v="OUT045"/>
    <x v="2"/>
    <x v="0"/>
    <x v="0"/>
    <x v="3192"/>
    <n v="6.2149999999999999"/>
    <x v="2948"/>
    <x v="10"/>
  </r>
  <r>
    <n v="3428"/>
    <x v="1"/>
    <s v="FDJ08"/>
    <x v="0"/>
    <x v="4"/>
    <s v="OUT045"/>
    <x v="2"/>
    <x v="0"/>
    <x v="0"/>
    <x v="3193"/>
    <n v="11.1"/>
    <x v="2949"/>
    <x v="10"/>
  </r>
  <r>
    <n v="3429"/>
    <x v="1"/>
    <s v="FDS43"/>
    <x v="0"/>
    <x v="4"/>
    <s v="OUT045"/>
    <x v="2"/>
    <x v="0"/>
    <x v="0"/>
    <x v="3194"/>
    <n v="11.65"/>
    <x v="2950"/>
    <x v="10"/>
  </r>
  <r>
    <n v="3430"/>
    <x v="1"/>
    <s v="FDO44"/>
    <x v="0"/>
    <x v="4"/>
    <s v="OUT045"/>
    <x v="2"/>
    <x v="0"/>
    <x v="0"/>
    <x v="3195"/>
    <n v="12.6"/>
    <x v="2951"/>
    <x v="10"/>
  </r>
  <r>
    <n v="3431"/>
    <x v="1"/>
    <s v="FDE21"/>
    <x v="0"/>
    <x v="4"/>
    <s v="OUT045"/>
    <x v="2"/>
    <x v="0"/>
    <x v="0"/>
    <x v="3196"/>
    <n v="12.8"/>
    <x v="2952"/>
    <x v="10"/>
  </r>
  <r>
    <n v="3432"/>
    <x v="1"/>
    <s v="FDT31"/>
    <x v="0"/>
    <x v="4"/>
    <s v="OUT045"/>
    <x v="2"/>
    <x v="0"/>
    <x v="0"/>
    <x v="3197"/>
    <n v="19.75"/>
    <x v="2953"/>
    <x v="10"/>
  </r>
  <r>
    <n v="3433"/>
    <x v="1"/>
    <s v="DRN47"/>
    <x v="9"/>
    <x v="4"/>
    <s v="OUT045"/>
    <x v="2"/>
    <x v="1"/>
    <x v="0"/>
    <x v="20"/>
    <n v="12.1"/>
    <x v="640"/>
    <x v="10"/>
  </r>
  <r>
    <n v="3434"/>
    <x v="1"/>
    <s v="NCS05"/>
    <x v="1"/>
    <x v="4"/>
    <s v="OUT045"/>
    <x v="2"/>
    <x v="1"/>
    <x v="0"/>
    <x v="3198"/>
    <n v="11.5"/>
    <x v="2954"/>
    <x v="10"/>
  </r>
  <r>
    <n v="3435"/>
    <x v="1"/>
    <s v="NCT41"/>
    <x v="1"/>
    <x v="4"/>
    <s v="OUT045"/>
    <x v="2"/>
    <x v="1"/>
    <x v="0"/>
    <x v="3199"/>
    <n v="15.7"/>
    <x v="2955"/>
    <x v="10"/>
  </r>
  <r>
    <n v="3436"/>
    <x v="1"/>
    <s v="NCF43"/>
    <x v="5"/>
    <x v="4"/>
    <s v="OUT045"/>
    <x v="2"/>
    <x v="1"/>
    <x v="0"/>
    <x v="3200"/>
    <n v="8.51"/>
    <x v="321"/>
    <x v="10"/>
  </r>
  <r>
    <n v="3437"/>
    <x v="1"/>
    <s v="NCK18"/>
    <x v="5"/>
    <x v="4"/>
    <s v="OUT045"/>
    <x v="2"/>
    <x v="1"/>
    <x v="0"/>
    <x v="20"/>
    <n v="9.6"/>
    <x v="2956"/>
    <x v="10"/>
  </r>
  <r>
    <n v="3438"/>
    <x v="1"/>
    <s v="NCX18"/>
    <x v="5"/>
    <x v="4"/>
    <s v="OUT045"/>
    <x v="2"/>
    <x v="1"/>
    <x v="0"/>
    <x v="3201"/>
    <n v="14.15"/>
    <x v="2957"/>
    <x v="10"/>
  </r>
  <r>
    <n v="3439"/>
    <x v="1"/>
    <s v="NCL06"/>
    <x v="5"/>
    <x v="4"/>
    <s v="OUT045"/>
    <x v="2"/>
    <x v="1"/>
    <x v="0"/>
    <x v="3202"/>
    <n v="14.65"/>
    <x v="2958"/>
    <x v="10"/>
  </r>
  <r>
    <n v="3440"/>
    <x v="1"/>
    <s v="NCE30"/>
    <x v="5"/>
    <x v="4"/>
    <s v="OUT045"/>
    <x v="2"/>
    <x v="1"/>
    <x v="0"/>
    <x v="20"/>
    <n v="16"/>
    <x v="2959"/>
    <x v="10"/>
  </r>
  <r>
    <n v="3441"/>
    <x v="1"/>
    <s v="FDU39"/>
    <x v="7"/>
    <x v="4"/>
    <s v="OUT045"/>
    <x v="2"/>
    <x v="1"/>
    <x v="0"/>
    <x v="3203"/>
    <n v="18.850000000000001"/>
    <x v="2960"/>
    <x v="10"/>
  </r>
  <r>
    <n v="3442"/>
    <x v="1"/>
    <s v="NCN55"/>
    <x v="10"/>
    <x v="4"/>
    <s v="OUT045"/>
    <x v="2"/>
    <x v="1"/>
    <x v="0"/>
    <x v="3204"/>
    <n v="14.6"/>
    <x v="2108"/>
    <x v="10"/>
  </r>
  <r>
    <n v="3443"/>
    <x v="1"/>
    <s v="FDH09"/>
    <x v="14"/>
    <x v="4"/>
    <s v="OUT045"/>
    <x v="2"/>
    <x v="1"/>
    <x v="0"/>
    <x v="3205"/>
    <n v="12.6"/>
    <x v="2961"/>
    <x v="10"/>
  </r>
  <r>
    <n v="3444"/>
    <x v="1"/>
    <s v="FDR33"/>
    <x v="6"/>
    <x v="4"/>
    <s v="OUT045"/>
    <x v="2"/>
    <x v="1"/>
    <x v="0"/>
    <x v="3206"/>
    <n v="7.31"/>
    <x v="2962"/>
    <x v="10"/>
  </r>
  <r>
    <n v="3445"/>
    <x v="1"/>
    <s v="FDD34"/>
    <x v="6"/>
    <x v="4"/>
    <s v="OUT045"/>
    <x v="2"/>
    <x v="1"/>
    <x v="0"/>
    <x v="3207"/>
    <n v="7.9450000000000003"/>
    <x v="2963"/>
    <x v="10"/>
  </r>
  <r>
    <n v="3446"/>
    <x v="1"/>
    <s v="FDL10"/>
    <x v="6"/>
    <x v="4"/>
    <s v="OUT045"/>
    <x v="2"/>
    <x v="1"/>
    <x v="0"/>
    <x v="3208"/>
    <n v="8.3949999999999996"/>
    <x v="2964"/>
    <x v="10"/>
  </r>
  <r>
    <n v="3447"/>
    <x v="1"/>
    <s v="FDA57"/>
    <x v="6"/>
    <x v="4"/>
    <s v="OUT045"/>
    <x v="2"/>
    <x v="1"/>
    <x v="0"/>
    <x v="3209"/>
    <n v="18.850000000000001"/>
    <x v="2183"/>
    <x v="10"/>
  </r>
  <r>
    <n v="3448"/>
    <x v="1"/>
    <s v="FDA45"/>
    <x v="6"/>
    <x v="4"/>
    <s v="OUT045"/>
    <x v="2"/>
    <x v="1"/>
    <x v="0"/>
    <x v="3210"/>
    <n v="21.25"/>
    <x v="1285"/>
    <x v="10"/>
  </r>
  <r>
    <n v="3449"/>
    <x v="1"/>
    <s v="DRF25"/>
    <x v="4"/>
    <x v="4"/>
    <s v="OUT045"/>
    <x v="2"/>
    <x v="1"/>
    <x v="0"/>
    <x v="3211"/>
    <n v="9"/>
    <x v="2965"/>
    <x v="10"/>
  </r>
  <r>
    <n v="3450"/>
    <x v="1"/>
    <s v="DRJ24"/>
    <x v="4"/>
    <x v="4"/>
    <s v="OUT045"/>
    <x v="2"/>
    <x v="1"/>
    <x v="0"/>
    <x v="3212"/>
    <n v="11.8"/>
    <x v="2966"/>
    <x v="10"/>
  </r>
  <r>
    <n v="3451"/>
    <x v="1"/>
    <s v="DRN36"/>
    <x v="4"/>
    <x v="4"/>
    <s v="OUT045"/>
    <x v="2"/>
    <x v="1"/>
    <x v="0"/>
    <x v="3213"/>
    <n v="15.2"/>
    <x v="1926"/>
    <x v="10"/>
  </r>
  <r>
    <n v="3452"/>
    <x v="1"/>
    <s v="FDY36"/>
    <x v="13"/>
    <x v="5"/>
    <s v="OUT017"/>
    <x v="2"/>
    <x v="1"/>
    <x v="0"/>
    <x v="3214"/>
    <n v="12.3"/>
    <x v="2967"/>
    <x v="10"/>
  </r>
  <r>
    <n v="3453"/>
    <x v="1"/>
    <s v="FDZ48"/>
    <x v="13"/>
    <x v="5"/>
    <s v="OUT017"/>
    <x v="2"/>
    <x v="1"/>
    <x v="0"/>
    <x v="3215"/>
    <n v="17.75"/>
    <x v="2968"/>
    <x v="10"/>
  </r>
  <r>
    <n v="3454"/>
    <x v="1"/>
    <s v="FDW59"/>
    <x v="8"/>
    <x v="5"/>
    <s v="OUT017"/>
    <x v="2"/>
    <x v="1"/>
    <x v="0"/>
    <x v="3216"/>
    <n v="13.15"/>
    <x v="2857"/>
    <x v="10"/>
  </r>
  <r>
    <n v="3455"/>
    <x v="1"/>
    <s v="FDU13"/>
    <x v="3"/>
    <x v="5"/>
    <s v="OUT017"/>
    <x v="2"/>
    <x v="1"/>
    <x v="0"/>
    <x v="3217"/>
    <n v="8.3550000000000004"/>
    <x v="2969"/>
    <x v="10"/>
  </r>
  <r>
    <n v="3456"/>
    <x v="1"/>
    <s v="FDX25"/>
    <x v="3"/>
    <x v="5"/>
    <s v="OUT017"/>
    <x v="2"/>
    <x v="1"/>
    <x v="0"/>
    <x v="3218"/>
    <n v="16.7"/>
    <x v="2970"/>
    <x v="10"/>
  </r>
  <r>
    <n v="3457"/>
    <x v="1"/>
    <s v="FDY50"/>
    <x v="11"/>
    <x v="5"/>
    <s v="OUT017"/>
    <x v="2"/>
    <x v="1"/>
    <x v="0"/>
    <x v="3219"/>
    <n v="5.8"/>
    <x v="476"/>
    <x v="10"/>
  </r>
  <r>
    <n v="3458"/>
    <x v="1"/>
    <s v="FDA50"/>
    <x v="11"/>
    <x v="5"/>
    <s v="OUT017"/>
    <x v="2"/>
    <x v="1"/>
    <x v="0"/>
    <x v="3220"/>
    <n v="16.25"/>
    <x v="2971"/>
    <x v="10"/>
  </r>
  <r>
    <n v="3459"/>
    <x v="1"/>
    <s v="FDS50"/>
    <x v="11"/>
    <x v="5"/>
    <s v="OUT017"/>
    <x v="2"/>
    <x v="1"/>
    <x v="0"/>
    <x v="3221"/>
    <n v="17"/>
    <x v="2972"/>
    <x v="10"/>
  </r>
  <r>
    <n v="3460"/>
    <x v="1"/>
    <s v="DRI51"/>
    <x v="11"/>
    <x v="5"/>
    <s v="OUT017"/>
    <x v="2"/>
    <x v="1"/>
    <x v="0"/>
    <x v="3222"/>
    <n v="17.25"/>
    <x v="2637"/>
    <x v="10"/>
  </r>
  <r>
    <n v="3461"/>
    <x v="1"/>
    <s v="FDR26"/>
    <x v="11"/>
    <x v="5"/>
    <s v="OUT017"/>
    <x v="2"/>
    <x v="1"/>
    <x v="0"/>
    <x v="3223"/>
    <n v="20.7"/>
    <x v="2973"/>
    <x v="10"/>
  </r>
  <r>
    <n v="3462"/>
    <x v="1"/>
    <s v="FDF17"/>
    <x v="2"/>
    <x v="5"/>
    <s v="OUT017"/>
    <x v="2"/>
    <x v="1"/>
    <x v="0"/>
    <x v="3224"/>
    <n v="5.19"/>
    <x v="2974"/>
    <x v="10"/>
  </r>
  <r>
    <n v="3463"/>
    <x v="1"/>
    <s v="FDD08"/>
    <x v="0"/>
    <x v="5"/>
    <s v="OUT017"/>
    <x v="2"/>
    <x v="1"/>
    <x v="0"/>
    <x v="3225"/>
    <n v="8.3000000000000007"/>
    <x v="2028"/>
    <x v="10"/>
  </r>
  <r>
    <n v="3464"/>
    <x v="1"/>
    <s v="FDY07"/>
    <x v="0"/>
    <x v="5"/>
    <s v="OUT017"/>
    <x v="2"/>
    <x v="1"/>
    <x v="0"/>
    <x v="3226"/>
    <n v="11.8"/>
    <x v="2975"/>
    <x v="10"/>
  </r>
  <r>
    <n v="3465"/>
    <x v="1"/>
    <s v="FDS07"/>
    <x v="0"/>
    <x v="5"/>
    <s v="OUT017"/>
    <x v="2"/>
    <x v="1"/>
    <x v="0"/>
    <x v="3227"/>
    <n v="12.35"/>
    <x v="2976"/>
    <x v="10"/>
  </r>
  <r>
    <n v="3466"/>
    <x v="1"/>
    <s v="FDM44"/>
    <x v="0"/>
    <x v="5"/>
    <s v="OUT017"/>
    <x v="2"/>
    <x v="1"/>
    <x v="0"/>
    <x v="3228"/>
    <n v="12.5"/>
    <x v="1754"/>
    <x v="10"/>
  </r>
  <r>
    <n v="3467"/>
    <x v="1"/>
    <s v="DRN11"/>
    <x v="9"/>
    <x v="5"/>
    <s v="OUT017"/>
    <x v="2"/>
    <x v="1"/>
    <x v="0"/>
    <x v="3229"/>
    <n v="7.85"/>
    <x v="2663"/>
    <x v="10"/>
  </r>
  <r>
    <n v="3468"/>
    <x v="1"/>
    <s v="DRJ11"/>
    <x v="9"/>
    <x v="5"/>
    <s v="OUT017"/>
    <x v="2"/>
    <x v="1"/>
    <x v="0"/>
    <x v="20"/>
    <n v="9.5"/>
    <x v="2977"/>
    <x v="10"/>
  </r>
  <r>
    <n v="3469"/>
    <x v="1"/>
    <s v="DRJ35"/>
    <x v="9"/>
    <x v="5"/>
    <s v="OUT017"/>
    <x v="2"/>
    <x v="1"/>
    <x v="0"/>
    <x v="3230"/>
    <n v="10.1"/>
    <x v="2978"/>
    <x v="10"/>
  </r>
  <r>
    <n v="3470"/>
    <x v="1"/>
    <s v="NCZ41"/>
    <x v="1"/>
    <x v="5"/>
    <s v="OUT017"/>
    <x v="2"/>
    <x v="1"/>
    <x v="0"/>
    <x v="3231"/>
    <n v="19.850000000000001"/>
    <x v="2979"/>
    <x v="10"/>
  </r>
  <r>
    <n v="3471"/>
    <x v="1"/>
    <s v="NCU30"/>
    <x v="5"/>
    <x v="5"/>
    <s v="OUT017"/>
    <x v="2"/>
    <x v="1"/>
    <x v="0"/>
    <x v="3232"/>
    <n v="5.1100000000000003"/>
    <x v="718"/>
    <x v="10"/>
  </r>
  <r>
    <n v="3472"/>
    <x v="1"/>
    <s v="NCF07"/>
    <x v="5"/>
    <x v="5"/>
    <s v="OUT017"/>
    <x v="2"/>
    <x v="1"/>
    <x v="0"/>
    <x v="3233"/>
    <n v="9"/>
    <x v="2980"/>
    <x v="10"/>
  </r>
  <r>
    <n v="3473"/>
    <x v="1"/>
    <s v="NCQ06"/>
    <x v="5"/>
    <x v="5"/>
    <s v="OUT017"/>
    <x v="2"/>
    <x v="1"/>
    <x v="0"/>
    <x v="3234"/>
    <n v="13"/>
    <x v="721"/>
    <x v="10"/>
  </r>
  <r>
    <n v="3474"/>
    <x v="1"/>
    <s v="NCO18"/>
    <x v="5"/>
    <x v="5"/>
    <s v="OUT017"/>
    <x v="2"/>
    <x v="1"/>
    <x v="0"/>
    <x v="3235"/>
    <n v="13.15"/>
    <x v="2198"/>
    <x v="10"/>
  </r>
  <r>
    <n v="3475"/>
    <x v="1"/>
    <s v="NCQ18"/>
    <x v="5"/>
    <x v="5"/>
    <s v="OUT017"/>
    <x v="2"/>
    <x v="2"/>
    <x v="0"/>
    <x v="3236"/>
    <n v="15.75"/>
    <x v="1077"/>
    <x v="10"/>
  </r>
  <r>
    <n v="3476"/>
    <x v="1"/>
    <s v="NCF54"/>
    <x v="5"/>
    <x v="5"/>
    <s v="OUT017"/>
    <x v="2"/>
    <x v="2"/>
    <x v="0"/>
    <x v="3237"/>
    <n v="18"/>
    <x v="2880"/>
    <x v="10"/>
  </r>
  <r>
    <n v="3477"/>
    <x v="1"/>
    <s v="NCL18"/>
    <x v="5"/>
    <x v="5"/>
    <s v="OUT017"/>
    <x v="2"/>
    <x v="2"/>
    <x v="0"/>
    <x v="3238"/>
    <n v="18.850000000000001"/>
    <x v="2981"/>
    <x v="10"/>
  </r>
  <r>
    <n v="3478"/>
    <x v="1"/>
    <s v="NCZ06"/>
    <x v="5"/>
    <x v="5"/>
    <s v="OUT017"/>
    <x v="2"/>
    <x v="2"/>
    <x v="0"/>
    <x v="3239"/>
    <n v="19.600000000000001"/>
    <x v="2982"/>
    <x v="10"/>
  </r>
  <r>
    <n v="3479"/>
    <x v="1"/>
    <s v="FDQ46"/>
    <x v="6"/>
    <x v="5"/>
    <s v="OUT017"/>
    <x v="2"/>
    <x v="2"/>
    <x v="0"/>
    <x v="3240"/>
    <n v="7.51"/>
    <x v="2983"/>
    <x v="10"/>
  </r>
  <r>
    <n v="3480"/>
    <x v="1"/>
    <s v="FDW33"/>
    <x v="6"/>
    <x v="5"/>
    <s v="OUT017"/>
    <x v="2"/>
    <x v="2"/>
    <x v="0"/>
    <x v="3241"/>
    <n v="9.3949999999999996"/>
    <x v="2984"/>
    <x v="10"/>
  </r>
  <r>
    <n v="3481"/>
    <x v="1"/>
    <s v="FDR45"/>
    <x v="6"/>
    <x v="5"/>
    <s v="OUT017"/>
    <x v="2"/>
    <x v="2"/>
    <x v="0"/>
    <x v="3242"/>
    <n v="10.8"/>
    <x v="2985"/>
    <x v="10"/>
  </r>
  <r>
    <n v="3482"/>
    <x v="1"/>
    <s v="FDW45"/>
    <x v="6"/>
    <x v="5"/>
    <s v="OUT017"/>
    <x v="2"/>
    <x v="2"/>
    <x v="0"/>
    <x v="3243"/>
    <n v="18"/>
    <x v="2811"/>
    <x v="10"/>
  </r>
  <r>
    <n v="3483"/>
    <x v="1"/>
    <s v="DRJ49"/>
    <x v="4"/>
    <x v="5"/>
    <s v="OUT017"/>
    <x v="2"/>
    <x v="2"/>
    <x v="0"/>
    <x v="3244"/>
    <n v="6.8650000000000002"/>
    <x v="2986"/>
    <x v="10"/>
  </r>
  <r>
    <n v="3484"/>
    <x v="1"/>
    <s v="DRZ24"/>
    <x v="4"/>
    <x v="5"/>
    <s v="OUT017"/>
    <x v="2"/>
    <x v="2"/>
    <x v="0"/>
    <x v="3245"/>
    <n v="7.5350000000000001"/>
    <x v="494"/>
    <x v="10"/>
  </r>
  <r>
    <n v="3485"/>
    <x v="1"/>
    <s v="DRK01"/>
    <x v="4"/>
    <x v="5"/>
    <s v="OUT017"/>
    <x v="2"/>
    <x v="2"/>
    <x v="0"/>
    <x v="3246"/>
    <n v="7.63"/>
    <x v="2987"/>
    <x v="10"/>
  </r>
  <r>
    <n v="3486"/>
    <x v="1"/>
    <s v="DRD49"/>
    <x v="4"/>
    <x v="5"/>
    <s v="OUT017"/>
    <x v="2"/>
    <x v="2"/>
    <x v="0"/>
    <x v="3247"/>
    <n v="9.8949999999999996"/>
    <x v="2158"/>
    <x v="10"/>
  </r>
  <r>
    <n v="3487"/>
    <x v="1"/>
    <s v="DRK49"/>
    <x v="4"/>
    <x v="5"/>
    <s v="OUT017"/>
    <x v="2"/>
    <x v="2"/>
    <x v="0"/>
    <x v="3248"/>
    <n v="14.15"/>
    <x v="2988"/>
    <x v="10"/>
  </r>
  <r>
    <n v="3488"/>
    <x v="1"/>
    <s v="FDD11"/>
    <x v="15"/>
    <x v="5"/>
    <s v="OUT017"/>
    <x v="2"/>
    <x v="2"/>
    <x v="0"/>
    <x v="3249"/>
    <n v="12.85"/>
    <x v="1412"/>
    <x v="10"/>
  </r>
  <r>
    <n v="3489"/>
    <x v="0"/>
    <s v="FDW60"/>
    <x v="13"/>
    <x v="4"/>
    <s v="OUT045"/>
    <x v="2"/>
    <x v="2"/>
    <x v="0"/>
    <x v="3250"/>
    <n v="5.44"/>
    <x v="2250"/>
    <x v="10"/>
  </r>
  <r>
    <n v="3490"/>
    <x v="0"/>
    <s v="FDB36"/>
    <x v="13"/>
    <x v="4"/>
    <s v="OUT045"/>
    <x v="2"/>
    <x v="2"/>
    <x v="0"/>
    <x v="3251"/>
    <n v="5.4649999999999999"/>
    <x v="920"/>
    <x v="10"/>
  </r>
  <r>
    <n v="3491"/>
    <x v="0"/>
    <s v="FDI60"/>
    <x v="13"/>
    <x v="4"/>
    <s v="OUT045"/>
    <x v="2"/>
    <x v="2"/>
    <x v="0"/>
    <x v="3252"/>
    <n v="7.22"/>
    <x v="2989"/>
    <x v="10"/>
  </r>
  <r>
    <n v="3492"/>
    <x v="0"/>
    <s v="FDP12"/>
    <x v="13"/>
    <x v="4"/>
    <s v="OUT045"/>
    <x v="2"/>
    <x v="2"/>
    <x v="0"/>
    <x v="3253"/>
    <n v="9.8000000000000007"/>
    <x v="118"/>
    <x v="10"/>
  </r>
  <r>
    <n v="3493"/>
    <x v="0"/>
    <s v="FDT47"/>
    <x v="8"/>
    <x v="4"/>
    <s v="OUT045"/>
    <x v="2"/>
    <x v="2"/>
    <x v="0"/>
    <x v="3254"/>
    <n v="5.26"/>
    <x v="2990"/>
    <x v="10"/>
  </r>
  <r>
    <n v="3494"/>
    <x v="0"/>
    <s v="FDU47"/>
    <x v="8"/>
    <x v="4"/>
    <s v="OUT045"/>
    <x v="2"/>
    <x v="2"/>
    <x v="0"/>
    <x v="3255"/>
    <n v="12.8"/>
    <x v="2991"/>
    <x v="10"/>
  </r>
  <r>
    <n v="3495"/>
    <x v="0"/>
    <s v="FDP49"/>
    <x v="12"/>
    <x v="4"/>
    <s v="OUT045"/>
    <x v="2"/>
    <x v="2"/>
    <x v="0"/>
    <x v="3256"/>
    <n v="9"/>
    <x v="2992"/>
    <x v="10"/>
  </r>
  <r>
    <n v="3496"/>
    <x v="0"/>
    <s v="FDR01"/>
    <x v="3"/>
    <x v="4"/>
    <s v="OUT045"/>
    <x v="2"/>
    <x v="2"/>
    <x v="0"/>
    <x v="3257"/>
    <n v="5.4050000000000002"/>
    <x v="2993"/>
    <x v="10"/>
  </r>
  <r>
    <n v="3497"/>
    <x v="0"/>
    <s v="FDQ01"/>
    <x v="3"/>
    <x v="4"/>
    <s v="OUT045"/>
    <x v="2"/>
    <x v="2"/>
    <x v="0"/>
    <x v="3258"/>
    <n v="19.7"/>
    <x v="721"/>
    <x v="10"/>
  </r>
  <r>
    <n v="3498"/>
    <x v="0"/>
    <s v="FDC51"/>
    <x v="11"/>
    <x v="4"/>
    <s v="OUT045"/>
    <x v="2"/>
    <x v="2"/>
    <x v="0"/>
    <x v="3259"/>
    <n v="10.895"/>
    <x v="8"/>
    <x v="10"/>
  </r>
  <r>
    <n v="3499"/>
    <x v="0"/>
    <s v="FDK03"/>
    <x v="11"/>
    <x v="4"/>
    <s v="OUT045"/>
    <x v="2"/>
    <x v="2"/>
    <x v="0"/>
    <x v="3260"/>
    <n v="12.6"/>
    <x v="2994"/>
    <x v="10"/>
  </r>
  <r>
    <n v="3500"/>
    <x v="0"/>
    <s v="FDF39"/>
    <x v="11"/>
    <x v="4"/>
    <s v="OUT045"/>
    <x v="2"/>
    <x v="2"/>
    <x v="0"/>
    <x v="3261"/>
    <n v="14.85"/>
    <x v="2995"/>
    <x v="10"/>
  </r>
  <r>
    <n v="3501"/>
    <x v="0"/>
    <s v="FDE40"/>
    <x v="11"/>
    <x v="4"/>
    <s v="OUT045"/>
    <x v="2"/>
    <x v="2"/>
    <x v="0"/>
    <x v="3262"/>
    <n v="15.6"/>
    <x v="2996"/>
    <x v="10"/>
  </r>
  <r>
    <n v="3502"/>
    <x v="0"/>
    <s v="FDA27"/>
    <x v="11"/>
    <x v="4"/>
    <s v="OUT045"/>
    <x v="2"/>
    <x v="2"/>
    <x v="0"/>
    <x v="3263"/>
    <n v="20.350000000000001"/>
    <x v="2997"/>
    <x v="10"/>
  </r>
  <r>
    <n v="3503"/>
    <x v="0"/>
    <s v="FDV44"/>
    <x v="0"/>
    <x v="4"/>
    <s v="OUT045"/>
    <x v="2"/>
    <x v="2"/>
    <x v="0"/>
    <x v="3264"/>
    <n v="8.3650000000000002"/>
    <x v="2998"/>
    <x v="10"/>
  </r>
  <r>
    <n v="3504"/>
    <x v="0"/>
    <s v="FDC33"/>
    <x v="0"/>
    <x v="4"/>
    <s v="OUT045"/>
    <x v="2"/>
    <x v="2"/>
    <x v="0"/>
    <x v="3265"/>
    <n v="8.9600000000000009"/>
    <x v="2999"/>
    <x v="10"/>
  </r>
  <r>
    <n v="3505"/>
    <x v="0"/>
    <s v="FDX07"/>
    <x v="0"/>
    <x v="4"/>
    <s v="OUT045"/>
    <x v="2"/>
    <x v="2"/>
    <x v="0"/>
    <x v="3266"/>
    <n v="19.2"/>
    <x v="471"/>
    <x v="10"/>
  </r>
  <r>
    <n v="3506"/>
    <x v="0"/>
    <s v="FDS15"/>
    <x v="7"/>
    <x v="4"/>
    <s v="OUT045"/>
    <x v="2"/>
    <x v="2"/>
    <x v="0"/>
    <x v="3267"/>
    <n v="9.1950000000000003"/>
    <x v="2282"/>
    <x v="10"/>
  </r>
  <r>
    <n v="3507"/>
    <x v="0"/>
    <s v="FDM15"/>
    <x v="7"/>
    <x v="4"/>
    <s v="OUT045"/>
    <x v="2"/>
    <x v="2"/>
    <x v="0"/>
    <x v="3268"/>
    <n v="11.8"/>
    <x v="1719"/>
    <x v="10"/>
  </r>
  <r>
    <n v="3508"/>
    <x v="0"/>
    <s v="FDI09"/>
    <x v="14"/>
    <x v="4"/>
    <s v="OUT045"/>
    <x v="2"/>
    <x v="2"/>
    <x v="0"/>
    <x v="20"/>
    <n v="20.75"/>
    <x v="3000"/>
    <x v="10"/>
  </r>
  <r>
    <n v="3509"/>
    <x v="0"/>
    <s v="FDJ10"/>
    <x v="6"/>
    <x v="4"/>
    <s v="OUT045"/>
    <x v="2"/>
    <x v="2"/>
    <x v="0"/>
    <x v="3269"/>
    <n v="5.0949999999999998"/>
    <x v="3001"/>
    <x v="10"/>
  </r>
  <r>
    <n v="3510"/>
    <x v="0"/>
    <s v="FDS09"/>
    <x v="6"/>
    <x v="4"/>
    <s v="OUT045"/>
    <x v="2"/>
    <x v="2"/>
    <x v="0"/>
    <x v="3270"/>
    <n v="8.8949999999999996"/>
    <x v="3002"/>
    <x v="10"/>
  </r>
  <r>
    <n v="3511"/>
    <x v="0"/>
    <s v="FDY33"/>
    <x v="6"/>
    <x v="4"/>
    <s v="OUT045"/>
    <x v="2"/>
    <x v="2"/>
    <x v="0"/>
    <x v="3271"/>
    <n v="14.5"/>
    <x v="3003"/>
    <x v="10"/>
  </r>
  <r>
    <n v="3512"/>
    <x v="0"/>
    <s v="FDR22"/>
    <x v="6"/>
    <x v="4"/>
    <s v="OUT045"/>
    <x v="2"/>
    <x v="2"/>
    <x v="0"/>
    <x v="3272"/>
    <n v="19.350000000000001"/>
    <x v="2651"/>
    <x v="10"/>
  </r>
  <r>
    <n v="3513"/>
    <x v="0"/>
    <s v="FDT12"/>
    <x v="13"/>
    <x v="5"/>
    <s v="OUT017"/>
    <x v="2"/>
    <x v="2"/>
    <x v="0"/>
    <x v="3273"/>
    <n v="6.2149999999999999"/>
    <x v="3004"/>
    <x v="10"/>
  </r>
  <r>
    <n v="3514"/>
    <x v="0"/>
    <s v="FDP12"/>
    <x v="13"/>
    <x v="5"/>
    <s v="OUT017"/>
    <x v="2"/>
    <x v="2"/>
    <x v="0"/>
    <x v="3274"/>
    <n v="9.8000000000000007"/>
    <x v="1389"/>
    <x v="10"/>
  </r>
  <r>
    <n v="3515"/>
    <x v="0"/>
    <s v="FDQ48"/>
    <x v="13"/>
    <x v="5"/>
    <s v="OUT017"/>
    <x v="2"/>
    <x v="2"/>
    <x v="0"/>
    <x v="3275"/>
    <n v="14.3"/>
    <x v="3005"/>
    <x v="10"/>
  </r>
  <r>
    <n v="3516"/>
    <x v="0"/>
    <s v="FDR24"/>
    <x v="13"/>
    <x v="5"/>
    <s v="OUT017"/>
    <x v="2"/>
    <x v="2"/>
    <x v="0"/>
    <x v="3276"/>
    <n v="17.350000000000001"/>
    <x v="3006"/>
    <x v="10"/>
  </r>
  <r>
    <n v="3517"/>
    <x v="0"/>
    <s v="FDX47"/>
    <x v="8"/>
    <x v="5"/>
    <s v="OUT017"/>
    <x v="2"/>
    <x v="2"/>
    <x v="0"/>
    <x v="3277"/>
    <n v="6.55"/>
    <x v="2502"/>
    <x v="10"/>
  </r>
  <r>
    <n v="3518"/>
    <x v="0"/>
    <s v="FDM25"/>
    <x v="12"/>
    <x v="5"/>
    <s v="OUT017"/>
    <x v="2"/>
    <x v="2"/>
    <x v="0"/>
    <x v="3278"/>
    <n v="10.695"/>
    <x v="1111"/>
    <x v="10"/>
  </r>
  <r>
    <n v="3519"/>
    <x v="0"/>
    <s v="FDS25"/>
    <x v="3"/>
    <x v="5"/>
    <s v="OUT017"/>
    <x v="2"/>
    <x v="2"/>
    <x v="0"/>
    <x v="3279"/>
    <n v="6.8849999999999998"/>
    <x v="3007"/>
    <x v="10"/>
  </r>
  <r>
    <n v="3520"/>
    <x v="0"/>
    <s v="FDJ02"/>
    <x v="3"/>
    <x v="5"/>
    <s v="OUT017"/>
    <x v="2"/>
    <x v="2"/>
    <x v="0"/>
    <x v="3280"/>
    <n v="17.2"/>
    <x v="3008"/>
    <x v="10"/>
  </r>
  <r>
    <n v="3521"/>
    <x v="0"/>
    <s v="FDZ02"/>
    <x v="11"/>
    <x v="5"/>
    <s v="OUT017"/>
    <x v="2"/>
    <x v="2"/>
    <x v="0"/>
    <x v="3281"/>
    <n v="6.9050000000000002"/>
    <x v="2790"/>
    <x v="10"/>
  </r>
  <r>
    <n v="3522"/>
    <x v="0"/>
    <s v="FDI27"/>
    <x v="11"/>
    <x v="5"/>
    <s v="OUT017"/>
    <x v="2"/>
    <x v="2"/>
    <x v="0"/>
    <x v="20"/>
    <n v="8.7100000000000009"/>
    <x v="3009"/>
    <x v="10"/>
  </r>
  <r>
    <n v="3523"/>
    <x v="0"/>
    <s v="FDS02"/>
    <x v="11"/>
    <x v="5"/>
    <s v="OUT017"/>
    <x v="2"/>
    <x v="2"/>
    <x v="0"/>
    <x v="3282"/>
    <n v="10.195"/>
    <x v="1787"/>
    <x v="10"/>
  </r>
  <r>
    <n v="3524"/>
    <x v="0"/>
    <s v="FDJ15"/>
    <x v="11"/>
    <x v="5"/>
    <s v="OUT017"/>
    <x v="2"/>
    <x v="2"/>
    <x v="0"/>
    <x v="3283"/>
    <n v="11.35"/>
    <x v="1755"/>
    <x v="10"/>
  </r>
  <r>
    <n v="3525"/>
    <x v="0"/>
    <s v="FDA27"/>
    <x v="11"/>
    <x v="5"/>
    <s v="OUT017"/>
    <x v="2"/>
    <x v="2"/>
    <x v="0"/>
    <x v="3284"/>
    <n v="20.350000000000001"/>
    <x v="3010"/>
    <x v="10"/>
  </r>
  <r>
    <n v="3526"/>
    <x v="0"/>
    <s v="FDT52"/>
    <x v="2"/>
    <x v="5"/>
    <s v="OUT017"/>
    <x v="2"/>
    <x v="2"/>
    <x v="0"/>
    <x v="3285"/>
    <n v="9.6950000000000003"/>
    <x v="3011"/>
    <x v="10"/>
  </r>
  <r>
    <n v="3527"/>
    <x v="0"/>
    <s v="FDS16"/>
    <x v="2"/>
    <x v="5"/>
    <s v="OUT017"/>
    <x v="2"/>
    <x v="2"/>
    <x v="0"/>
    <x v="3286"/>
    <n v="15.15"/>
    <x v="3012"/>
    <x v="10"/>
  </r>
  <r>
    <n v="3528"/>
    <x v="0"/>
    <s v="FDH17"/>
    <x v="2"/>
    <x v="5"/>
    <s v="OUT017"/>
    <x v="2"/>
    <x v="2"/>
    <x v="0"/>
    <x v="3287"/>
    <n v="16.2"/>
    <x v="2493"/>
    <x v="10"/>
  </r>
  <r>
    <n v="3529"/>
    <x v="0"/>
    <s v="FDY04"/>
    <x v="2"/>
    <x v="5"/>
    <s v="OUT017"/>
    <x v="2"/>
    <x v="2"/>
    <x v="0"/>
    <x v="3288"/>
    <n v="17.7"/>
    <x v="718"/>
    <x v="10"/>
  </r>
  <r>
    <n v="3530"/>
    <x v="0"/>
    <s v="FDS56"/>
    <x v="0"/>
    <x v="5"/>
    <s v="OUT017"/>
    <x v="2"/>
    <x v="2"/>
    <x v="0"/>
    <x v="3289"/>
    <n v="5.7850000000000001"/>
    <x v="3013"/>
    <x v="10"/>
  </r>
  <r>
    <n v="3531"/>
    <x v="0"/>
    <s v="FDD44"/>
    <x v="0"/>
    <x v="5"/>
    <s v="OUT017"/>
    <x v="2"/>
    <x v="0"/>
    <x v="0"/>
    <x v="3290"/>
    <n v="8.0500000000000007"/>
    <x v="3014"/>
    <x v="10"/>
  </r>
  <r>
    <n v="3532"/>
    <x v="0"/>
    <s v="FDQ51"/>
    <x v="7"/>
    <x v="5"/>
    <s v="OUT017"/>
    <x v="2"/>
    <x v="0"/>
    <x v="0"/>
    <x v="20"/>
    <n v="16"/>
    <x v="3015"/>
    <x v="10"/>
  </r>
  <r>
    <n v="3533"/>
    <x v="0"/>
    <s v="FDL03"/>
    <x v="7"/>
    <x v="5"/>
    <s v="OUT017"/>
    <x v="2"/>
    <x v="0"/>
    <x v="0"/>
    <x v="3291"/>
    <n v="19.25"/>
    <x v="3016"/>
    <x v="10"/>
  </r>
  <r>
    <n v="3534"/>
    <x v="0"/>
    <s v="FDG33"/>
    <x v="14"/>
    <x v="5"/>
    <s v="OUT017"/>
    <x v="2"/>
    <x v="0"/>
    <x v="0"/>
    <x v="3292"/>
    <n v="5.3650000000000002"/>
    <x v="844"/>
    <x v="10"/>
  </r>
  <r>
    <n v="3535"/>
    <x v="0"/>
    <s v="FDE10"/>
    <x v="6"/>
    <x v="5"/>
    <s v="OUT017"/>
    <x v="2"/>
    <x v="0"/>
    <x v="0"/>
    <x v="3293"/>
    <n v="6.67"/>
    <x v="3017"/>
    <x v="10"/>
  </r>
  <r>
    <n v="3536"/>
    <x v="0"/>
    <s v="FDS33"/>
    <x v="6"/>
    <x v="5"/>
    <s v="OUT017"/>
    <x v="2"/>
    <x v="0"/>
    <x v="0"/>
    <x v="3294"/>
    <n v="6.67"/>
    <x v="3018"/>
    <x v="10"/>
  </r>
  <r>
    <n v="3537"/>
    <x v="0"/>
    <s v="FDJ34"/>
    <x v="6"/>
    <x v="5"/>
    <s v="OUT017"/>
    <x v="2"/>
    <x v="0"/>
    <x v="0"/>
    <x v="3295"/>
    <n v="11.8"/>
    <x v="448"/>
    <x v="10"/>
  </r>
  <r>
    <n v="3538"/>
    <x v="0"/>
    <s v="FDP45"/>
    <x v="6"/>
    <x v="5"/>
    <s v="OUT017"/>
    <x v="2"/>
    <x v="0"/>
    <x v="0"/>
    <x v="3296"/>
    <n v="15.7"/>
    <x v="3019"/>
    <x v="10"/>
  </r>
  <r>
    <n v="3539"/>
    <x v="0"/>
    <s v="FDM58"/>
    <x v="6"/>
    <x v="5"/>
    <s v="OUT017"/>
    <x v="2"/>
    <x v="0"/>
    <x v="0"/>
    <x v="3297"/>
    <n v="16.850000000000001"/>
    <x v="2021"/>
    <x v="10"/>
  </r>
  <r>
    <n v="3540"/>
    <x v="0"/>
    <s v="FDN22"/>
    <x v="6"/>
    <x v="5"/>
    <s v="OUT017"/>
    <x v="2"/>
    <x v="0"/>
    <x v="0"/>
    <x v="3298"/>
    <n v="18.850000000000001"/>
    <x v="3020"/>
    <x v="10"/>
  </r>
  <r>
    <n v="3541"/>
    <x v="0"/>
    <s v="DRC01"/>
    <x v="4"/>
    <x v="5"/>
    <s v="OUT017"/>
    <x v="2"/>
    <x v="0"/>
    <x v="0"/>
    <x v="3299"/>
    <n v="5.92"/>
    <x v="3021"/>
    <x v="10"/>
  </r>
  <r>
    <n v="3542"/>
    <x v="0"/>
    <s v="DRZ11"/>
    <x v="4"/>
    <x v="5"/>
    <s v="OUT017"/>
    <x v="2"/>
    <x v="0"/>
    <x v="0"/>
    <x v="3300"/>
    <n v="8.85"/>
    <x v="3022"/>
    <x v="10"/>
  </r>
  <r>
    <n v="3543"/>
    <x v="0"/>
    <s v="FDF11"/>
    <x v="15"/>
    <x v="5"/>
    <s v="OUT017"/>
    <x v="2"/>
    <x v="0"/>
    <x v="0"/>
    <x v="3301"/>
    <n v="10.195"/>
    <x v="3023"/>
    <x v="10"/>
  </r>
  <r>
    <n v="3544"/>
    <x v="0"/>
    <s v="FDE23"/>
    <x v="15"/>
    <x v="5"/>
    <s v="OUT017"/>
    <x v="2"/>
    <x v="0"/>
    <x v="0"/>
    <x v="3302"/>
    <n v="17.600000000000001"/>
    <x v="3024"/>
    <x v="10"/>
  </r>
  <r>
    <n v="3545"/>
    <x v="1"/>
    <s v="NCZ18"/>
    <x v="5"/>
    <x v="4"/>
    <s v="OUT045"/>
    <x v="2"/>
    <x v="0"/>
    <x v="0"/>
    <x v="3303"/>
    <n v="7.8250000000000002"/>
    <x v="3025"/>
    <x v="10"/>
  </r>
  <r>
    <n v="3546"/>
    <x v="0"/>
    <s v="FDI04"/>
    <x v="2"/>
    <x v="4"/>
    <s v="OUT045"/>
    <x v="2"/>
    <x v="0"/>
    <x v="0"/>
    <x v="3304"/>
    <n v="13.65"/>
    <x v="841"/>
    <x v="10"/>
  </r>
  <r>
    <n v="3547"/>
    <x v="0"/>
    <s v="FDR44"/>
    <x v="0"/>
    <x v="4"/>
    <s v="OUT045"/>
    <x v="2"/>
    <x v="0"/>
    <x v="0"/>
    <x v="3305"/>
    <n v="6.11"/>
    <x v="3026"/>
    <x v="10"/>
  </r>
  <r>
    <n v="3548"/>
    <x v="0"/>
    <s v="FDF45"/>
    <x v="0"/>
    <x v="4"/>
    <s v="OUT045"/>
    <x v="2"/>
    <x v="0"/>
    <x v="0"/>
    <x v="3306"/>
    <n v="18.2"/>
    <x v="3027"/>
    <x v="10"/>
  </r>
  <r>
    <n v="3549"/>
    <x v="0"/>
    <s v="FDO22"/>
    <x v="6"/>
    <x v="4"/>
    <s v="OUT045"/>
    <x v="2"/>
    <x v="0"/>
    <x v="0"/>
    <x v="3307"/>
    <n v="13.5"/>
    <x v="2862"/>
    <x v="10"/>
  </r>
  <r>
    <n v="3550"/>
    <x v="1"/>
    <s v="NCH18"/>
    <x v="5"/>
    <x v="8"/>
    <s v="OUT035"/>
    <x v="2"/>
    <x v="1"/>
    <x v="0"/>
    <x v="3308"/>
    <n v="9.3000000000000007"/>
    <x v="3028"/>
    <x v="10"/>
  </r>
  <r>
    <n v="3551"/>
    <x v="1"/>
    <s v="FDG24"/>
    <x v="13"/>
    <x v="8"/>
    <s v="OUT035"/>
    <x v="2"/>
    <x v="1"/>
    <x v="0"/>
    <x v="3309"/>
    <n v="7.9749999999999996"/>
    <x v="3029"/>
    <x v="10"/>
  </r>
  <r>
    <n v="3552"/>
    <x v="1"/>
    <s v="FDQ12"/>
    <x v="13"/>
    <x v="8"/>
    <s v="OUT035"/>
    <x v="2"/>
    <x v="1"/>
    <x v="0"/>
    <x v="3310"/>
    <n v="12.65"/>
    <x v="3030"/>
    <x v="10"/>
  </r>
  <r>
    <n v="3553"/>
    <x v="1"/>
    <s v="FDS47"/>
    <x v="8"/>
    <x v="8"/>
    <s v="OUT035"/>
    <x v="2"/>
    <x v="1"/>
    <x v="0"/>
    <x v="3311"/>
    <n v="16.75"/>
    <x v="3031"/>
    <x v="10"/>
  </r>
  <r>
    <n v="3554"/>
    <x v="1"/>
    <s v="FDW13"/>
    <x v="3"/>
    <x v="8"/>
    <s v="OUT035"/>
    <x v="2"/>
    <x v="1"/>
    <x v="0"/>
    <x v="3312"/>
    <n v="8.5"/>
    <x v="3032"/>
    <x v="10"/>
  </r>
  <r>
    <n v="3555"/>
    <x v="1"/>
    <s v="FDK02"/>
    <x v="3"/>
    <x v="8"/>
    <s v="OUT035"/>
    <x v="2"/>
    <x v="1"/>
    <x v="0"/>
    <x v="3313"/>
    <n v="12.5"/>
    <x v="3033"/>
    <x v="10"/>
  </r>
  <r>
    <n v="3556"/>
    <x v="1"/>
    <s v="FDJ04"/>
    <x v="2"/>
    <x v="8"/>
    <s v="OUT035"/>
    <x v="2"/>
    <x v="1"/>
    <x v="0"/>
    <x v="3314"/>
    <n v="18"/>
    <x v="3034"/>
    <x v="10"/>
  </r>
  <r>
    <n v="3557"/>
    <x v="1"/>
    <s v="FDQ16"/>
    <x v="2"/>
    <x v="8"/>
    <s v="OUT035"/>
    <x v="2"/>
    <x v="1"/>
    <x v="0"/>
    <x v="3315"/>
    <n v="19.7"/>
    <x v="3035"/>
    <x v="10"/>
  </r>
  <r>
    <n v="3558"/>
    <x v="1"/>
    <s v="FDX43"/>
    <x v="0"/>
    <x v="8"/>
    <s v="OUT035"/>
    <x v="2"/>
    <x v="1"/>
    <x v="0"/>
    <x v="3316"/>
    <n v="5.6550000000000002"/>
    <x v="3036"/>
    <x v="10"/>
  </r>
  <r>
    <n v="3559"/>
    <x v="1"/>
    <s v="FDV32"/>
    <x v="0"/>
    <x v="8"/>
    <s v="OUT035"/>
    <x v="2"/>
    <x v="1"/>
    <x v="0"/>
    <x v="3317"/>
    <n v="7.7850000000000001"/>
    <x v="2927"/>
    <x v="10"/>
  </r>
  <r>
    <n v="3560"/>
    <x v="1"/>
    <s v="FDK56"/>
    <x v="0"/>
    <x v="8"/>
    <s v="OUT035"/>
    <x v="2"/>
    <x v="1"/>
    <x v="0"/>
    <x v="20"/>
    <n v="9.6950000000000003"/>
    <x v="3037"/>
    <x v="10"/>
  </r>
  <r>
    <n v="3561"/>
    <x v="1"/>
    <s v="FDE44"/>
    <x v="0"/>
    <x v="8"/>
    <s v="OUT035"/>
    <x v="2"/>
    <x v="1"/>
    <x v="0"/>
    <x v="3318"/>
    <n v="14.65"/>
    <x v="3038"/>
    <x v="10"/>
  </r>
  <r>
    <n v="3562"/>
    <x v="1"/>
    <s v="FDY55"/>
    <x v="0"/>
    <x v="8"/>
    <s v="OUT035"/>
    <x v="2"/>
    <x v="1"/>
    <x v="0"/>
    <x v="3319"/>
    <n v="16.75"/>
    <x v="3039"/>
    <x v="10"/>
  </r>
  <r>
    <n v="3563"/>
    <x v="1"/>
    <s v="FDL44"/>
    <x v="0"/>
    <x v="8"/>
    <s v="OUT035"/>
    <x v="2"/>
    <x v="1"/>
    <x v="0"/>
    <x v="3320"/>
    <n v="18.25"/>
    <x v="566"/>
    <x v="10"/>
  </r>
  <r>
    <n v="3564"/>
    <x v="1"/>
    <s v="NCS29"/>
    <x v="1"/>
    <x v="8"/>
    <s v="OUT035"/>
    <x v="2"/>
    <x v="1"/>
    <x v="0"/>
    <x v="3321"/>
    <n v="9"/>
    <x v="3040"/>
    <x v="10"/>
  </r>
  <r>
    <n v="3565"/>
    <x v="1"/>
    <s v="NCX29"/>
    <x v="1"/>
    <x v="8"/>
    <s v="OUT035"/>
    <x v="2"/>
    <x v="1"/>
    <x v="0"/>
    <x v="3322"/>
    <n v="10"/>
    <x v="2288"/>
    <x v="10"/>
  </r>
  <r>
    <n v="3566"/>
    <x v="1"/>
    <s v="NCO29"/>
    <x v="1"/>
    <x v="8"/>
    <s v="OUT035"/>
    <x v="2"/>
    <x v="1"/>
    <x v="0"/>
    <x v="3323"/>
    <n v="11.15"/>
    <x v="1627"/>
    <x v="10"/>
  </r>
  <r>
    <n v="3567"/>
    <x v="1"/>
    <s v="NCO41"/>
    <x v="1"/>
    <x v="8"/>
    <s v="OUT035"/>
    <x v="2"/>
    <x v="1"/>
    <x v="0"/>
    <x v="3324"/>
    <n v="12.5"/>
    <x v="385"/>
    <x v="10"/>
  </r>
  <r>
    <n v="3568"/>
    <x v="1"/>
    <s v="NCY17"/>
    <x v="1"/>
    <x v="8"/>
    <s v="OUT035"/>
    <x v="2"/>
    <x v="1"/>
    <x v="0"/>
    <x v="3325"/>
    <n v="18.2"/>
    <x v="1770"/>
    <x v="10"/>
  </r>
  <r>
    <n v="3569"/>
    <x v="1"/>
    <s v="NCU30"/>
    <x v="5"/>
    <x v="8"/>
    <s v="OUT035"/>
    <x v="2"/>
    <x v="1"/>
    <x v="0"/>
    <x v="3326"/>
    <n v="5.1100000000000003"/>
    <x v="1317"/>
    <x v="10"/>
  </r>
  <r>
    <n v="3570"/>
    <x v="1"/>
    <s v="NCX42"/>
    <x v="5"/>
    <x v="8"/>
    <s v="OUT035"/>
    <x v="2"/>
    <x v="1"/>
    <x v="0"/>
    <x v="3327"/>
    <n v="6.36"/>
    <x v="856"/>
    <x v="10"/>
  </r>
  <r>
    <n v="3571"/>
    <x v="1"/>
    <s v="NCR06"/>
    <x v="5"/>
    <x v="8"/>
    <s v="OUT035"/>
    <x v="2"/>
    <x v="1"/>
    <x v="0"/>
    <x v="3328"/>
    <n v="12.5"/>
    <x v="3041"/>
    <x v="10"/>
  </r>
  <r>
    <n v="3572"/>
    <x v="1"/>
    <s v="NCQ18"/>
    <x v="5"/>
    <x v="8"/>
    <s v="OUT035"/>
    <x v="2"/>
    <x v="1"/>
    <x v="0"/>
    <x v="3329"/>
    <n v="15.75"/>
    <x v="3042"/>
    <x v="10"/>
  </r>
  <r>
    <n v="3573"/>
    <x v="1"/>
    <s v="NCK07"/>
    <x v="10"/>
    <x v="8"/>
    <s v="OUT035"/>
    <x v="2"/>
    <x v="1"/>
    <x v="0"/>
    <x v="3330"/>
    <n v="10.65"/>
    <x v="133"/>
    <x v="10"/>
  </r>
  <r>
    <n v="3574"/>
    <x v="1"/>
    <s v="FDT58"/>
    <x v="6"/>
    <x v="8"/>
    <s v="OUT035"/>
    <x v="2"/>
    <x v="1"/>
    <x v="0"/>
    <x v="3331"/>
    <n v="9"/>
    <x v="3043"/>
    <x v="10"/>
  </r>
  <r>
    <n v="3575"/>
    <x v="1"/>
    <s v="FDE22"/>
    <x v="6"/>
    <x v="8"/>
    <s v="OUT035"/>
    <x v="2"/>
    <x v="1"/>
    <x v="0"/>
    <x v="3332"/>
    <n v="9.6950000000000003"/>
    <x v="1650"/>
    <x v="10"/>
  </r>
  <r>
    <n v="3576"/>
    <x v="1"/>
    <s v="FDP46"/>
    <x v="6"/>
    <x v="8"/>
    <s v="OUT035"/>
    <x v="2"/>
    <x v="1"/>
    <x v="0"/>
    <x v="3333"/>
    <n v="15.35"/>
    <x v="3044"/>
    <x v="10"/>
  </r>
  <r>
    <n v="3577"/>
    <x v="1"/>
    <s v="DRJ01"/>
    <x v="4"/>
    <x v="8"/>
    <s v="OUT035"/>
    <x v="2"/>
    <x v="1"/>
    <x v="0"/>
    <x v="3334"/>
    <n v="6.1349999999999998"/>
    <x v="3045"/>
    <x v="10"/>
  </r>
  <r>
    <n v="3578"/>
    <x v="0"/>
    <s v="FDB36"/>
    <x v="13"/>
    <x v="8"/>
    <s v="OUT035"/>
    <x v="2"/>
    <x v="1"/>
    <x v="0"/>
    <x v="3335"/>
    <n v="5.4649999999999999"/>
    <x v="1417"/>
    <x v="10"/>
  </r>
  <r>
    <n v="3579"/>
    <x v="0"/>
    <s v="FDM24"/>
    <x v="13"/>
    <x v="8"/>
    <s v="OUT035"/>
    <x v="2"/>
    <x v="1"/>
    <x v="0"/>
    <x v="3336"/>
    <n v="6.1349999999999998"/>
    <x v="1050"/>
    <x v="10"/>
  </r>
  <r>
    <n v="3580"/>
    <x v="0"/>
    <s v="FDQ36"/>
    <x v="13"/>
    <x v="8"/>
    <s v="OUT035"/>
    <x v="2"/>
    <x v="1"/>
    <x v="0"/>
    <x v="3337"/>
    <n v="7.8550000000000004"/>
    <x v="3046"/>
    <x v="10"/>
  </r>
  <r>
    <n v="3581"/>
    <x v="0"/>
    <s v="FDB12"/>
    <x v="13"/>
    <x v="8"/>
    <s v="OUT035"/>
    <x v="2"/>
    <x v="1"/>
    <x v="0"/>
    <x v="3338"/>
    <n v="11.15"/>
    <x v="3047"/>
    <x v="10"/>
  </r>
  <r>
    <n v="3582"/>
    <x v="0"/>
    <s v="FDV60"/>
    <x v="13"/>
    <x v="8"/>
    <s v="OUT035"/>
    <x v="2"/>
    <x v="1"/>
    <x v="0"/>
    <x v="3339"/>
    <n v="20.2"/>
    <x v="3048"/>
    <x v="10"/>
  </r>
  <r>
    <n v="3583"/>
    <x v="0"/>
    <s v="FDM25"/>
    <x v="12"/>
    <x v="8"/>
    <s v="OUT035"/>
    <x v="2"/>
    <x v="1"/>
    <x v="0"/>
    <x v="3340"/>
    <n v="10.695"/>
    <x v="3049"/>
    <x v="10"/>
  </r>
  <r>
    <n v="3584"/>
    <x v="0"/>
    <s v="FDR01"/>
    <x v="3"/>
    <x v="8"/>
    <s v="OUT035"/>
    <x v="2"/>
    <x v="1"/>
    <x v="0"/>
    <x v="3341"/>
    <n v="5.4050000000000002"/>
    <x v="3050"/>
    <x v="10"/>
  </r>
  <r>
    <n v="3585"/>
    <x v="0"/>
    <s v="FDY01"/>
    <x v="3"/>
    <x v="8"/>
    <s v="OUT035"/>
    <x v="2"/>
    <x v="1"/>
    <x v="0"/>
    <x v="3342"/>
    <n v="11.8"/>
    <x v="3051"/>
    <x v="10"/>
  </r>
  <r>
    <n v="3586"/>
    <x v="0"/>
    <s v="FDB38"/>
    <x v="3"/>
    <x v="8"/>
    <s v="OUT035"/>
    <x v="2"/>
    <x v="1"/>
    <x v="0"/>
    <x v="3343"/>
    <n v="19.5"/>
    <x v="3052"/>
    <x v="10"/>
  </r>
  <r>
    <n v="3587"/>
    <x v="0"/>
    <s v="FDS28"/>
    <x v="2"/>
    <x v="8"/>
    <s v="OUT035"/>
    <x v="2"/>
    <x v="1"/>
    <x v="0"/>
    <x v="3344"/>
    <n v="8.18"/>
    <x v="3053"/>
    <x v="10"/>
  </r>
  <r>
    <n v="3588"/>
    <x v="0"/>
    <s v="FDT52"/>
    <x v="2"/>
    <x v="8"/>
    <s v="OUT035"/>
    <x v="2"/>
    <x v="1"/>
    <x v="0"/>
    <x v="3345"/>
    <n v="9.6950000000000003"/>
    <x v="3054"/>
    <x v="10"/>
  </r>
  <r>
    <n v="3589"/>
    <x v="0"/>
    <s v="FDL28"/>
    <x v="2"/>
    <x v="8"/>
    <s v="OUT035"/>
    <x v="2"/>
    <x v="1"/>
    <x v="0"/>
    <x v="3346"/>
    <n v="10"/>
    <x v="2171"/>
    <x v="10"/>
  </r>
  <r>
    <n v="3590"/>
    <x v="0"/>
    <s v="FDP52"/>
    <x v="2"/>
    <x v="8"/>
    <s v="OUT035"/>
    <x v="2"/>
    <x v="1"/>
    <x v="0"/>
    <x v="20"/>
    <n v="18.7"/>
    <x v="3055"/>
    <x v="10"/>
  </r>
  <r>
    <n v="3591"/>
    <x v="0"/>
    <s v="FDH20"/>
    <x v="0"/>
    <x v="8"/>
    <s v="OUT035"/>
    <x v="2"/>
    <x v="1"/>
    <x v="0"/>
    <x v="3347"/>
    <n v="16.100000000000001"/>
    <x v="1046"/>
    <x v="10"/>
  </r>
  <r>
    <n v="3592"/>
    <x v="0"/>
    <s v="FDF56"/>
    <x v="0"/>
    <x v="8"/>
    <s v="OUT035"/>
    <x v="2"/>
    <x v="1"/>
    <x v="0"/>
    <x v="3348"/>
    <n v="16.7"/>
    <x v="3056"/>
    <x v="10"/>
  </r>
  <r>
    <n v="3593"/>
    <x v="0"/>
    <s v="FDU03"/>
    <x v="7"/>
    <x v="8"/>
    <s v="OUT035"/>
    <x v="2"/>
    <x v="1"/>
    <x v="0"/>
    <x v="3349"/>
    <n v="18.7"/>
    <x v="2195"/>
    <x v="10"/>
  </r>
  <r>
    <n v="3594"/>
    <x v="0"/>
    <s v="FDG33"/>
    <x v="14"/>
    <x v="8"/>
    <s v="OUT035"/>
    <x v="2"/>
    <x v="1"/>
    <x v="0"/>
    <x v="3350"/>
    <n v="5.3650000000000002"/>
    <x v="3057"/>
    <x v="10"/>
  </r>
  <r>
    <n v="3595"/>
    <x v="0"/>
    <s v="FDP22"/>
    <x v="6"/>
    <x v="8"/>
    <s v="OUT035"/>
    <x v="2"/>
    <x v="1"/>
    <x v="0"/>
    <x v="3351"/>
    <n v="14.65"/>
    <x v="1337"/>
    <x v="10"/>
  </r>
  <r>
    <n v="3596"/>
    <x v="0"/>
    <s v="DRA24"/>
    <x v="4"/>
    <x v="8"/>
    <s v="OUT035"/>
    <x v="2"/>
    <x v="1"/>
    <x v="0"/>
    <x v="3352"/>
    <n v="19.350000000000001"/>
    <x v="3058"/>
    <x v="10"/>
  </r>
  <r>
    <n v="3597"/>
    <x v="0"/>
    <s v="FDE11"/>
    <x v="15"/>
    <x v="8"/>
    <s v="OUT035"/>
    <x v="2"/>
    <x v="1"/>
    <x v="0"/>
    <x v="20"/>
    <n v="17.7"/>
    <x v="3059"/>
    <x v="10"/>
  </r>
  <r>
    <n v="3598"/>
    <x v="1"/>
    <s v="NCE07"/>
    <x v="5"/>
    <x v="8"/>
    <s v="OUT035"/>
    <x v="2"/>
    <x v="1"/>
    <x v="0"/>
    <x v="3353"/>
    <n v="8.18"/>
    <x v="3060"/>
    <x v="10"/>
  </r>
  <r>
    <n v="3599"/>
    <x v="1"/>
    <s v="FDH21"/>
    <x v="14"/>
    <x v="6"/>
    <s v="OUT010"/>
    <x v="1"/>
    <x v="0"/>
    <x v="2"/>
    <x v="3354"/>
    <n v="10.395"/>
    <x v="3061"/>
    <x v="10"/>
  </r>
  <r>
    <n v="3600"/>
    <x v="1"/>
    <s v="DRD37"/>
    <x v="4"/>
    <x v="6"/>
    <s v="OUT010"/>
    <x v="1"/>
    <x v="0"/>
    <x v="2"/>
    <x v="3355"/>
    <n v="9.8000000000000007"/>
    <x v="3062"/>
    <x v="10"/>
  </r>
  <r>
    <n v="3601"/>
    <x v="1"/>
    <s v="FDZ12"/>
    <x v="13"/>
    <x v="6"/>
    <s v="OUT010"/>
    <x v="1"/>
    <x v="0"/>
    <x v="2"/>
    <x v="3356"/>
    <n v="9.17"/>
    <x v="3063"/>
    <x v="10"/>
  </r>
  <r>
    <n v="3602"/>
    <x v="1"/>
    <s v="FDO24"/>
    <x v="13"/>
    <x v="6"/>
    <s v="OUT010"/>
    <x v="1"/>
    <x v="0"/>
    <x v="2"/>
    <x v="3357"/>
    <n v="11.1"/>
    <x v="3064"/>
    <x v="10"/>
  </r>
  <r>
    <n v="3603"/>
    <x v="1"/>
    <s v="FDT36"/>
    <x v="13"/>
    <x v="6"/>
    <s v="OUT010"/>
    <x v="1"/>
    <x v="0"/>
    <x v="2"/>
    <x v="3358"/>
    <n v="12.3"/>
    <x v="3065"/>
    <x v="10"/>
  </r>
  <r>
    <n v="3604"/>
    <x v="1"/>
    <s v="FDN01"/>
    <x v="12"/>
    <x v="6"/>
    <s v="OUT010"/>
    <x v="1"/>
    <x v="0"/>
    <x v="2"/>
    <x v="3359"/>
    <n v="8.8949999999999996"/>
    <x v="3066"/>
    <x v="10"/>
  </r>
  <r>
    <n v="3605"/>
    <x v="1"/>
    <s v="FDO25"/>
    <x v="3"/>
    <x v="6"/>
    <s v="OUT010"/>
    <x v="1"/>
    <x v="0"/>
    <x v="2"/>
    <x v="3360"/>
    <n v="6.3"/>
    <x v="3067"/>
    <x v="10"/>
  </r>
  <r>
    <n v="3606"/>
    <x v="1"/>
    <s v="FDS13"/>
    <x v="3"/>
    <x v="6"/>
    <s v="OUT010"/>
    <x v="1"/>
    <x v="0"/>
    <x v="2"/>
    <x v="3361"/>
    <n v="6.4649999999999999"/>
    <x v="880"/>
    <x v="10"/>
  </r>
  <r>
    <n v="3607"/>
    <x v="1"/>
    <s v="FDK02"/>
    <x v="3"/>
    <x v="6"/>
    <s v="OUT010"/>
    <x v="1"/>
    <x v="0"/>
    <x v="2"/>
    <x v="3362"/>
    <n v="12.5"/>
    <x v="3068"/>
    <x v="10"/>
  </r>
  <r>
    <n v="3608"/>
    <x v="1"/>
    <s v="FDD02"/>
    <x v="3"/>
    <x v="6"/>
    <s v="OUT010"/>
    <x v="1"/>
    <x v="0"/>
    <x v="2"/>
    <x v="3363"/>
    <n v="16.600000000000001"/>
    <x v="3069"/>
    <x v="10"/>
  </r>
  <r>
    <n v="3609"/>
    <x v="1"/>
    <s v="FDA49"/>
    <x v="3"/>
    <x v="6"/>
    <s v="OUT010"/>
    <x v="1"/>
    <x v="0"/>
    <x v="2"/>
    <x v="3364"/>
    <n v="19.7"/>
    <x v="3070"/>
    <x v="10"/>
  </r>
  <r>
    <n v="3610"/>
    <x v="1"/>
    <s v="DRD15"/>
    <x v="11"/>
    <x v="6"/>
    <s v="OUT010"/>
    <x v="1"/>
    <x v="0"/>
    <x v="2"/>
    <x v="3365"/>
    <n v="10.6"/>
    <x v="3071"/>
    <x v="10"/>
  </r>
  <r>
    <n v="3611"/>
    <x v="1"/>
    <s v="FDS26"/>
    <x v="11"/>
    <x v="6"/>
    <s v="OUT010"/>
    <x v="1"/>
    <x v="0"/>
    <x v="2"/>
    <x v="3366"/>
    <n v="20.350000000000001"/>
    <x v="3072"/>
    <x v="10"/>
  </r>
  <r>
    <n v="3612"/>
    <x v="1"/>
    <s v="FDE16"/>
    <x v="2"/>
    <x v="6"/>
    <s v="OUT010"/>
    <x v="1"/>
    <x v="0"/>
    <x v="2"/>
    <x v="3367"/>
    <n v="8.8949999999999996"/>
    <x v="3073"/>
    <x v="10"/>
  </r>
  <r>
    <n v="3613"/>
    <x v="1"/>
    <s v="NCV41"/>
    <x v="1"/>
    <x v="6"/>
    <s v="OUT010"/>
    <x v="1"/>
    <x v="0"/>
    <x v="2"/>
    <x v="3368"/>
    <n v="14.35"/>
    <x v="3074"/>
    <x v="10"/>
  </r>
  <r>
    <n v="3614"/>
    <x v="1"/>
    <s v="NCA18"/>
    <x v="5"/>
    <x v="6"/>
    <s v="OUT010"/>
    <x v="1"/>
    <x v="0"/>
    <x v="2"/>
    <x v="3369"/>
    <n v="10.1"/>
    <x v="1958"/>
    <x v="10"/>
  </r>
  <r>
    <n v="3615"/>
    <x v="1"/>
    <s v="NCD31"/>
    <x v="5"/>
    <x v="6"/>
    <s v="OUT010"/>
    <x v="1"/>
    <x v="0"/>
    <x v="2"/>
    <x v="3370"/>
    <n v="12.1"/>
    <x v="2673"/>
    <x v="10"/>
  </r>
  <r>
    <n v="3616"/>
    <x v="1"/>
    <s v="NCH07"/>
    <x v="5"/>
    <x v="6"/>
    <s v="OUT010"/>
    <x v="1"/>
    <x v="0"/>
    <x v="2"/>
    <x v="3371"/>
    <n v="13.15"/>
    <x v="3075"/>
    <x v="10"/>
  </r>
  <r>
    <n v="3617"/>
    <x v="1"/>
    <s v="NCI54"/>
    <x v="5"/>
    <x v="6"/>
    <s v="OUT010"/>
    <x v="1"/>
    <x v="0"/>
    <x v="2"/>
    <x v="3372"/>
    <n v="15.2"/>
    <x v="3076"/>
    <x v="10"/>
  </r>
  <r>
    <n v="3618"/>
    <x v="1"/>
    <s v="FDA39"/>
    <x v="7"/>
    <x v="6"/>
    <s v="OUT010"/>
    <x v="1"/>
    <x v="2"/>
    <x v="2"/>
    <x v="3373"/>
    <n v="6.32"/>
    <x v="3077"/>
    <x v="10"/>
  </r>
  <r>
    <n v="3619"/>
    <x v="1"/>
    <s v="FDK22"/>
    <x v="6"/>
    <x v="6"/>
    <s v="OUT010"/>
    <x v="1"/>
    <x v="2"/>
    <x v="2"/>
    <x v="3374"/>
    <n v="9.8000000000000007"/>
    <x v="3078"/>
    <x v="10"/>
  </r>
  <r>
    <n v="3620"/>
    <x v="1"/>
    <s v="FDZ33"/>
    <x v="6"/>
    <x v="6"/>
    <s v="OUT010"/>
    <x v="1"/>
    <x v="2"/>
    <x v="2"/>
    <x v="20"/>
    <n v="10.195"/>
    <x v="53"/>
    <x v="10"/>
  </r>
  <r>
    <n v="3621"/>
    <x v="1"/>
    <s v="FDZ10"/>
    <x v="6"/>
    <x v="6"/>
    <s v="OUT010"/>
    <x v="1"/>
    <x v="2"/>
    <x v="2"/>
    <x v="3375"/>
    <n v="17.850000000000001"/>
    <x v="3079"/>
    <x v="10"/>
  </r>
  <r>
    <n v="3622"/>
    <x v="1"/>
    <s v="FDM34"/>
    <x v="6"/>
    <x v="6"/>
    <s v="OUT010"/>
    <x v="1"/>
    <x v="2"/>
    <x v="2"/>
    <x v="3376"/>
    <n v="19"/>
    <x v="3080"/>
    <x v="10"/>
  </r>
  <r>
    <n v="3623"/>
    <x v="1"/>
    <s v="FDS10"/>
    <x v="6"/>
    <x v="6"/>
    <s v="OUT010"/>
    <x v="1"/>
    <x v="2"/>
    <x v="2"/>
    <x v="3377"/>
    <n v="19.2"/>
    <x v="1274"/>
    <x v="10"/>
  </r>
  <r>
    <n v="3624"/>
    <x v="1"/>
    <s v="DRF36"/>
    <x v="4"/>
    <x v="6"/>
    <s v="OUT010"/>
    <x v="1"/>
    <x v="2"/>
    <x v="2"/>
    <x v="3378"/>
    <n v="16.100000000000001"/>
    <x v="1796"/>
    <x v="10"/>
  </r>
  <r>
    <n v="3625"/>
    <x v="0"/>
    <s v="FDL13"/>
    <x v="12"/>
    <x v="6"/>
    <s v="OUT010"/>
    <x v="1"/>
    <x v="2"/>
    <x v="2"/>
    <x v="3379"/>
    <n v="13.85"/>
    <x v="3081"/>
    <x v="10"/>
  </r>
  <r>
    <n v="3626"/>
    <x v="0"/>
    <s v="FDY02"/>
    <x v="11"/>
    <x v="6"/>
    <s v="OUT010"/>
    <x v="1"/>
    <x v="2"/>
    <x v="2"/>
    <x v="3380"/>
    <n v="8.9450000000000003"/>
    <x v="3082"/>
    <x v="10"/>
  </r>
  <r>
    <n v="3627"/>
    <x v="0"/>
    <s v="FDH40"/>
    <x v="2"/>
    <x v="6"/>
    <s v="OUT010"/>
    <x v="1"/>
    <x v="2"/>
    <x v="2"/>
    <x v="3381"/>
    <n v="11.6"/>
    <x v="3083"/>
    <x v="10"/>
  </r>
  <r>
    <n v="3628"/>
    <x v="0"/>
    <s v="FDW19"/>
    <x v="0"/>
    <x v="6"/>
    <s v="OUT010"/>
    <x v="1"/>
    <x v="2"/>
    <x v="2"/>
    <x v="3382"/>
    <n v="12.35"/>
    <x v="3084"/>
    <x v="10"/>
  </r>
  <r>
    <n v="3629"/>
    <x v="0"/>
    <s v="FDE33"/>
    <x v="0"/>
    <x v="6"/>
    <s v="OUT010"/>
    <x v="1"/>
    <x v="2"/>
    <x v="2"/>
    <x v="3383"/>
    <n v="19.350000000000001"/>
    <x v="3085"/>
    <x v="10"/>
  </r>
  <r>
    <n v="3630"/>
    <x v="0"/>
    <s v="FDU15"/>
    <x v="7"/>
    <x v="6"/>
    <s v="OUT010"/>
    <x v="1"/>
    <x v="2"/>
    <x v="2"/>
    <x v="3384"/>
    <n v="13.65"/>
    <x v="83"/>
    <x v="10"/>
  </r>
  <r>
    <n v="3631"/>
    <x v="0"/>
    <s v="FDR27"/>
    <x v="7"/>
    <x v="6"/>
    <s v="OUT010"/>
    <x v="1"/>
    <x v="2"/>
    <x v="2"/>
    <x v="3385"/>
    <n v="15.1"/>
    <x v="1302"/>
    <x v="10"/>
  </r>
  <r>
    <n v="3632"/>
    <x v="0"/>
    <s v="FDI21"/>
    <x v="6"/>
    <x v="6"/>
    <s v="OUT010"/>
    <x v="1"/>
    <x v="2"/>
    <x v="2"/>
    <x v="3386"/>
    <n v="5.59"/>
    <x v="3086"/>
    <x v="10"/>
  </r>
  <r>
    <n v="3633"/>
    <x v="0"/>
    <s v="FDL58"/>
    <x v="6"/>
    <x v="6"/>
    <s v="OUT010"/>
    <x v="1"/>
    <x v="2"/>
    <x v="2"/>
    <x v="3387"/>
    <n v="5.78"/>
    <x v="3087"/>
    <x v="10"/>
  </r>
  <r>
    <n v="3634"/>
    <x v="0"/>
    <s v="DRB13"/>
    <x v="4"/>
    <x v="6"/>
    <s v="OUT010"/>
    <x v="1"/>
    <x v="1"/>
    <x v="2"/>
    <x v="3388"/>
    <n v="6.1150000000000002"/>
    <x v="3088"/>
    <x v="10"/>
  </r>
  <r>
    <n v="3635"/>
    <x v="0"/>
    <s v="DRB48"/>
    <x v="4"/>
    <x v="6"/>
    <s v="OUT010"/>
    <x v="1"/>
    <x v="1"/>
    <x v="2"/>
    <x v="3389"/>
    <n v="16.75"/>
    <x v="3089"/>
    <x v="10"/>
  </r>
  <r>
    <n v="3636"/>
    <x v="0"/>
    <s v="FDQ19"/>
    <x v="0"/>
    <x v="6"/>
    <s v="OUT010"/>
    <x v="1"/>
    <x v="1"/>
    <x v="2"/>
    <x v="3390"/>
    <n v="7.35"/>
    <x v="3090"/>
    <x v="10"/>
  </r>
  <r>
    <n v="3637"/>
    <x v="1"/>
    <s v="FDT48"/>
    <x v="13"/>
    <x v="3"/>
    <s v="OUT013"/>
    <x v="1"/>
    <x v="2"/>
    <x v="0"/>
    <x v="3391"/>
    <n v="4.92"/>
    <x v="836"/>
    <x v="10"/>
  </r>
  <r>
    <n v="3638"/>
    <x v="1"/>
    <s v="FDW25"/>
    <x v="3"/>
    <x v="3"/>
    <s v="OUT013"/>
    <x v="1"/>
    <x v="2"/>
    <x v="0"/>
    <x v="3392"/>
    <n v="5.1749999999999998"/>
    <x v="3091"/>
    <x v="10"/>
  </r>
  <r>
    <n v="3639"/>
    <x v="1"/>
    <s v="FDW01"/>
    <x v="3"/>
    <x v="3"/>
    <s v="OUT013"/>
    <x v="1"/>
    <x v="2"/>
    <x v="0"/>
    <x v="20"/>
    <n v="14.5"/>
    <x v="2441"/>
    <x v="10"/>
  </r>
  <r>
    <n v="3640"/>
    <x v="1"/>
    <s v="FDD57"/>
    <x v="0"/>
    <x v="3"/>
    <s v="OUT013"/>
    <x v="1"/>
    <x v="2"/>
    <x v="0"/>
    <x v="3393"/>
    <n v="18.100000000000001"/>
    <x v="649"/>
    <x v="10"/>
  </r>
  <r>
    <n v="3641"/>
    <x v="1"/>
    <s v="FDD35"/>
    <x v="15"/>
    <x v="3"/>
    <s v="OUT013"/>
    <x v="1"/>
    <x v="2"/>
    <x v="0"/>
    <x v="3394"/>
    <n v="12.15"/>
    <x v="3092"/>
    <x v="10"/>
  </r>
  <r>
    <n v="3642"/>
    <x v="1"/>
    <s v="FDB60"/>
    <x v="13"/>
    <x v="3"/>
    <s v="OUT013"/>
    <x v="1"/>
    <x v="2"/>
    <x v="0"/>
    <x v="3395"/>
    <n v="9.3000000000000007"/>
    <x v="3093"/>
    <x v="10"/>
  </r>
  <r>
    <n v="3643"/>
    <x v="1"/>
    <s v="FDR60"/>
    <x v="13"/>
    <x v="3"/>
    <s v="OUT013"/>
    <x v="1"/>
    <x v="2"/>
    <x v="0"/>
    <x v="3396"/>
    <n v="14.3"/>
    <x v="3094"/>
    <x v="10"/>
  </r>
  <r>
    <n v="3644"/>
    <x v="1"/>
    <s v="FDU59"/>
    <x v="8"/>
    <x v="3"/>
    <s v="OUT013"/>
    <x v="1"/>
    <x v="2"/>
    <x v="0"/>
    <x v="3397"/>
    <n v="5.78"/>
    <x v="2912"/>
    <x v="10"/>
  </r>
  <r>
    <n v="3645"/>
    <x v="1"/>
    <s v="FDP23"/>
    <x v="8"/>
    <x v="3"/>
    <s v="OUT013"/>
    <x v="1"/>
    <x v="2"/>
    <x v="0"/>
    <x v="20"/>
    <n v="6.71"/>
    <x v="3095"/>
    <x v="10"/>
  </r>
  <r>
    <n v="3646"/>
    <x v="1"/>
    <s v="FDU23"/>
    <x v="8"/>
    <x v="3"/>
    <s v="OUT013"/>
    <x v="1"/>
    <x v="2"/>
    <x v="0"/>
    <x v="3398"/>
    <n v="12.15"/>
    <x v="3096"/>
    <x v="10"/>
  </r>
  <r>
    <n v="3647"/>
    <x v="1"/>
    <s v="FDC39"/>
    <x v="11"/>
    <x v="3"/>
    <s v="OUT013"/>
    <x v="1"/>
    <x v="2"/>
    <x v="0"/>
    <x v="3399"/>
    <n v="7.4050000000000002"/>
    <x v="3097"/>
    <x v="10"/>
  </r>
  <r>
    <n v="3648"/>
    <x v="1"/>
    <s v="FDV50"/>
    <x v="11"/>
    <x v="3"/>
    <s v="OUT013"/>
    <x v="1"/>
    <x v="2"/>
    <x v="0"/>
    <x v="3400"/>
    <n v="14.3"/>
    <x v="3098"/>
    <x v="10"/>
  </r>
  <r>
    <n v="3649"/>
    <x v="1"/>
    <s v="FDF52"/>
    <x v="2"/>
    <x v="3"/>
    <s v="OUT013"/>
    <x v="1"/>
    <x v="2"/>
    <x v="0"/>
    <x v="3401"/>
    <n v="9.3000000000000007"/>
    <x v="3099"/>
    <x v="10"/>
  </r>
  <r>
    <n v="3650"/>
    <x v="1"/>
    <s v="FDL04"/>
    <x v="2"/>
    <x v="3"/>
    <s v="OUT013"/>
    <x v="1"/>
    <x v="2"/>
    <x v="0"/>
    <x v="3402"/>
    <n v="19"/>
    <x v="3100"/>
    <x v="10"/>
  </r>
  <r>
    <n v="3651"/>
    <x v="1"/>
    <s v="FDS55"/>
    <x v="0"/>
    <x v="3"/>
    <s v="OUT013"/>
    <x v="1"/>
    <x v="2"/>
    <x v="0"/>
    <x v="3403"/>
    <n v="7.02"/>
    <x v="3101"/>
    <x v="10"/>
  </r>
  <r>
    <n v="3652"/>
    <x v="1"/>
    <s v="FDB20"/>
    <x v="0"/>
    <x v="3"/>
    <s v="OUT013"/>
    <x v="1"/>
    <x v="2"/>
    <x v="0"/>
    <x v="3404"/>
    <n v="7.72"/>
    <x v="344"/>
    <x v="10"/>
  </r>
  <r>
    <n v="3653"/>
    <x v="1"/>
    <s v="FDW08"/>
    <x v="0"/>
    <x v="3"/>
    <s v="OUT013"/>
    <x v="1"/>
    <x v="2"/>
    <x v="0"/>
    <x v="3405"/>
    <n v="12.1"/>
    <x v="3102"/>
    <x v="10"/>
  </r>
  <r>
    <n v="3654"/>
    <x v="1"/>
    <s v="FDL56"/>
    <x v="0"/>
    <x v="3"/>
    <s v="OUT013"/>
    <x v="1"/>
    <x v="2"/>
    <x v="0"/>
    <x v="3406"/>
    <n v="14.1"/>
    <x v="1876"/>
    <x v="10"/>
  </r>
  <r>
    <n v="3655"/>
    <x v="1"/>
    <s v="FDI20"/>
    <x v="0"/>
    <x v="3"/>
    <s v="OUT013"/>
    <x v="1"/>
    <x v="2"/>
    <x v="0"/>
    <x v="3407"/>
    <n v="19.100000000000001"/>
    <x v="3103"/>
    <x v="10"/>
  </r>
  <r>
    <n v="3656"/>
    <x v="1"/>
    <s v="FDA44"/>
    <x v="0"/>
    <x v="3"/>
    <s v="OUT013"/>
    <x v="1"/>
    <x v="2"/>
    <x v="0"/>
    <x v="3408"/>
    <n v="19.7"/>
    <x v="2329"/>
    <x v="10"/>
  </r>
  <r>
    <n v="3657"/>
    <x v="1"/>
    <s v="DRH11"/>
    <x v="9"/>
    <x v="3"/>
    <s v="OUT013"/>
    <x v="1"/>
    <x v="2"/>
    <x v="0"/>
    <x v="3409"/>
    <n v="5.98"/>
    <x v="3104"/>
    <x v="10"/>
  </r>
  <r>
    <n v="3658"/>
    <x v="1"/>
    <s v="DRI47"/>
    <x v="9"/>
    <x v="3"/>
    <s v="OUT013"/>
    <x v="1"/>
    <x v="2"/>
    <x v="0"/>
    <x v="3410"/>
    <n v="14.7"/>
    <x v="3105"/>
    <x v="10"/>
  </r>
  <r>
    <n v="3659"/>
    <x v="1"/>
    <s v="DRJ47"/>
    <x v="9"/>
    <x v="3"/>
    <s v="OUT013"/>
    <x v="1"/>
    <x v="2"/>
    <x v="0"/>
    <x v="3411"/>
    <n v="18.25"/>
    <x v="3106"/>
    <x v="10"/>
  </r>
  <r>
    <n v="3660"/>
    <x v="1"/>
    <s v="NCL53"/>
    <x v="1"/>
    <x v="3"/>
    <s v="OUT013"/>
    <x v="1"/>
    <x v="2"/>
    <x v="0"/>
    <x v="3412"/>
    <n v="7.5"/>
    <x v="3107"/>
    <x v="10"/>
  </r>
  <r>
    <n v="3661"/>
    <x v="1"/>
    <s v="NCM17"/>
    <x v="1"/>
    <x v="3"/>
    <s v="OUT013"/>
    <x v="1"/>
    <x v="2"/>
    <x v="0"/>
    <x v="3413"/>
    <n v="7.93"/>
    <x v="3108"/>
    <x v="10"/>
  </r>
  <r>
    <n v="3662"/>
    <x v="1"/>
    <s v="NCV53"/>
    <x v="1"/>
    <x v="3"/>
    <s v="OUT013"/>
    <x v="1"/>
    <x v="2"/>
    <x v="0"/>
    <x v="3414"/>
    <n v="8.27"/>
    <x v="3109"/>
    <x v="10"/>
  </r>
  <r>
    <n v="3663"/>
    <x v="1"/>
    <s v="NCQ17"/>
    <x v="1"/>
    <x v="3"/>
    <s v="OUT013"/>
    <x v="1"/>
    <x v="2"/>
    <x v="0"/>
    <x v="20"/>
    <n v="10.3"/>
    <x v="3110"/>
    <x v="10"/>
  </r>
  <r>
    <n v="3664"/>
    <x v="1"/>
    <s v="NCN17"/>
    <x v="1"/>
    <x v="3"/>
    <s v="OUT013"/>
    <x v="1"/>
    <x v="2"/>
    <x v="0"/>
    <x v="3415"/>
    <n v="11"/>
    <x v="3111"/>
    <x v="10"/>
  </r>
  <r>
    <n v="3665"/>
    <x v="1"/>
    <s v="NCY17"/>
    <x v="1"/>
    <x v="3"/>
    <s v="OUT013"/>
    <x v="1"/>
    <x v="2"/>
    <x v="0"/>
    <x v="3416"/>
    <n v="18.2"/>
    <x v="2584"/>
    <x v="10"/>
  </r>
  <r>
    <n v="3666"/>
    <x v="1"/>
    <s v="NCK06"/>
    <x v="5"/>
    <x v="3"/>
    <s v="OUT013"/>
    <x v="1"/>
    <x v="2"/>
    <x v="0"/>
    <x v="3417"/>
    <n v="5.03"/>
    <x v="3112"/>
    <x v="10"/>
  </r>
  <r>
    <n v="3667"/>
    <x v="1"/>
    <s v="NCH18"/>
    <x v="5"/>
    <x v="3"/>
    <s v="OUT013"/>
    <x v="1"/>
    <x v="2"/>
    <x v="0"/>
    <x v="3418"/>
    <n v="9.3000000000000007"/>
    <x v="3113"/>
    <x v="10"/>
  </r>
  <r>
    <n v="3668"/>
    <x v="1"/>
    <s v="NCA18"/>
    <x v="5"/>
    <x v="3"/>
    <s v="OUT013"/>
    <x v="1"/>
    <x v="2"/>
    <x v="0"/>
    <x v="3419"/>
    <n v="10.1"/>
    <x v="3114"/>
    <x v="10"/>
  </r>
  <r>
    <n v="3669"/>
    <x v="1"/>
    <s v="NCR06"/>
    <x v="5"/>
    <x v="3"/>
    <s v="OUT013"/>
    <x v="1"/>
    <x v="2"/>
    <x v="0"/>
    <x v="3420"/>
    <n v="12.5"/>
    <x v="3115"/>
    <x v="10"/>
  </r>
  <r>
    <n v="3670"/>
    <x v="1"/>
    <s v="NCQ18"/>
    <x v="5"/>
    <x v="3"/>
    <s v="OUT013"/>
    <x v="1"/>
    <x v="2"/>
    <x v="0"/>
    <x v="3421"/>
    <n v="15.75"/>
    <x v="3116"/>
    <x v="10"/>
  </r>
  <r>
    <n v="3671"/>
    <x v="1"/>
    <s v="NCU06"/>
    <x v="5"/>
    <x v="3"/>
    <s v="OUT013"/>
    <x v="1"/>
    <x v="2"/>
    <x v="0"/>
    <x v="3422"/>
    <n v="17.600000000000001"/>
    <x v="3117"/>
    <x v="10"/>
  </r>
  <r>
    <n v="3672"/>
    <x v="1"/>
    <s v="NCR50"/>
    <x v="5"/>
    <x v="3"/>
    <s v="OUT013"/>
    <x v="1"/>
    <x v="2"/>
    <x v="0"/>
    <x v="3423"/>
    <n v="20.2"/>
    <x v="3118"/>
    <x v="10"/>
  </r>
  <r>
    <n v="3673"/>
    <x v="1"/>
    <s v="FDH58"/>
    <x v="6"/>
    <x v="3"/>
    <s v="OUT013"/>
    <x v="1"/>
    <x v="2"/>
    <x v="0"/>
    <x v="3424"/>
    <n v="12.3"/>
    <x v="3119"/>
    <x v="10"/>
  </r>
  <r>
    <n v="3674"/>
    <x v="1"/>
    <s v="FDR09"/>
    <x v="6"/>
    <x v="3"/>
    <s v="OUT013"/>
    <x v="1"/>
    <x v="2"/>
    <x v="0"/>
    <x v="3425"/>
    <n v="18.25"/>
    <x v="3120"/>
    <x v="10"/>
  </r>
  <r>
    <n v="3675"/>
    <x v="1"/>
    <s v="DRE13"/>
    <x v="4"/>
    <x v="3"/>
    <s v="OUT013"/>
    <x v="1"/>
    <x v="2"/>
    <x v="0"/>
    <x v="3426"/>
    <n v="6.28"/>
    <x v="3121"/>
    <x v="10"/>
  </r>
  <r>
    <n v="3676"/>
    <x v="1"/>
    <s v="DRE60"/>
    <x v="4"/>
    <x v="3"/>
    <s v="OUT013"/>
    <x v="1"/>
    <x v="2"/>
    <x v="0"/>
    <x v="3427"/>
    <n v="9.3949999999999996"/>
    <x v="3122"/>
    <x v="10"/>
  </r>
  <r>
    <n v="3677"/>
    <x v="1"/>
    <s v="DRH25"/>
    <x v="4"/>
    <x v="3"/>
    <s v="OUT013"/>
    <x v="1"/>
    <x v="2"/>
    <x v="0"/>
    <x v="3428"/>
    <n v="18.7"/>
    <x v="3123"/>
    <x v="10"/>
  </r>
  <r>
    <n v="3678"/>
    <x v="0"/>
    <s v="FDW60"/>
    <x v="13"/>
    <x v="3"/>
    <s v="OUT013"/>
    <x v="1"/>
    <x v="2"/>
    <x v="0"/>
    <x v="3429"/>
    <n v="5.44"/>
    <x v="3124"/>
    <x v="10"/>
  </r>
  <r>
    <n v="3679"/>
    <x v="0"/>
    <s v="FDB12"/>
    <x v="13"/>
    <x v="3"/>
    <s v="OUT013"/>
    <x v="1"/>
    <x v="2"/>
    <x v="0"/>
    <x v="3430"/>
    <n v="11.15"/>
    <x v="3125"/>
    <x v="10"/>
  </r>
  <r>
    <n v="3680"/>
    <x v="0"/>
    <s v="FDX11"/>
    <x v="13"/>
    <x v="3"/>
    <s v="OUT013"/>
    <x v="1"/>
    <x v="2"/>
    <x v="0"/>
    <x v="3431"/>
    <n v="16"/>
    <x v="643"/>
    <x v="10"/>
  </r>
  <r>
    <n v="3681"/>
    <x v="0"/>
    <s v="FDN23"/>
    <x v="8"/>
    <x v="3"/>
    <s v="OUT013"/>
    <x v="1"/>
    <x v="2"/>
    <x v="0"/>
    <x v="3432"/>
    <n v="6.5750000000000002"/>
    <x v="3126"/>
    <x v="10"/>
  </r>
  <r>
    <n v="3682"/>
    <x v="0"/>
    <s v="FDT23"/>
    <x v="8"/>
    <x v="3"/>
    <s v="OUT013"/>
    <x v="1"/>
    <x v="2"/>
    <x v="0"/>
    <x v="3433"/>
    <n v="7.72"/>
    <x v="944"/>
    <x v="10"/>
  </r>
  <r>
    <n v="3683"/>
    <x v="0"/>
    <s v="FDX49"/>
    <x v="3"/>
    <x v="3"/>
    <s v="OUT013"/>
    <x v="1"/>
    <x v="2"/>
    <x v="0"/>
    <x v="3434"/>
    <n v="4.6150000000000002"/>
    <x v="3127"/>
    <x v="10"/>
  </r>
  <r>
    <n v="3684"/>
    <x v="0"/>
    <s v="FDZ37"/>
    <x v="3"/>
    <x v="3"/>
    <s v="OUT013"/>
    <x v="1"/>
    <x v="2"/>
    <x v="0"/>
    <x v="20"/>
    <n v="8.1"/>
    <x v="2586"/>
    <x v="10"/>
  </r>
  <r>
    <n v="3685"/>
    <x v="0"/>
    <s v="FDV37"/>
    <x v="3"/>
    <x v="3"/>
    <s v="OUT013"/>
    <x v="1"/>
    <x v="2"/>
    <x v="0"/>
    <x v="3435"/>
    <n v="13"/>
    <x v="3128"/>
    <x v="10"/>
  </r>
  <r>
    <n v="3686"/>
    <x v="0"/>
    <s v="FDZ25"/>
    <x v="3"/>
    <x v="3"/>
    <s v="OUT013"/>
    <x v="1"/>
    <x v="2"/>
    <x v="0"/>
    <x v="3436"/>
    <n v="15.7"/>
    <x v="421"/>
    <x v="10"/>
  </r>
  <r>
    <n v="3687"/>
    <x v="0"/>
    <s v="FDC52"/>
    <x v="11"/>
    <x v="3"/>
    <s v="OUT013"/>
    <x v="1"/>
    <x v="2"/>
    <x v="0"/>
    <x v="3437"/>
    <n v="11.15"/>
    <x v="1124"/>
    <x v="10"/>
  </r>
  <r>
    <n v="3688"/>
    <x v="0"/>
    <s v="FDV16"/>
    <x v="2"/>
    <x v="3"/>
    <s v="OUT013"/>
    <x v="1"/>
    <x v="2"/>
    <x v="0"/>
    <x v="3438"/>
    <n v="7.75"/>
    <x v="2618"/>
    <x v="10"/>
  </r>
  <r>
    <n v="3689"/>
    <x v="0"/>
    <s v="FDM04"/>
    <x v="2"/>
    <x v="3"/>
    <s v="OUT013"/>
    <x v="1"/>
    <x v="2"/>
    <x v="0"/>
    <x v="3439"/>
    <n v="9.1950000000000003"/>
    <x v="3129"/>
    <x v="10"/>
  </r>
  <r>
    <n v="3690"/>
    <x v="0"/>
    <s v="FDS04"/>
    <x v="2"/>
    <x v="3"/>
    <s v="OUT013"/>
    <x v="1"/>
    <x v="2"/>
    <x v="0"/>
    <x v="3440"/>
    <n v="10.195"/>
    <x v="3130"/>
    <x v="10"/>
  </r>
  <r>
    <n v="3691"/>
    <x v="0"/>
    <s v="FDZ16"/>
    <x v="2"/>
    <x v="3"/>
    <s v="OUT013"/>
    <x v="1"/>
    <x v="2"/>
    <x v="0"/>
    <x v="3441"/>
    <n v="16.850000000000001"/>
    <x v="309"/>
    <x v="10"/>
  </r>
  <r>
    <n v="3692"/>
    <x v="0"/>
    <s v="FDC33"/>
    <x v="0"/>
    <x v="3"/>
    <s v="OUT013"/>
    <x v="1"/>
    <x v="2"/>
    <x v="0"/>
    <x v="3442"/>
    <n v="8.9600000000000009"/>
    <x v="3131"/>
    <x v="10"/>
  </r>
  <r>
    <n v="3693"/>
    <x v="0"/>
    <s v="FDW31"/>
    <x v="0"/>
    <x v="3"/>
    <s v="OUT013"/>
    <x v="1"/>
    <x v="2"/>
    <x v="0"/>
    <x v="3443"/>
    <n v="11.35"/>
    <x v="3132"/>
    <x v="10"/>
  </r>
  <r>
    <n v="3694"/>
    <x v="0"/>
    <s v="FDW55"/>
    <x v="0"/>
    <x v="3"/>
    <s v="OUT013"/>
    <x v="1"/>
    <x v="2"/>
    <x v="0"/>
    <x v="3444"/>
    <n v="12.6"/>
    <x v="3133"/>
    <x v="10"/>
  </r>
  <r>
    <n v="3695"/>
    <x v="0"/>
    <s v="FDJ20"/>
    <x v="0"/>
    <x v="3"/>
    <s v="OUT013"/>
    <x v="1"/>
    <x v="2"/>
    <x v="0"/>
    <x v="3445"/>
    <n v="20.7"/>
    <x v="3134"/>
    <x v="10"/>
  </r>
  <r>
    <n v="3696"/>
    <x v="0"/>
    <s v="FDP03"/>
    <x v="7"/>
    <x v="3"/>
    <s v="OUT013"/>
    <x v="1"/>
    <x v="2"/>
    <x v="0"/>
    <x v="3446"/>
    <n v="5.15"/>
    <x v="2361"/>
    <x v="10"/>
  </r>
  <r>
    <n v="3697"/>
    <x v="0"/>
    <s v="FDH46"/>
    <x v="6"/>
    <x v="3"/>
    <s v="OUT013"/>
    <x v="1"/>
    <x v="2"/>
    <x v="0"/>
    <x v="3447"/>
    <n v="6.9349999999999996"/>
    <x v="3135"/>
    <x v="10"/>
  </r>
  <r>
    <n v="3698"/>
    <x v="0"/>
    <s v="FDM58"/>
    <x v="6"/>
    <x v="3"/>
    <s v="OUT013"/>
    <x v="1"/>
    <x v="2"/>
    <x v="0"/>
    <x v="3448"/>
    <n v="16.850000000000001"/>
    <x v="3136"/>
    <x v="10"/>
  </r>
  <r>
    <n v="3699"/>
    <x v="0"/>
    <s v="DRC36"/>
    <x v="4"/>
    <x v="3"/>
    <s v="OUT013"/>
    <x v="1"/>
    <x v="2"/>
    <x v="0"/>
    <x v="20"/>
    <n v="13"/>
    <x v="1912"/>
    <x v="10"/>
  </r>
  <r>
    <n v="3700"/>
    <x v="0"/>
    <s v="DRA24"/>
    <x v="4"/>
    <x v="3"/>
    <s v="OUT013"/>
    <x v="1"/>
    <x v="2"/>
    <x v="0"/>
    <x v="3449"/>
    <n v="19.350000000000001"/>
    <x v="3137"/>
    <x v="10"/>
  </r>
  <r>
    <n v="3701"/>
    <x v="0"/>
    <s v="FDH47"/>
    <x v="15"/>
    <x v="3"/>
    <s v="OUT013"/>
    <x v="1"/>
    <x v="2"/>
    <x v="0"/>
    <x v="3450"/>
    <n v="13.5"/>
    <x v="3138"/>
    <x v="10"/>
  </r>
  <r>
    <n v="3702"/>
    <x v="1"/>
    <s v="FDV47"/>
    <x v="8"/>
    <x v="3"/>
    <s v="OUT013"/>
    <x v="1"/>
    <x v="2"/>
    <x v="0"/>
    <x v="3451"/>
    <n v="17.100000000000001"/>
    <x v="3139"/>
    <x v="10"/>
  </r>
  <r>
    <n v="3703"/>
    <x v="0"/>
    <s v="FDE35"/>
    <x v="15"/>
    <x v="3"/>
    <s v="OUT013"/>
    <x v="1"/>
    <x v="2"/>
    <x v="0"/>
    <x v="3452"/>
    <n v="7.06"/>
    <x v="386"/>
    <x v="10"/>
  </r>
  <r>
    <n v="3704"/>
    <x v="1"/>
    <s v="FDN01"/>
    <x v="12"/>
    <x v="1"/>
    <s v="OUT018"/>
    <x v="1"/>
    <x v="0"/>
    <x v="1"/>
    <x v="3453"/>
    <n v="8.8949999999999996"/>
    <x v="3140"/>
    <x v="10"/>
  </r>
  <r>
    <n v="3705"/>
    <x v="1"/>
    <s v="NCD31"/>
    <x v="5"/>
    <x v="1"/>
    <s v="OUT018"/>
    <x v="1"/>
    <x v="0"/>
    <x v="1"/>
    <x v="3454"/>
    <n v="12.1"/>
    <x v="1749"/>
    <x v="10"/>
  </r>
  <r>
    <n v="3706"/>
    <x v="1"/>
    <s v="DRE37"/>
    <x v="4"/>
    <x v="1"/>
    <s v="OUT018"/>
    <x v="1"/>
    <x v="0"/>
    <x v="1"/>
    <x v="3455"/>
    <n v="13.5"/>
    <x v="3141"/>
    <x v="10"/>
  </r>
  <r>
    <n v="3707"/>
    <x v="1"/>
    <s v="FDB60"/>
    <x v="13"/>
    <x v="1"/>
    <s v="OUT018"/>
    <x v="1"/>
    <x v="0"/>
    <x v="1"/>
    <x v="3456"/>
    <n v="9.3000000000000007"/>
    <x v="3093"/>
    <x v="10"/>
  </r>
  <r>
    <n v="3708"/>
    <x v="1"/>
    <s v="FDW48"/>
    <x v="13"/>
    <x v="1"/>
    <s v="OUT018"/>
    <x v="1"/>
    <x v="0"/>
    <x v="1"/>
    <x v="3457"/>
    <n v="18"/>
    <x v="3142"/>
    <x v="10"/>
  </r>
  <r>
    <n v="3709"/>
    <x v="1"/>
    <s v="FDT59"/>
    <x v="8"/>
    <x v="1"/>
    <s v="OUT018"/>
    <x v="1"/>
    <x v="0"/>
    <x v="1"/>
    <x v="3458"/>
    <n v="13.65"/>
    <x v="3143"/>
    <x v="10"/>
  </r>
  <r>
    <n v="3710"/>
    <x v="1"/>
    <s v="FDS01"/>
    <x v="3"/>
    <x v="1"/>
    <s v="OUT018"/>
    <x v="1"/>
    <x v="0"/>
    <x v="1"/>
    <x v="3459"/>
    <n v="11.6"/>
    <x v="3144"/>
    <x v="10"/>
  </r>
  <r>
    <n v="3711"/>
    <x v="1"/>
    <s v="FDG26"/>
    <x v="3"/>
    <x v="1"/>
    <s v="OUT018"/>
    <x v="1"/>
    <x v="0"/>
    <x v="1"/>
    <x v="3460"/>
    <n v="18.850000000000001"/>
    <x v="3145"/>
    <x v="10"/>
  </r>
  <r>
    <n v="3712"/>
    <x v="1"/>
    <s v="FDQ14"/>
    <x v="11"/>
    <x v="1"/>
    <s v="OUT018"/>
    <x v="1"/>
    <x v="0"/>
    <x v="1"/>
    <x v="3461"/>
    <n v="9.27"/>
    <x v="3146"/>
    <x v="10"/>
  </r>
  <r>
    <n v="3713"/>
    <x v="1"/>
    <s v="FDV50"/>
    <x v="11"/>
    <x v="1"/>
    <s v="OUT018"/>
    <x v="1"/>
    <x v="0"/>
    <x v="1"/>
    <x v="3462"/>
    <n v="14.3"/>
    <x v="1816"/>
    <x v="10"/>
  </r>
  <r>
    <n v="3714"/>
    <x v="1"/>
    <s v="DRF51"/>
    <x v="11"/>
    <x v="1"/>
    <s v="OUT018"/>
    <x v="1"/>
    <x v="0"/>
    <x v="1"/>
    <x v="3463"/>
    <n v="15.75"/>
    <x v="906"/>
    <x v="10"/>
  </r>
  <r>
    <n v="3715"/>
    <x v="1"/>
    <s v="FDB52"/>
    <x v="11"/>
    <x v="1"/>
    <s v="OUT018"/>
    <x v="1"/>
    <x v="0"/>
    <x v="1"/>
    <x v="3464"/>
    <n v="17.75"/>
    <x v="3147"/>
    <x v="10"/>
  </r>
  <r>
    <n v="3716"/>
    <x v="1"/>
    <s v="FDX28"/>
    <x v="2"/>
    <x v="1"/>
    <s v="OUT018"/>
    <x v="1"/>
    <x v="0"/>
    <x v="1"/>
    <x v="3465"/>
    <n v="6.3250000000000002"/>
    <x v="2964"/>
    <x v="10"/>
  </r>
  <r>
    <n v="3717"/>
    <x v="1"/>
    <s v="FDK40"/>
    <x v="2"/>
    <x v="1"/>
    <s v="OUT018"/>
    <x v="1"/>
    <x v="0"/>
    <x v="1"/>
    <x v="3466"/>
    <n v="7.0350000000000001"/>
    <x v="3148"/>
    <x v="10"/>
  </r>
  <r>
    <n v="3718"/>
    <x v="1"/>
    <s v="FDU40"/>
    <x v="2"/>
    <x v="1"/>
    <s v="OUT018"/>
    <x v="1"/>
    <x v="0"/>
    <x v="1"/>
    <x v="3467"/>
    <n v="20.85"/>
    <x v="3149"/>
    <x v="10"/>
  </r>
  <r>
    <n v="3719"/>
    <x v="1"/>
    <s v="FDX43"/>
    <x v="0"/>
    <x v="1"/>
    <s v="OUT018"/>
    <x v="1"/>
    <x v="0"/>
    <x v="1"/>
    <x v="3468"/>
    <n v="5.6550000000000002"/>
    <x v="3150"/>
    <x v="10"/>
  </r>
  <r>
    <n v="3720"/>
    <x v="1"/>
    <s v="FDY31"/>
    <x v="0"/>
    <x v="1"/>
    <s v="OUT018"/>
    <x v="1"/>
    <x v="0"/>
    <x v="1"/>
    <x v="3469"/>
    <n v="5.98"/>
    <x v="3151"/>
    <x v="10"/>
  </r>
  <r>
    <n v="3721"/>
    <x v="1"/>
    <s v="FDV07"/>
    <x v="0"/>
    <x v="1"/>
    <s v="OUT018"/>
    <x v="1"/>
    <x v="0"/>
    <x v="1"/>
    <x v="3470"/>
    <n v="9.5"/>
    <x v="3152"/>
    <x v="10"/>
  </r>
  <r>
    <n v="3722"/>
    <x v="1"/>
    <s v="FDU08"/>
    <x v="0"/>
    <x v="1"/>
    <s v="OUT018"/>
    <x v="1"/>
    <x v="0"/>
    <x v="1"/>
    <x v="3471"/>
    <n v="10.3"/>
    <x v="3153"/>
    <x v="10"/>
  </r>
  <r>
    <n v="3723"/>
    <x v="1"/>
    <s v="FDC20"/>
    <x v="0"/>
    <x v="1"/>
    <s v="OUT018"/>
    <x v="1"/>
    <x v="0"/>
    <x v="1"/>
    <x v="3472"/>
    <n v="10.65"/>
    <x v="3154"/>
    <x v="10"/>
  </r>
  <r>
    <n v="3724"/>
    <x v="1"/>
    <s v="FDH57"/>
    <x v="0"/>
    <x v="1"/>
    <s v="OUT018"/>
    <x v="1"/>
    <x v="0"/>
    <x v="1"/>
    <x v="3473"/>
    <n v="10.895"/>
    <x v="3155"/>
    <x v="10"/>
  </r>
  <r>
    <n v="3725"/>
    <x v="1"/>
    <s v="FDX08"/>
    <x v="0"/>
    <x v="1"/>
    <s v="OUT018"/>
    <x v="1"/>
    <x v="0"/>
    <x v="1"/>
    <x v="3474"/>
    <n v="12.85"/>
    <x v="3156"/>
    <x v="10"/>
  </r>
  <r>
    <n v="3726"/>
    <x v="1"/>
    <s v="FDY43"/>
    <x v="0"/>
    <x v="1"/>
    <s v="OUT018"/>
    <x v="1"/>
    <x v="0"/>
    <x v="1"/>
    <x v="3475"/>
    <n v="14.85"/>
    <x v="3157"/>
    <x v="10"/>
  </r>
  <r>
    <n v="3727"/>
    <x v="1"/>
    <s v="FDL44"/>
    <x v="0"/>
    <x v="1"/>
    <s v="OUT018"/>
    <x v="1"/>
    <x v="0"/>
    <x v="1"/>
    <x v="3476"/>
    <n v="18.25"/>
    <x v="3158"/>
    <x v="10"/>
  </r>
  <r>
    <n v="3728"/>
    <x v="1"/>
    <s v="FDP20"/>
    <x v="0"/>
    <x v="1"/>
    <s v="OUT018"/>
    <x v="1"/>
    <x v="0"/>
    <x v="1"/>
    <x v="3477"/>
    <n v="19.850000000000001"/>
    <x v="1990"/>
    <x v="10"/>
  </r>
  <r>
    <n v="3729"/>
    <x v="1"/>
    <s v="FDE32"/>
    <x v="0"/>
    <x v="1"/>
    <s v="OUT018"/>
    <x v="1"/>
    <x v="0"/>
    <x v="1"/>
    <x v="3478"/>
    <n v="20.7"/>
    <x v="1781"/>
    <x v="10"/>
  </r>
  <r>
    <n v="3730"/>
    <x v="1"/>
    <s v="NCN41"/>
    <x v="1"/>
    <x v="1"/>
    <s v="OUT018"/>
    <x v="1"/>
    <x v="0"/>
    <x v="1"/>
    <x v="3479"/>
    <n v="17"/>
    <x v="1005"/>
    <x v="10"/>
  </r>
  <r>
    <n v="3731"/>
    <x v="1"/>
    <s v="NCZ18"/>
    <x v="5"/>
    <x v="1"/>
    <s v="OUT018"/>
    <x v="1"/>
    <x v="0"/>
    <x v="1"/>
    <x v="3480"/>
    <n v="7.8250000000000002"/>
    <x v="3159"/>
    <x v="10"/>
  </r>
  <r>
    <n v="3732"/>
    <x v="1"/>
    <s v="NCF30"/>
    <x v="5"/>
    <x v="1"/>
    <s v="OUT018"/>
    <x v="1"/>
    <x v="0"/>
    <x v="1"/>
    <x v="3481"/>
    <n v="17"/>
    <x v="3160"/>
    <x v="10"/>
  </r>
  <r>
    <n v="3733"/>
    <x v="1"/>
    <s v="NCT06"/>
    <x v="5"/>
    <x v="1"/>
    <s v="OUT018"/>
    <x v="1"/>
    <x v="0"/>
    <x v="1"/>
    <x v="20"/>
    <n v="17.100000000000001"/>
    <x v="415"/>
    <x v="10"/>
  </r>
  <r>
    <n v="3734"/>
    <x v="1"/>
    <s v="NCJ42"/>
    <x v="5"/>
    <x v="1"/>
    <s v="OUT018"/>
    <x v="1"/>
    <x v="0"/>
    <x v="1"/>
    <x v="3482"/>
    <n v="19.75"/>
    <x v="1517"/>
    <x v="10"/>
  </r>
  <r>
    <n v="3735"/>
    <x v="1"/>
    <s v="FDS03"/>
    <x v="7"/>
    <x v="1"/>
    <s v="OUT018"/>
    <x v="1"/>
    <x v="0"/>
    <x v="1"/>
    <x v="3483"/>
    <n v="7.8250000000000002"/>
    <x v="3161"/>
    <x v="10"/>
  </r>
  <r>
    <n v="3736"/>
    <x v="1"/>
    <s v="FDV51"/>
    <x v="7"/>
    <x v="1"/>
    <s v="OUT018"/>
    <x v="1"/>
    <x v="0"/>
    <x v="1"/>
    <x v="3484"/>
    <n v="16.350000000000001"/>
    <x v="3162"/>
    <x v="10"/>
  </r>
  <r>
    <n v="3737"/>
    <x v="1"/>
    <s v="NCN55"/>
    <x v="10"/>
    <x v="1"/>
    <s v="OUT018"/>
    <x v="1"/>
    <x v="0"/>
    <x v="1"/>
    <x v="3485"/>
    <n v="14.6"/>
    <x v="3163"/>
    <x v="10"/>
  </r>
  <r>
    <n v="3738"/>
    <x v="1"/>
    <s v="NCJ19"/>
    <x v="10"/>
    <x v="1"/>
    <s v="OUT018"/>
    <x v="1"/>
    <x v="0"/>
    <x v="1"/>
    <x v="3486"/>
    <n v="18.600000000000001"/>
    <x v="2463"/>
    <x v="10"/>
  </r>
  <r>
    <n v="3739"/>
    <x v="1"/>
    <s v="FDL10"/>
    <x v="6"/>
    <x v="1"/>
    <s v="OUT018"/>
    <x v="1"/>
    <x v="0"/>
    <x v="1"/>
    <x v="3487"/>
    <n v="8.3949999999999996"/>
    <x v="3164"/>
    <x v="10"/>
  </r>
  <r>
    <n v="3740"/>
    <x v="1"/>
    <s v="FDX09"/>
    <x v="6"/>
    <x v="1"/>
    <s v="OUT018"/>
    <x v="1"/>
    <x v="0"/>
    <x v="1"/>
    <x v="3488"/>
    <n v="9"/>
    <x v="2250"/>
    <x v="10"/>
  </r>
  <r>
    <n v="3741"/>
    <x v="1"/>
    <s v="FDT34"/>
    <x v="6"/>
    <x v="1"/>
    <s v="OUT018"/>
    <x v="1"/>
    <x v="0"/>
    <x v="1"/>
    <x v="3489"/>
    <n v="9.3000000000000007"/>
    <x v="1030"/>
    <x v="10"/>
  </r>
  <r>
    <n v="3742"/>
    <x v="1"/>
    <s v="FDK33"/>
    <x v="6"/>
    <x v="1"/>
    <s v="OUT018"/>
    <x v="1"/>
    <x v="0"/>
    <x v="1"/>
    <x v="3490"/>
    <n v="17.850000000000001"/>
    <x v="1119"/>
    <x v="10"/>
  </r>
  <r>
    <n v="3743"/>
    <x v="1"/>
    <s v="DRI13"/>
    <x v="4"/>
    <x v="1"/>
    <s v="OUT018"/>
    <x v="1"/>
    <x v="0"/>
    <x v="1"/>
    <x v="3491"/>
    <n v="15.35"/>
    <x v="3165"/>
    <x v="10"/>
  </r>
  <r>
    <n v="3744"/>
    <x v="0"/>
    <s v="FDQ11"/>
    <x v="8"/>
    <x v="1"/>
    <s v="OUT018"/>
    <x v="1"/>
    <x v="0"/>
    <x v="1"/>
    <x v="3492"/>
    <n v="5.6950000000000003"/>
    <x v="3166"/>
    <x v="10"/>
  </r>
  <r>
    <n v="3745"/>
    <x v="0"/>
    <s v="FDZ35"/>
    <x v="8"/>
    <x v="1"/>
    <s v="OUT018"/>
    <x v="1"/>
    <x v="0"/>
    <x v="1"/>
    <x v="3493"/>
    <n v="9.6"/>
    <x v="791"/>
    <x v="10"/>
  </r>
  <r>
    <n v="3746"/>
    <x v="0"/>
    <s v="FDM01"/>
    <x v="12"/>
    <x v="1"/>
    <s v="OUT018"/>
    <x v="1"/>
    <x v="0"/>
    <x v="1"/>
    <x v="3494"/>
    <n v="7.8949999999999996"/>
    <x v="3167"/>
    <x v="10"/>
  </r>
  <r>
    <n v="3747"/>
    <x v="0"/>
    <s v="FDN38"/>
    <x v="3"/>
    <x v="1"/>
    <s v="OUT018"/>
    <x v="1"/>
    <x v="0"/>
    <x v="1"/>
    <x v="3495"/>
    <n v="6.6150000000000002"/>
    <x v="3168"/>
    <x v="10"/>
  </r>
  <r>
    <n v="3748"/>
    <x v="0"/>
    <s v="FDV13"/>
    <x v="3"/>
    <x v="1"/>
    <s v="OUT018"/>
    <x v="1"/>
    <x v="0"/>
    <x v="1"/>
    <x v="3496"/>
    <n v="17.350000000000001"/>
    <x v="136"/>
    <x v="10"/>
  </r>
  <r>
    <n v="3749"/>
    <x v="0"/>
    <s v="FDV01"/>
    <x v="3"/>
    <x v="1"/>
    <s v="OUT018"/>
    <x v="1"/>
    <x v="0"/>
    <x v="1"/>
    <x v="3497"/>
    <n v="19.2"/>
    <x v="3169"/>
    <x v="10"/>
  </r>
  <r>
    <n v="3750"/>
    <x v="0"/>
    <s v="FDB38"/>
    <x v="3"/>
    <x v="1"/>
    <s v="OUT018"/>
    <x v="1"/>
    <x v="0"/>
    <x v="1"/>
    <x v="3498"/>
    <n v="19.5"/>
    <x v="475"/>
    <x v="10"/>
  </r>
  <r>
    <n v="3751"/>
    <x v="0"/>
    <s v="FDW14"/>
    <x v="11"/>
    <x v="1"/>
    <s v="OUT018"/>
    <x v="1"/>
    <x v="0"/>
    <x v="1"/>
    <x v="3499"/>
    <n v="8.3000000000000007"/>
    <x v="2139"/>
    <x v="10"/>
  </r>
  <r>
    <n v="3752"/>
    <x v="0"/>
    <s v="FDB03"/>
    <x v="11"/>
    <x v="1"/>
    <s v="OUT018"/>
    <x v="1"/>
    <x v="0"/>
    <x v="1"/>
    <x v="3500"/>
    <n v="17.75"/>
    <x v="3170"/>
    <x v="10"/>
  </r>
  <r>
    <n v="3753"/>
    <x v="0"/>
    <s v="FDT52"/>
    <x v="2"/>
    <x v="1"/>
    <s v="OUT018"/>
    <x v="1"/>
    <x v="0"/>
    <x v="1"/>
    <x v="3501"/>
    <n v="9.6950000000000003"/>
    <x v="3171"/>
    <x v="10"/>
  </r>
  <r>
    <n v="3754"/>
    <x v="0"/>
    <s v="FDR44"/>
    <x v="0"/>
    <x v="1"/>
    <s v="OUT018"/>
    <x v="1"/>
    <x v="0"/>
    <x v="1"/>
    <x v="3502"/>
    <n v="6.11"/>
    <x v="1227"/>
    <x v="10"/>
  </r>
  <r>
    <n v="3755"/>
    <x v="0"/>
    <s v="FDO56"/>
    <x v="0"/>
    <x v="1"/>
    <s v="OUT018"/>
    <x v="1"/>
    <x v="0"/>
    <x v="1"/>
    <x v="1857"/>
    <n v="10.195"/>
    <x v="3172"/>
    <x v="10"/>
  </r>
  <r>
    <n v="3756"/>
    <x v="0"/>
    <s v="FDD21"/>
    <x v="0"/>
    <x v="1"/>
    <s v="OUT018"/>
    <x v="1"/>
    <x v="0"/>
    <x v="1"/>
    <x v="3503"/>
    <n v="10.3"/>
    <x v="3173"/>
    <x v="10"/>
  </r>
  <r>
    <n v="3757"/>
    <x v="0"/>
    <s v="FDQ55"/>
    <x v="0"/>
    <x v="1"/>
    <s v="OUT018"/>
    <x v="1"/>
    <x v="0"/>
    <x v="1"/>
    <x v="3504"/>
    <n v="13.65"/>
    <x v="2841"/>
    <x v="10"/>
  </r>
  <r>
    <n v="3758"/>
    <x v="0"/>
    <s v="FDY56"/>
    <x v="0"/>
    <x v="1"/>
    <s v="OUT018"/>
    <x v="1"/>
    <x v="0"/>
    <x v="1"/>
    <x v="3505"/>
    <n v="16.350000000000001"/>
    <x v="3174"/>
    <x v="10"/>
  </r>
  <r>
    <n v="3759"/>
    <x v="0"/>
    <s v="FDX56"/>
    <x v="0"/>
    <x v="1"/>
    <s v="OUT018"/>
    <x v="1"/>
    <x v="0"/>
    <x v="1"/>
    <x v="3506"/>
    <n v="17.100000000000001"/>
    <x v="3175"/>
    <x v="10"/>
  </r>
  <r>
    <n v="3760"/>
    <x v="0"/>
    <s v="FDW39"/>
    <x v="7"/>
    <x v="1"/>
    <s v="OUT018"/>
    <x v="1"/>
    <x v="0"/>
    <x v="1"/>
    <x v="3507"/>
    <n v="6.69"/>
    <x v="3176"/>
    <x v="10"/>
  </r>
  <r>
    <n v="3761"/>
    <x v="0"/>
    <s v="FDZ57"/>
    <x v="6"/>
    <x v="1"/>
    <s v="OUT018"/>
    <x v="1"/>
    <x v="0"/>
    <x v="1"/>
    <x v="3508"/>
    <n v="10"/>
    <x v="3177"/>
    <x v="10"/>
  </r>
  <r>
    <n v="3762"/>
    <x v="0"/>
    <s v="FDO21"/>
    <x v="6"/>
    <x v="1"/>
    <s v="OUT018"/>
    <x v="1"/>
    <x v="0"/>
    <x v="1"/>
    <x v="3509"/>
    <n v="11.6"/>
    <x v="3178"/>
    <x v="10"/>
  </r>
  <r>
    <n v="3763"/>
    <x v="0"/>
    <s v="FDY22"/>
    <x v="6"/>
    <x v="1"/>
    <s v="OUT018"/>
    <x v="1"/>
    <x v="0"/>
    <x v="1"/>
    <x v="3510"/>
    <n v="16.5"/>
    <x v="2625"/>
    <x v="10"/>
  </r>
  <r>
    <n v="3764"/>
    <x v="1"/>
    <s v="DRK11"/>
    <x v="9"/>
    <x v="1"/>
    <s v="OUT018"/>
    <x v="1"/>
    <x v="0"/>
    <x v="1"/>
    <x v="3511"/>
    <n v="8.2100000000000009"/>
    <x v="3179"/>
    <x v="10"/>
  </r>
  <r>
    <n v="3765"/>
    <x v="1"/>
    <s v="FDU23"/>
    <x v="8"/>
    <x v="7"/>
    <s v="OUT027"/>
    <x v="1"/>
    <x v="0"/>
    <x v="3"/>
    <x v="3512"/>
    <m/>
    <x v="3180"/>
    <x v="10"/>
  </r>
  <r>
    <n v="3766"/>
    <x v="1"/>
    <s v="DRC49"/>
    <x v="4"/>
    <x v="7"/>
    <s v="OUT027"/>
    <x v="1"/>
    <x v="0"/>
    <x v="3"/>
    <x v="3513"/>
    <m/>
    <x v="3181"/>
    <x v="10"/>
  </r>
  <r>
    <n v="3767"/>
    <x v="1"/>
    <s v="FDK36"/>
    <x v="13"/>
    <x v="7"/>
    <s v="OUT027"/>
    <x v="1"/>
    <x v="0"/>
    <x v="3"/>
    <x v="3514"/>
    <m/>
    <x v="27"/>
    <x v="10"/>
  </r>
  <r>
    <n v="3768"/>
    <x v="1"/>
    <s v="FDO24"/>
    <x v="13"/>
    <x v="7"/>
    <s v="OUT027"/>
    <x v="1"/>
    <x v="0"/>
    <x v="3"/>
    <x v="3515"/>
    <m/>
    <x v="746"/>
    <x v="10"/>
  </r>
  <r>
    <n v="3769"/>
    <x v="1"/>
    <s v="FDT36"/>
    <x v="13"/>
    <x v="7"/>
    <s v="OUT027"/>
    <x v="1"/>
    <x v="0"/>
    <x v="3"/>
    <x v="3516"/>
    <m/>
    <x v="227"/>
    <x v="10"/>
  </r>
  <r>
    <n v="3770"/>
    <x v="1"/>
    <s v="FDV36"/>
    <x v="13"/>
    <x v="7"/>
    <s v="OUT027"/>
    <x v="1"/>
    <x v="0"/>
    <x v="3"/>
    <x v="3517"/>
    <m/>
    <x v="1990"/>
    <x v="10"/>
  </r>
  <r>
    <n v="3771"/>
    <x v="1"/>
    <s v="FDP23"/>
    <x v="8"/>
    <x v="7"/>
    <s v="OUT027"/>
    <x v="1"/>
    <x v="0"/>
    <x v="3"/>
    <x v="3518"/>
    <m/>
    <x v="3182"/>
    <x v="10"/>
  </r>
  <r>
    <n v="3772"/>
    <x v="1"/>
    <s v="FDU11"/>
    <x v="8"/>
    <x v="7"/>
    <s v="OUT027"/>
    <x v="1"/>
    <x v="0"/>
    <x v="3"/>
    <x v="3519"/>
    <m/>
    <x v="3183"/>
    <x v="10"/>
  </r>
  <r>
    <n v="3773"/>
    <x v="1"/>
    <s v="FDU35"/>
    <x v="8"/>
    <x v="7"/>
    <s v="OUT027"/>
    <x v="1"/>
    <x v="0"/>
    <x v="3"/>
    <x v="3520"/>
    <m/>
    <x v="3184"/>
    <x v="10"/>
  </r>
  <r>
    <n v="3774"/>
    <x v="1"/>
    <s v="FDU59"/>
    <x v="8"/>
    <x v="7"/>
    <s v="OUT027"/>
    <x v="1"/>
    <x v="0"/>
    <x v="3"/>
    <x v="3521"/>
    <m/>
    <x v="3185"/>
    <x v="10"/>
  </r>
  <r>
    <n v="3775"/>
    <x v="1"/>
    <s v="FDR14"/>
    <x v="11"/>
    <x v="7"/>
    <s v="OUT027"/>
    <x v="1"/>
    <x v="0"/>
    <x v="3"/>
    <x v="3522"/>
    <m/>
    <x v="2706"/>
    <x v="10"/>
  </r>
  <r>
    <n v="3776"/>
    <x v="1"/>
    <s v="FDU14"/>
    <x v="11"/>
    <x v="7"/>
    <s v="OUT027"/>
    <x v="1"/>
    <x v="0"/>
    <x v="3"/>
    <x v="3523"/>
    <m/>
    <x v="3186"/>
    <x v="10"/>
  </r>
  <r>
    <n v="3777"/>
    <x v="1"/>
    <s v="FDA16"/>
    <x v="2"/>
    <x v="7"/>
    <s v="OUT027"/>
    <x v="1"/>
    <x v="0"/>
    <x v="3"/>
    <x v="3524"/>
    <m/>
    <x v="3187"/>
    <x v="10"/>
  </r>
  <r>
    <n v="3778"/>
    <x v="1"/>
    <s v="FDF52"/>
    <x v="2"/>
    <x v="7"/>
    <s v="OUT027"/>
    <x v="1"/>
    <x v="0"/>
    <x v="3"/>
    <x v="3525"/>
    <m/>
    <x v="2401"/>
    <x v="10"/>
  </r>
  <r>
    <n v="3779"/>
    <x v="1"/>
    <s v="FDG29"/>
    <x v="2"/>
    <x v="7"/>
    <s v="OUT027"/>
    <x v="1"/>
    <x v="0"/>
    <x v="3"/>
    <x v="3526"/>
    <m/>
    <x v="2571"/>
    <x v="10"/>
  </r>
  <r>
    <n v="3780"/>
    <x v="1"/>
    <s v="FDG52"/>
    <x v="2"/>
    <x v="7"/>
    <s v="OUT027"/>
    <x v="1"/>
    <x v="0"/>
    <x v="3"/>
    <x v="3527"/>
    <m/>
    <x v="3188"/>
    <x v="10"/>
  </r>
  <r>
    <n v="3781"/>
    <x v="1"/>
    <s v="FDA56"/>
    <x v="0"/>
    <x v="7"/>
    <s v="OUT027"/>
    <x v="1"/>
    <x v="0"/>
    <x v="3"/>
    <x v="3528"/>
    <m/>
    <x v="3189"/>
    <x v="10"/>
  </r>
  <r>
    <n v="3782"/>
    <x v="1"/>
    <s v="FDQ56"/>
    <x v="0"/>
    <x v="7"/>
    <s v="OUT027"/>
    <x v="1"/>
    <x v="0"/>
    <x v="3"/>
    <x v="3529"/>
    <m/>
    <x v="3190"/>
    <x v="10"/>
  </r>
  <r>
    <n v="3783"/>
    <x v="1"/>
    <s v="FDZ20"/>
    <x v="0"/>
    <x v="7"/>
    <s v="OUT027"/>
    <x v="1"/>
    <x v="0"/>
    <x v="3"/>
    <x v="20"/>
    <m/>
    <x v="1624"/>
    <x v="10"/>
  </r>
  <r>
    <n v="3784"/>
    <x v="1"/>
    <s v="NCO05"/>
    <x v="1"/>
    <x v="7"/>
    <s v="OUT027"/>
    <x v="1"/>
    <x v="0"/>
    <x v="3"/>
    <x v="3530"/>
    <m/>
    <x v="3191"/>
    <x v="10"/>
  </r>
  <r>
    <n v="3785"/>
    <x v="1"/>
    <s v="NCT29"/>
    <x v="1"/>
    <x v="7"/>
    <s v="OUT027"/>
    <x v="1"/>
    <x v="0"/>
    <x v="3"/>
    <x v="3531"/>
    <m/>
    <x v="3192"/>
    <x v="10"/>
  </r>
  <r>
    <n v="3786"/>
    <x v="1"/>
    <s v="NCJ42"/>
    <x v="5"/>
    <x v="7"/>
    <s v="OUT027"/>
    <x v="1"/>
    <x v="0"/>
    <x v="3"/>
    <x v="3532"/>
    <m/>
    <x v="3193"/>
    <x v="10"/>
  </r>
  <r>
    <n v="3787"/>
    <x v="1"/>
    <s v="NCL30"/>
    <x v="5"/>
    <x v="7"/>
    <s v="OUT027"/>
    <x v="1"/>
    <x v="0"/>
    <x v="3"/>
    <x v="3533"/>
    <m/>
    <x v="3194"/>
    <x v="10"/>
  </r>
  <r>
    <n v="3788"/>
    <x v="1"/>
    <s v="NCO06"/>
    <x v="5"/>
    <x v="7"/>
    <s v="OUT027"/>
    <x v="1"/>
    <x v="0"/>
    <x v="3"/>
    <x v="3534"/>
    <m/>
    <x v="3195"/>
    <x v="10"/>
  </r>
  <r>
    <n v="3789"/>
    <x v="1"/>
    <s v="FDS39"/>
    <x v="7"/>
    <x v="7"/>
    <s v="OUT027"/>
    <x v="1"/>
    <x v="0"/>
    <x v="3"/>
    <x v="3535"/>
    <m/>
    <x v="2085"/>
    <x v="10"/>
  </r>
  <r>
    <n v="3790"/>
    <x v="1"/>
    <s v="NCN14"/>
    <x v="10"/>
    <x v="7"/>
    <s v="OUT027"/>
    <x v="1"/>
    <x v="0"/>
    <x v="3"/>
    <x v="3536"/>
    <m/>
    <x v="3196"/>
    <x v="10"/>
  </r>
  <r>
    <n v="3791"/>
    <x v="1"/>
    <s v="FDH21"/>
    <x v="14"/>
    <x v="7"/>
    <s v="OUT027"/>
    <x v="1"/>
    <x v="0"/>
    <x v="3"/>
    <x v="3537"/>
    <m/>
    <x v="3197"/>
    <x v="10"/>
  </r>
  <r>
    <n v="3792"/>
    <x v="1"/>
    <s v="FDC58"/>
    <x v="6"/>
    <x v="7"/>
    <s v="OUT027"/>
    <x v="1"/>
    <x v="0"/>
    <x v="3"/>
    <x v="20"/>
    <m/>
    <x v="3198"/>
    <x v="10"/>
  </r>
  <r>
    <n v="3793"/>
    <x v="1"/>
    <s v="FDM34"/>
    <x v="6"/>
    <x v="7"/>
    <s v="OUT027"/>
    <x v="1"/>
    <x v="0"/>
    <x v="3"/>
    <x v="3538"/>
    <m/>
    <x v="1417"/>
    <x v="10"/>
  </r>
  <r>
    <n v="3794"/>
    <x v="1"/>
    <s v="FDO34"/>
    <x v="6"/>
    <x v="7"/>
    <s v="OUT027"/>
    <x v="1"/>
    <x v="0"/>
    <x v="3"/>
    <x v="3539"/>
    <m/>
    <x v="3199"/>
    <x v="10"/>
  </r>
  <r>
    <n v="3795"/>
    <x v="1"/>
    <s v="FDT21"/>
    <x v="6"/>
    <x v="7"/>
    <s v="OUT027"/>
    <x v="1"/>
    <x v="0"/>
    <x v="3"/>
    <x v="20"/>
    <m/>
    <x v="2176"/>
    <x v="10"/>
  </r>
  <r>
    <n v="3796"/>
    <x v="1"/>
    <s v="DRM48"/>
    <x v="4"/>
    <x v="7"/>
    <s v="OUT027"/>
    <x v="1"/>
    <x v="0"/>
    <x v="3"/>
    <x v="3540"/>
    <m/>
    <x v="3200"/>
    <x v="10"/>
  </r>
  <r>
    <n v="3797"/>
    <x v="1"/>
    <s v="DRZ24"/>
    <x v="4"/>
    <x v="7"/>
    <s v="OUT027"/>
    <x v="1"/>
    <x v="0"/>
    <x v="3"/>
    <x v="20"/>
    <m/>
    <x v="1744"/>
    <x v="10"/>
  </r>
  <r>
    <n v="3798"/>
    <x v="0"/>
    <s v="FDQ48"/>
    <x v="13"/>
    <x v="7"/>
    <s v="OUT027"/>
    <x v="1"/>
    <x v="0"/>
    <x v="3"/>
    <x v="3541"/>
    <m/>
    <x v="2214"/>
    <x v="10"/>
  </r>
  <r>
    <n v="3799"/>
    <x v="0"/>
    <s v="FDY60"/>
    <x v="13"/>
    <x v="7"/>
    <s v="OUT027"/>
    <x v="1"/>
    <x v="0"/>
    <x v="3"/>
    <x v="3542"/>
    <m/>
    <x v="435"/>
    <x v="10"/>
  </r>
  <r>
    <n v="3800"/>
    <x v="0"/>
    <s v="FDX47"/>
    <x v="8"/>
    <x v="7"/>
    <s v="OUT027"/>
    <x v="1"/>
    <x v="0"/>
    <x v="3"/>
    <x v="3543"/>
    <m/>
    <x v="3201"/>
    <x v="10"/>
  </r>
  <r>
    <n v="3801"/>
    <x v="0"/>
    <s v="FDG38"/>
    <x v="3"/>
    <x v="7"/>
    <s v="OUT027"/>
    <x v="1"/>
    <x v="0"/>
    <x v="3"/>
    <x v="3544"/>
    <m/>
    <x v="159"/>
    <x v="10"/>
  </r>
  <r>
    <n v="3802"/>
    <x v="0"/>
    <s v="FDQ25"/>
    <x v="3"/>
    <x v="7"/>
    <s v="OUT027"/>
    <x v="1"/>
    <x v="0"/>
    <x v="3"/>
    <x v="3545"/>
    <m/>
    <x v="1038"/>
    <x v="10"/>
  </r>
  <r>
    <n v="3803"/>
    <x v="0"/>
    <s v="FDF40"/>
    <x v="11"/>
    <x v="7"/>
    <s v="OUT027"/>
    <x v="1"/>
    <x v="0"/>
    <x v="3"/>
    <x v="3546"/>
    <m/>
    <x v="3133"/>
    <x v="10"/>
  </r>
  <r>
    <n v="3804"/>
    <x v="0"/>
    <s v="FDU50"/>
    <x v="11"/>
    <x v="7"/>
    <s v="OUT027"/>
    <x v="1"/>
    <x v="0"/>
    <x v="3"/>
    <x v="3547"/>
    <m/>
    <x v="3202"/>
    <x v="10"/>
  </r>
  <r>
    <n v="3805"/>
    <x v="0"/>
    <s v="FDG05"/>
    <x v="2"/>
    <x v="7"/>
    <s v="OUT027"/>
    <x v="1"/>
    <x v="0"/>
    <x v="3"/>
    <x v="3548"/>
    <m/>
    <x v="805"/>
    <x v="10"/>
  </r>
  <r>
    <n v="3806"/>
    <x v="0"/>
    <s v="FDT16"/>
    <x v="2"/>
    <x v="7"/>
    <s v="OUT027"/>
    <x v="1"/>
    <x v="0"/>
    <x v="3"/>
    <x v="3549"/>
    <m/>
    <x v="3203"/>
    <x v="10"/>
  </r>
  <r>
    <n v="3807"/>
    <x v="0"/>
    <s v="FDV04"/>
    <x v="2"/>
    <x v="7"/>
    <s v="OUT027"/>
    <x v="1"/>
    <x v="0"/>
    <x v="3"/>
    <x v="3550"/>
    <m/>
    <x v="3204"/>
    <x v="10"/>
  </r>
  <r>
    <n v="3808"/>
    <x v="0"/>
    <s v="FDY16"/>
    <x v="2"/>
    <x v="7"/>
    <s v="OUT027"/>
    <x v="1"/>
    <x v="0"/>
    <x v="3"/>
    <x v="3551"/>
    <m/>
    <x v="376"/>
    <x v="10"/>
  </r>
  <r>
    <n v="3809"/>
    <x v="0"/>
    <s v="FDB57"/>
    <x v="0"/>
    <x v="7"/>
    <s v="OUT027"/>
    <x v="1"/>
    <x v="0"/>
    <x v="3"/>
    <x v="3552"/>
    <m/>
    <x v="3205"/>
    <x v="10"/>
  </r>
  <r>
    <n v="3810"/>
    <x v="0"/>
    <s v="FDC08"/>
    <x v="0"/>
    <x v="7"/>
    <s v="OUT027"/>
    <x v="1"/>
    <x v="0"/>
    <x v="3"/>
    <x v="3553"/>
    <m/>
    <x v="3206"/>
    <x v="10"/>
  </r>
  <r>
    <n v="3811"/>
    <x v="0"/>
    <s v="FDK08"/>
    <x v="0"/>
    <x v="7"/>
    <s v="OUT027"/>
    <x v="1"/>
    <x v="0"/>
    <x v="3"/>
    <x v="3554"/>
    <m/>
    <x v="3207"/>
    <x v="10"/>
  </r>
  <r>
    <n v="3812"/>
    <x v="0"/>
    <s v="FDN08"/>
    <x v="0"/>
    <x v="7"/>
    <s v="OUT027"/>
    <x v="1"/>
    <x v="0"/>
    <x v="3"/>
    <x v="3555"/>
    <m/>
    <x v="3208"/>
    <x v="10"/>
  </r>
  <r>
    <n v="3813"/>
    <x v="0"/>
    <s v="FDQ19"/>
    <x v="0"/>
    <x v="7"/>
    <s v="OUT027"/>
    <x v="1"/>
    <x v="0"/>
    <x v="3"/>
    <x v="3556"/>
    <m/>
    <x v="3209"/>
    <x v="10"/>
  </r>
  <r>
    <n v="3814"/>
    <x v="0"/>
    <s v="FDU43"/>
    <x v="0"/>
    <x v="7"/>
    <s v="OUT027"/>
    <x v="1"/>
    <x v="0"/>
    <x v="3"/>
    <x v="3557"/>
    <m/>
    <x v="3210"/>
    <x v="10"/>
  </r>
  <r>
    <n v="3815"/>
    <x v="0"/>
    <s v="FDW55"/>
    <x v="0"/>
    <x v="7"/>
    <s v="OUT027"/>
    <x v="1"/>
    <x v="0"/>
    <x v="3"/>
    <x v="3558"/>
    <m/>
    <x v="3211"/>
    <x v="10"/>
  </r>
  <r>
    <n v="3816"/>
    <x v="0"/>
    <s v="FDZ31"/>
    <x v="0"/>
    <x v="7"/>
    <s v="OUT027"/>
    <x v="1"/>
    <x v="0"/>
    <x v="3"/>
    <x v="3559"/>
    <m/>
    <x v="3212"/>
    <x v="10"/>
  </r>
  <r>
    <n v="3817"/>
    <x v="0"/>
    <s v="FDH31"/>
    <x v="7"/>
    <x v="7"/>
    <s v="OUT027"/>
    <x v="1"/>
    <x v="0"/>
    <x v="3"/>
    <x v="3560"/>
    <m/>
    <x v="3213"/>
    <x v="10"/>
  </r>
  <r>
    <n v="3818"/>
    <x v="0"/>
    <s v="FDO39"/>
    <x v="7"/>
    <x v="7"/>
    <s v="OUT027"/>
    <x v="1"/>
    <x v="0"/>
    <x v="3"/>
    <x v="3561"/>
    <m/>
    <x v="993"/>
    <x v="10"/>
  </r>
  <r>
    <n v="3819"/>
    <x v="0"/>
    <s v="FDQ51"/>
    <x v="7"/>
    <x v="7"/>
    <s v="OUT027"/>
    <x v="1"/>
    <x v="0"/>
    <x v="3"/>
    <x v="3562"/>
    <m/>
    <x v="3214"/>
    <x v="10"/>
  </r>
  <r>
    <n v="3820"/>
    <x v="0"/>
    <s v="FDZ51"/>
    <x v="7"/>
    <x v="7"/>
    <s v="OUT027"/>
    <x v="1"/>
    <x v="0"/>
    <x v="3"/>
    <x v="3563"/>
    <m/>
    <x v="1304"/>
    <x v="10"/>
  </r>
  <r>
    <n v="3821"/>
    <x v="0"/>
    <s v="FDL09"/>
    <x v="6"/>
    <x v="7"/>
    <s v="OUT027"/>
    <x v="1"/>
    <x v="0"/>
    <x v="3"/>
    <x v="3564"/>
    <m/>
    <x v="3215"/>
    <x v="10"/>
  </r>
  <r>
    <n v="3822"/>
    <x v="0"/>
    <s v="FDO09"/>
    <x v="6"/>
    <x v="7"/>
    <s v="OUT027"/>
    <x v="1"/>
    <x v="0"/>
    <x v="3"/>
    <x v="3565"/>
    <m/>
    <x v="1562"/>
    <x v="10"/>
  </r>
  <r>
    <n v="3823"/>
    <x v="0"/>
    <s v="FDO45"/>
    <x v="6"/>
    <x v="7"/>
    <s v="OUT027"/>
    <x v="1"/>
    <x v="0"/>
    <x v="3"/>
    <x v="3566"/>
    <m/>
    <x v="2410"/>
    <x v="10"/>
  </r>
  <r>
    <n v="3824"/>
    <x v="0"/>
    <s v="FDP45"/>
    <x v="6"/>
    <x v="7"/>
    <s v="OUT027"/>
    <x v="1"/>
    <x v="0"/>
    <x v="3"/>
    <x v="3567"/>
    <m/>
    <x v="3216"/>
    <x v="10"/>
  </r>
  <r>
    <n v="3825"/>
    <x v="0"/>
    <s v="DRA59"/>
    <x v="4"/>
    <x v="7"/>
    <s v="OUT027"/>
    <x v="1"/>
    <x v="0"/>
    <x v="3"/>
    <x v="3568"/>
    <m/>
    <x v="3217"/>
    <x v="10"/>
  </r>
  <r>
    <n v="3826"/>
    <x v="0"/>
    <s v="FDB23"/>
    <x v="15"/>
    <x v="7"/>
    <s v="OUT027"/>
    <x v="1"/>
    <x v="0"/>
    <x v="3"/>
    <x v="3569"/>
    <m/>
    <x v="3218"/>
    <x v="10"/>
  </r>
  <r>
    <n v="3827"/>
    <x v="0"/>
    <s v="FDE11"/>
    <x v="15"/>
    <x v="7"/>
    <s v="OUT027"/>
    <x v="1"/>
    <x v="0"/>
    <x v="3"/>
    <x v="3570"/>
    <m/>
    <x v="3219"/>
    <x v="10"/>
  </r>
  <r>
    <n v="3828"/>
    <x v="1"/>
    <s v="FDU02"/>
    <x v="11"/>
    <x v="8"/>
    <s v="OUT035"/>
    <x v="2"/>
    <x v="1"/>
    <x v="0"/>
    <x v="3571"/>
    <n v="13.35"/>
    <x v="2096"/>
    <x v="11"/>
  </r>
  <r>
    <n v="3829"/>
    <x v="1"/>
    <s v="NCB30"/>
    <x v="5"/>
    <x v="8"/>
    <s v="OUT035"/>
    <x v="2"/>
    <x v="1"/>
    <x v="0"/>
    <x v="3572"/>
    <n v="14.6"/>
    <x v="1366"/>
    <x v="11"/>
  </r>
  <r>
    <n v="3830"/>
    <x v="1"/>
    <s v="FDC37"/>
    <x v="13"/>
    <x v="7"/>
    <s v="OUT019"/>
    <x v="0"/>
    <x v="1"/>
    <x v="2"/>
    <x v="3573"/>
    <m/>
    <x v="3220"/>
    <x v="11"/>
  </r>
  <r>
    <n v="3831"/>
    <x v="1"/>
    <s v="DRH01"/>
    <x v="4"/>
    <x v="2"/>
    <s v="OUT046"/>
    <x v="0"/>
    <x v="1"/>
    <x v="0"/>
    <x v="3574"/>
    <n v="17.5"/>
    <x v="3221"/>
    <x v="11"/>
  </r>
  <r>
    <n v="3832"/>
    <x v="0"/>
    <s v="FDV20"/>
    <x v="0"/>
    <x v="7"/>
    <s v="OUT027"/>
    <x v="1"/>
    <x v="0"/>
    <x v="3"/>
    <x v="3575"/>
    <m/>
    <x v="213"/>
    <x v="11"/>
  </r>
  <r>
    <n v="3833"/>
    <x v="1"/>
    <s v="FDM39"/>
    <x v="11"/>
    <x v="6"/>
    <s v="OUT010"/>
    <x v="1"/>
    <x v="1"/>
    <x v="2"/>
    <x v="3576"/>
    <n v="6.42"/>
    <x v="3222"/>
    <x v="11"/>
  </r>
  <r>
    <n v="3834"/>
    <x v="1"/>
    <s v="NCP05"/>
    <x v="1"/>
    <x v="4"/>
    <s v="OUT045"/>
    <x v="2"/>
    <x v="1"/>
    <x v="0"/>
    <x v="20"/>
    <n v="19.600000000000001"/>
    <x v="3223"/>
    <x v="11"/>
  </r>
  <r>
    <n v="3835"/>
    <x v="1"/>
    <s v="NCX54"/>
    <x v="5"/>
    <x v="4"/>
    <s v="OUT045"/>
    <x v="2"/>
    <x v="1"/>
    <x v="0"/>
    <x v="3577"/>
    <n v="9.1950000000000003"/>
    <x v="3224"/>
    <x v="11"/>
  </r>
  <r>
    <n v="3836"/>
    <x v="1"/>
    <s v="FDH19"/>
    <x v="7"/>
    <x v="8"/>
    <s v="OUT035"/>
    <x v="2"/>
    <x v="1"/>
    <x v="0"/>
    <x v="3578"/>
    <n v="19.350000000000001"/>
    <x v="3225"/>
    <x v="11"/>
  </r>
  <r>
    <n v="3837"/>
    <x v="1"/>
    <s v="FDV25"/>
    <x v="3"/>
    <x v="4"/>
    <s v="OUT045"/>
    <x v="2"/>
    <x v="1"/>
    <x v="0"/>
    <x v="20"/>
    <n v="5.9050000000000002"/>
    <x v="2364"/>
    <x v="11"/>
  </r>
  <r>
    <n v="3838"/>
    <x v="1"/>
    <s v="FDD58"/>
    <x v="6"/>
    <x v="2"/>
    <s v="OUT046"/>
    <x v="0"/>
    <x v="1"/>
    <x v="0"/>
    <x v="3579"/>
    <n v="7.76"/>
    <x v="3226"/>
    <x v="11"/>
  </r>
  <r>
    <n v="3839"/>
    <x v="1"/>
    <s v="FDV45"/>
    <x v="6"/>
    <x v="1"/>
    <s v="OUT018"/>
    <x v="1"/>
    <x v="0"/>
    <x v="1"/>
    <x v="3580"/>
    <n v="16.75"/>
    <x v="1906"/>
    <x v="11"/>
  </r>
  <r>
    <n v="3840"/>
    <x v="1"/>
    <s v="FDL40"/>
    <x v="2"/>
    <x v="8"/>
    <s v="OUT035"/>
    <x v="2"/>
    <x v="1"/>
    <x v="0"/>
    <x v="3581"/>
    <n v="17.7"/>
    <x v="3227"/>
    <x v="11"/>
  </r>
  <r>
    <n v="3841"/>
    <x v="1"/>
    <s v="FDX44"/>
    <x v="0"/>
    <x v="5"/>
    <s v="OUT017"/>
    <x v="2"/>
    <x v="1"/>
    <x v="0"/>
    <x v="3582"/>
    <n v="9.3000000000000007"/>
    <x v="3228"/>
    <x v="11"/>
  </r>
  <r>
    <n v="3842"/>
    <x v="1"/>
    <s v="NCC30"/>
    <x v="5"/>
    <x v="0"/>
    <s v="OUT049"/>
    <x v="0"/>
    <x v="0"/>
    <x v="0"/>
    <x v="3583"/>
    <n v="16.600000000000001"/>
    <x v="3229"/>
    <x v="11"/>
  </r>
  <r>
    <n v="3843"/>
    <x v="0"/>
    <s v="FDS31"/>
    <x v="0"/>
    <x v="3"/>
    <s v="OUT013"/>
    <x v="1"/>
    <x v="2"/>
    <x v="0"/>
    <x v="3584"/>
    <n v="13.1"/>
    <x v="3230"/>
    <x v="11"/>
  </r>
  <r>
    <n v="3844"/>
    <x v="1"/>
    <s v="FDV39"/>
    <x v="7"/>
    <x v="4"/>
    <s v="OUT045"/>
    <x v="2"/>
    <x v="1"/>
    <x v="0"/>
    <x v="3585"/>
    <n v="11.3"/>
    <x v="3231"/>
    <x v="11"/>
  </r>
  <r>
    <n v="3845"/>
    <x v="1"/>
    <s v="DRF36"/>
    <x v="4"/>
    <x v="4"/>
    <s v="OUT045"/>
    <x v="2"/>
    <x v="1"/>
    <x v="0"/>
    <x v="3586"/>
    <n v="16.100000000000001"/>
    <x v="2657"/>
    <x v="11"/>
  </r>
  <r>
    <n v="3846"/>
    <x v="1"/>
    <s v="FDZ10"/>
    <x v="6"/>
    <x v="7"/>
    <s v="OUT027"/>
    <x v="1"/>
    <x v="0"/>
    <x v="3"/>
    <x v="3587"/>
    <m/>
    <x v="3232"/>
    <x v="11"/>
  </r>
  <r>
    <n v="3847"/>
    <x v="1"/>
    <s v="FDK36"/>
    <x v="13"/>
    <x v="8"/>
    <s v="OUT035"/>
    <x v="2"/>
    <x v="1"/>
    <x v="0"/>
    <x v="3588"/>
    <n v="7.09"/>
    <x v="1144"/>
    <x v="11"/>
  </r>
  <r>
    <n v="3848"/>
    <x v="0"/>
    <s v="FDV20"/>
    <x v="0"/>
    <x v="7"/>
    <s v="OUT019"/>
    <x v="0"/>
    <x v="1"/>
    <x v="2"/>
    <x v="3589"/>
    <m/>
    <x v="1630"/>
    <x v="11"/>
  </r>
  <r>
    <n v="3849"/>
    <x v="1"/>
    <s v="NCJ29"/>
    <x v="1"/>
    <x v="4"/>
    <s v="OUT045"/>
    <x v="2"/>
    <x v="1"/>
    <x v="0"/>
    <x v="3590"/>
    <n v="10.6"/>
    <x v="3233"/>
    <x v="11"/>
  </r>
  <r>
    <n v="3850"/>
    <x v="0"/>
    <s v="FDW07"/>
    <x v="0"/>
    <x v="4"/>
    <s v="OUT045"/>
    <x v="2"/>
    <x v="1"/>
    <x v="0"/>
    <x v="3591"/>
    <n v="18"/>
    <x v="3234"/>
    <x v="11"/>
  </r>
  <r>
    <n v="3851"/>
    <x v="1"/>
    <s v="NCR05"/>
    <x v="1"/>
    <x v="2"/>
    <s v="OUT046"/>
    <x v="0"/>
    <x v="1"/>
    <x v="0"/>
    <x v="3592"/>
    <n v="10.1"/>
    <x v="3235"/>
    <x v="11"/>
  </r>
  <r>
    <n v="3852"/>
    <x v="1"/>
    <s v="FDW28"/>
    <x v="2"/>
    <x v="2"/>
    <s v="OUT046"/>
    <x v="0"/>
    <x v="1"/>
    <x v="0"/>
    <x v="20"/>
    <n v="18.25"/>
    <x v="2506"/>
    <x v="11"/>
  </r>
  <r>
    <n v="3853"/>
    <x v="1"/>
    <s v="FDP32"/>
    <x v="0"/>
    <x v="8"/>
    <s v="OUT035"/>
    <x v="2"/>
    <x v="1"/>
    <x v="0"/>
    <x v="3593"/>
    <n v="6.65"/>
    <x v="3236"/>
    <x v="11"/>
  </r>
  <r>
    <n v="3854"/>
    <x v="1"/>
    <s v="FDU04"/>
    <x v="2"/>
    <x v="1"/>
    <s v="OUT018"/>
    <x v="1"/>
    <x v="0"/>
    <x v="1"/>
    <x v="20"/>
    <n v="7.93"/>
    <x v="3237"/>
    <x v="11"/>
  </r>
  <r>
    <n v="3855"/>
    <x v="0"/>
    <s v="FDT01"/>
    <x v="3"/>
    <x v="4"/>
    <s v="OUT045"/>
    <x v="2"/>
    <x v="0"/>
    <x v="0"/>
    <x v="3594"/>
    <n v="13.65"/>
    <x v="3238"/>
    <x v="11"/>
  </r>
  <r>
    <n v="3856"/>
    <x v="1"/>
    <s v="NCR38"/>
    <x v="5"/>
    <x v="5"/>
    <s v="OUT017"/>
    <x v="2"/>
    <x v="0"/>
    <x v="0"/>
    <x v="3595"/>
    <n v="17.25"/>
    <x v="505"/>
    <x v="11"/>
  </r>
  <r>
    <n v="3857"/>
    <x v="1"/>
    <s v="FDF14"/>
    <x v="3"/>
    <x v="0"/>
    <s v="OUT049"/>
    <x v="0"/>
    <x v="0"/>
    <x v="0"/>
    <x v="3596"/>
    <n v="7.55"/>
    <x v="3239"/>
    <x v="11"/>
  </r>
  <r>
    <n v="3858"/>
    <x v="0"/>
    <s v="FDX57"/>
    <x v="6"/>
    <x v="6"/>
    <s v="OUT010"/>
    <x v="1"/>
    <x v="0"/>
    <x v="2"/>
    <x v="3597"/>
    <n v="17.25"/>
    <x v="3240"/>
    <x v="11"/>
  </r>
  <r>
    <n v="3859"/>
    <x v="1"/>
    <s v="DRI39"/>
    <x v="11"/>
    <x v="6"/>
    <s v="OUT010"/>
    <x v="1"/>
    <x v="0"/>
    <x v="2"/>
    <x v="3598"/>
    <n v="13.8"/>
    <x v="3241"/>
    <x v="11"/>
  </r>
  <r>
    <n v="3860"/>
    <x v="1"/>
    <s v="FDU11"/>
    <x v="8"/>
    <x v="4"/>
    <s v="OUT045"/>
    <x v="2"/>
    <x v="0"/>
    <x v="0"/>
    <x v="3599"/>
    <n v="4.7850000000000001"/>
    <x v="3242"/>
    <x v="11"/>
  </r>
  <r>
    <n v="3861"/>
    <x v="1"/>
    <s v="NCP50"/>
    <x v="10"/>
    <x v="3"/>
    <s v="OUT013"/>
    <x v="1"/>
    <x v="2"/>
    <x v="0"/>
    <x v="3600"/>
    <n v="17.350000000000001"/>
    <x v="3243"/>
    <x v="11"/>
  </r>
  <r>
    <n v="3862"/>
    <x v="0"/>
    <s v="FDT10"/>
    <x v="6"/>
    <x v="2"/>
    <s v="OUT046"/>
    <x v="0"/>
    <x v="1"/>
    <x v="0"/>
    <x v="3601"/>
    <n v="16.7"/>
    <x v="3244"/>
    <x v="11"/>
  </r>
  <r>
    <n v="3863"/>
    <x v="1"/>
    <s v="FDX26"/>
    <x v="11"/>
    <x v="6"/>
    <s v="OUT010"/>
    <x v="1"/>
    <x v="0"/>
    <x v="2"/>
    <x v="3602"/>
    <n v="17.7"/>
    <x v="3245"/>
    <x v="11"/>
  </r>
  <r>
    <n v="3864"/>
    <x v="1"/>
    <s v="FDY27"/>
    <x v="11"/>
    <x v="1"/>
    <s v="OUT018"/>
    <x v="1"/>
    <x v="0"/>
    <x v="1"/>
    <x v="3603"/>
    <n v="6.38"/>
    <x v="3246"/>
    <x v="11"/>
  </r>
  <r>
    <n v="3865"/>
    <x v="0"/>
    <s v="FDL32"/>
    <x v="0"/>
    <x v="0"/>
    <s v="OUT049"/>
    <x v="0"/>
    <x v="0"/>
    <x v="0"/>
    <x v="3604"/>
    <n v="15.7"/>
    <x v="991"/>
    <x v="11"/>
  </r>
  <r>
    <n v="3866"/>
    <x v="0"/>
    <s v="FDR27"/>
    <x v="7"/>
    <x v="5"/>
    <s v="OUT017"/>
    <x v="2"/>
    <x v="0"/>
    <x v="0"/>
    <x v="3605"/>
    <n v="15.1"/>
    <x v="3247"/>
    <x v="11"/>
  </r>
  <r>
    <n v="3867"/>
    <x v="0"/>
    <s v="FDX39"/>
    <x v="7"/>
    <x v="0"/>
    <s v="OUT049"/>
    <x v="0"/>
    <x v="0"/>
    <x v="0"/>
    <x v="3606"/>
    <n v="14.3"/>
    <x v="3248"/>
    <x v="11"/>
  </r>
  <r>
    <n v="3868"/>
    <x v="0"/>
    <s v="FDF21"/>
    <x v="0"/>
    <x v="6"/>
    <s v="OUT010"/>
    <x v="1"/>
    <x v="0"/>
    <x v="2"/>
    <x v="3607"/>
    <n v="10.3"/>
    <x v="3249"/>
    <x v="11"/>
  </r>
  <r>
    <n v="3869"/>
    <x v="1"/>
    <s v="FDU40"/>
    <x v="2"/>
    <x v="3"/>
    <s v="OUT013"/>
    <x v="1"/>
    <x v="2"/>
    <x v="0"/>
    <x v="3608"/>
    <n v="20.85"/>
    <x v="1459"/>
    <x v="11"/>
  </r>
  <r>
    <n v="3870"/>
    <x v="1"/>
    <s v="DRL37"/>
    <x v="4"/>
    <x v="8"/>
    <s v="OUT035"/>
    <x v="2"/>
    <x v="1"/>
    <x v="0"/>
    <x v="3609"/>
    <n v="15.5"/>
    <x v="3250"/>
    <x v="11"/>
  </r>
  <r>
    <n v="3871"/>
    <x v="1"/>
    <s v="FDB39"/>
    <x v="11"/>
    <x v="4"/>
    <s v="OUT045"/>
    <x v="2"/>
    <x v="0"/>
    <x v="0"/>
    <x v="3610"/>
    <n v="11.6"/>
    <x v="3251"/>
    <x v="11"/>
  </r>
  <r>
    <n v="3872"/>
    <x v="1"/>
    <s v="FDU23"/>
    <x v="8"/>
    <x v="0"/>
    <s v="OUT049"/>
    <x v="0"/>
    <x v="0"/>
    <x v="0"/>
    <x v="3611"/>
    <n v="12.15"/>
    <x v="3252"/>
    <x v="11"/>
  </r>
  <r>
    <n v="3873"/>
    <x v="1"/>
    <s v="FDM28"/>
    <x v="2"/>
    <x v="0"/>
    <s v="OUT049"/>
    <x v="0"/>
    <x v="0"/>
    <x v="0"/>
    <x v="3612"/>
    <n v="15.7"/>
    <x v="3253"/>
    <x v="11"/>
  </r>
  <r>
    <n v="3874"/>
    <x v="1"/>
    <s v="FDU55"/>
    <x v="0"/>
    <x v="0"/>
    <s v="OUT049"/>
    <x v="0"/>
    <x v="0"/>
    <x v="0"/>
    <x v="3613"/>
    <n v="16.2"/>
    <x v="1172"/>
    <x v="11"/>
  </r>
  <r>
    <n v="3875"/>
    <x v="1"/>
    <s v="DRQ35"/>
    <x v="9"/>
    <x v="0"/>
    <s v="OUT049"/>
    <x v="0"/>
    <x v="0"/>
    <x v="0"/>
    <x v="3614"/>
    <n v="9.3000000000000007"/>
    <x v="3254"/>
    <x v="11"/>
  </r>
  <r>
    <n v="3876"/>
    <x v="1"/>
    <s v="NCL29"/>
    <x v="1"/>
    <x v="0"/>
    <s v="OUT049"/>
    <x v="0"/>
    <x v="0"/>
    <x v="0"/>
    <x v="3615"/>
    <n v="9.6950000000000003"/>
    <x v="833"/>
    <x v="11"/>
  </r>
  <r>
    <n v="3877"/>
    <x v="1"/>
    <s v="NCC31"/>
    <x v="5"/>
    <x v="0"/>
    <s v="OUT049"/>
    <x v="0"/>
    <x v="0"/>
    <x v="0"/>
    <x v="3616"/>
    <n v="8.02"/>
    <x v="3255"/>
    <x v="11"/>
  </r>
  <r>
    <n v="3878"/>
    <x v="1"/>
    <s v="NCX18"/>
    <x v="5"/>
    <x v="0"/>
    <s v="OUT049"/>
    <x v="0"/>
    <x v="0"/>
    <x v="0"/>
    <x v="20"/>
    <n v="14.15"/>
    <x v="82"/>
    <x v="11"/>
  </r>
  <r>
    <n v="3879"/>
    <x v="1"/>
    <s v="NCG19"/>
    <x v="5"/>
    <x v="0"/>
    <s v="OUT049"/>
    <x v="0"/>
    <x v="0"/>
    <x v="0"/>
    <x v="3617"/>
    <n v="20.25"/>
    <x v="624"/>
    <x v="11"/>
  </r>
  <r>
    <n v="3880"/>
    <x v="1"/>
    <s v="NCO07"/>
    <x v="10"/>
    <x v="0"/>
    <s v="OUT049"/>
    <x v="0"/>
    <x v="0"/>
    <x v="0"/>
    <x v="3618"/>
    <n v="9.06"/>
    <x v="3256"/>
    <x v="11"/>
  </r>
  <r>
    <n v="3881"/>
    <x v="1"/>
    <s v="FDQ58"/>
    <x v="6"/>
    <x v="0"/>
    <s v="OUT049"/>
    <x v="0"/>
    <x v="0"/>
    <x v="0"/>
    <x v="3619"/>
    <n v="7.3150000000000004"/>
    <x v="313"/>
    <x v="11"/>
  </r>
  <r>
    <n v="3882"/>
    <x v="1"/>
    <s v="FDZ22"/>
    <x v="6"/>
    <x v="0"/>
    <s v="OUT049"/>
    <x v="0"/>
    <x v="0"/>
    <x v="0"/>
    <x v="3620"/>
    <n v="9.3949999999999996"/>
    <x v="3257"/>
    <x v="11"/>
  </r>
  <r>
    <n v="3883"/>
    <x v="1"/>
    <s v="FDC46"/>
    <x v="6"/>
    <x v="0"/>
    <s v="OUT049"/>
    <x v="0"/>
    <x v="0"/>
    <x v="0"/>
    <x v="3621"/>
    <n v="17.7"/>
    <x v="3258"/>
    <x v="11"/>
  </r>
  <r>
    <n v="3884"/>
    <x v="1"/>
    <s v="DRZ24"/>
    <x v="4"/>
    <x v="0"/>
    <s v="OUT049"/>
    <x v="0"/>
    <x v="0"/>
    <x v="0"/>
    <x v="1279"/>
    <n v="7.5350000000000001"/>
    <x v="502"/>
    <x v="11"/>
  </r>
  <r>
    <n v="3885"/>
    <x v="1"/>
    <s v="DRD60"/>
    <x v="4"/>
    <x v="0"/>
    <s v="OUT049"/>
    <x v="0"/>
    <x v="0"/>
    <x v="0"/>
    <x v="3622"/>
    <n v="15.7"/>
    <x v="3259"/>
    <x v="11"/>
  </r>
  <r>
    <n v="3886"/>
    <x v="0"/>
    <s v="FDV60"/>
    <x v="13"/>
    <x v="0"/>
    <s v="OUT049"/>
    <x v="0"/>
    <x v="0"/>
    <x v="0"/>
    <x v="3623"/>
    <n v="20.2"/>
    <x v="3260"/>
    <x v="11"/>
  </r>
  <r>
    <n v="3887"/>
    <x v="0"/>
    <s v="FDN23"/>
    <x v="8"/>
    <x v="0"/>
    <s v="OUT049"/>
    <x v="0"/>
    <x v="0"/>
    <x v="0"/>
    <x v="3624"/>
    <n v="6.5750000000000002"/>
    <x v="3261"/>
    <x v="11"/>
  </r>
  <r>
    <n v="3888"/>
    <x v="0"/>
    <s v="FDR13"/>
    <x v="3"/>
    <x v="0"/>
    <s v="OUT049"/>
    <x v="0"/>
    <x v="0"/>
    <x v="0"/>
    <x v="3625"/>
    <n v="9.8949999999999996"/>
    <x v="1"/>
    <x v="11"/>
  </r>
  <r>
    <n v="3889"/>
    <x v="0"/>
    <s v="FDH14"/>
    <x v="3"/>
    <x v="0"/>
    <s v="OUT049"/>
    <x v="0"/>
    <x v="0"/>
    <x v="0"/>
    <x v="3626"/>
    <n v="17.100000000000001"/>
    <x v="2991"/>
    <x v="11"/>
  </r>
  <r>
    <n v="3890"/>
    <x v="0"/>
    <s v="FDY44"/>
    <x v="0"/>
    <x v="0"/>
    <s v="OUT049"/>
    <x v="0"/>
    <x v="0"/>
    <x v="0"/>
    <x v="3627"/>
    <n v="14.15"/>
    <x v="3262"/>
    <x v="11"/>
  </r>
  <r>
    <n v="3891"/>
    <x v="0"/>
    <s v="FDF56"/>
    <x v="0"/>
    <x v="0"/>
    <s v="OUT049"/>
    <x v="0"/>
    <x v="0"/>
    <x v="0"/>
    <x v="3628"/>
    <n v="16.7"/>
    <x v="3263"/>
    <x v="11"/>
  </r>
  <r>
    <n v="3892"/>
    <x v="0"/>
    <s v="FDG21"/>
    <x v="14"/>
    <x v="0"/>
    <s v="OUT049"/>
    <x v="0"/>
    <x v="0"/>
    <x v="0"/>
    <x v="3629"/>
    <n v="17.350000000000001"/>
    <x v="3264"/>
    <x v="11"/>
  </r>
  <r>
    <n v="3893"/>
    <x v="0"/>
    <s v="FDV22"/>
    <x v="6"/>
    <x v="0"/>
    <s v="OUT049"/>
    <x v="0"/>
    <x v="0"/>
    <x v="0"/>
    <x v="3630"/>
    <n v="14.85"/>
    <x v="3265"/>
    <x v="11"/>
  </r>
  <r>
    <n v="3894"/>
    <x v="1"/>
    <s v="FDA32"/>
    <x v="0"/>
    <x v="7"/>
    <s v="OUT019"/>
    <x v="0"/>
    <x v="1"/>
    <x v="2"/>
    <x v="3631"/>
    <m/>
    <x v="3266"/>
    <x v="11"/>
  </r>
  <r>
    <n v="3895"/>
    <x v="1"/>
    <s v="DRM37"/>
    <x v="4"/>
    <x v="7"/>
    <s v="OUT019"/>
    <x v="0"/>
    <x v="1"/>
    <x v="2"/>
    <x v="3632"/>
    <m/>
    <x v="3267"/>
    <x v="11"/>
  </r>
  <r>
    <n v="3896"/>
    <x v="1"/>
    <s v="FDY48"/>
    <x v="13"/>
    <x v="7"/>
    <s v="OUT019"/>
    <x v="0"/>
    <x v="1"/>
    <x v="2"/>
    <x v="3633"/>
    <m/>
    <x v="1838"/>
    <x v="11"/>
  </r>
  <r>
    <n v="3897"/>
    <x v="1"/>
    <s v="FDT37"/>
    <x v="3"/>
    <x v="7"/>
    <s v="OUT019"/>
    <x v="0"/>
    <x v="1"/>
    <x v="2"/>
    <x v="3634"/>
    <m/>
    <x v="3268"/>
    <x v="11"/>
  </r>
  <r>
    <n v="3898"/>
    <x v="1"/>
    <s v="FDB05"/>
    <x v="2"/>
    <x v="7"/>
    <s v="OUT019"/>
    <x v="0"/>
    <x v="1"/>
    <x v="2"/>
    <x v="3635"/>
    <m/>
    <x v="1890"/>
    <x v="11"/>
  </r>
  <r>
    <n v="3899"/>
    <x v="1"/>
    <s v="FDA19"/>
    <x v="0"/>
    <x v="7"/>
    <s v="OUT019"/>
    <x v="0"/>
    <x v="1"/>
    <x v="2"/>
    <x v="20"/>
    <m/>
    <x v="3269"/>
    <x v="11"/>
  </r>
  <r>
    <n v="3900"/>
    <x v="1"/>
    <s v="FDI32"/>
    <x v="0"/>
    <x v="7"/>
    <s v="OUT019"/>
    <x v="0"/>
    <x v="1"/>
    <x v="2"/>
    <x v="3636"/>
    <m/>
    <x v="3270"/>
    <x v="11"/>
  </r>
  <r>
    <n v="3901"/>
    <x v="1"/>
    <s v="DRH23"/>
    <x v="9"/>
    <x v="7"/>
    <s v="OUT019"/>
    <x v="0"/>
    <x v="1"/>
    <x v="2"/>
    <x v="3637"/>
    <m/>
    <x v="3271"/>
    <x v="11"/>
  </r>
  <r>
    <n v="3902"/>
    <x v="1"/>
    <s v="NCN53"/>
    <x v="1"/>
    <x v="7"/>
    <s v="OUT019"/>
    <x v="0"/>
    <x v="1"/>
    <x v="2"/>
    <x v="3638"/>
    <m/>
    <x v="3272"/>
    <x v="11"/>
  </r>
  <r>
    <n v="3903"/>
    <x v="1"/>
    <s v="NCP41"/>
    <x v="1"/>
    <x v="7"/>
    <s v="OUT019"/>
    <x v="0"/>
    <x v="1"/>
    <x v="2"/>
    <x v="3639"/>
    <m/>
    <x v="2684"/>
    <x v="11"/>
  </r>
  <r>
    <n v="3904"/>
    <x v="1"/>
    <s v="NCR53"/>
    <x v="1"/>
    <x v="7"/>
    <s v="OUT019"/>
    <x v="0"/>
    <x v="1"/>
    <x v="2"/>
    <x v="3640"/>
    <m/>
    <x v="2778"/>
    <x v="11"/>
  </r>
  <r>
    <n v="3905"/>
    <x v="1"/>
    <s v="NCD54"/>
    <x v="5"/>
    <x v="7"/>
    <s v="OUT019"/>
    <x v="0"/>
    <x v="1"/>
    <x v="2"/>
    <x v="3641"/>
    <m/>
    <x v="3273"/>
    <x v="11"/>
  </r>
  <r>
    <n v="3906"/>
    <x v="1"/>
    <s v="NCP42"/>
    <x v="5"/>
    <x v="7"/>
    <s v="OUT019"/>
    <x v="0"/>
    <x v="1"/>
    <x v="2"/>
    <x v="3642"/>
    <m/>
    <x v="1588"/>
    <x v="11"/>
  </r>
  <r>
    <n v="3907"/>
    <x v="1"/>
    <s v="NCR38"/>
    <x v="5"/>
    <x v="7"/>
    <s v="OUT019"/>
    <x v="0"/>
    <x v="1"/>
    <x v="2"/>
    <x v="3643"/>
    <m/>
    <x v="3274"/>
    <x v="11"/>
  </r>
  <r>
    <n v="3908"/>
    <x v="1"/>
    <s v="NCO55"/>
    <x v="10"/>
    <x v="7"/>
    <s v="OUT019"/>
    <x v="0"/>
    <x v="1"/>
    <x v="2"/>
    <x v="3644"/>
    <m/>
    <x v="3275"/>
    <x v="11"/>
  </r>
  <r>
    <n v="3909"/>
    <x v="0"/>
    <s v="FDY35"/>
    <x v="8"/>
    <x v="7"/>
    <s v="OUT019"/>
    <x v="0"/>
    <x v="1"/>
    <x v="2"/>
    <x v="3645"/>
    <m/>
    <x v="533"/>
    <x v="11"/>
  </r>
  <r>
    <n v="3910"/>
    <x v="0"/>
    <s v="FDC52"/>
    <x v="11"/>
    <x v="7"/>
    <s v="OUT019"/>
    <x v="0"/>
    <x v="1"/>
    <x v="2"/>
    <x v="3646"/>
    <m/>
    <x v="2510"/>
    <x v="11"/>
  </r>
  <r>
    <n v="3911"/>
    <x v="0"/>
    <s v="FDE40"/>
    <x v="11"/>
    <x v="7"/>
    <s v="OUT019"/>
    <x v="0"/>
    <x v="1"/>
    <x v="2"/>
    <x v="3647"/>
    <m/>
    <x v="2834"/>
    <x v="11"/>
  </r>
  <r>
    <n v="3912"/>
    <x v="0"/>
    <s v="FDF40"/>
    <x v="11"/>
    <x v="7"/>
    <s v="OUT019"/>
    <x v="0"/>
    <x v="1"/>
    <x v="2"/>
    <x v="3648"/>
    <m/>
    <x v="3276"/>
    <x v="11"/>
  </r>
  <r>
    <n v="3913"/>
    <x v="0"/>
    <s v="FDK20"/>
    <x v="0"/>
    <x v="7"/>
    <s v="OUT019"/>
    <x v="0"/>
    <x v="1"/>
    <x v="2"/>
    <x v="3649"/>
    <m/>
    <x v="678"/>
    <x v="11"/>
  </r>
  <r>
    <n v="3914"/>
    <x v="0"/>
    <s v="FDR32"/>
    <x v="0"/>
    <x v="7"/>
    <s v="OUT019"/>
    <x v="0"/>
    <x v="1"/>
    <x v="2"/>
    <x v="3650"/>
    <m/>
    <x v="3277"/>
    <x v="11"/>
  </r>
  <r>
    <n v="3915"/>
    <x v="0"/>
    <s v="FDW46"/>
    <x v="6"/>
    <x v="7"/>
    <s v="OUT019"/>
    <x v="0"/>
    <x v="1"/>
    <x v="2"/>
    <x v="3651"/>
    <m/>
    <x v="3278"/>
    <x v="11"/>
  </r>
  <r>
    <n v="3916"/>
    <x v="1"/>
    <s v="FDD02"/>
    <x v="3"/>
    <x v="2"/>
    <s v="OUT046"/>
    <x v="0"/>
    <x v="1"/>
    <x v="0"/>
    <x v="20"/>
    <n v="16.600000000000001"/>
    <x v="3279"/>
    <x v="11"/>
  </r>
  <r>
    <n v="3917"/>
    <x v="1"/>
    <s v="FDJ32"/>
    <x v="0"/>
    <x v="2"/>
    <s v="OUT046"/>
    <x v="0"/>
    <x v="1"/>
    <x v="0"/>
    <x v="3652"/>
    <n v="10.695"/>
    <x v="3280"/>
    <x v="11"/>
  </r>
  <r>
    <n v="3918"/>
    <x v="1"/>
    <s v="NCG30"/>
    <x v="5"/>
    <x v="2"/>
    <s v="OUT046"/>
    <x v="0"/>
    <x v="1"/>
    <x v="0"/>
    <x v="3653"/>
    <n v="20.2"/>
    <x v="3281"/>
    <x v="11"/>
  </r>
  <r>
    <n v="3919"/>
    <x v="1"/>
    <s v="FDK45"/>
    <x v="14"/>
    <x v="2"/>
    <s v="OUT046"/>
    <x v="0"/>
    <x v="1"/>
    <x v="0"/>
    <x v="3654"/>
    <n v="11.65"/>
    <x v="3282"/>
    <x v="11"/>
  </r>
  <r>
    <n v="3920"/>
    <x v="1"/>
    <s v="FDN60"/>
    <x v="13"/>
    <x v="2"/>
    <s v="OUT046"/>
    <x v="0"/>
    <x v="1"/>
    <x v="0"/>
    <x v="3655"/>
    <n v="15.1"/>
    <x v="1560"/>
    <x v="11"/>
  </r>
  <r>
    <n v="3921"/>
    <x v="1"/>
    <s v="FDG50"/>
    <x v="3"/>
    <x v="2"/>
    <s v="OUT046"/>
    <x v="0"/>
    <x v="1"/>
    <x v="0"/>
    <x v="3656"/>
    <n v="7.4050000000000002"/>
    <x v="1418"/>
    <x v="11"/>
  </r>
  <r>
    <n v="3922"/>
    <x v="1"/>
    <s v="FDU13"/>
    <x v="3"/>
    <x v="2"/>
    <s v="OUT046"/>
    <x v="0"/>
    <x v="1"/>
    <x v="0"/>
    <x v="3657"/>
    <n v="8.3550000000000004"/>
    <x v="358"/>
    <x v="11"/>
  </r>
  <r>
    <n v="3923"/>
    <x v="1"/>
    <s v="FDP25"/>
    <x v="3"/>
    <x v="2"/>
    <s v="OUT046"/>
    <x v="0"/>
    <x v="1"/>
    <x v="0"/>
    <x v="3658"/>
    <n v="15.2"/>
    <x v="3283"/>
    <x v="11"/>
  </r>
  <r>
    <n v="3924"/>
    <x v="1"/>
    <s v="DRE15"/>
    <x v="11"/>
    <x v="2"/>
    <s v="OUT046"/>
    <x v="0"/>
    <x v="1"/>
    <x v="0"/>
    <x v="20"/>
    <n v="13.35"/>
    <x v="3284"/>
    <x v="11"/>
  </r>
  <r>
    <n v="3925"/>
    <x v="1"/>
    <s v="FDC44"/>
    <x v="0"/>
    <x v="2"/>
    <s v="OUT046"/>
    <x v="0"/>
    <x v="1"/>
    <x v="0"/>
    <x v="3659"/>
    <n v="15.6"/>
    <x v="1519"/>
    <x v="11"/>
  </r>
  <r>
    <n v="3926"/>
    <x v="1"/>
    <s v="DRJ47"/>
    <x v="9"/>
    <x v="2"/>
    <s v="OUT046"/>
    <x v="0"/>
    <x v="1"/>
    <x v="0"/>
    <x v="3660"/>
    <n v="18.25"/>
    <x v="3285"/>
    <x v="11"/>
  </r>
  <r>
    <n v="3927"/>
    <x v="1"/>
    <s v="NCP05"/>
    <x v="1"/>
    <x v="2"/>
    <s v="OUT046"/>
    <x v="0"/>
    <x v="1"/>
    <x v="0"/>
    <x v="3661"/>
    <n v="19.600000000000001"/>
    <x v="3286"/>
    <x v="11"/>
  </r>
  <r>
    <n v="3928"/>
    <x v="1"/>
    <s v="NCY53"/>
    <x v="1"/>
    <x v="2"/>
    <s v="OUT046"/>
    <x v="0"/>
    <x v="1"/>
    <x v="0"/>
    <x v="3662"/>
    <n v="20"/>
    <x v="365"/>
    <x v="11"/>
  </r>
  <r>
    <n v="3929"/>
    <x v="1"/>
    <s v="NCC43"/>
    <x v="5"/>
    <x v="2"/>
    <s v="OUT046"/>
    <x v="0"/>
    <x v="1"/>
    <x v="0"/>
    <x v="3663"/>
    <n v="7.39"/>
    <x v="3287"/>
    <x v="11"/>
  </r>
  <r>
    <n v="3930"/>
    <x v="1"/>
    <s v="NCE18"/>
    <x v="5"/>
    <x v="2"/>
    <s v="OUT046"/>
    <x v="0"/>
    <x v="1"/>
    <x v="0"/>
    <x v="3664"/>
    <n v="10"/>
    <x v="3288"/>
    <x v="11"/>
  </r>
  <r>
    <n v="3931"/>
    <x v="1"/>
    <s v="NCS18"/>
    <x v="5"/>
    <x v="2"/>
    <s v="OUT046"/>
    <x v="0"/>
    <x v="1"/>
    <x v="0"/>
    <x v="3665"/>
    <n v="12.65"/>
    <x v="3289"/>
    <x v="11"/>
  </r>
  <r>
    <n v="3932"/>
    <x v="1"/>
    <s v="FDS51"/>
    <x v="7"/>
    <x v="2"/>
    <s v="OUT046"/>
    <x v="0"/>
    <x v="1"/>
    <x v="0"/>
    <x v="3666"/>
    <n v="13.35"/>
    <x v="3290"/>
    <x v="11"/>
  </r>
  <r>
    <n v="3933"/>
    <x v="1"/>
    <s v="FDL46"/>
    <x v="6"/>
    <x v="2"/>
    <s v="OUT046"/>
    <x v="0"/>
    <x v="1"/>
    <x v="0"/>
    <x v="3667"/>
    <n v="20.350000000000001"/>
    <x v="3291"/>
    <x v="11"/>
  </r>
  <r>
    <n v="3934"/>
    <x v="1"/>
    <s v="DRD60"/>
    <x v="4"/>
    <x v="2"/>
    <s v="OUT046"/>
    <x v="0"/>
    <x v="1"/>
    <x v="0"/>
    <x v="3668"/>
    <n v="15.7"/>
    <x v="3292"/>
    <x v="11"/>
  </r>
  <r>
    <n v="3935"/>
    <x v="0"/>
    <s v="FDX36"/>
    <x v="13"/>
    <x v="2"/>
    <s v="OUT046"/>
    <x v="0"/>
    <x v="1"/>
    <x v="0"/>
    <x v="3669"/>
    <n v="9.6950000000000003"/>
    <x v="3293"/>
    <x v="11"/>
  </r>
  <r>
    <n v="3936"/>
    <x v="0"/>
    <s v="FDU37"/>
    <x v="3"/>
    <x v="2"/>
    <s v="OUT046"/>
    <x v="0"/>
    <x v="1"/>
    <x v="0"/>
    <x v="20"/>
    <n v="9.5"/>
    <x v="3294"/>
    <x v="11"/>
  </r>
  <r>
    <n v="3937"/>
    <x v="0"/>
    <s v="FDM57"/>
    <x v="6"/>
    <x v="2"/>
    <s v="OUT046"/>
    <x v="0"/>
    <x v="1"/>
    <x v="0"/>
    <x v="3670"/>
    <n v="11.65"/>
    <x v="1069"/>
    <x v="11"/>
  </r>
  <r>
    <n v="3938"/>
    <x v="0"/>
    <s v="FDJ34"/>
    <x v="6"/>
    <x v="2"/>
    <s v="OUT046"/>
    <x v="0"/>
    <x v="1"/>
    <x v="0"/>
    <x v="3671"/>
    <n v="11.8"/>
    <x v="3295"/>
    <x v="11"/>
  </r>
  <r>
    <n v="3939"/>
    <x v="1"/>
    <s v="FDD46"/>
    <x v="6"/>
    <x v="4"/>
    <s v="OUT045"/>
    <x v="2"/>
    <x v="0"/>
    <x v="0"/>
    <x v="3672"/>
    <n v="6.0350000000000001"/>
    <x v="3296"/>
    <x v="11"/>
  </r>
  <r>
    <n v="3940"/>
    <x v="1"/>
    <s v="DRF01"/>
    <x v="4"/>
    <x v="5"/>
    <s v="OUT017"/>
    <x v="2"/>
    <x v="0"/>
    <x v="0"/>
    <x v="3673"/>
    <n v="5.6550000000000002"/>
    <x v="2353"/>
    <x v="11"/>
  </r>
  <r>
    <n v="3941"/>
    <x v="1"/>
    <s v="DRD27"/>
    <x v="11"/>
    <x v="4"/>
    <s v="OUT045"/>
    <x v="2"/>
    <x v="0"/>
    <x v="0"/>
    <x v="20"/>
    <n v="18.75"/>
    <x v="269"/>
    <x v="11"/>
  </r>
  <r>
    <n v="3942"/>
    <x v="1"/>
    <s v="FDJ52"/>
    <x v="2"/>
    <x v="4"/>
    <s v="OUT045"/>
    <x v="2"/>
    <x v="0"/>
    <x v="0"/>
    <x v="3674"/>
    <n v="7.1449999999999996"/>
    <x v="3297"/>
    <x v="11"/>
  </r>
  <r>
    <n v="3943"/>
    <x v="1"/>
    <s v="FDF16"/>
    <x v="2"/>
    <x v="4"/>
    <s v="OUT045"/>
    <x v="2"/>
    <x v="0"/>
    <x v="0"/>
    <x v="3675"/>
    <n v="7.3"/>
    <x v="3298"/>
    <x v="11"/>
  </r>
  <r>
    <n v="3944"/>
    <x v="1"/>
    <s v="FDC32"/>
    <x v="0"/>
    <x v="4"/>
    <s v="OUT045"/>
    <x v="2"/>
    <x v="0"/>
    <x v="0"/>
    <x v="3676"/>
    <n v="18.350000000000001"/>
    <x v="3299"/>
    <x v="11"/>
  </r>
  <r>
    <n v="3945"/>
    <x v="1"/>
    <s v="FDA44"/>
    <x v="0"/>
    <x v="4"/>
    <s v="OUT045"/>
    <x v="2"/>
    <x v="0"/>
    <x v="0"/>
    <x v="3677"/>
    <n v="19.7"/>
    <x v="3300"/>
    <x v="11"/>
  </r>
  <r>
    <n v="3946"/>
    <x v="1"/>
    <s v="NCK06"/>
    <x v="5"/>
    <x v="4"/>
    <s v="OUT045"/>
    <x v="2"/>
    <x v="1"/>
    <x v="0"/>
    <x v="3678"/>
    <n v="5.03"/>
    <x v="3301"/>
    <x v="11"/>
  </r>
  <r>
    <n v="3947"/>
    <x v="1"/>
    <s v="NCB31"/>
    <x v="5"/>
    <x v="4"/>
    <s v="OUT045"/>
    <x v="2"/>
    <x v="1"/>
    <x v="0"/>
    <x v="3679"/>
    <n v="6.2350000000000003"/>
    <x v="3302"/>
    <x v="11"/>
  </r>
  <r>
    <n v="3948"/>
    <x v="1"/>
    <s v="NCB30"/>
    <x v="5"/>
    <x v="4"/>
    <s v="OUT045"/>
    <x v="2"/>
    <x v="1"/>
    <x v="0"/>
    <x v="3680"/>
    <n v="14.6"/>
    <x v="3303"/>
    <x v="11"/>
  </r>
  <r>
    <n v="3949"/>
    <x v="1"/>
    <s v="NCZ54"/>
    <x v="5"/>
    <x v="4"/>
    <s v="OUT045"/>
    <x v="2"/>
    <x v="1"/>
    <x v="0"/>
    <x v="3681"/>
    <n v="14.65"/>
    <x v="3304"/>
    <x v="11"/>
  </r>
  <r>
    <n v="3950"/>
    <x v="1"/>
    <s v="NCF54"/>
    <x v="5"/>
    <x v="4"/>
    <s v="OUT045"/>
    <x v="2"/>
    <x v="1"/>
    <x v="0"/>
    <x v="3682"/>
    <n v="18"/>
    <x v="232"/>
    <x v="11"/>
  </r>
  <r>
    <n v="3951"/>
    <x v="1"/>
    <s v="FDN15"/>
    <x v="7"/>
    <x v="4"/>
    <s v="OUT045"/>
    <x v="2"/>
    <x v="1"/>
    <x v="0"/>
    <x v="3683"/>
    <n v="17.5"/>
    <x v="3305"/>
    <x v="11"/>
  </r>
  <r>
    <n v="3952"/>
    <x v="1"/>
    <s v="NCM26"/>
    <x v="10"/>
    <x v="4"/>
    <s v="OUT045"/>
    <x v="2"/>
    <x v="1"/>
    <x v="0"/>
    <x v="3684"/>
    <n v="20.5"/>
    <x v="313"/>
    <x v="11"/>
  </r>
  <r>
    <n v="3953"/>
    <x v="1"/>
    <s v="FDK46"/>
    <x v="6"/>
    <x v="4"/>
    <s v="OUT045"/>
    <x v="2"/>
    <x v="1"/>
    <x v="0"/>
    <x v="3685"/>
    <n v="9.6"/>
    <x v="3306"/>
    <x v="11"/>
  </r>
  <r>
    <n v="3954"/>
    <x v="1"/>
    <s v="FDK22"/>
    <x v="6"/>
    <x v="4"/>
    <s v="OUT045"/>
    <x v="2"/>
    <x v="1"/>
    <x v="0"/>
    <x v="3686"/>
    <n v="9.8000000000000007"/>
    <x v="3307"/>
    <x v="11"/>
  </r>
  <r>
    <n v="3955"/>
    <x v="1"/>
    <s v="FDA21"/>
    <x v="6"/>
    <x v="4"/>
    <s v="OUT045"/>
    <x v="2"/>
    <x v="1"/>
    <x v="0"/>
    <x v="3687"/>
    <n v="13.65"/>
    <x v="1932"/>
    <x v="11"/>
  </r>
  <r>
    <n v="3956"/>
    <x v="1"/>
    <s v="FDW45"/>
    <x v="6"/>
    <x v="4"/>
    <s v="OUT045"/>
    <x v="2"/>
    <x v="1"/>
    <x v="0"/>
    <x v="3688"/>
    <n v="18"/>
    <x v="1646"/>
    <x v="11"/>
  </r>
  <r>
    <n v="3957"/>
    <x v="1"/>
    <s v="FDN45"/>
    <x v="6"/>
    <x v="4"/>
    <s v="OUT045"/>
    <x v="2"/>
    <x v="1"/>
    <x v="0"/>
    <x v="3689"/>
    <n v="19.350000000000001"/>
    <x v="3308"/>
    <x v="11"/>
  </r>
  <r>
    <n v="3958"/>
    <x v="1"/>
    <s v="DRD25"/>
    <x v="4"/>
    <x v="4"/>
    <s v="OUT045"/>
    <x v="2"/>
    <x v="1"/>
    <x v="0"/>
    <x v="3690"/>
    <n v="6.1349999999999998"/>
    <x v="3309"/>
    <x v="11"/>
  </r>
  <r>
    <n v="3959"/>
    <x v="1"/>
    <s v="DRL60"/>
    <x v="4"/>
    <x v="4"/>
    <s v="OUT045"/>
    <x v="2"/>
    <x v="1"/>
    <x v="0"/>
    <x v="3691"/>
    <n v="8.52"/>
    <x v="3310"/>
    <x v="11"/>
  </r>
  <r>
    <n v="3960"/>
    <x v="1"/>
    <s v="DRJ25"/>
    <x v="4"/>
    <x v="4"/>
    <s v="OUT045"/>
    <x v="2"/>
    <x v="1"/>
    <x v="0"/>
    <x v="3692"/>
    <n v="14.6"/>
    <x v="873"/>
    <x v="11"/>
  </r>
  <r>
    <n v="3961"/>
    <x v="1"/>
    <s v="DRH01"/>
    <x v="4"/>
    <x v="4"/>
    <s v="OUT045"/>
    <x v="2"/>
    <x v="1"/>
    <x v="0"/>
    <x v="3693"/>
    <n v="17.5"/>
    <x v="3311"/>
    <x v="11"/>
  </r>
  <r>
    <n v="3962"/>
    <x v="1"/>
    <s v="FDH12"/>
    <x v="13"/>
    <x v="5"/>
    <s v="OUT017"/>
    <x v="2"/>
    <x v="1"/>
    <x v="0"/>
    <x v="3694"/>
    <n v="9.6"/>
    <x v="3312"/>
    <x v="11"/>
  </r>
  <r>
    <n v="3963"/>
    <x v="1"/>
    <s v="FDR47"/>
    <x v="8"/>
    <x v="5"/>
    <s v="OUT017"/>
    <x v="2"/>
    <x v="1"/>
    <x v="0"/>
    <x v="3695"/>
    <n v="17.850000000000001"/>
    <x v="3313"/>
    <x v="11"/>
  </r>
  <r>
    <n v="3964"/>
    <x v="1"/>
    <s v="FDS37"/>
    <x v="3"/>
    <x v="5"/>
    <s v="OUT017"/>
    <x v="2"/>
    <x v="1"/>
    <x v="0"/>
    <x v="3696"/>
    <n v="7.6550000000000002"/>
    <x v="3314"/>
    <x v="11"/>
  </r>
  <r>
    <n v="3965"/>
    <x v="1"/>
    <s v="FDB28"/>
    <x v="11"/>
    <x v="5"/>
    <s v="OUT017"/>
    <x v="2"/>
    <x v="1"/>
    <x v="0"/>
    <x v="2701"/>
    <n v="6.6150000000000002"/>
    <x v="3315"/>
    <x v="11"/>
  </r>
  <r>
    <n v="3966"/>
    <x v="1"/>
    <s v="FDT02"/>
    <x v="11"/>
    <x v="5"/>
    <s v="OUT017"/>
    <x v="2"/>
    <x v="1"/>
    <x v="0"/>
    <x v="3697"/>
    <n v="12.6"/>
    <x v="761"/>
    <x v="11"/>
  </r>
  <r>
    <n v="3967"/>
    <x v="1"/>
    <s v="FDO32"/>
    <x v="0"/>
    <x v="5"/>
    <s v="OUT017"/>
    <x v="2"/>
    <x v="1"/>
    <x v="0"/>
    <x v="3698"/>
    <n v="6.36"/>
    <x v="1550"/>
    <x v="11"/>
  </r>
  <r>
    <n v="3968"/>
    <x v="1"/>
    <s v="FDB21"/>
    <x v="0"/>
    <x v="5"/>
    <s v="OUT017"/>
    <x v="2"/>
    <x v="1"/>
    <x v="0"/>
    <x v="3699"/>
    <n v="7.4749999999999996"/>
    <x v="3316"/>
    <x v="11"/>
  </r>
  <r>
    <n v="3969"/>
    <x v="1"/>
    <s v="NCS42"/>
    <x v="5"/>
    <x v="5"/>
    <s v="OUT017"/>
    <x v="2"/>
    <x v="1"/>
    <x v="0"/>
    <x v="3700"/>
    <n v="8.6"/>
    <x v="3317"/>
    <x v="11"/>
  </r>
  <r>
    <n v="3970"/>
    <x v="1"/>
    <s v="NCF30"/>
    <x v="5"/>
    <x v="5"/>
    <s v="OUT017"/>
    <x v="2"/>
    <x v="2"/>
    <x v="0"/>
    <x v="3701"/>
    <n v="17"/>
    <x v="3318"/>
    <x v="11"/>
  </r>
  <r>
    <n v="3971"/>
    <x v="1"/>
    <s v="NCP55"/>
    <x v="10"/>
    <x v="5"/>
    <s v="OUT017"/>
    <x v="2"/>
    <x v="2"/>
    <x v="0"/>
    <x v="3702"/>
    <n v="14.65"/>
    <x v="3319"/>
    <x v="11"/>
  </r>
  <r>
    <n v="3972"/>
    <x v="1"/>
    <s v="FDH33"/>
    <x v="6"/>
    <x v="5"/>
    <s v="OUT017"/>
    <x v="2"/>
    <x v="2"/>
    <x v="0"/>
    <x v="3703"/>
    <n v="12.85"/>
    <x v="3320"/>
    <x v="11"/>
  </r>
  <r>
    <n v="3973"/>
    <x v="1"/>
    <s v="FDF59"/>
    <x v="15"/>
    <x v="5"/>
    <s v="OUT017"/>
    <x v="2"/>
    <x v="2"/>
    <x v="0"/>
    <x v="20"/>
    <n v="12.5"/>
    <x v="1990"/>
    <x v="11"/>
  </r>
  <r>
    <n v="3974"/>
    <x v="1"/>
    <s v="FDF35"/>
    <x v="15"/>
    <x v="5"/>
    <s v="OUT017"/>
    <x v="2"/>
    <x v="2"/>
    <x v="0"/>
    <x v="3704"/>
    <n v="15"/>
    <x v="3321"/>
    <x v="11"/>
  </r>
  <r>
    <n v="3975"/>
    <x v="0"/>
    <s v="FDX49"/>
    <x v="3"/>
    <x v="4"/>
    <s v="OUT045"/>
    <x v="2"/>
    <x v="2"/>
    <x v="0"/>
    <x v="3705"/>
    <n v="4.6150000000000002"/>
    <x v="3322"/>
    <x v="11"/>
  </r>
  <r>
    <n v="3976"/>
    <x v="0"/>
    <s v="FDV37"/>
    <x v="3"/>
    <x v="4"/>
    <s v="OUT045"/>
    <x v="2"/>
    <x v="2"/>
    <x v="0"/>
    <x v="3706"/>
    <n v="13"/>
    <x v="1401"/>
    <x v="11"/>
  </r>
  <r>
    <n v="3977"/>
    <x v="0"/>
    <s v="FDZ02"/>
    <x v="11"/>
    <x v="4"/>
    <s v="OUT045"/>
    <x v="2"/>
    <x v="2"/>
    <x v="0"/>
    <x v="3707"/>
    <n v="6.9050000000000002"/>
    <x v="3323"/>
    <x v="11"/>
  </r>
  <r>
    <n v="3978"/>
    <x v="0"/>
    <s v="FDN04"/>
    <x v="2"/>
    <x v="4"/>
    <s v="OUT045"/>
    <x v="2"/>
    <x v="2"/>
    <x v="0"/>
    <x v="3708"/>
    <n v="11.8"/>
    <x v="3324"/>
    <x v="11"/>
  </r>
  <r>
    <n v="3979"/>
    <x v="0"/>
    <s v="FDH28"/>
    <x v="2"/>
    <x v="4"/>
    <s v="OUT045"/>
    <x v="2"/>
    <x v="2"/>
    <x v="0"/>
    <x v="3709"/>
    <n v="15.85"/>
    <x v="3325"/>
    <x v="11"/>
  </r>
  <r>
    <n v="3980"/>
    <x v="0"/>
    <s v="FDB41"/>
    <x v="2"/>
    <x v="4"/>
    <s v="OUT045"/>
    <x v="2"/>
    <x v="2"/>
    <x v="0"/>
    <x v="3710"/>
    <n v="19"/>
    <x v="3015"/>
    <x v="11"/>
  </r>
  <r>
    <n v="3981"/>
    <x v="0"/>
    <s v="FDR32"/>
    <x v="0"/>
    <x v="4"/>
    <s v="OUT045"/>
    <x v="2"/>
    <x v="2"/>
    <x v="0"/>
    <x v="3711"/>
    <n v="6.78"/>
    <x v="3326"/>
    <x v="11"/>
  </r>
  <r>
    <n v="3982"/>
    <x v="0"/>
    <s v="FDW27"/>
    <x v="7"/>
    <x v="4"/>
    <s v="OUT045"/>
    <x v="2"/>
    <x v="2"/>
    <x v="0"/>
    <x v="3712"/>
    <n v="5.86"/>
    <x v="3327"/>
    <x v="11"/>
  </r>
  <r>
    <n v="3983"/>
    <x v="0"/>
    <s v="FDR34"/>
    <x v="6"/>
    <x v="4"/>
    <s v="OUT045"/>
    <x v="2"/>
    <x v="2"/>
    <x v="0"/>
    <x v="3713"/>
    <n v="17"/>
    <x v="3328"/>
    <x v="11"/>
  </r>
  <r>
    <n v="3984"/>
    <x v="0"/>
    <s v="FDE23"/>
    <x v="15"/>
    <x v="4"/>
    <s v="OUT045"/>
    <x v="2"/>
    <x v="2"/>
    <x v="0"/>
    <x v="3714"/>
    <n v="17.600000000000001"/>
    <x v="1894"/>
    <x v="11"/>
  </r>
  <r>
    <n v="3985"/>
    <x v="0"/>
    <s v="FDM60"/>
    <x v="13"/>
    <x v="5"/>
    <s v="OUT017"/>
    <x v="2"/>
    <x v="2"/>
    <x v="0"/>
    <x v="20"/>
    <n v="10.8"/>
    <x v="3329"/>
    <x v="11"/>
  </r>
  <r>
    <n v="3986"/>
    <x v="0"/>
    <s v="FDM36"/>
    <x v="13"/>
    <x v="5"/>
    <s v="OUT017"/>
    <x v="2"/>
    <x v="2"/>
    <x v="0"/>
    <x v="3715"/>
    <n v="11.65"/>
    <x v="370"/>
    <x v="11"/>
  </r>
  <r>
    <n v="3987"/>
    <x v="0"/>
    <s v="FDA25"/>
    <x v="3"/>
    <x v="5"/>
    <s v="OUT017"/>
    <x v="2"/>
    <x v="2"/>
    <x v="0"/>
    <x v="3716"/>
    <n v="16.5"/>
    <x v="3330"/>
    <x v="11"/>
  </r>
  <r>
    <n v="3988"/>
    <x v="0"/>
    <s v="FDQ40"/>
    <x v="2"/>
    <x v="5"/>
    <s v="OUT017"/>
    <x v="2"/>
    <x v="2"/>
    <x v="0"/>
    <x v="3717"/>
    <n v="11.1"/>
    <x v="3331"/>
    <x v="11"/>
  </r>
  <r>
    <n v="3989"/>
    <x v="0"/>
    <s v="FDN16"/>
    <x v="2"/>
    <x v="5"/>
    <s v="OUT017"/>
    <x v="2"/>
    <x v="2"/>
    <x v="0"/>
    <x v="3718"/>
    <n v="12.6"/>
    <x v="3332"/>
    <x v="11"/>
  </r>
  <r>
    <n v="3990"/>
    <x v="0"/>
    <s v="FDR28"/>
    <x v="2"/>
    <x v="5"/>
    <s v="OUT017"/>
    <x v="2"/>
    <x v="2"/>
    <x v="0"/>
    <x v="3719"/>
    <n v="13.85"/>
    <x v="3333"/>
    <x v="11"/>
  </r>
  <r>
    <n v="3991"/>
    <x v="0"/>
    <s v="FDU44"/>
    <x v="0"/>
    <x v="5"/>
    <s v="OUT017"/>
    <x v="2"/>
    <x v="0"/>
    <x v="0"/>
    <x v="3720"/>
    <n v="12.15"/>
    <x v="3334"/>
    <x v="11"/>
  </r>
  <r>
    <n v="3992"/>
    <x v="0"/>
    <s v="FDD56"/>
    <x v="0"/>
    <x v="5"/>
    <s v="OUT017"/>
    <x v="2"/>
    <x v="0"/>
    <x v="0"/>
    <x v="3721"/>
    <n v="15.2"/>
    <x v="3335"/>
    <x v="11"/>
  </r>
  <r>
    <n v="3993"/>
    <x v="0"/>
    <s v="FDS32"/>
    <x v="0"/>
    <x v="5"/>
    <s v="OUT017"/>
    <x v="2"/>
    <x v="0"/>
    <x v="0"/>
    <x v="3722"/>
    <n v="17.75"/>
    <x v="3336"/>
    <x v="11"/>
  </r>
  <r>
    <n v="3994"/>
    <x v="0"/>
    <s v="FDI08"/>
    <x v="0"/>
    <x v="5"/>
    <s v="OUT017"/>
    <x v="2"/>
    <x v="0"/>
    <x v="0"/>
    <x v="3723"/>
    <n v="18.2"/>
    <x v="3337"/>
    <x v="11"/>
  </r>
  <r>
    <n v="3995"/>
    <x v="0"/>
    <s v="FDJ21"/>
    <x v="6"/>
    <x v="5"/>
    <s v="OUT017"/>
    <x v="2"/>
    <x v="0"/>
    <x v="0"/>
    <x v="3724"/>
    <n v="16.7"/>
    <x v="3338"/>
    <x v="11"/>
  </r>
  <r>
    <n v="3996"/>
    <x v="0"/>
    <s v="FDX57"/>
    <x v="6"/>
    <x v="5"/>
    <s v="OUT017"/>
    <x v="2"/>
    <x v="0"/>
    <x v="0"/>
    <x v="3725"/>
    <n v="17.25"/>
    <x v="3339"/>
    <x v="11"/>
  </r>
  <r>
    <n v="3997"/>
    <x v="0"/>
    <s v="DRC36"/>
    <x v="4"/>
    <x v="5"/>
    <s v="OUT017"/>
    <x v="2"/>
    <x v="0"/>
    <x v="0"/>
    <x v="3726"/>
    <n v="13"/>
    <x v="3340"/>
    <x v="11"/>
  </r>
  <r>
    <n v="3998"/>
    <x v="1"/>
    <s v="FDN24"/>
    <x v="13"/>
    <x v="5"/>
    <s v="OUT017"/>
    <x v="2"/>
    <x v="0"/>
    <x v="0"/>
    <x v="3727"/>
    <n v="14.1"/>
    <x v="1416"/>
    <x v="11"/>
  </r>
  <r>
    <n v="3999"/>
    <x v="1"/>
    <s v="FDJ48"/>
    <x v="13"/>
    <x v="8"/>
    <s v="OUT035"/>
    <x v="2"/>
    <x v="1"/>
    <x v="0"/>
    <x v="3728"/>
    <n v="11.3"/>
    <x v="3341"/>
    <x v="11"/>
  </r>
  <r>
    <n v="4000"/>
    <x v="1"/>
    <s v="FDN48"/>
    <x v="13"/>
    <x v="8"/>
    <s v="OUT035"/>
    <x v="2"/>
    <x v="1"/>
    <x v="0"/>
    <x v="3729"/>
    <n v="13.35"/>
    <x v="2783"/>
    <x v="11"/>
  </r>
  <r>
    <n v="4001"/>
    <x v="1"/>
    <s v="FDW48"/>
    <x v="13"/>
    <x v="8"/>
    <s v="OUT035"/>
    <x v="2"/>
    <x v="1"/>
    <x v="0"/>
    <x v="3730"/>
    <n v="18"/>
    <x v="3342"/>
    <x v="11"/>
  </r>
  <r>
    <n v="4002"/>
    <x v="1"/>
    <s v="FDO37"/>
    <x v="12"/>
    <x v="8"/>
    <s v="OUT035"/>
    <x v="2"/>
    <x v="1"/>
    <x v="0"/>
    <x v="3731"/>
    <n v="8.06"/>
    <x v="3343"/>
    <x v="11"/>
  </r>
  <r>
    <n v="4003"/>
    <x v="1"/>
    <s v="FDS14"/>
    <x v="11"/>
    <x v="8"/>
    <s v="OUT035"/>
    <x v="2"/>
    <x v="1"/>
    <x v="0"/>
    <x v="3732"/>
    <n v="7.2850000000000001"/>
    <x v="3201"/>
    <x v="11"/>
  </r>
  <r>
    <n v="4004"/>
    <x v="1"/>
    <s v="FDU14"/>
    <x v="11"/>
    <x v="8"/>
    <s v="OUT035"/>
    <x v="2"/>
    <x v="1"/>
    <x v="0"/>
    <x v="3733"/>
    <n v="17.75"/>
    <x v="3344"/>
    <x v="11"/>
  </r>
  <r>
    <n v="4005"/>
    <x v="1"/>
    <s v="FDX28"/>
    <x v="2"/>
    <x v="8"/>
    <s v="OUT035"/>
    <x v="2"/>
    <x v="1"/>
    <x v="0"/>
    <x v="3734"/>
    <n v="6.3250000000000002"/>
    <x v="3345"/>
    <x v="11"/>
  </r>
  <r>
    <n v="4006"/>
    <x v="1"/>
    <s v="FDD45"/>
    <x v="0"/>
    <x v="8"/>
    <s v="OUT035"/>
    <x v="2"/>
    <x v="1"/>
    <x v="0"/>
    <x v="3735"/>
    <n v="8.6150000000000002"/>
    <x v="3346"/>
    <x v="11"/>
  </r>
  <r>
    <n v="4007"/>
    <x v="1"/>
    <s v="FDU32"/>
    <x v="0"/>
    <x v="8"/>
    <s v="OUT035"/>
    <x v="2"/>
    <x v="1"/>
    <x v="0"/>
    <x v="3736"/>
    <n v="8.7850000000000001"/>
    <x v="3347"/>
    <x v="11"/>
  </r>
  <r>
    <n v="4008"/>
    <x v="1"/>
    <s v="FDI32"/>
    <x v="0"/>
    <x v="8"/>
    <s v="OUT035"/>
    <x v="2"/>
    <x v="1"/>
    <x v="0"/>
    <x v="3737"/>
    <n v="17.7"/>
    <x v="3270"/>
    <x v="11"/>
  </r>
  <r>
    <n v="4009"/>
    <x v="1"/>
    <s v="NCZ05"/>
    <x v="1"/>
    <x v="8"/>
    <s v="OUT035"/>
    <x v="2"/>
    <x v="1"/>
    <x v="0"/>
    <x v="796"/>
    <n v="8.4849999999999994"/>
    <x v="2939"/>
    <x v="11"/>
  </r>
  <r>
    <n v="4010"/>
    <x v="1"/>
    <s v="NCN17"/>
    <x v="1"/>
    <x v="8"/>
    <s v="OUT035"/>
    <x v="2"/>
    <x v="1"/>
    <x v="0"/>
    <x v="3738"/>
    <n v="11"/>
    <x v="3348"/>
    <x v="11"/>
  </r>
  <r>
    <n v="4011"/>
    <x v="1"/>
    <s v="NCJ54"/>
    <x v="5"/>
    <x v="8"/>
    <s v="OUT035"/>
    <x v="2"/>
    <x v="1"/>
    <x v="0"/>
    <x v="3739"/>
    <n v="9.8949999999999996"/>
    <x v="3349"/>
    <x v="11"/>
  </r>
  <r>
    <n v="4012"/>
    <x v="1"/>
    <s v="NCP54"/>
    <x v="5"/>
    <x v="8"/>
    <s v="OUT035"/>
    <x v="2"/>
    <x v="1"/>
    <x v="0"/>
    <x v="3740"/>
    <n v="15.35"/>
    <x v="3350"/>
    <x v="11"/>
  </r>
  <r>
    <n v="4013"/>
    <x v="1"/>
    <s v="NCR54"/>
    <x v="5"/>
    <x v="8"/>
    <s v="OUT035"/>
    <x v="2"/>
    <x v="1"/>
    <x v="0"/>
    <x v="20"/>
    <n v="16.350000000000001"/>
    <x v="124"/>
    <x v="11"/>
  </r>
  <r>
    <n v="4014"/>
    <x v="1"/>
    <s v="NCE42"/>
    <x v="5"/>
    <x v="8"/>
    <s v="OUT035"/>
    <x v="2"/>
    <x v="1"/>
    <x v="0"/>
    <x v="3741"/>
    <n v="21.1"/>
    <x v="3351"/>
    <x v="11"/>
  </r>
  <r>
    <n v="4015"/>
    <x v="1"/>
    <s v="FDK27"/>
    <x v="7"/>
    <x v="8"/>
    <s v="OUT035"/>
    <x v="2"/>
    <x v="1"/>
    <x v="0"/>
    <x v="3742"/>
    <n v="11"/>
    <x v="3352"/>
    <x v="11"/>
  </r>
  <r>
    <n v="4016"/>
    <x v="1"/>
    <s v="FDM03"/>
    <x v="7"/>
    <x v="8"/>
    <s v="OUT035"/>
    <x v="2"/>
    <x v="1"/>
    <x v="0"/>
    <x v="3743"/>
    <n v="12.65"/>
    <x v="3353"/>
    <x v="11"/>
  </r>
  <r>
    <n v="4017"/>
    <x v="1"/>
    <s v="FDT03"/>
    <x v="7"/>
    <x v="8"/>
    <s v="OUT035"/>
    <x v="2"/>
    <x v="1"/>
    <x v="0"/>
    <x v="3744"/>
    <n v="21.25"/>
    <x v="1797"/>
    <x v="11"/>
  </r>
  <r>
    <n v="4018"/>
    <x v="1"/>
    <s v="NCO02"/>
    <x v="10"/>
    <x v="8"/>
    <s v="OUT035"/>
    <x v="2"/>
    <x v="1"/>
    <x v="0"/>
    <x v="3745"/>
    <n v="11.15"/>
    <x v="3354"/>
    <x v="11"/>
  </r>
  <r>
    <n v="4019"/>
    <x v="1"/>
    <s v="DRG37"/>
    <x v="4"/>
    <x v="8"/>
    <s v="OUT035"/>
    <x v="2"/>
    <x v="1"/>
    <x v="0"/>
    <x v="3746"/>
    <n v="16.2"/>
    <x v="3355"/>
    <x v="11"/>
  </r>
  <r>
    <n v="4020"/>
    <x v="1"/>
    <s v="FDD35"/>
    <x v="15"/>
    <x v="8"/>
    <s v="OUT035"/>
    <x v="2"/>
    <x v="1"/>
    <x v="0"/>
    <x v="20"/>
    <n v="12.15"/>
    <x v="3068"/>
    <x v="11"/>
  </r>
  <r>
    <n v="4021"/>
    <x v="1"/>
    <s v="FDE59"/>
    <x v="15"/>
    <x v="8"/>
    <s v="OUT035"/>
    <x v="2"/>
    <x v="1"/>
    <x v="0"/>
    <x v="3747"/>
    <n v="12.15"/>
    <x v="83"/>
    <x v="11"/>
  </r>
  <r>
    <n v="4022"/>
    <x v="1"/>
    <s v="FDI35"/>
    <x v="15"/>
    <x v="8"/>
    <s v="OUT035"/>
    <x v="2"/>
    <x v="1"/>
    <x v="0"/>
    <x v="3748"/>
    <n v="14"/>
    <x v="274"/>
    <x v="11"/>
  </r>
  <r>
    <n v="4023"/>
    <x v="0"/>
    <s v="FDV11"/>
    <x v="8"/>
    <x v="8"/>
    <s v="OUT035"/>
    <x v="2"/>
    <x v="1"/>
    <x v="0"/>
    <x v="3749"/>
    <n v="9.1"/>
    <x v="3356"/>
    <x v="11"/>
  </r>
  <r>
    <n v="4024"/>
    <x v="0"/>
    <s v="FDM02"/>
    <x v="3"/>
    <x v="8"/>
    <s v="OUT035"/>
    <x v="2"/>
    <x v="1"/>
    <x v="0"/>
    <x v="3750"/>
    <n v="12.5"/>
    <x v="3357"/>
    <x v="11"/>
  </r>
  <r>
    <n v="4025"/>
    <x v="0"/>
    <s v="FDQ01"/>
    <x v="3"/>
    <x v="8"/>
    <s v="OUT035"/>
    <x v="2"/>
    <x v="1"/>
    <x v="0"/>
    <x v="3751"/>
    <n v="19.7"/>
    <x v="3358"/>
    <x v="11"/>
  </r>
  <r>
    <n v="4026"/>
    <x v="0"/>
    <s v="FDA52"/>
    <x v="2"/>
    <x v="8"/>
    <s v="OUT035"/>
    <x v="2"/>
    <x v="1"/>
    <x v="0"/>
    <x v="3752"/>
    <n v="16.2"/>
    <x v="1909"/>
    <x v="11"/>
  </r>
  <r>
    <n v="4027"/>
    <x v="0"/>
    <s v="FDE17"/>
    <x v="2"/>
    <x v="8"/>
    <s v="OUT035"/>
    <x v="2"/>
    <x v="1"/>
    <x v="0"/>
    <x v="3753"/>
    <n v="20.100000000000001"/>
    <x v="1050"/>
    <x v="11"/>
  </r>
  <r>
    <n v="4028"/>
    <x v="0"/>
    <s v="FDN56"/>
    <x v="0"/>
    <x v="8"/>
    <s v="OUT035"/>
    <x v="2"/>
    <x v="1"/>
    <x v="0"/>
    <x v="3754"/>
    <n v="5.46"/>
    <x v="3359"/>
    <x v="11"/>
  </r>
  <r>
    <n v="4029"/>
    <x v="0"/>
    <s v="FDZ08"/>
    <x v="0"/>
    <x v="8"/>
    <s v="OUT035"/>
    <x v="2"/>
    <x v="1"/>
    <x v="0"/>
    <x v="3755"/>
    <n v="12.5"/>
    <x v="3360"/>
    <x v="11"/>
  </r>
  <r>
    <n v="4030"/>
    <x v="0"/>
    <s v="FDQ55"/>
    <x v="0"/>
    <x v="8"/>
    <s v="OUT035"/>
    <x v="2"/>
    <x v="1"/>
    <x v="0"/>
    <x v="3756"/>
    <n v="13.65"/>
    <x v="3361"/>
    <x v="11"/>
  </r>
  <r>
    <n v="4031"/>
    <x v="0"/>
    <s v="FDX32"/>
    <x v="0"/>
    <x v="8"/>
    <s v="OUT035"/>
    <x v="2"/>
    <x v="1"/>
    <x v="0"/>
    <x v="3757"/>
    <n v="15.1"/>
    <x v="3362"/>
    <x v="11"/>
  </r>
  <r>
    <n v="4032"/>
    <x v="0"/>
    <s v="FDZ31"/>
    <x v="0"/>
    <x v="8"/>
    <s v="OUT035"/>
    <x v="2"/>
    <x v="1"/>
    <x v="0"/>
    <x v="3758"/>
    <n v="15.35"/>
    <x v="3363"/>
    <x v="11"/>
  </r>
  <r>
    <n v="4033"/>
    <x v="0"/>
    <s v="FDY33"/>
    <x v="6"/>
    <x v="8"/>
    <s v="OUT035"/>
    <x v="2"/>
    <x v="1"/>
    <x v="0"/>
    <x v="20"/>
    <n v="14.5"/>
    <x v="3364"/>
    <x v="11"/>
  </r>
  <r>
    <n v="4034"/>
    <x v="1"/>
    <s v="FDP57"/>
    <x v="6"/>
    <x v="8"/>
    <s v="OUT035"/>
    <x v="2"/>
    <x v="1"/>
    <x v="0"/>
    <x v="3759"/>
    <n v="17.5"/>
    <x v="3365"/>
    <x v="11"/>
  </r>
  <r>
    <n v="4035"/>
    <x v="1"/>
    <s v="DRF37"/>
    <x v="4"/>
    <x v="8"/>
    <s v="OUT035"/>
    <x v="2"/>
    <x v="1"/>
    <x v="0"/>
    <x v="3760"/>
    <n v="17.25"/>
    <x v="3366"/>
    <x v="11"/>
  </r>
  <r>
    <n v="4036"/>
    <x v="1"/>
    <s v="FDP38"/>
    <x v="3"/>
    <x v="6"/>
    <s v="OUT010"/>
    <x v="1"/>
    <x v="0"/>
    <x v="2"/>
    <x v="3761"/>
    <n v="10.1"/>
    <x v="3002"/>
    <x v="11"/>
  </r>
  <r>
    <n v="4037"/>
    <x v="1"/>
    <s v="FDB27"/>
    <x v="11"/>
    <x v="6"/>
    <s v="OUT010"/>
    <x v="1"/>
    <x v="0"/>
    <x v="2"/>
    <x v="3762"/>
    <n v="7.5750000000000002"/>
    <x v="2999"/>
    <x v="11"/>
  </r>
  <r>
    <n v="4038"/>
    <x v="1"/>
    <s v="FDQ04"/>
    <x v="2"/>
    <x v="6"/>
    <s v="OUT010"/>
    <x v="1"/>
    <x v="0"/>
    <x v="2"/>
    <x v="3763"/>
    <n v="6.4"/>
    <x v="3367"/>
    <x v="11"/>
  </r>
  <r>
    <n v="4039"/>
    <x v="1"/>
    <s v="FDD57"/>
    <x v="0"/>
    <x v="6"/>
    <s v="OUT010"/>
    <x v="1"/>
    <x v="0"/>
    <x v="2"/>
    <x v="3764"/>
    <n v="18.100000000000001"/>
    <x v="667"/>
    <x v="11"/>
  </r>
  <r>
    <n v="4040"/>
    <x v="1"/>
    <s v="NCY41"/>
    <x v="1"/>
    <x v="6"/>
    <s v="OUT010"/>
    <x v="1"/>
    <x v="0"/>
    <x v="2"/>
    <x v="3765"/>
    <n v="16.75"/>
    <x v="3368"/>
    <x v="11"/>
  </r>
  <r>
    <n v="4041"/>
    <x v="1"/>
    <s v="NCK06"/>
    <x v="5"/>
    <x v="6"/>
    <s v="OUT010"/>
    <x v="1"/>
    <x v="0"/>
    <x v="2"/>
    <x v="3766"/>
    <n v="5.03"/>
    <x v="3369"/>
    <x v="11"/>
  </r>
  <r>
    <n v="4042"/>
    <x v="1"/>
    <s v="FDR09"/>
    <x v="6"/>
    <x v="6"/>
    <s v="OUT010"/>
    <x v="1"/>
    <x v="2"/>
    <x v="2"/>
    <x v="3767"/>
    <n v="18.25"/>
    <x v="79"/>
    <x v="11"/>
  </r>
  <r>
    <n v="4043"/>
    <x v="1"/>
    <s v="DRJ01"/>
    <x v="4"/>
    <x v="6"/>
    <s v="OUT010"/>
    <x v="1"/>
    <x v="2"/>
    <x v="2"/>
    <x v="3768"/>
    <n v="6.1349999999999998"/>
    <x v="3370"/>
    <x v="11"/>
  </r>
  <r>
    <n v="4044"/>
    <x v="1"/>
    <s v="DRE49"/>
    <x v="4"/>
    <x v="6"/>
    <s v="OUT010"/>
    <x v="1"/>
    <x v="2"/>
    <x v="2"/>
    <x v="3769"/>
    <n v="20.75"/>
    <x v="3286"/>
    <x v="11"/>
  </r>
  <r>
    <n v="4045"/>
    <x v="0"/>
    <s v="FDM51"/>
    <x v="7"/>
    <x v="6"/>
    <s v="OUT010"/>
    <x v="1"/>
    <x v="2"/>
    <x v="2"/>
    <x v="20"/>
    <n v="11.8"/>
    <x v="1687"/>
    <x v="11"/>
  </r>
  <r>
    <n v="4046"/>
    <x v="0"/>
    <s v="FDX03"/>
    <x v="7"/>
    <x v="6"/>
    <s v="OUT010"/>
    <x v="1"/>
    <x v="2"/>
    <x v="2"/>
    <x v="3770"/>
    <n v="15.85"/>
    <x v="3371"/>
    <x v="11"/>
  </r>
  <r>
    <n v="4047"/>
    <x v="0"/>
    <s v="FDN39"/>
    <x v="7"/>
    <x v="6"/>
    <s v="OUT010"/>
    <x v="1"/>
    <x v="2"/>
    <x v="2"/>
    <x v="3771"/>
    <n v="19.350000000000001"/>
    <x v="2773"/>
    <x v="11"/>
  </r>
  <r>
    <n v="4048"/>
    <x v="0"/>
    <s v="FDZ21"/>
    <x v="6"/>
    <x v="6"/>
    <s v="OUT010"/>
    <x v="1"/>
    <x v="1"/>
    <x v="2"/>
    <x v="3772"/>
    <n v="17.600000000000001"/>
    <x v="3372"/>
    <x v="11"/>
  </r>
  <r>
    <n v="4049"/>
    <x v="1"/>
    <s v="NCV29"/>
    <x v="1"/>
    <x v="3"/>
    <s v="OUT013"/>
    <x v="1"/>
    <x v="2"/>
    <x v="0"/>
    <x v="3773"/>
    <n v="11.8"/>
    <x v="3144"/>
    <x v="11"/>
  </r>
  <r>
    <n v="4050"/>
    <x v="1"/>
    <s v="FDX60"/>
    <x v="13"/>
    <x v="3"/>
    <s v="OUT013"/>
    <x v="1"/>
    <x v="2"/>
    <x v="0"/>
    <x v="3774"/>
    <n v="14.35"/>
    <x v="3373"/>
    <x v="11"/>
  </r>
  <r>
    <n v="4051"/>
    <x v="1"/>
    <s v="FDU13"/>
    <x v="3"/>
    <x v="3"/>
    <s v="OUT013"/>
    <x v="1"/>
    <x v="2"/>
    <x v="0"/>
    <x v="20"/>
    <n v="8.3550000000000004"/>
    <x v="397"/>
    <x v="11"/>
  </r>
  <r>
    <n v="4052"/>
    <x v="1"/>
    <s v="FDZ38"/>
    <x v="11"/>
    <x v="3"/>
    <s v="OUT013"/>
    <x v="1"/>
    <x v="2"/>
    <x v="0"/>
    <x v="3775"/>
    <n v="17.600000000000001"/>
    <x v="3374"/>
    <x v="11"/>
  </r>
  <r>
    <n v="4053"/>
    <x v="1"/>
    <s v="FDB17"/>
    <x v="2"/>
    <x v="3"/>
    <s v="OUT013"/>
    <x v="1"/>
    <x v="2"/>
    <x v="0"/>
    <x v="3776"/>
    <n v="13.15"/>
    <x v="3375"/>
    <x v="11"/>
  </r>
  <r>
    <n v="4054"/>
    <x v="1"/>
    <s v="FDI56"/>
    <x v="0"/>
    <x v="3"/>
    <s v="OUT013"/>
    <x v="1"/>
    <x v="2"/>
    <x v="0"/>
    <x v="3777"/>
    <n v="7.3250000000000002"/>
    <x v="3376"/>
    <x v="11"/>
  </r>
  <r>
    <n v="4055"/>
    <x v="1"/>
    <s v="FDQ44"/>
    <x v="0"/>
    <x v="3"/>
    <s v="OUT013"/>
    <x v="1"/>
    <x v="2"/>
    <x v="0"/>
    <x v="3778"/>
    <n v="20.5"/>
    <x v="3377"/>
    <x v="11"/>
  </r>
  <r>
    <n v="4056"/>
    <x v="1"/>
    <s v="DRG11"/>
    <x v="9"/>
    <x v="3"/>
    <s v="OUT013"/>
    <x v="1"/>
    <x v="2"/>
    <x v="0"/>
    <x v="3779"/>
    <n v="6.3849999999999998"/>
    <x v="870"/>
    <x v="11"/>
  </r>
  <r>
    <n v="4057"/>
    <x v="1"/>
    <s v="NCZ05"/>
    <x v="1"/>
    <x v="3"/>
    <s v="OUT013"/>
    <x v="1"/>
    <x v="2"/>
    <x v="0"/>
    <x v="3780"/>
    <n v="8.4849999999999994"/>
    <x v="3378"/>
    <x v="11"/>
  </r>
  <r>
    <n v="4058"/>
    <x v="1"/>
    <s v="NCK17"/>
    <x v="1"/>
    <x v="3"/>
    <s v="OUT013"/>
    <x v="1"/>
    <x v="2"/>
    <x v="0"/>
    <x v="3781"/>
    <n v="11"/>
    <x v="3379"/>
    <x v="11"/>
  </r>
  <r>
    <n v="4059"/>
    <x v="1"/>
    <s v="NCK53"/>
    <x v="1"/>
    <x v="3"/>
    <s v="OUT013"/>
    <x v="1"/>
    <x v="2"/>
    <x v="0"/>
    <x v="3782"/>
    <n v="11.6"/>
    <x v="3380"/>
    <x v="11"/>
  </r>
  <r>
    <n v="4060"/>
    <x v="1"/>
    <s v="NCP02"/>
    <x v="5"/>
    <x v="3"/>
    <s v="OUT013"/>
    <x v="1"/>
    <x v="2"/>
    <x v="0"/>
    <x v="3783"/>
    <n v="7.1050000000000004"/>
    <x v="3381"/>
    <x v="11"/>
  </r>
  <r>
    <n v="4061"/>
    <x v="1"/>
    <s v="NCN18"/>
    <x v="5"/>
    <x v="3"/>
    <s v="OUT013"/>
    <x v="1"/>
    <x v="2"/>
    <x v="0"/>
    <x v="3784"/>
    <n v="8.8949999999999996"/>
    <x v="1699"/>
    <x v="11"/>
  </r>
  <r>
    <n v="4062"/>
    <x v="1"/>
    <s v="FDJ45"/>
    <x v="14"/>
    <x v="3"/>
    <s v="OUT013"/>
    <x v="1"/>
    <x v="2"/>
    <x v="0"/>
    <x v="3785"/>
    <n v="17.75"/>
    <x v="105"/>
    <x v="11"/>
  </r>
  <r>
    <n v="4063"/>
    <x v="1"/>
    <s v="FDD34"/>
    <x v="6"/>
    <x v="3"/>
    <s v="OUT013"/>
    <x v="1"/>
    <x v="2"/>
    <x v="0"/>
    <x v="3786"/>
    <n v="7.9450000000000003"/>
    <x v="3382"/>
    <x v="11"/>
  </r>
  <r>
    <n v="4064"/>
    <x v="1"/>
    <s v="FDS57"/>
    <x v="6"/>
    <x v="3"/>
    <s v="OUT013"/>
    <x v="1"/>
    <x v="2"/>
    <x v="0"/>
    <x v="3787"/>
    <n v="15.5"/>
    <x v="3383"/>
    <x v="11"/>
  </r>
  <r>
    <n v="4065"/>
    <x v="1"/>
    <s v="DRD24"/>
    <x v="4"/>
    <x v="3"/>
    <s v="OUT013"/>
    <x v="1"/>
    <x v="2"/>
    <x v="0"/>
    <x v="3788"/>
    <n v="13.85"/>
    <x v="3384"/>
    <x v="11"/>
  </r>
  <r>
    <n v="4066"/>
    <x v="0"/>
    <s v="FDU24"/>
    <x v="13"/>
    <x v="3"/>
    <s v="OUT013"/>
    <x v="1"/>
    <x v="2"/>
    <x v="0"/>
    <x v="20"/>
    <n v="6.78"/>
    <x v="3385"/>
    <x v="11"/>
  </r>
  <r>
    <n v="4067"/>
    <x v="0"/>
    <s v="FDU12"/>
    <x v="13"/>
    <x v="3"/>
    <s v="OUT013"/>
    <x v="1"/>
    <x v="2"/>
    <x v="0"/>
    <x v="3789"/>
    <n v="15.5"/>
    <x v="3386"/>
    <x v="11"/>
  </r>
  <r>
    <n v="4068"/>
    <x v="0"/>
    <s v="FDM25"/>
    <x v="12"/>
    <x v="3"/>
    <s v="OUT013"/>
    <x v="1"/>
    <x v="2"/>
    <x v="0"/>
    <x v="3790"/>
    <n v="10.695"/>
    <x v="3387"/>
    <x v="11"/>
  </r>
  <r>
    <n v="4069"/>
    <x v="0"/>
    <s v="FDY49"/>
    <x v="3"/>
    <x v="3"/>
    <s v="OUT013"/>
    <x v="1"/>
    <x v="2"/>
    <x v="0"/>
    <x v="3791"/>
    <n v="17.2"/>
    <x v="957"/>
    <x v="11"/>
  </r>
  <r>
    <n v="4070"/>
    <x v="0"/>
    <s v="FDL02"/>
    <x v="3"/>
    <x v="3"/>
    <s v="OUT013"/>
    <x v="1"/>
    <x v="2"/>
    <x v="0"/>
    <x v="3792"/>
    <n v="20"/>
    <x v="1471"/>
    <x v="11"/>
  </r>
  <r>
    <n v="4071"/>
    <x v="0"/>
    <s v="FDE51"/>
    <x v="11"/>
    <x v="3"/>
    <s v="OUT013"/>
    <x v="1"/>
    <x v="2"/>
    <x v="0"/>
    <x v="3793"/>
    <n v="5.9249999999999998"/>
    <x v="2120"/>
    <x v="11"/>
  </r>
  <r>
    <n v="4072"/>
    <x v="0"/>
    <s v="FDA04"/>
    <x v="2"/>
    <x v="3"/>
    <s v="OUT013"/>
    <x v="1"/>
    <x v="2"/>
    <x v="0"/>
    <x v="3794"/>
    <n v="11.3"/>
    <x v="1763"/>
    <x v="11"/>
  </r>
  <r>
    <n v="4073"/>
    <x v="0"/>
    <s v="FDE04"/>
    <x v="2"/>
    <x v="3"/>
    <s v="OUT013"/>
    <x v="1"/>
    <x v="2"/>
    <x v="0"/>
    <x v="3795"/>
    <n v="19.75"/>
    <x v="1688"/>
    <x v="11"/>
  </r>
  <r>
    <n v="4074"/>
    <x v="0"/>
    <s v="FDL32"/>
    <x v="0"/>
    <x v="3"/>
    <s v="OUT013"/>
    <x v="1"/>
    <x v="2"/>
    <x v="0"/>
    <x v="20"/>
    <n v="15.7"/>
    <x v="998"/>
    <x v="11"/>
  </r>
  <r>
    <n v="4075"/>
    <x v="0"/>
    <s v="FDQ15"/>
    <x v="7"/>
    <x v="3"/>
    <s v="OUT013"/>
    <x v="1"/>
    <x v="2"/>
    <x v="0"/>
    <x v="3796"/>
    <n v="20.350000000000001"/>
    <x v="3388"/>
    <x v="11"/>
  </r>
  <r>
    <n v="4076"/>
    <x v="1"/>
    <s v="FDV25"/>
    <x v="3"/>
    <x v="3"/>
    <s v="OUT013"/>
    <x v="1"/>
    <x v="2"/>
    <x v="0"/>
    <x v="3797"/>
    <n v="5.9050000000000002"/>
    <x v="3389"/>
    <x v="11"/>
  </r>
  <r>
    <n v="4077"/>
    <x v="0"/>
    <s v="FDQ48"/>
    <x v="13"/>
    <x v="3"/>
    <s v="OUT013"/>
    <x v="1"/>
    <x v="2"/>
    <x v="0"/>
    <x v="3798"/>
    <n v="14.3"/>
    <x v="3390"/>
    <x v="11"/>
  </r>
  <r>
    <n v="4078"/>
    <x v="0"/>
    <s v="FDO31"/>
    <x v="0"/>
    <x v="3"/>
    <s v="OUT013"/>
    <x v="1"/>
    <x v="2"/>
    <x v="0"/>
    <x v="3799"/>
    <n v="6.76"/>
    <x v="3391"/>
    <x v="11"/>
  </r>
  <r>
    <n v="4079"/>
    <x v="1"/>
    <s v="FDT48"/>
    <x v="13"/>
    <x v="1"/>
    <s v="OUT018"/>
    <x v="1"/>
    <x v="0"/>
    <x v="1"/>
    <x v="3800"/>
    <n v="4.92"/>
    <x v="3392"/>
    <x v="11"/>
  </r>
  <r>
    <n v="4080"/>
    <x v="1"/>
    <s v="FDF12"/>
    <x v="13"/>
    <x v="1"/>
    <s v="OUT018"/>
    <x v="1"/>
    <x v="0"/>
    <x v="1"/>
    <x v="3801"/>
    <n v="8.2349999999999994"/>
    <x v="1190"/>
    <x v="11"/>
  </r>
  <r>
    <n v="4081"/>
    <x v="1"/>
    <s v="FDG52"/>
    <x v="2"/>
    <x v="1"/>
    <s v="OUT018"/>
    <x v="1"/>
    <x v="0"/>
    <x v="1"/>
    <x v="3802"/>
    <n v="13.65"/>
    <x v="3393"/>
    <x v="11"/>
  </r>
  <r>
    <n v="4082"/>
    <x v="1"/>
    <s v="FDI56"/>
    <x v="0"/>
    <x v="1"/>
    <s v="OUT018"/>
    <x v="1"/>
    <x v="0"/>
    <x v="1"/>
    <x v="3803"/>
    <n v="7.3250000000000002"/>
    <x v="3394"/>
    <x v="11"/>
  </r>
  <r>
    <n v="4083"/>
    <x v="1"/>
    <s v="FDD45"/>
    <x v="0"/>
    <x v="1"/>
    <s v="OUT018"/>
    <x v="1"/>
    <x v="0"/>
    <x v="1"/>
    <x v="3804"/>
    <n v="8.6150000000000002"/>
    <x v="664"/>
    <x v="11"/>
  </r>
  <r>
    <n v="4084"/>
    <x v="1"/>
    <s v="DRG23"/>
    <x v="9"/>
    <x v="1"/>
    <s v="OUT018"/>
    <x v="1"/>
    <x v="0"/>
    <x v="1"/>
    <x v="20"/>
    <n v="8.8800000000000008"/>
    <x v="3395"/>
    <x v="11"/>
  </r>
  <r>
    <n v="4085"/>
    <x v="1"/>
    <s v="DRI47"/>
    <x v="9"/>
    <x v="1"/>
    <s v="OUT018"/>
    <x v="1"/>
    <x v="0"/>
    <x v="1"/>
    <x v="3805"/>
    <n v="14.7"/>
    <x v="3105"/>
    <x v="11"/>
  </r>
  <r>
    <n v="4086"/>
    <x v="1"/>
    <s v="NCW54"/>
    <x v="5"/>
    <x v="1"/>
    <s v="OUT018"/>
    <x v="1"/>
    <x v="0"/>
    <x v="1"/>
    <x v="3806"/>
    <n v="7.5"/>
    <x v="3396"/>
    <x v="11"/>
  </r>
  <r>
    <n v="4087"/>
    <x v="1"/>
    <s v="NCE18"/>
    <x v="5"/>
    <x v="1"/>
    <s v="OUT018"/>
    <x v="1"/>
    <x v="0"/>
    <x v="1"/>
    <x v="3807"/>
    <n v="10"/>
    <x v="3397"/>
    <x v="11"/>
  </r>
  <r>
    <n v="4088"/>
    <x v="1"/>
    <s v="NCK54"/>
    <x v="5"/>
    <x v="1"/>
    <s v="OUT018"/>
    <x v="1"/>
    <x v="0"/>
    <x v="1"/>
    <x v="20"/>
    <n v="12.15"/>
    <x v="3398"/>
    <x v="11"/>
  </r>
  <r>
    <n v="4089"/>
    <x v="1"/>
    <s v="FDP27"/>
    <x v="7"/>
    <x v="1"/>
    <s v="OUT018"/>
    <x v="1"/>
    <x v="0"/>
    <x v="1"/>
    <x v="3808"/>
    <n v="8.1549999999999994"/>
    <x v="3399"/>
    <x v="11"/>
  </r>
  <r>
    <n v="4090"/>
    <x v="1"/>
    <s v="FDQ58"/>
    <x v="6"/>
    <x v="1"/>
    <s v="OUT018"/>
    <x v="1"/>
    <x v="0"/>
    <x v="1"/>
    <x v="3809"/>
    <n v="7.3150000000000004"/>
    <x v="3400"/>
    <x v="11"/>
  </r>
  <r>
    <n v="4091"/>
    <x v="1"/>
    <s v="DRK13"/>
    <x v="4"/>
    <x v="1"/>
    <s v="OUT018"/>
    <x v="1"/>
    <x v="0"/>
    <x v="1"/>
    <x v="3810"/>
    <n v="11.8"/>
    <x v="3401"/>
    <x v="11"/>
  </r>
  <r>
    <n v="4092"/>
    <x v="1"/>
    <s v="DRM37"/>
    <x v="4"/>
    <x v="1"/>
    <s v="OUT018"/>
    <x v="1"/>
    <x v="0"/>
    <x v="1"/>
    <x v="3811"/>
    <n v="15.35"/>
    <x v="2486"/>
    <x v="11"/>
  </r>
  <r>
    <n v="4093"/>
    <x v="1"/>
    <s v="FDC11"/>
    <x v="15"/>
    <x v="1"/>
    <s v="OUT018"/>
    <x v="1"/>
    <x v="0"/>
    <x v="1"/>
    <x v="3812"/>
    <n v="20.5"/>
    <x v="3402"/>
    <x v="11"/>
  </r>
  <r>
    <n v="4094"/>
    <x v="0"/>
    <s v="FDY12"/>
    <x v="13"/>
    <x v="1"/>
    <s v="OUT018"/>
    <x v="1"/>
    <x v="0"/>
    <x v="1"/>
    <x v="3813"/>
    <n v="9.8000000000000007"/>
    <x v="2339"/>
    <x v="11"/>
  </r>
  <r>
    <n v="4095"/>
    <x v="0"/>
    <s v="FDU12"/>
    <x v="13"/>
    <x v="1"/>
    <s v="OUT018"/>
    <x v="1"/>
    <x v="0"/>
    <x v="1"/>
    <x v="3814"/>
    <n v="15.5"/>
    <x v="3403"/>
    <x v="11"/>
  </r>
  <r>
    <n v="4096"/>
    <x v="0"/>
    <s v="FDE40"/>
    <x v="11"/>
    <x v="1"/>
    <s v="OUT018"/>
    <x v="1"/>
    <x v="0"/>
    <x v="1"/>
    <x v="20"/>
    <n v="15.6"/>
    <x v="653"/>
    <x v="11"/>
  </r>
  <r>
    <n v="4097"/>
    <x v="0"/>
    <s v="FDB29"/>
    <x v="2"/>
    <x v="1"/>
    <s v="OUT018"/>
    <x v="1"/>
    <x v="0"/>
    <x v="1"/>
    <x v="3815"/>
    <n v="16.7"/>
    <x v="3404"/>
    <x v="11"/>
  </r>
  <r>
    <n v="4098"/>
    <x v="0"/>
    <s v="FDB41"/>
    <x v="2"/>
    <x v="1"/>
    <s v="OUT018"/>
    <x v="1"/>
    <x v="0"/>
    <x v="1"/>
    <x v="3816"/>
    <n v="19"/>
    <x v="3405"/>
    <x v="11"/>
  </r>
  <r>
    <n v="4099"/>
    <x v="0"/>
    <s v="FDR56"/>
    <x v="0"/>
    <x v="1"/>
    <s v="OUT018"/>
    <x v="1"/>
    <x v="0"/>
    <x v="1"/>
    <x v="3817"/>
    <n v="15.5"/>
    <x v="1772"/>
    <x v="11"/>
  </r>
  <r>
    <n v="4100"/>
    <x v="0"/>
    <s v="FDJ58"/>
    <x v="6"/>
    <x v="1"/>
    <s v="OUT018"/>
    <x v="1"/>
    <x v="0"/>
    <x v="1"/>
    <x v="3818"/>
    <n v="15.6"/>
    <x v="3406"/>
    <x v="11"/>
  </r>
  <r>
    <n v="4101"/>
    <x v="0"/>
    <s v="DRD01"/>
    <x v="4"/>
    <x v="1"/>
    <s v="OUT018"/>
    <x v="1"/>
    <x v="0"/>
    <x v="1"/>
    <x v="1165"/>
    <n v="12.1"/>
    <x v="1244"/>
    <x v="11"/>
  </r>
  <r>
    <n v="4102"/>
    <x v="0"/>
    <s v="FDA55"/>
    <x v="0"/>
    <x v="1"/>
    <s v="OUT018"/>
    <x v="1"/>
    <x v="0"/>
    <x v="1"/>
    <x v="3819"/>
    <n v="17.2"/>
    <x v="3407"/>
    <x v="11"/>
  </r>
  <r>
    <n v="4103"/>
    <x v="1"/>
    <s v="FDS48"/>
    <x v="13"/>
    <x v="7"/>
    <s v="OUT027"/>
    <x v="1"/>
    <x v="0"/>
    <x v="3"/>
    <x v="3820"/>
    <m/>
    <x v="3408"/>
    <x v="11"/>
  </r>
  <r>
    <n v="4104"/>
    <x v="1"/>
    <s v="FDG02"/>
    <x v="3"/>
    <x v="7"/>
    <s v="OUT027"/>
    <x v="1"/>
    <x v="0"/>
    <x v="3"/>
    <x v="3821"/>
    <m/>
    <x v="3409"/>
    <x v="11"/>
  </r>
  <r>
    <n v="4105"/>
    <x v="1"/>
    <s v="DRG03"/>
    <x v="11"/>
    <x v="7"/>
    <s v="OUT027"/>
    <x v="1"/>
    <x v="0"/>
    <x v="3"/>
    <x v="3822"/>
    <m/>
    <x v="3410"/>
    <x v="11"/>
  </r>
  <r>
    <n v="4106"/>
    <x v="1"/>
    <s v="DRK39"/>
    <x v="11"/>
    <x v="7"/>
    <s v="OUT027"/>
    <x v="1"/>
    <x v="0"/>
    <x v="3"/>
    <x v="3823"/>
    <m/>
    <x v="3411"/>
    <x v="11"/>
  </r>
  <r>
    <n v="4107"/>
    <x v="1"/>
    <s v="FDD39"/>
    <x v="11"/>
    <x v="7"/>
    <s v="OUT027"/>
    <x v="1"/>
    <x v="0"/>
    <x v="3"/>
    <x v="3824"/>
    <m/>
    <x v="3412"/>
    <x v="11"/>
  </r>
  <r>
    <n v="4108"/>
    <x v="1"/>
    <s v="FDB17"/>
    <x v="2"/>
    <x v="7"/>
    <s v="OUT027"/>
    <x v="1"/>
    <x v="0"/>
    <x v="3"/>
    <x v="3825"/>
    <m/>
    <x v="3413"/>
    <x v="11"/>
  </r>
  <r>
    <n v="4109"/>
    <x v="1"/>
    <s v="FDY07"/>
    <x v="0"/>
    <x v="7"/>
    <s v="OUT027"/>
    <x v="1"/>
    <x v="0"/>
    <x v="3"/>
    <x v="20"/>
    <m/>
    <x v="3414"/>
    <x v="11"/>
  </r>
  <r>
    <n v="4110"/>
    <x v="1"/>
    <s v="NCC19"/>
    <x v="5"/>
    <x v="7"/>
    <s v="OUT027"/>
    <x v="1"/>
    <x v="0"/>
    <x v="3"/>
    <x v="3826"/>
    <m/>
    <x v="3415"/>
    <x v="11"/>
  </r>
  <r>
    <n v="4111"/>
    <x v="1"/>
    <s v="NCE07"/>
    <x v="5"/>
    <x v="7"/>
    <s v="OUT027"/>
    <x v="1"/>
    <x v="0"/>
    <x v="3"/>
    <x v="3827"/>
    <m/>
    <x v="3416"/>
    <x v="11"/>
  </r>
  <r>
    <n v="4112"/>
    <x v="1"/>
    <s v="NCF19"/>
    <x v="5"/>
    <x v="7"/>
    <s v="OUT027"/>
    <x v="1"/>
    <x v="0"/>
    <x v="3"/>
    <x v="3828"/>
    <m/>
    <x v="3417"/>
    <x v="11"/>
  </r>
  <r>
    <n v="4113"/>
    <x v="1"/>
    <s v="NCG18"/>
    <x v="5"/>
    <x v="7"/>
    <s v="OUT027"/>
    <x v="1"/>
    <x v="0"/>
    <x v="3"/>
    <x v="3829"/>
    <m/>
    <x v="3418"/>
    <x v="11"/>
  </r>
  <r>
    <n v="4114"/>
    <x v="1"/>
    <s v="NCJ18"/>
    <x v="5"/>
    <x v="7"/>
    <s v="OUT027"/>
    <x v="1"/>
    <x v="0"/>
    <x v="3"/>
    <x v="3830"/>
    <m/>
    <x v="3419"/>
    <x v="11"/>
  </r>
  <r>
    <n v="4115"/>
    <x v="1"/>
    <s v="NCQ18"/>
    <x v="5"/>
    <x v="7"/>
    <s v="OUT027"/>
    <x v="1"/>
    <x v="0"/>
    <x v="3"/>
    <x v="3831"/>
    <m/>
    <x v="2073"/>
    <x v="11"/>
  </r>
  <r>
    <n v="4116"/>
    <x v="1"/>
    <s v="FDV15"/>
    <x v="7"/>
    <x v="7"/>
    <s v="OUT027"/>
    <x v="1"/>
    <x v="0"/>
    <x v="3"/>
    <x v="3832"/>
    <m/>
    <x v="3420"/>
    <x v="11"/>
  </r>
  <r>
    <n v="4117"/>
    <x v="1"/>
    <s v="FDN45"/>
    <x v="6"/>
    <x v="7"/>
    <s v="OUT027"/>
    <x v="1"/>
    <x v="0"/>
    <x v="3"/>
    <x v="3833"/>
    <m/>
    <x v="3421"/>
    <x v="11"/>
  </r>
  <r>
    <n v="4118"/>
    <x v="1"/>
    <s v="DRE49"/>
    <x v="4"/>
    <x v="7"/>
    <s v="OUT027"/>
    <x v="1"/>
    <x v="0"/>
    <x v="3"/>
    <x v="20"/>
    <m/>
    <x v="3422"/>
    <x v="11"/>
  </r>
  <r>
    <n v="4119"/>
    <x v="0"/>
    <s v="FDB36"/>
    <x v="13"/>
    <x v="7"/>
    <s v="OUT027"/>
    <x v="1"/>
    <x v="0"/>
    <x v="3"/>
    <x v="3834"/>
    <m/>
    <x v="2355"/>
    <x v="11"/>
  </r>
  <r>
    <n v="4120"/>
    <x v="0"/>
    <s v="FDY47"/>
    <x v="8"/>
    <x v="7"/>
    <s v="OUT027"/>
    <x v="1"/>
    <x v="0"/>
    <x v="3"/>
    <x v="3835"/>
    <m/>
    <x v="3423"/>
    <x v="11"/>
  </r>
  <r>
    <n v="4121"/>
    <x v="0"/>
    <s v="FDF28"/>
    <x v="2"/>
    <x v="7"/>
    <s v="OUT027"/>
    <x v="1"/>
    <x v="0"/>
    <x v="3"/>
    <x v="3836"/>
    <m/>
    <x v="3424"/>
    <x v="11"/>
  </r>
  <r>
    <n v="4122"/>
    <x v="0"/>
    <s v="FDF29"/>
    <x v="2"/>
    <x v="7"/>
    <s v="OUT027"/>
    <x v="1"/>
    <x v="0"/>
    <x v="3"/>
    <x v="3837"/>
    <m/>
    <x v="3425"/>
    <x v="11"/>
  </r>
  <r>
    <n v="4123"/>
    <x v="0"/>
    <s v="FDX07"/>
    <x v="0"/>
    <x v="7"/>
    <s v="OUT027"/>
    <x v="1"/>
    <x v="0"/>
    <x v="3"/>
    <x v="3838"/>
    <m/>
    <x v="3426"/>
    <x v="11"/>
  </r>
  <r>
    <n v="4124"/>
    <x v="0"/>
    <s v="FDY56"/>
    <x v="0"/>
    <x v="7"/>
    <s v="OUT027"/>
    <x v="1"/>
    <x v="0"/>
    <x v="3"/>
    <x v="3839"/>
    <m/>
    <x v="3427"/>
    <x v="11"/>
  </r>
  <r>
    <n v="4125"/>
    <x v="0"/>
    <s v="FDW51"/>
    <x v="7"/>
    <x v="7"/>
    <s v="OUT027"/>
    <x v="1"/>
    <x v="0"/>
    <x v="3"/>
    <x v="3840"/>
    <m/>
    <x v="968"/>
    <x v="11"/>
  </r>
  <r>
    <n v="4126"/>
    <x v="0"/>
    <s v="FDG21"/>
    <x v="14"/>
    <x v="7"/>
    <s v="OUT027"/>
    <x v="1"/>
    <x v="0"/>
    <x v="3"/>
    <x v="3841"/>
    <m/>
    <x v="2719"/>
    <x v="11"/>
  </r>
  <r>
    <n v="4127"/>
    <x v="0"/>
    <s v="FDJ34"/>
    <x v="6"/>
    <x v="7"/>
    <s v="OUT027"/>
    <x v="1"/>
    <x v="0"/>
    <x v="3"/>
    <x v="3842"/>
    <m/>
    <x v="3428"/>
    <x v="11"/>
  </r>
  <r>
    <n v="4128"/>
    <x v="0"/>
    <s v="DRA24"/>
    <x v="4"/>
    <x v="7"/>
    <s v="OUT027"/>
    <x v="1"/>
    <x v="0"/>
    <x v="3"/>
    <x v="3843"/>
    <m/>
    <x v="3429"/>
    <x v="11"/>
  </r>
  <r>
    <n v="4129"/>
    <x v="1"/>
    <s v="NCY41"/>
    <x v="1"/>
    <x v="7"/>
    <s v="OUT027"/>
    <x v="1"/>
    <x v="0"/>
    <x v="3"/>
    <x v="3844"/>
    <m/>
    <x v="3430"/>
    <x v="11"/>
  </r>
  <r>
    <n v="4130"/>
    <x v="0"/>
    <s v="FDS46"/>
    <x v="6"/>
    <x v="2"/>
    <s v="OUT046"/>
    <x v="0"/>
    <x v="1"/>
    <x v="0"/>
    <x v="3845"/>
    <n v="17.600000000000001"/>
    <x v="3431"/>
    <x v="12"/>
  </r>
  <r>
    <n v="4131"/>
    <x v="1"/>
    <s v="NCF19"/>
    <x v="5"/>
    <x v="5"/>
    <s v="OUT017"/>
    <x v="2"/>
    <x v="1"/>
    <x v="0"/>
    <x v="3846"/>
    <n v="13"/>
    <x v="3432"/>
    <x v="12"/>
  </r>
  <r>
    <n v="4132"/>
    <x v="1"/>
    <s v="NCK19"/>
    <x v="10"/>
    <x v="6"/>
    <s v="OUT010"/>
    <x v="1"/>
    <x v="1"/>
    <x v="2"/>
    <x v="3847"/>
    <n v="9.8000000000000007"/>
    <x v="3433"/>
    <x v="12"/>
  </r>
  <r>
    <n v="4133"/>
    <x v="0"/>
    <s v="FDS15"/>
    <x v="7"/>
    <x v="5"/>
    <s v="OUT017"/>
    <x v="2"/>
    <x v="1"/>
    <x v="0"/>
    <x v="3848"/>
    <n v="9.1950000000000003"/>
    <x v="3434"/>
    <x v="12"/>
  </r>
  <r>
    <n v="4134"/>
    <x v="0"/>
    <s v="FDY34"/>
    <x v="6"/>
    <x v="1"/>
    <s v="OUT018"/>
    <x v="1"/>
    <x v="0"/>
    <x v="1"/>
    <x v="3849"/>
    <n v="10.5"/>
    <x v="1031"/>
    <x v="12"/>
  </r>
  <r>
    <n v="4135"/>
    <x v="0"/>
    <s v="FDU45"/>
    <x v="6"/>
    <x v="7"/>
    <s v="OUT027"/>
    <x v="1"/>
    <x v="0"/>
    <x v="3"/>
    <x v="3850"/>
    <m/>
    <x v="2284"/>
    <x v="12"/>
  </r>
  <r>
    <n v="4136"/>
    <x v="1"/>
    <s v="FDR02"/>
    <x v="11"/>
    <x v="3"/>
    <s v="OUT013"/>
    <x v="1"/>
    <x v="2"/>
    <x v="0"/>
    <x v="3851"/>
    <n v="16.7"/>
    <x v="2391"/>
    <x v="12"/>
  </r>
  <r>
    <n v="4137"/>
    <x v="1"/>
    <s v="FDS48"/>
    <x v="13"/>
    <x v="2"/>
    <s v="OUT046"/>
    <x v="0"/>
    <x v="1"/>
    <x v="0"/>
    <x v="3852"/>
    <n v="15.15"/>
    <x v="3435"/>
    <x v="12"/>
  </r>
  <r>
    <n v="4138"/>
    <x v="0"/>
    <s v="FDY56"/>
    <x v="0"/>
    <x v="0"/>
    <s v="OUT049"/>
    <x v="0"/>
    <x v="0"/>
    <x v="0"/>
    <x v="3853"/>
    <n v="16.350000000000001"/>
    <x v="3436"/>
    <x v="12"/>
  </r>
  <r>
    <n v="4139"/>
    <x v="1"/>
    <s v="FDW23"/>
    <x v="13"/>
    <x v="7"/>
    <s v="OUT019"/>
    <x v="0"/>
    <x v="1"/>
    <x v="2"/>
    <x v="3854"/>
    <m/>
    <x v="3437"/>
    <x v="12"/>
  </r>
  <r>
    <n v="4140"/>
    <x v="1"/>
    <s v="FDE24"/>
    <x v="13"/>
    <x v="8"/>
    <s v="OUT035"/>
    <x v="2"/>
    <x v="1"/>
    <x v="0"/>
    <x v="3855"/>
    <n v="14.85"/>
    <x v="3438"/>
    <x v="12"/>
  </r>
  <r>
    <n v="4141"/>
    <x v="0"/>
    <s v="FDQ45"/>
    <x v="6"/>
    <x v="3"/>
    <s v="OUT013"/>
    <x v="1"/>
    <x v="2"/>
    <x v="0"/>
    <x v="3856"/>
    <n v="9.5"/>
    <x v="753"/>
    <x v="12"/>
  </r>
  <r>
    <n v="4142"/>
    <x v="1"/>
    <s v="NCP42"/>
    <x v="5"/>
    <x v="5"/>
    <s v="OUT017"/>
    <x v="2"/>
    <x v="1"/>
    <x v="0"/>
    <x v="3857"/>
    <n v="8.51"/>
    <x v="722"/>
    <x v="12"/>
  </r>
  <r>
    <n v="4143"/>
    <x v="1"/>
    <s v="FDK43"/>
    <x v="7"/>
    <x v="4"/>
    <s v="OUT045"/>
    <x v="2"/>
    <x v="0"/>
    <x v="0"/>
    <x v="3858"/>
    <n v="9.8000000000000007"/>
    <x v="357"/>
    <x v="12"/>
  </r>
  <r>
    <n v="4144"/>
    <x v="1"/>
    <s v="FDA44"/>
    <x v="0"/>
    <x v="6"/>
    <s v="OUT010"/>
    <x v="1"/>
    <x v="0"/>
    <x v="2"/>
    <x v="3859"/>
    <n v="19.7"/>
    <x v="3439"/>
    <x v="12"/>
  </r>
  <r>
    <n v="4145"/>
    <x v="1"/>
    <s v="NCG43"/>
    <x v="5"/>
    <x v="1"/>
    <s v="OUT018"/>
    <x v="1"/>
    <x v="0"/>
    <x v="1"/>
    <x v="3860"/>
    <n v="20.2"/>
    <x v="752"/>
    <x v="12"/>
  </r>
  <r>
    <n v="4146"/>
    <x v="0"/>
    <s v="FDS45"/>
    <x v="6"/>
    <x v="3"/>
    <s v="OUT013"/>
    <x v="1"/>
    <x v="2"/>
    <x v="0"/>
    <x v="3861"/>
    <n v="5.1749999999999998"/>
    <x v="3100"/>
    <x v="12"/>
  </r>
  <r>
    <n v="4147"/>
    <x v="1"/>
    <s v="FDS03"/>
    <x v="7"/>
    <x v="6"/>
    <s v="OUT010"/>
    <x v="1"/>
    <x v="0"/>
    <x v="2"/>
    <x v="3862"/>
    <n v="7.8250000000000002"/>
    <x v="3440"/>
    <x v="12"/>
  </r>
  <r>
    <n v="4148"/>
    <x v="1"/>
    <s v="FDQ23"/>
    <x v="8"/>
    <x v="8"/>
    <s v="OUT035"/>
    <x v="2"/>
    <x v="1"/>
    <x v="0"/>
    <x v="3863"/>
    <n v="6.55"/>
    <x v="3441"/>
    <x v="12"/>
  </r>
  <r>
    <n v="4149"/>
    <x v="1"/>
    <s v="FDO13"/>
    <x v="12"/>
    <x v="3"/>
    <s v="OUT013"/>
    <x v="1"/>
    <x v="2"/>
    <x v="0"/>
    <x v="3864"/>
    <n v="7.8650000000000002"/>
    <x v="1320"/>
    <x v="12"/>
  </r>
  <r>
    <n v="4150"/>
    <x v="1"/>
    <s v="DRD49"/>
    <x v="4"/>
    <x v="8"/>
    <s v="OUT035"/>
    <x v="2"/>
    <x v="1"/>
    <x v="0"/>
    <x v="3865"/>
    <n v="9.8949999999999996"/>
    <x v="3442"/>
    <x v="12"/>
  </r>
  <r>
    <n v="4151"/>
    <x v="1"/>
    <s v="NCK17"/>
    <x v="1"/>
    <x v="7"/>
    <s v="OUT027"/>
    <x v="1"/>
    <x v="0"/>
    <x v="3"/>
    <x v="3866"/>
    <m/>
    <x v="3443"/>
    <x v="12"/>
  </r>
  <r>
    <n v="4152"/>
    <x v="1"/>
    <s v="FDT08"/>
    <x v="0"/>
    <x v="0"/>
    <s v="OUT049"/>
    <x v="0"/>
    <x v="0"/>
    <x v="0"/>
    <x v="3867"/>
    <n v="13.65"/>
    <x v="3444"/>
    <x v="12"/>
  </r>
  <r>
    <n v="4153"/>
    <x v="1"/>
    <s v="FDL46"/>
    <x v="6"/>
    <x v="5"/>
    <s v="OUT017"/>
    <x v="2"/>
    <x v="0"/>
    <x v="0"/>
    <x v="3868"/>
    <n v="20.350000000000001"/>
    <x v="3445"/>
    <x v="12"/>
  </r>
  <r>
    <n v="4154"/>
    <x v="1"/>
    <s v="NCQ05"/>
    <x v="1"/>
    <x v="6"/>
    <s v="OUT010"/>
    <x v="1"/>
    <x v="0"/>
    <x v="2"/>
    <x v="3869"/>
    <n v="11.395"/>
    <x v="3435"/>
    <x v="12"/>
  </r>
  <r>
    <n v="4155"/>
    <x v="0"/>
    <s v="FDW46"/>
    <x v="6"/>
    <x v="1"/>
    <s v="OUT018"/>
    <x v="1"/>
    <x v="0"/>
    <x v="1"/>
    <x v="3870"/>
    <n v="13"/>
    <x v="3446"/>
    <x v="12"/>
  </r>
  <r>
    <n v="4156"/>
    <x v="0"/>
    <s v="FDR19"/>
    <x v="0"/>
    <x v="3"/>
    <s v="OUT013"/>
    <x v="1"/>
    <x v="2"/>
    <x v="0"/>
    <x v="3871"/>
    <n v="13.5"/>
    <x v="3447"/>
    <x v="12"/>
  </r>
  <r>
    <n v="4157"/>
    <x v="1"/>
    <s v="FDE45"/>
    <x v="0"/>
    <x v="2"/>
    <s v="OUT046"/>
    <x v="0"/>
    <x v="1"/>
    <x v="0"/>
    <x v="3872"/>
    <n v="12.1"/>
    <x v="3448"/>
    <x v="12"/>
  </r>
  <r>
    <n v="4158"/>
    <x v="1"/>
    <s v="NCO17"/>
    <x v="1"/>
    <x v="8"/>
    <s v="OUT035"/>
    <x v="2"/>
    <x v="1"/>
    <x v="0"/>
    <x v="20"/>
    <n v="10"/>
    <x v="3449"/>
    <x v="12"/>
  </r>
  <r>
    <n v="4159"/>
    <x v="1"/>
    <s v="FDM21"/>
    <x v="6"/>
    <x v="0"/>
    <s v="OUT049"/>
    <x v="0"/>
    <x v="0"/>
    <x v="0"/>
    <x v="3873"/>
    <n v="20.2"/>
    <x v="3450"/>
    <x v="12"/>
  </r>
  <r>
    <n v="4160"/>
    <x v="1"/>
    <s v="FDV24"/>
    <x v="13"/>
    <x v="0"/>
    <s v="OUT049"/>
    <x v="0"/>
    <x v="0"/>
    <x v="0"/>
    <x v="20"/>
    <n v="5.6349999999999998"/>
    <x v="2719"/>
    <x v="12"/>
  </r>
  <r>
    <n v="4161"/>
    <x v="1"/>
    <s v="FDG60"/>
    <x v="13"/>
    <x v="0"/>
    <s v="OUT049"/>
    <x v="0"/>
    <x v="0"/>
    <x v="0"/>
    <x v="3874"/>
    <n v="20.350000000000001"/>
    <x v="3451"/>
    <x v="12"/>
  </r>
  <r>
    <n v="4162"/>
    <x v="1"/>
    <s v="FDO13"/>
    <x v="12"/>
    <x v="0"/>
    <s v="OUT049"/>
    <x v="0"/>
    <x v="0"/>
    <x v="0"/>
    <x v="3875"/>
    <n v="7.8650000000000002"/>
    <x v="3452"/>
    <x v="12"/>
  </r>
  <r>
    <n v="4163"/>
    <x v="1"/>
    <s v="FDO50"/>
    <x v="3"/>
    <x v="0"/>
    <s v="OUT049"/>
    <x v="0"/>
    <x v="0"/>
    <x v="0"/>
    <x v="3876"/>
    <n v="16.25"/>
    <x v="29"/>
    <x v="12"/>
  </r>
  <r>
    <n v="4164"/>
    <x v="1"/>
    <s v="FDS26"/>
    <x v="11"/>
    <x v="0"/>
    <s v="OUT049"/>
    <x v="0"/>
    <x v="0"/>
    <x v="0"/>
    <x v="3877"/>
    <n v="20.350000000000001"/>
    <x v="3453"/>
    <x v="12"/>
  </r>
  <r>
    <n v="4165"/>
    <x v="1"/>
    <s v="DRH39"/>
    <x v="11"/>
    <x v="0"/>
    <s v="OUT049"/>
    <x v="0"/>
    <x v="0"/>
    <x v="0"/>
    <x v="3878"/>
    <n v="20.7"/>
    <x v="3454"/>
    <x v="12"/>
  </r>
  <r>
    <n v="4166"/>
    <x v="1"/>
    <s v="FDF09"/>
    <x v="0"/>
    <x v="0"/>
    <s v="OUT049"/>
    <x v="0"/>
    <x v="0"/>
    <x v="0"/>
    <x v="3879"/>
    <n v="6.2149999999999999"/>
    <x v="2272"/>
    <x v="12"/>
  </r>
  <r>
    <n v="4167"/>
    <x v="1"/>
    <s v="FDE57"/>
    <x v="0"/>
    <x v="0"/>
    <s v="OUT049"/>
    <x v="0"/>
    <x v="0"/>
    <x v="0"/>
    <x v="3880"/>
    <n v="9.6"/>
    <x v="2591"/>
    <x v="12"/>
  </r>
  <r>
    <n v="4168"/>
    <x v="1"/>
    <s v="FDW08"/>
    <x v="0"/>
    <x v="0"/>
    <s v="OUT049"/>
    <x v="0"/>
    <x v="0"/>
    <x v="0"/>
    <x v="3881"/>
    <n v="12.1"/>
    <x v="2844"/>
    <x v="12"/>
  </r>
  <r>
    <n v="4169"/>
    <x v="1"/>
    <s v="NCV41"/>
    <x v="1"/>
    <x v="0"/>
    <s v="OUT049"/>
    <x v="0"/>
    <x v="0"/>
    <x v="0"/>
    <x v="3882"/>
    <n v="14.35"/>
    <x v="1585"/>
    <x v="12"/>
  </r>
  <r>
    <n v="4170"/>
    <x v="1"/>
    <s v="FDD22"/>
    <x v="6"/>
    <x v="0"/>
    <s v="OUT049"/>
    <x v="0"/>
    <x v="0"/>
    <x v="0"/>
    <x v="3883"/>
    <n v="10"/>
    <x v="3455"/>
    <x v="12"/>
  </r>
  <r>
    <n v="4171"/>
    <x v="1"/>
    <s v="DRJ25"/>
    <x v="4"/>
    <x v="0"/>
    <s v="OUT049"/>
    <x v="0"/>
    <x v="0"/>
    <x v="0"/>
    <x v="3884"/>
    <n v="14.6"/>
    <x v="1741"/>
    <x v="12"/>
  </r>
  <r>
    <n v="4172"/>
    <x v="0"/>
    <s v="FDB12"/>
    <x v="13"/>
    <x v="0"/>
    <s v="OUT049"/>
    <x v="0"/>
    <x v="0"/>
    <x v="0"/>
    <x v="3885"/>
    <n v="11.15"/>
    <x v="3456"/>
    <x v="12"/>
  </r>
  <r>
    <n v="4173"/>
    <x v="0"/>
    <s v="FDF24"/>
    <x v="13"/>
    <x v="0"/>
    <s v="OUT049"/>
    <x v="0"/>
    <x v="0"/>
    <x v="0"/>
    <x v="3886"/>
    <n v="15.5"/>
    <x v="3457"/>
    <x v="12"/>
  </r>
  <r>
    <n v="4174"/>
    <x v="0"/>
    <s v="FDS46"/>
    <x v="6"/>
    <x v="0"/>
    <s v="OUT049"/>
    <x v="0"/>
    <x v="0"/>
    <x v="0"/>
    <x v="3887"/>
    <n v="17.600000000000001"/>
    <x v="3458"/>
    <x v="12"/>
  </r>
  <r>
    <n v="4175"/>
    <x v="1"/>
    <s v="NCJ30"/>
    <x v="5"/>
    <x v="0"/>
    <s v="OUT049"/>
    <x v="0"/>
    <x v="0"/>
    <x v="0"/>
    <x v="3888"/>
    <n v="5.82"/>
    <x v="3459"/>
    <x v="12"/>
  </r>
  <r>
    <n v="4176"/>
    <x v="0"/>
    <s v="FDR15"/>
    <x v="7"/>
    <x v="0"/>
    <s v="OUT049"/>
    <x v="0"/>
    <x v="0"/>
    <x v="0"/>
    <x v="3889"/>
    <n v="9.3000000000000007"/>
    <x v="3327"/>
    <x v="12"/>
  </r>
  <r>
    <n v="4177"/>
    <x v="1"/>
    <s v="FDA10"/>
    <x v="6"/>
    <x v="7"/>
    <s v="OUT019"/>
    <x v="0"/>
    <x v="1"/>
    <x v="2"/>
    <x v="3890"/>
    <m/>
    <x v="3460"/>
    <x v="12"/>
  </r>
  <r>
    <n v="4178"/>
    <x v="1"/>
    <s v="FDY21"/>
    <x v="6"/>
    <x v="7"/>
    <s v="OUT019"/>
    <x v="0"/>
    <x v="1"/>
    <x v="2"/>
    <x v="3891"/>
    <m/>
    <x v="3461"/>
    <x v="12"/>
  </r>
  <r>
    <n v="4179"/>
    <x v="1"/>
    <s v="DRG37"/>
    <x v="4"/>
    <x v="7"/>
    <s v="OUT019"/>
    <x v="0"/>
    <x v="1"/>
    <x v="2"/>
    <x v="3892"/>
    <m/>
    <x v="3462"/>
    <x v="12"/>
  </r>
  <r>
    <n v="4180"/>
    <x v="1"/>
    <s v="FDT60"/>
    <x v="13"/>
    <x v="7"/>
    <s v="OUT019"/>
    <x v="0"/>
    <x v="1"/>
    <x v="2"/>
    <x v="3893"/>
    <m/>
    <x v="2304"/>
    <x v="12"/>
  </r>
  <r>
    <n v="4181"/>
    <x v="1"/>
    <s v="FDW48"/>
    <x v="13"/>
    <x v="7"/>
    <s v="OUT019"/>
    <x v="0"/>
    <x v="1"/>
    <x v="2"/>
    <x v="20"/>
    <m/>
    <x v="3463"/>
    <x v="12"/>
  </r>
  <r>
    <n v="4182"/>
    <x v="1"/>
    <s v="FDG02"/>
    <x v="3"/>
    <x v="7"/>
    <s v="OUT019"/>
    <x v="0"/>
    <x v="1"/>
    <x v="2"/>
    <x v="3894"/>
    <m/>
    <x v="3464"/>
    <x v="12"/>
  </r>
  <r>
    <n v="4183"/>
    <x v="1"/>
    <s v="FDG32"/>
    <x v="0"/>
    <x v="7"/>
    <s v="OUT019"/>
    <x v="0"/>
    <x v="1"/>
    <x v="2"/>
    <x v="3895"/>
    <m/>
    <x v="1648"/>
    <x v="12"/>
  </r>
  <r>
    <n v="4184"/>
    <x v="1"/>
    <s v="DRI11"/>
    <x v="9"/>
    <x v="7"/>
    <s v="OUT019"/>
    <x v="0"/>
    <x v="1"/>
    <x v="2"/>
    <x v="3896"/>
    <m/>
    <x v="3119"/>
    <x v="12"/>
  </r>
  <r>
    <n v="4185"/>
    <x v="1"/>
    <s v="NCN29"/>
    <x v="1"/>
    <x v="7"/>
    <s v="OUT019"/>
    <x v="0"/>
    <x v="1"/>
    <x v="2"/>
    <x v="3897"/>
    <m/>
    <x v="1400"/>
    <x v="12"/>
  </r>
  <r>
    <n v="4186"/>
    <x v="1"/>
    <s v="NCB31"/>
    <x v="5"/>
    <x v="7"/>
    <s v="OUT019"/>
    <x v="0"/>
    <x v="1"/>
    <x v="2"/>
    <x v="3898"/>
    <m/>
    <x v="3082"/>
    <x v="12"/>
  </r>
  <r>
    <n v="4187"/>
    <x v="1"/>
    <s v="NCN43"/>
    <x v="10"/>
    <x v="7"/>
    <s v="OUT019"/>
    <x v="0"/>
    <x v="1"/>
    <x v="2"/>
    <x v="3899"/>
    <m/>
    <x v="3465"/>
    <x v="12"/>
  </r>
  <r>
    <n v="4188"/>
    <x v="0"/>
    <s v="FDG12"/>
    <x v="13"/>
    <x v="7"/>
    <s v="OUT019"/>
    <x v="0"/>
    <x v="1"/>
    <x v="2"/>
    <x v="20"/>
    <m/>
    <x v="2600"/>
    <x v="12"/>
  </r>
  <r>
    <n v="4189"/>
    <x v="0"/>
    <s v="FDV60"/>
    <x v="13"/>
    <x v="7"/>
    <s v="OUT019"/>
    <x v="0"/>
    <x v="1"/>
    <x v="2"/>
    <x v="3900"/>
    <m/>
    <x v="3466"/>
    <x v="12"/>
  </r>
  <r>
    <n v="4190"/>
    <x v="0"/>
    <s v="FDZ32"/>
    <x v="0"/>
    <x v="7"/>
    <s v="OUT019"/>
    <x v="0"/>
    <x v="1"/>
    <x v="2"/>
    <x v="3901"/>
    <m/>
    <x v="539"/>
    <x v="12"/>
  </r>
  <r>
    <n v="4191"/>
    <x v="1"/>
    <s v="NCF55"/>
    <x v="5"/>
    <x v="2"/>
    <s v="OUT046"/>
    <x v="0"/>
    <x v="1"/>
    <x v="0"/>
    <x v="3902"/>
    <n v="6.6749999999999998"/>
    <x v="2831"/>
    <x v="12"/>
  </r>
  <r>
    <n v="4192"/>
    <x v="1"/>
    <s v="FDA11"/>
    <x v="13"/>
    <x v="2"/>
    <s v="OUT046"/>
    <x v="0"/>
    <x v="1"/>
    <x v="0"/>
    <x v="3903"/>
    <n v="7.75"/>
    <x v="441"/>
    <x v="12"/>
  </r>
  <r>
    <n v="4193"/>
    <x v="1"/>
    <s v="FDO12"/>
    <x v="13"/>
    <x v="2"/>
    <s v="OUT046"/>
    <x v="0"/>
    <x v="1"/>
    <x v="0"/>
    <x v="3904"/>
    <n v="15.75"/>
    <x v="401"/>
    <x v="12"/>
  </r>
  <r>
    <n v="4194"/>
    <x v="1"/>
    <s v="FDE38"/>
    <x v="3"/>
    <x v="2"/>
    <s v="OUT046"/>
    <x v="0"/>
    <x v="1"/>
    <x v="0"/>
    <x v="3905"/>
    <n v="6.52"/>
    <x v="3467"/>
    <x v="12"/>
  </r>
  <r>
    <n v="4195"/>
    <x v="1"/>
    <s v="DRD15"/>
    <x v="11"/>
    <x v="2"/>
    <s v="OUT046"/>
    <x v="0"/>
    <x v="1"/>
    <x v="0"/>
    <x v="3906"/>
    <n v="10.6"/>
    <x v="3468"/>
    <x v="12"/>
  </r>
  <r>
    <n v="4196"/>
    <x v="1"/>
    <s v="FDE53"/>
    <x v="2"/>
    <x v="2"/>
    <s v="OUT046"/>
    <x v="0"/>
    <x v="1"/>
    <x v="0"/>
    <x v="3907"/>
    <n v="10.895"/>
    <x v="2984"/>
    <x v="12"/>
  </r>
  <r>
    <n v="4197"/>
    <x v="1"/>
    <s v="FDB45"/>
    <x v="0"/>
    <x v="2"/>
    <s v="OUT046"/>
    <x v="0"/>
    <x v="1"/>
    <x v="0"/>
    <x v="3908"/>
    <n v="20.85"/>
    <x v="3469"/>
    <x v="12"/>
  </r>
  <r>
    <n v="4198"/>
    <x v="1"/>
    <s v="NCZ29"/>
    <x v="1"/>
    <x v="2"/>
    <s v="OUT046"/>
    <x v="0"/>
    <x v="1"/>
    <x v="0"/>
    <x v="3909"/>
    <n v="15"/>
    <x v="3470"/>
    <x v="12"/>
  </r>
  <r>
    <n v="4199"/>
    <x v="1"/>
    <s v="NCF06"/>
    <x v="5"/>
    <x v="2"/>
    <s v="OUT046"/>
    <x v="0"/>
    <x v="1"/>
    <x v="0"/>
    <x v="3910"/>
    <n v="6.2350000000000003"/>
    <x v="3471"/>
    <x v="12"/>
  </r>
  <r>
    <n v="4200"/>
    <x v="1"/>
    <s v="NCT18"/>
    <x v="5"/>
    <x v="2"/>
    <s v="OUT046"/>
    <x v="0"/>
    <x v="1"/>
    <x v="0"/>
    <x v="3911"/>
    <n v="14.6"/>
    <x v="198"/>
    <x v="12"/>
  </r>
  <r>
    <n v="4201"/>
    <x v="1"/>
    <s v="FDY51"/>
    <x v="7"/>
    <x v="2"/>
    <s v="OUT046"/>
    <x v="0"/>
    <x v="1"/>
    <x v="0"/>
    <x v="3912"/>
    <n v="12.5"/>
    <x v="2153"/>
    <x v="12"/>
  </r>
  <r>
    <n v="4202"/>
    <x v="1"/>
    <s v="NCK31"/>
    <x v="10"/>
    <x v="2"/>
    <s v="OUT046"/>
    <x v="0"/>
    <x v="1"/>
    <x v="0"/>
    <x v="3913"/>
    <n v="10.895"/>
    <x v="3472"/>
    <x v="12"/>
  </r>
  <r>
    <n v="4203"/>
    <x v="1"/>
    <s v="FDQ58"/>
    <x v="6"/>
    <x v="2"/>
    <s v="OUT046"/>
    <x v="0"/>
    <x v="1"/>
    <x v="0"/>
    <x v="3914"/>
    <n v="7.3150000000000004"/>
    <x v="3473"/>
    <x v="12"/>
  </r>
  <r>
    <n v="4204"/>
    <x v="1"/>
    <s v="FDP34"/>
    <x v="6"/>
    <x v="2"/>
    <s v="OUT046"/>
    <x v="0"/>
    <x v="1"/>
    <x v="0"/>
    <x v="3915"/>
    <n v="12.85"/>
    <x v="3474"/>
    <x v="12"/>
  </r>
  <r>
    <n v="4205"/>
    <x v="1"/>
    <s v="FDP10"/>
    <x v="6"/>
    <x v="2"/>
    <s v="OUT046"/>
    <x v="0"/>
    <x v="1"/>
    <x v="0"/>
    <x v="3916"/>
    <n v="19"/>
    <x v="3475"/>
    <x v="12"/>
  </r>
  <r>
    <n v="4206"/>
    <x v="1"/>
    <s v="DRE12"/>
    <x v="4"/>
    <x v="2"/>
    <s v="OUT046"/>
    <x v="0"/>
    <x v="1"/>
    <x v="0"/>
    <x v="3917"/>
    <n v="4.59"/>
    <x v="2789"/>
    <x v="12"/>
  </r>
  <r>
    <n v="4207"/>
    <x v="0"/>
    <s v="FDX12"/>
    <x v="13"/>
    <x v="2"/>
    <s v="OUT046"/>
    <x v="0"/>
    <x v="1"/>
    <x v="0"/>
    <x v="3918"/>
    <n v="18.2"/>
    <x v="460"/>
    <x v="12"/>
  </r>
  <r>
    <n v="4208"/>
    <x v="0"/>
    <s v="FDL51"/>
    <x v="11"/>
    <x v="2"/>
    <s v="OUT046"/>
    <x v="0"/>
    <x v="1"/>
    <x v="0"/>
    <x v="3919"/>
    <n v="20.7"/>
    <x v="3476"/>
    <x v="12"/>
  </r>
  <r>
    <n v="4209"/>
    <x v="0"/>
    <s v="FDW43"/>
    <x v="0"/>
    <x v="2"/>
    <s v="OUT046"/>
    <x v="0"/>
    <x v="1"/>
    <x v="0"/>
    <x v="3920"/>
    <n v="20.100000000000001"/>
    <x v="3477"/>
    <x v="12"/>
  </r>
  <r>
    <n v="4210"/>
    <x v="0"/>
    <s v="FDM15"/>
    <x v="7"/>
    <x v="2"/>
    <s v="OUT046"/>
    <x v="0"/>
    <x v="1"/>
    <x v="0"/>
    <x v="3921"/>
    <n v="11.8"/>
    <x v="3478"/>
    <x v="12"/>
  </r>
  <r>
    <n v="4211"/>
    <x v="0"/>
    <s v="FDM45"/>
    <x v="6"/>
    <x v="2"/>
    <s v="OUT046"/>
    <x v="0"/>
    <x v="1"/>
    <x v="0"/>
    <x v="3922"/>
    <n v="8.6549999999999994"/>
    <x v="3479"/>
    <x v="12"/>
  </r>
  <r>
    <n v="4212"/>
    <x v="0"/>
    <s v="FDR22"/>
    <x v="6"/>
    <x v="2"/>
    <s v="OUT046"/>
    <x v="0"/>
    <x v="1"/>
    <x v="0"/>
    <x v="3923"/>
    <n v="19.350000000000001"/>
    <x v="3480"/>
    <x v="12"/>
  </r>
  <r>
    <n v="4213"/>
    <x v="0"/>
    <s v="FDP52"/>
    <x v="2"/>
    <x v="2"/>
    <s v="OUT046"/>
    <x v="0"/>
    <x v="1"/>
    <x v="0"/>
    <x v="3924"/>
    <n v="18.7"/>
    <x v="3481"/>
    <x v="12"/>
  </r>
  <r>
    <n v="4214"/>
    <x v="1"/>
    <s v="NCY41"/>
    <x v="1"/>
    <x v="4"/>
    <s v="OUT045"/>
    <x v="2"/>
    <x v="0"/>
    <x v="0"/>
    <x v="3925"/>
    <n v="16.75"/>
    <x v="3482"/>
    <x v="12"/>
  </r>
  <r>
    <n v="4215"/>
    <x v="1"/>
    <s v="NCK42"/>
    <x v="5"/>
    <x v="4"/>
    <s v="OUT045"/>
    <x v="2"/>
    <x v="0"/>
    <x v="0"/>
    <x v="3926"/>
    <n v="7.4749999999999996"/>
    <x v="3483"/>
    <x v="12"/>
  </r>
  <r>
    <n v="4216"/>
    <x v="1"/>
    <s v="FDG24"/>
    <x v="13"/>
    <x v="5"/>
    <s v="OUT017"/>
    <x v="2"/>
    <x v="0"/>
    <x v="0"/>
    <x v="3927"/>
    <n v="7.9749999999999996"/>
    <x v="3484"/>
    <x v="12"/>
  </r>
  <r>
    <n v="4217"/>
    <x v="1"/>
    <s v="NCD31"/>
    <x v="5"/>
    <x v="5"/>
    <s v="OUT017"/>
    <x v="2"/>
    <x v="0"/>
    <x v="0"/>
    <x v="3928"/>
    <n v="12.1"/>
    <x v="3485"/>
    <x v="12"/>
  </r>
  <r>
    <n v="4218"/>
    <x v="1"/>
    <s v="FDW35"/>
    <x v="8"/>
    <x v="4"/>
    <s v="OUT045"/>
    <x v="2"/>
    <x v="0"/>
    <x v="0"/>
    <x v="3929"/>
    <n v="10.6"/>
    <x v="3486"/>
    <x v="12"/>
  </r>
  <r>
    <n v="4219"/>
    <x v="1"/>
    <s v="FDT59"/>
    <x v="8"/>
    <x v="4"/>
    <s v="OUT045"/>
    <x v="2"/>
    <x v="0"/>
    <x v="0"/>
    <x v="3930"/>
    <n v="13.65"/>
    <x v="3487"/>
    <x v="12"/>
  </r>
  <r>
    <n v="4220"/>
    <x v="1"/>
    <s v="FDY27"/>
    <x v="11"/>
    <x v="4"/>
    <s v="OUT045"/>
    <x v="2"/>
    <x v="0"/>
    <x v="0"/>
    <x v="3931"/>
    <n v="6.38"/>
    <x v="3488"/>
    <x v="12"/>
  </r>
  <r>
    <n v="4221"/>
    <x v="1"/>
    <s v="FDU02"/>
    <x v="11"/>
    <x v="4"/>
    <s v="OUT045"/>
    <x v="2"/>
    <x v="0"/>
    <x v="0"/>
    <x v="3932"/>
    <n v="13.35"/>
    <x v="3489"/>
    <x v="12"/>
  </r>
  <r>
    <n v="4222"/>
    <x v="1"/>
    <s v="NCU53"/>
    <x v="1"/>
    <x v="4"/>
    <s v="OUT045"/>
    <x v="2"/>
    <x v="1"/>
    <x v="0"/>
    <x v="3933"/>
    <n v="5.4850000000000003"/>
    <x v="3490"/>
    <x v="12"/>
  </r>
  <r>
    <n v="4223"/>
    <x v="1"/>
    <s v="NCZ29"/>
    <x v="1"/>
    <x v="4"/>
    <s v="OUT045"/>
    <x v="2"/>
    <x v="1"/>
    <x v="0"/>
    <x v="3934"/>
    <n v="15"/>
    <x v="3491"/>
    <x v="12"/>
  </r>
  <r>
    <n v="4224"/>
    <x v="1"/>
    <s v="NCJ18"/>
    <x v="5"/>
    <x v="4"/>
    <s v="OUT045"/>
    <x v="2"/>
    <x v="1"/>
    <x v="0"/>
    <x v="3935"/>
    <n v="12.35"/>
    <x v="2336"/>
    <x v="12"/>
  </r>
  <r>
    <n v="4225"/>
    <x v="1"/>
    <s v="NCH07"/>
    <x v="5"/>
    <x v="4"/>
    <s v="OUT045"/>
    <x v="2"/>
    <x v="1"/>
    <x v="0"/>
    <x v="3936"/>
    <n v="13.15"/>
    <x v="3492"/>
    <x v="12"/>
  </r>
  <r>
    <n v="4226"/>
    <x v="1"/>
    <s v="NCO42"/>
    <x v="5"/>
    <x v="4"/>
    <s v="OUT045"/>
    <x v="2"/>
    <x v="1"/>
    <x v="0"/>
    <x v="3937"/>
    <n v="21.25"/>
    <x v="3493"/>
    <x v="12"/>
  </r>
  <r>
    <n v="4227"/>
    <x v="1"/>
    <s v="NCL19"/>
    <x v="10"/>
    <x v="4"/>
    <s v="OUT045"/>
    <x v="2"/>
    <x v="1"/>
    <x v="0"/>
    <x v="3938"/>
    <n v="15.35"/>
    <x v="2280"/>
    <x v="12"/>
  </r>
  <r>
    <n v="4228"/>
    <x v="1"/>
    <s v="FDE22"/>
    <x v="6"/>
    <x v="4"/>
    <s v="OUT045"/>
    <x v="2"/>
    <x v="1"/>
    <x v="0"/>
    <x v="3939"/>
    <n v="9.6950000000000003"/>
    <x v="2690"/>
    <x v="12"/>
  </r>
  <r>
    <n v="4229"/>
    <x v="1"/>
    <s v="FDN10"/>
    <x v="6"/>
    <x v="4"/>
    <s v="OUT045"/>
    <x v="2"/>
    <x v="1"/>
    <x v="0"/>
    <x v="3940"/>
    <n v="11.5"/>
    <x v="2038"/>
    <x v="12"/>
  </r>
  <r>
    <n v="4230"/>
    <x v="1"/>
    <s v="FDK34"/>
    <x v="6"/>
    <x v="4"/>
    <s v="OUT045"/>
    <x v="2"/>
    <x v="1"/>
    <x v="0"/>
    <x v="3941"/>
    <n v="13.35"/>
    <x v="3494"/>
    <x v="12"/>
  </r>
  <r>
    <n v="4231"/>
    <x v="1"/>
    <s v="FDM10"/>
    <x v="6"/>
    <x v="4"/>
    <s v="OUT045"/>
    <x v="2"/>
    <x v="1"/>
    <x v="0"/>
    <x v="3942"/>
    <n v="18.25"/>
    <x v="1989"/>
    <x v="12"/>
  </r>
  <r>
    <n v="4232"/>
    <x v="1"/>
    <s v="FDT60"/>
    <x v="13"/>
    <x v="5"/>
    <s v="OUT017"/>
    <x v="2"/>
    <x v="1"/>
    <x v="0"/>
    <x v="3943"/>
    <n v="12"/>
    <x v="3495"/>
    <x v="12"/>
  </r>
  <r>
    <n v="4233"/>
    <x v="1"/>
    <s v="FDU48"/>
    <x v="13"/>
    <x v="5"/>
    <s v="OUT017"/>
    <x v="2"/>
    <x v="1"/>
    <x v="0"/>
    <x v="3944"/>
    <n v="18.850000000000001"/>
    <x v="3496"/>
    <x v="12"/>
  </r>
  <r>
    <n v="4234"/>
    <x v="1"/>
    <s v="FDM13"/>
    <x v="12"/>
    <x v="5"/>
    <s v="OUT017"/>
    <x v="2"/>
    <x v="1"/>
    <x v="0"/>
    <x v="3945"/>
    <n v="6.4249999999999998"/>
    <x v="2861"/>
    <x v="12"/>
  </r>
  <r>
    <n v="4235"/>
    <x v="1"/>
    <s v="FDW37"/>
    <x v="3"/>
    <x v="5"/>
    <s v="OUT017"/>
    <x v="2"/>
    <x v="1"/>
    <x v="0"/>
    <x v="3946"/>
    <n v="19.2"/>
    <x v="3497"/>
    <x v="12"/>
  </r>
  <r>
    <n v="4236"/>
    <x v="1"/>
    <s v="FDW49"/>
    <x v="3"/>
    <x v="5"/>
    <s v="OUT017"/>
    <x v="2"/>
    <x v="1"/>
    <x v="0"/>
    <x v="3947"/>
    <n v="19.5"/>
    <x v="3498"/>
    <x v="12"/>
  </r>
  <r>
    <n v="4237"/>
    <x v="1"/>
    <s v="FDD04"/>
    <x v="11"/>
    <x v="5"/>
    <s v="OUT017"/>
    <x v="2"/>
    <x v="1"/>
    <x v="0"/>
    <x v="3948"/>
    <n v="16"/>
    <x v="3499"/>
    <x v="12"/>
  </r>
  <r>
    <n v="4238"/>
    <x v="1"/>
    <s v="FDZ20"/>
    <x v="0"/>
    <x v="5"/>
    <s v="OUT017"/>
    <x v="2"/>
    <x v="1"/>
    <x v="0"/>
    <x v="3949"/>
    <n v="16.100000000000001"/>
    <x v="3500"/>
    <x v="12"/>
  </r>
  <r>
    <n v="4239"/>
    <x v="1"/>
    <s v="FDM56"/>
    <x v="0"/>
    <x v="5"/>
    <s v="OUT017"/>
    <x v="2"/>
    <x v="1"/>
    <x v="0"/>
    <x v="3950"/>
    <n v="16.7"/>
    <x v="3501"/>
    <x v="12"/>
  </r>
  <r>
    <n v="4240"/>
    <x v="1"/>
    <s v="NCO41"/>
    <x v="1"/>
    <x v="5"/>
    <s v="OUT017"/>
    <x v="2"/>
    <x v="1"/>
    <x v="0"/>
    <x v="3951"/>
    <n v="12.5"/>
    <x v="3502"/>
    <x v="12"/>
  </r>
  <r>
    <n v="4241"/>
    <x v="1"/>
    <s v="NCH07"/>
    <x v="5"/>
    <x v="5"/>
    <s v="OUT017"/>
    <x v="2"/>
    <x v="1"/>
    <x v="0"/>
    <x v="3952"/>
    <n v="13.15"/>
    <x v="3503"/>
    <x v="12"/>
  </r>
  <r>
    <n v="4242"/>
    <x v="1"/>
    <s v="NCC18"/>
    <x v="5"/>
    <x v="5"/>
    <s v="OUT017"/>
    <x v="2"/>
    <x v="2"/>
    <x v="0"/>
    <x v="3953"/>
    <n v="19.100000000000001"/>
    <x v="176"/>
    <x v="12"/>
  </r>
  <r>
    <n v="4243"/>
    <x v="1"/>
    <s v="FDK55"/>
    <x v="7"/>
    <x v="5"/>
    <s v="OUT017"/>
    <x v="2"/>
    <x v="2"/>
    <x v="0"/>
    <x v="3954"/>
    <n v="18.5"/>
    <x v="3504"/>
    <x v="12"/>
  </r>
  <r>
    <n v="4244"/>
    <x v="1"/>
    <s v="NCN55"/>
    <x v="10"/>
    <x v="5"/>
    <s v="OUT017"/>
    <x v="2"/>
    <x v="2"/>
    <x v="0"/>
    <x v="3955"/>
    <n v="14.6"/>
    <x v="3505"/>
    <x v="12"/>
  </r>
  <r>
    <n v="4245"/>
    <x v="1"/>
    <s v="NCQ38"/>
    <x v="10"/>
    <x v="5"/>
    <s v="OUT017"/>
    <x v="2"/>
    <x v="2"/>
    <x v="0"/>
    <x v="3956"/>
    <n v="16.350000000000001"/>
    <x v="2844"/>
    <x v="12"/>
  </r>
  <r>
    <n v="4246"/>
    <x v="1"/>
    <s v="FDT46"/>
    <x v="6"/>
    <x v="5"/>
    <s v="OUT017"/>
    <x v="2"/>
    <x v="2"/>
    <x v="0"/>
    <x v="3957"/>
    <n v="11.35"/>
    <x v="3506"/>
    <x v="12"/>
  </r>
  <r>
    <n v="4247"/>
    <x v="1"/>
    <s v="FDN10"/>
    <x v="6"/>
    <x v="5"/>
    <s v="OUT017"/>
    <x v="2"/>
    <x v="2"/>
    <x v="0"/>
    <x v="3958"/>
    <n v="11.5"/>
    <x v="3507"/>
    <x v="12"/>
  </r>
  <r>
    <n v="4248"/>
    <x v="1"/>
    <s v="FDA10"/>
    <x v="6"/>
    <x v="5"/>
    <s v="OUT017"/>
    <x v="2"/>
    <x v="2"/>
    <x v="0"/>
    <x v="3959"/>
    <n v="20.350000000000001"/>
    <x v="3508"/>
    <x v="12"/>
  </r>
  <r>
    <n v="4249"/>
    <x v="1"/>
    <s v="FDA34"/>
    <x v="15"/>
    <x v="5"/>
    <s v="OUT017"/>
    <x v="2"/>
    <x v="2"/>
    <x v="0"/>
    <x v="3960"/>
    <n v="11.5"/>
    <x v="3509"/>
    <x v="12"/>
  </r>
  <r>
    <n v="4250"/>
    <x v="1"/>
    <s v="FDE59"/>
    <x v="15"/>
    <x v="5"/>
    <s v="OUT017"/>
    <x v="2"/>
    <x v="2"/>
    <x v="0"/>
    <x v="3961"/>
    <n v="12.15"/>
    <x v="235"/>
    <x v="12"/>
  </r>
  <r>
    <n v="4251"/>
    <x v="0"/>
    <s v="FDS36"/>
    <x v="13"/>
    <x v="4"/>
    <s v="OUT045"/>
    <x v="2"/>
    <x v="2"/>
    <x v="0"/>
    <x v="3962"/>
    <n v="8.3800000000000008"/>
    <x v="3510"/>
    <x v="12"/>
  </r>
  <r>
    <n v="4252"/>
    <x v="0"/>
    <s v="FDI12"/>
    <x v="13"/>
    <x v="4"/>
    <s v="OUT045"/>
    <x v="2"/>
    <x v="2"/>
    <x v="0"/>
    <x v="3963"/>
    <n v="9.3949999999999996"/>
    <x v="3511"/>
    <x v="12"/>
  </r>
  <r>
    <n v="4253"/>
    <x v="0"/>
    <s v="FDX36"/>
    <x v="13"/>
    <x v="4"/>
    <s v="OUT045"/>
    <x v="2"/>
    <x v="2"/>
    <x v="0"/>
    <x v="3964"/>
    <n v="9.6950000000000003"/>
    <x v="1105"/>
    <x v="12"/>
  </r>
  <r>
    <n v="4254"/>
    <x v="0"/>
    <s v="FDH60"/>
    <x v="13"/>
    <x v="4"/>
    <s v="OUT045"/>
    <x v="2"/>
    <x v="2"/>
    <x v="0"/>
    <x v="20"/>
    <n v="19.7"/>
    <x v="3512"/>
    <x v="12"/>
  </r>
  <r>
    <n v="4255"/>
    <x v="0"/>
    <s v="FDS59"/>
    <x v="8"/>
    <x v="4"/>
    <s v="OUT045"/>
    <x v="2"/>
    <x v="2"/>
    <x v="0"/>
    <x v="3965"/>
    <n v="14.8"/>
    <x v="726"/>
    <x v="12"/>
  </r>
  <r>
    <n v="4256"/>
    <x v="0"/>
    <s v="FDK25"/>
    <x v="12"/>
    <x v="4"/>
    <s v="OUT045"/>
    <x v="2"/>
    <x v="2"/>
    <x v="0"/>
    <x v="3966"/>
    <n v="11.6"/>
    <x v="3513"/>
    <x v="12"/>
  </r>
  <r>
    <n v="4257"/>
    <x v="0"/>
    <s v="FDH50"/>
    <x v="3"/>
    <x v="4"/>
    <s v="OUT045"/>
    <x v="2"/>
    <x v="2"/>
    <x v="0"/>
    <x v="3967"/>
    <n v="15"/>
    <x v="602"/>
    <x v="12"/>
  </r>
  <r>
    <n v="4258"/>
    <x v="0"/>
    <s v="FDR55"/>
    <x v="0"/>
    <x v="4"/>
    <s v="OUT045"/>
    <x v="2"/>
    <x v="2"/>
    <x v="0"/>
    <x v="3968"/>
    <n v="12.15"/>
    <x v="3514"/>
    <x v="12"/>
  </r>
  <r>
    <n v="4259"/>
    <x v="0"/>
    <s v="FDZ39"/>
    <x v="7"/>
    <x v="4"/>
    <s v="OUT045"/>
    <x v="2"/>
    <x v="2"/>
    <x v="0"/>
    <x v="3969"/>
    <n v="19.7"/>
    <x v="3515"/>
    <x v="12"/>
  </r>
  <r>
    <n v="4260"/>
    <x v="0"/>
    <s v="FDE10"/>
    <x v="6"/>
    <x v="4"/>
    <s v="OUT045"/>
    <x v="2"/>
    <x v="2"/>
    <x v="0"/>
    <x v="3970"/>
    <n v="6.67"/>
    <x v="3516"/>
    <x v="12"/>
  </r>
  <r>
    <n v="4261"/>
    <x v="0"/>
    <s v="FDM45"/>
    <x v="6"/>
    <x v="4"/>
    <s v="OUT045"/>
    <x v="2"/>
    <x v="2"/>
    <x v="0"/>
    <x v="3971"/>
    <n v="8.6549999999999994"/>
    <x v="3301"/>
    <x v="12"/>
  </r>
  <r>
    <n v="4262"/>
    <x v="0"/>
    <s v="FDF34"/>
    <x v="6"/>
    <x v="4"/>
    <s v="OUT045"/>
    <x v="2"/>
    <x v="2"/>
    <x v="0"/>
    <x v="2093"/>
    <n v="9.3000000000000007"/>
    <x v="1366"/>
    <x v="12"/>
  </r>
  <r>
    <n v="4263"/>
    <x v="0"/>
    <s v="FDY60"/>
    <x v="13"/>
    <x v="5"/>
    <s v="OUT017"/>
    <x v="2"/>
    <x v="2"/>
    <x v="0"/>
    <x v="3972"/>
    <n v="10.5"/>
    <x v="3517"/>
    <x v="12"/>
  </r>
  <r>
    <n v="4264"/>
    <x v="0"/>
    <s v="FDB04"/>
    <x v="11"/>
    <x v="5"/>
    <s v="OUT017"/>
    <x v="2"/>
    <x v="2"/>
    <x v="0"/>
    <x v="3973"/>
    <n v="11.35"/>
    <x v="239"/>
    <x v="12"/>
  </r>
  <r>
    <n v="4265"/>
    <x v="0"/>
    <s v="FDH52"/>
    <x v="2"/>
    <x v="5"/>
    <s v="OUT017"/>
    <x v="2"/>
    <x v="2"/>
    <x v="0"/>
    <x v="3974"/>
    <n v="9.42"/>
    <x v="233"/>
    <x v="12"/>
  </r>
  <r>
    <n v="4266"/>
    <x v="0"/>
    <s v="FDX52"/>
    <x v="2"/>
    <x v="5"/>
    <s v="OUT017"/>
    <x v="2"/>
    <x v="2"/>
    <x v="0"/>
    <x v="3975"/>
    <n v="11.5"/>
    <x v="3518"/>
    <x v="12"/>
  </r>
  <r>
    <n v="4267"/>
    <x v="0"/>
    <s v="FDR44"/>
    <x v="0"/>
    <x v="5"/>
    <s v="OUT017"/>
    <x v="2"/>
    <x v="2"/>
    <x v="0"/>
    <x v="3976"/>
    <n v="6.11"/>
    <x v="3519"/>
    <x v="12"/>
  </r>
  <r>
    <n v="4268"/>
    <x v="0"/>
    <s v="FDV20"/>
    <x v="0"/>
    <x v="5"/>
    <s v="OUT017"/>
    <x v="2"/>
    <x v="0"/>
    <x v="0"/>
    <x v="20"/>
    <n v="20.2"/>
    <x v="3520"/>
    <x v="12"/>
  </r>
  <r>
    <n v="4269"/>
    <x v="0"/>
    <s v="FDV27"/>
    <x v="7"/>
    <x v="5"/>
    <s v="OUT017"/>
    <x v="2"/>
    <x v="0"/>
    <x v="0"/>
    <x v="3977"/>
    <n v="7.97"/>
    <x v="3521"/>
    <x v="12"/>
  </r>
  <r>
    <n v="4270"/>
    <x v="0"/>
    <s v="FDI34"/>
    <x v="6"/>
    <x v="5"/>
    <s v="OUT017"/>
    <x v="2"/>
    <x v="0"/>
    <x v="0"/>
    <x v="3978"/>
    <n v="10.65"/>
    <x v="3522"/>
    <x v="12"/>
  </r>
  <r>
    <n v="4271"/>
    <x v="1"/>
    <s v="FDW58"/>
    <x v="6"/>
    <x v="8"/>
    <s v="OUT035"/>
    <x v="2"/>
    <x v="1"/>
    <x v="0"/>
    <x v="3979"/>
    <n v="20.75"/>
    <x v="107"/>
    <x v="12"/>
  </r>
  <r>
    <n v="4272"/>
    <x v="1"/>
    <s v="FDU36"/>
    <x v="13"/>
    <x v="8"/>
    <s v="OUT035"/>
    <x v="2"/>
    <x v="1"/>
    <x v="0"/>
    <x v="3980"/>
    <n v="6.15"/>
    <x v="3523"/>
    <x v="12"/>
  </r>
  <r>
    <n v="4273"/>
    <x v="1"/>
    <s v="FDB60"/>
    <x v="13"/>
    <x v="8"/>
    <s v="OUT035"/>
    <x v="2"/>
    <x v="1"/>
    <x v="0"/>
    <x v="3981"/>
    <n v="9.3000000000000007"/>
    <x v="3524"/>
    <x v="12"/>
  </r>
  <r>
    <n v="4274"/>
    <x v="1"/>
    <s v="FDI26"/>
    <x v="3"/>
    <x v="8"/>
    <s v="OUT035"/>
    <x v="2"/>
    <x v="1"/>
    <x v="0"/>
    <x v="3982"/>
    <n v="5.94"/>
    <x v="3525"/>
    <x v="12"/>
  </r>
  <r>
    <n v="4275"/>
    <x v="1"/>
    <s v="FDR49"/>
    <x v="3"/>
    <x v="8"/>
    <s v="OUT035"/>
    <x v="2"/>
    <x v="1"/>
    <x v="0"/>
    <x v="3983"/>
    <n v="8.7100000000000009"/>
    <x v="3526"/>
    <x v="12"/>
  </r>
  <r>
    <n v="4276"/>
    <x v="1"/>
    <s v="FDY13"/>
    <x v="3"/>
    <x v="8"/>
    <s v="OUT035"/>
    <x v="2"/>
    <x v="1"/>
    <x v="0"/>
    <x v="3984"/>
    <n v="12.1"/>
    <x v="3527"/>
    <x v="12"/>
  </r>
  <r>
    <n v="4277"/>
    <x v="1"/>
    <s v="FDT02"/>
    <x v="11"/>
    <x v="8"/>
    <s v="OUT035"/>
    <x v="2"/>
    <x v="1"/>
    <x v="0"/>
    <x v="3985"/>
    <n v="12.6"/>
    <x v="3528"/>
    <x v="12"/>
  </r>
  <r>
    <n v="4278"/>
    <x v="1"/>
    <s v="NCP18"/>
    <x v="5"/>
    <x v="8"/>
    <s v="OUT035"/>
    <x v="2"/>
    <x v="1"/>
    <x v="0"/>
    <x v="3986"/>
    <n v="12.15"/>
    <x v="802"/>
    <x v="12"/>
  </r>
  <r>
    <n v="4279"/>
    <x v="1"/>
    <s v="NCX18"/>
    <x v="5"/>
    <x v="8"/>
    <s v="OUT035"/>
    <x v="2"/>
    <x v="1"/>
    <x v="0"/>
    <x v="3987"/>
    <n v="14.15"/>
    <x v="3048"/>
    <x v="12"/>
  </r>
  <r>
    <n v="4280"/>
    <x v="1"/>
    <s v="NCB43"/>
    <x v="5"/>
    <x v="8"/>
    <s v="OUT035"/>
    <x v="2"/>
    <x v="1"/>
    <x v="0"/>
    <x v="3988"/>
    <n v="20.2"/>
    <x v="3529"/>
    <x v="12"/>
  </r>
  <r>
    <n v="4281"/>
    <x v="1"/>
    <s v="FDE47"/>
    <x v="15"/>
    <x v="8"/>
    <s v="OUT035"/>
    <x v="2"/>
    <x v="1"/>
    <x v="0"/>
    <x v="3989"/>
    <n v="14.15"/>
    <x v="3530"/>
    <x v="12"/>
  </r>
  <r>
    <n v="4282"/>
    <x v="0"/>
    <s v="FDS36"/>
    <x v="13"/>
    <x v="8"/>
    <s v="OUT035"/>
    <x v="2"/>
    <x v="1"/>
    <x v="0"/>
    <x v="3990"/>
    <n v="8.3800000000000008"/>
    <x v="1342"/>
    <x v="12"/>
  </r>
  <r>
    <n v="4283"/>
    <x v="0"/>
    <s v="FDM12"/>
    <x v="13"/>
    <x v="8"/>
    <s v="OUT035"/>
    <x v="2"/>
    <x v="1"/>
    <x v="0"/>
    <x v="3991"/>
    <n v="16.7"/>
    <x v="3531"/>
    <x v="12"/>
  </r>
  <r>
    <n v="4284"/>
    <x v="0"/>
    <s v="FDB26"/>
    <x v="3"/>
    <x v="8"/>
    <s v="OUT035"/>
    <x v="2"/>
    <x v="1"/>
    <x v="0"/>
    <x v="3992"/>
    <n v="14"/>
    <x v="3532"/>
    <x v="12"/>
  </r>
  <r>
    <n v="4285"/>
    <x v="0"/>
    <s v="FDH56"/>
    <x v="0"/>
    <x v="8"/>
    <s v="OUT035"/>
    <x v="2"/>
    <x v="1"/>
    <x v="0"/>
    <x v="3993"/>
    <n v="9.8000000000000007"/>
    <x v="2052"/>
    <x v="12"/>
  </r>
  <r>
    <n v="4286"/>
    <x v="0"/>
    <s v="FDU31"/>
    <x v="0"/>
    <x v="8"/>
    <s v="OUT035"/>
    <x v="2"/>
    <x v="1"/>
    <x v="0"/>
    <x v="3994"/>
    <n v="10.5"/>
    <x v="3533"/>
    <x v="12"/>
  </r>
  <r>
    <n v="4287"/>
    <x v="0"/>
    <s v="FDG10"/>
    <x v="6"/>
    <x v="8"/>
    <s v="OUT035"/>
    <x v="2"/>
    <x v="1"/>
    <x v="0"/>
    <x v="3995"/>
    <n v="6.63"/>
    <x v="3534"/>
    <x v="12"/>
  </r>
  <r>
    <n v="4288"/>
    <x v="0"/>
    <s v="FDS58"/>
    <x v="6"/>
    <x v="8"/>
    <s v="OUT035"/>
    <x v="2"/>
    <x v="1"/>
    <x v="0"/>
    <x v="3996"/>
    <n v="9.2850000000000001"/>
    <x v="477"/>
    <x v="12"/>
  </r>
  <r>
    <n v="4289"/>
    <x v="0"/>
    <s v="DRM49"/>
    <x v="4"/>
    <x v="8"/>
    <s v="OUT035"/>
    <x v="2"/>
    <x v="1"/>
    <x v="0"/>
    <x v="3997"/>
    <n v="6.11"/>
    <x v="3535"/>
    <x v="12"/>
  </r>
  <r>
    <n v="4290"/>
    <x v="1"/>
    <s v="NCS42"/>
    <x v="5"/>
    <x v="8"/>
    <s v="OUT035"/>
    <x v="2"/>
    <x v="1"/>
    <x v="0"/>
    <x v="3998"/>
    <n v="8.6"/>
    <x v="3536"/>
    <x v="12"/>
  </r>
  <r>
    <n v="4291"/>
    <x v="1"/>
    <s v="FDU23"/>
    <x v="8"/>
    <x v="6"/>
    <s v="OUT010"/>
    <x v="1"/>
    <x v="0"/>
    <x v="2"/>
    <x v="3999"/>
    <n v="12.15"/>
    <x v="3537"/>
    <x v="12"/>
  </r>
  <r>
    <n v="4292"/>
    <x v="1"/>
    <s v="FDX01"/>
    <x v="3"/>
    <x v="6"/>
    <s v="OUT010"/>
    <x v="1"/>
    <x v="0"/>
    <x v="2"/>
    <x v="4000"/>
    <n v="10.1"/>
    <x v="3538"/>
    <x v="12"/>
  </r>
  <r>
    <n v="4293"/>
    <x v="1"/>
    <s v="FDA43"/>
    <x v="0"/>
    <x v="6"/>
    <s v="OUT010"/>
    <x v="1"/>
    <x v="0"/>
    <x v="2"/>
    <x v="4001"/>
    <n v="10.895"/>
    <x v="3539"/>
    <x v="12"/>
  </r>
  <r>
    <n v="4294"/>
    <x v="1"/>
    <s v="NCN29"/>
    <x v="1"/>
    <x v="6"/>
    <s v="OUT010"/>
    <x v="1"/>
    <x v="0"/>
    <x v="2"/>
    <x v="4002"/>
    <n v="15.2"/>
    <x v="3540"/>
    <x v="12"/>
  </r>
  <r>
    <n v="4295"/>
    <x v="1"/>
    <s v="NCZ30"/>
    <x v="5"/>
    <x v="6"/>
    <s v="OUT010"/>
    <x v="1"/>
    <x v="0"/>
    <x v="2"/>
    <x v="4003"/>
    <n v="6.59"/>
    <x v="3541"/>
    <x v="12"/>
  </r>
  <r>
    <n v="4296"/>
    <x v="1"/>
    <s v="NCH30"/>
    <x v="5"/>
    <x v="6"/>
    <s v="OUT010"/>
    <x v="1"/>
    <x v="0"/>
    <x v="2"/>
    <x v="4004"/>
    <n v="17.100000000000001"/>
    <x v="3542"/>
    <x v="12"/>
  </r>
  <r>
    <n v="4297"/>
    <x v="1"/>
    <s v="FDL46"/>
    <x v="6"/>
    <x v="6"/>
    <s v="OUT010"/>
    <x v="1"/>
    <x v="2"/>
    <x v="2"/>
    <x v="4005"/>
    <n v="20.350000000000001"/>
    <x v="271"/>
    <x v="12"/>
  </r>
  <r>
    <n v="4298"/>
    <x v="0"/>
    <s v="FDE17"/>
    <x v="2"/>
    <x v="6"/>
    <s v="OUT010"/>
    <x v="1"/>
    <x v="2"/>
    <x v="2"/>
    <x v="20"/>
    <n v="20.100000000000001"/>
    <x v="214"/>
    <x v="12"/>
  </r>
  <r>
    <n v="4299"/>
    <x v="0"/>
    <s v="FDQ08"/>
    <x v="0"/>
    <x v="6"/>
    <s v="OUT010"/>
    <x v="1"/>
    <x v="2"/>
    <x v="2"/>
    <x v="4006"/>
    <n v="15.7"/>
    <x v="3543"/>
    <x v="12"/>
  </r>
  <r>
    <n v="4300"/>
    <x v="0"/>
    <s v="FDT32"/>
    <x v="0"/>
    <x v="6"/>
    <s v="OUT010"/>
    <x v="1"/>
    <x v="2"/>
    <x v="2"/>
    <x v="4007"/>
    <n v="19"/>
    <x v="3544"/>
    <x v="12"/>
  </r>
  <r>
    <n v="4301"/>
    <x v="0"/>
    <s v="FDM09"/>
    <x v="6"/>
    <x v="6"/>
    <s v="OUT010"/>
    <x v="1"/>
    <x v="2"/>
    <x v="2"/>
    <x v="4008"/>
    <n v="11.15"/>
    <x v="3545"/>
    <x v="12"/>
  </r>
  <r>
    <n v="4302"/>
    <x v="0"/>
    <s v="FDD10"/>
    <x v="6"/>
    <x v="6"/>
    <s v="OUT010"/>
    <x v="1"/>
    <x v="1"/>
    <x v="2"/>
    <x v="4009"/>
    <n v="20.6"/>
    <x v="3546"/>
    <x v="12"/>
  </r>
  <r>
    <n v="4303"/>
    <x v="0"/>
    <s v="FDS21"/>
    <x v="6"/>
    <x v="6"/>
    <s v="OUT010"/>
    <x v="1"/>
    <x v="1"/>
    <x v="2"/>
    <x v="4010"/>
    <n v="19.850000000000001"/>
    <x v="3547"/>
    <x v="12"/>
  </r>
  <r>
    <n v="4304"/>
    <x v="1"/>
    <s v="FDW49"/>
    <x v="3"/>
    <x v="3"/>
    <s v="OUT013"/>
    <x v="1"/>
    <x v="2"/>
    <x v="0"/>
    <x v="4011"/>
    <n v="19.5"/>
    <x v="3548"/>
    <x v="12"/>
  </r>
  <r>
    <n v="4305"/>
    <x v="1"/>
    <s v="FDW11"/>
    <x v="8"/>
    <x v="3"/>
    <s v="OUT013"/>
    <x v="1"/>
    <x v="2"/>
    <x v="0"/>
    <x v="4012"/>
    <n v="12.6"/>
    <x v="3549"/>
    <x v="12"/>
  </r>
  <r>
    <n v="4306"/>
    <x v="1"/>
    <s v="FDH27"/>
    <x v="11"/>
    <x v="3"/>
    <s v="OUT013"/>
    <x v="1"/>
    <x v="2"/>
    <x v="0"/>
    <x v="4013"/>
    <n v="7.0750000000000002"/>
    <x v="3550"/>
    <x v="12"/>
  </r>
  <r>
    <n v="4307"/>
    <x v="1"/>
    <s v="FDU07"/>
    <x v="0"/>
    <x v="3"/>
    <s v="OUT013"/>
    <x v="1"/>
    <x v="2"/>
    <x v="0"/>
    <x v="4014"/>
    <n v="11.1"/>
    <x v="3551"/>
    <x v="12"/>
  </r>
  <r>
    <n v="4308"/>
    <x v="1"/>
    <s v="FDI32"/>
    <x v="0"/>
    <x v="3"/>
    <s v="OUT013"/>
    <x v="1"/>
    <x v="2"/>
    <x v="0"/>
    <x v="4015"/>
    <n v="17.7"/>
    <x v="3552"/>
    <x v="12"/>
  </r>
  <r>
    <n v="4309"/>
    <x v="1"/>
    <s v="DRK23"/>
    <x v="9"/>
    <x v="3"/>
    <s v="OUT013"/>
    <x v="1"/>
    <x v="2"/>
    <x v="0"/>
    <x v="4016"/>
    <n v="8.3949999999999996"/>
    <x v="3553"/>
    <x v="12"/>
  </r>
  <r>
    <n v="4310"/>
    <x v="1"/>
    <s v="NCJ17"/>
    <x v="1"/>
    <x v="3"/>
    <s v="OUT013"/>
    <x v="1"/>
    <x v="2"/>
    <x v="0"/>
    <x v="4017"/>
    <n v="7.68"/>
    <x v="3554"/>
    <x v="12"/>
  </r>
  <r>
    <n v="4311"/>
    <x v="1"/>
    <s v="NCY29"/>
    <x v="1"/>
    <x v="3"/>
    <s v="OUT013"/>
    <x v="1"/>
    <x v="2"/>
    <x v="0"/>
    <x v="4018"/>
    <n v="13.65"/>
    <x v="3555"/>
    <x v="12"/>
  </r>
  <r>
    <n v="4312"/>
    <x v="1"/>
    <s v="NCO54"/>
    <x v="5"/>
    <x v="3"/>
    <s v="OUT013"/>
    <x v="1"/>
    <x v="2"/>
    <x v="0"/>
    <x v="4019"/>
    <n v="19.5"/>
    <x v="3556"/>
    <x v="12"/>
  </r>
  <r>
    <n v="4313"/>
    <x v="1"/>
    <s v="NCN19"/>
    <x v="10"/>
    <x v="3"/>
    <s v="OUT013"/>
    <x v="1"/>
    <x v="2"/>
    <x v="0"/>
    <x v="4020"/>
    <n v="13.1"/>
    <x v="178"/>
    <x v="12"/>
  </r>
  <r>
    <n v="4314"/>
    <x v="1"/>
    <s v="NCQ38"/>
    <x v="10"/>
    <x v="3"/>
    <s v="OUT013"/>
    <x v="1"/>
    <x v="2"/>
    <x v="0"/>
    <x v="4021"/>
    <n v="16.350000000000001"/>
    <x v="3557"/>
    <x v="12"/>
  </r>
  <r>
    <n v="4315"/>
    <x v="0"/>
    <s v="FDZ36"/>
    <x v="13"/>
    <x v="3"/>
    <s v="OUT013"/>
    <x v="1"/>
    <x v="2"/>
    <x v="0"/>
    <x v="4022"/>
    <n v="6.0350000000000001"/>
    <x v="3558"/>
    <x v="12"/>
  </r>
  <r>
    <n v="4316"/>
    <x v="0"/>
    <s v="FDL24"/>
    <x v="13"/>
    <x v="3"/>
    <s v="OUT013"/>
    <x v="1"/>
    <x v="2"/>
    <x v="0"/>
    <x v="4023"/>
    <n v="10.3"/>
    <x v="3559"/>
    <x v="12"/>
  </r>
  <r>
    <n v="4317"/>
    <x v="0"/>
    <s v="FDV60"/>
    <x v="13"/>
    <x v="3"/>
    <s v="OUT013"/>
    <x v="1"/>
    <x v="2"/>
    <x v="0"/>
    <x v="20"/>
    <n v="20.2"/>
    <x v="1029"/>
    <x v="12"/>
  </r>
  <r>
    <n v="4318"/>
    <x v="0"/>
    <s v="FDJ38"/>
    <x v="3"/>
    <x v="3"/>
    <s v="OUT013"/>
    <x v="1"/>
    <x v="2"/>
    <x v="0"/>
    <x v="4024"/>
    <n v="8.6"/>
    <x v="3560"/>
    <x v="12"/>
  </r>
  <r>
    <n v="4319"/>
    <x v="0"/>
    <s v="FDD38"/>
    <x v="3"/>
    <x v="3"/>
    <s v="OUT013"/>
    <x v="1"/>
    <x v="2"/>
    <x v="0"/>
    <x v="4025"/>
    <n v="16.75"/>
    <x v="1490"/>
    <x v="12"/>
  </r>
  <r>
    <n v="4320"/>
    <x v="0"/>
    <s v="FDD40"/>
    <x v="11"/>
    <x v="3"/>
    <s v="OUT013"/>
    <x v="1"/>
    <x v="2"/>
    <x v="0"/>
    <x v="4026"/>
    <n v="20.25"/>
    <x v="1841"/>
    <x v="12"/>
  </r>
  <r>
    <n v="4321"/>
    <x v="0"/>
    <s v="FDS16"/>
    <x v="2"/>
    <x v="3"/>
    <s v="OUT013"/>
    <x v="1"/>
    <x v="2"/>
    <x v="0"/>
    <x v="4027"/>
    <n v="15.15"/>
    <x v="3561"/>
    <x v="12"/>
  </r>
  <r>
    <n v="4322"/>
    <x v="0"/>
    <s v="FDY03"/>
    <x v="7"/>
    <x v="3"/>
    <s v="OUT013"/>
    <x v="1"/>
    <x v="2"/>
    <x v="0"/>
    <x v="4028"/>
    <n v="17.600000000000001"/>
    <x v="3562"/>
    <x v="12"/>
  </r>
  <r>
    <n v="4323"/>
    <x v="0"/>
    <s v="FDO09"/>
    <x v="6"/>
    <x v="3"/>
    <s v="OUT013"/>
    <x v="1"/>
    <x v="2"/>
    <x v="0"/>
    <x v="4029"/>
    <n v="13.5"/>
    <x v="3563"/>
    <x v="12"/>
  </r>
  <r>
    <n v="4324"/>
    <x v="0"/>
    <s v="FDV22"/>
    <x v="6"/>
    <x v="3"/>
    <s v="OUT013"/>
    <x v="1"/>
    <x v="2"/>
    <x v="0"/>
    <x v="4030"/>
    <n v="14.85"/>
    <x v="3564"/>
    <x v="12"/>
  </r>
  <r>
    <n v="4325"/>
    <x v="1"/>
    <s v="FDW35"/>
    <x v="8"/>
    <x v="1"/>
    <s v="OUT018"/>
    <x v="1"/>
    <x v="0"/>
    <x v="1"/>
    <x v="4031"/>
    <n v="10.6"/>
    <x v="3565"/>
    <x v="12"/>
  </r>
  <r>
    <n v="4326"/>
    <x v="1"/>
    <s v="FDH24"/>
    <x v="13"/>
    <x v="1"/>
    <s v="OUT018"/>
    <x v="1"/>
    <x v="0"/>
    <x v="1"/>
    <x v="4032"/>
    <n v="20.7"/>
    <x v="2502"/>
    <x v="12"/>
  </r>
  <r>
    <n v="4327"/>
    <x v="1"/>
    <s v="FDA38"/>
    <x v="11"/>
    <x v="1"/>
    <s v="OUT018"/>
    <x v="1"/>
    <x v="0"/>
    <x v="1"/>
    <x v="4033"/>
    <n v="5.44"/>
    <x v="3170"/>
    <x v="12"/>
  </r>
  <r>
    <n v="4328"/>
    <x v="1"/>
    <s v="FDB51"/>
    <x v="11"/>
    <x v="1"/>
    <s v="OUT018"/>
    <x v="1"/>
    <x v="0"/>
    <x v="1"/>
    <x v="4034"/>
    <n v="6.92"/>
    <x v="3566"/>
    <x v="12"/>
  </r>
  <r>
    <n v="4329"/>
    <x v="1"/>
    <s v="FDV02"/>
    <x v="11"/>
    <x v="1"/>
    <s v="OUT018"/>
    <x v="1"/>
    <x v="0"/>
    <x v="1"/>
    <x v="4035"/>
    <n v="16.75"/>
    <x v="3567"/>
    <x v="12"/>
  </r>
  <r>
    <n v="4330"/>
    <x v="1"/>
    <s v="FDX50"/>
    <x v="11"/>
    <x v="1"/>
    <s v="OUT018"/>
    <x v="1"/>
    <x v="0"/>
    <x v="1"/>
    <x v="3003"/>
    <n v="20.100000000000001"/>
    <x v="3568"/>
    <x v="12"/>
  </r>
  <r>
    <n v="4331"/>
    <x v="1"/>
    <s v="FDR26"/>
    <x v="11"/>
    <x v="1"/>
    <s v="OUT018"/>
    <x v="1"/>
    <x v="0"/>
    <x v="1"/>
    <x v="4036"/>
    <n v="20.7"/>
    <x v="3569"/>
    <x v="12"/>
  </r>
  <r>
    <n v="4332"/>
    <x v="1"/>
    <s v="FDP04"/>
    <x v="2"/>
    <x v="1"/>
    <s v="OUT018"/>
    <x v="1"/>
    <x v="0"/>
    <x v="1"/>
    <x v="4037"/>
    <n v="15.35"/>
    <x v="2417"/>
    <x v="12"/>
  </r>
  <r>
    <n v="4333"/>
    <x v="1"/>
    <s v="FDI52"/>
    <x v="2"/>
    <x v="1"/>
    <s v="OUT018"/>
    <x v="1"/>
    <x v="0"/>
    <x v="1"/>
    <x v="4038"/>
    <n v="18.7"/>
    <x v="2367"/>
    <x v="12"/>
  </r>
  <r>
    <n v="4334"/>
    <x v="1"/>
    <s v="NCO17"/>
    <x v="1"/>
    <x v="1"/>
    <s v="OUT018"/>
    <x v="1"/>
    <x v="0"/>
    <x v="1"/>
    <x v="4039"/>
    <n v="10"/>
    <x v="903"/>
    <x v="12"/>
  </r>
  <r>
    <n v="4335"/>
    <x v="1"/>
    <s v="NCK53"/>
    <x v="1"/>
    <x v="1"/>
    <s v="OUT018"/>
    <x v="1"/>
    <x v="0"/>
    <x v="1"/>
    <x v="2884"/>
    <n v="11.6"/>
    <x v="3213"/>
    <x v="12"/>
  </r>
  <r>
    <n v="4336"/>
    <x v="1"/>
    <s v="NCL41"/>
    <x v="1"/>
    <x v="1"/>
    <s v="OUT018"/>
    <x v="1"/>
    <x v="0"/>
    <x v="1"/>
    <x v="4040"/>
    <n v="12.35"/>
    <x v="3570"/>
    <x v="12"/>
  </r>
  <r>
    <n v="4337"/>
    <x v="1"/>
    <s v="NCD42"/>
    <x v="1"/>
    <x v="1"/>
    <s v="OUT018"/>
    <x v="1"/>
    <x v="0"/>
    <x v="1"/>
    <x v="4041"/>
    <n v="16.5"/>
    <x v="3571"/>
    <x v="12"/>
  </r>
  <r>
    <n v="4338"/>
    <x v="1"/>
    <s v="NCX17"/>
    <x v="1"/>
    <x v="1"/>
    <s v="OUT018"/>
    <x v="1"/>
    <x v="0"/>
    <x v="1"/>
    <x v="4042"/>
    <n v="21.25"/>
    <x v="1641"/>
    <x v="12"/>
  </r>
  <r>
    <n v="4339"/>
    <x v="1"/>
    <s v="NCP02"/>
    <x v="5"/>
    <x v="1"/>
    <s v="OUT018"/>
    <x v="1"/>
    <x v="0"/>
    <x v="1"/>
    <x v="4043"/>
    <n v="7.1050000000000004"/>
    <x v="323"/>
    <x v="12"/>
  </r>
  <r>
    <n v="4340"/>
    <x v="1"/>
    <s v="NCC55"/>
    <x v="5"/>
    <x v="1"/>
    <s v="OUT018"/>
    <x v="1"/>
    <x v="0"/>
    <x v="1"/>
    <x v="4044"/>
    <n v="10.695"/>
    <x v="3572"/>
    <x v="12"/>
  </r>
  <r>
    <n v="4341"/>
    <x v="1"/>
    <s v="FDK15"/>
    <x v="7"/>
    <x v="1"/>
    <s v="OUT018"/>
    <x v="1"/>
    <x v="0"/>
    <x v="1"/>
    <x v="4045"/>
    <n v="10.8"/>
    <x v="3573"/>
    <x v="12"/>
  </r>
  <r>
    <n v="4342"/>
    <x v="1"/>
    <s v="NCO43"/>
    <x v="10"/>
    <x v="1"/>
    <s v="OUT018"/>
    <x v="1"/>
    <x v="0"/>
    <x v="1"/>
    <x v="4046"/>
    <n v="5.5"/>
    <x v="1548"/>
    <x v="12"/>
  </r>
  <r>
    <n v="4343"/>
    <x v="1"/>
    <s v="FDQ34"/>
    <x v="6"/>
    <x v="1"/>
    <s v="OUT018"/>
    <x v="1"/>
    <x v="0"/>
    <x v="1"/>
    <x v="4047"/>
    <n v="10.85"/>
    <x v="1908"/>
    <x v="12"/>
  </r>
  <r>
    <n v="4344"/>
    <x v="1"/>
    <s v="FDB59"/>
    <x v="6"/>
    <x v="1"/>
    <s v="OUT018"/>
    <x v="1"/>
    <x v="0"/>
    <x v="1"/>
    <x v="4048"/>
    <n v="18.25"/>
    <x v="3574"/>
    <x v="12"/>
  </r>
  <r>
    <n v="4345"/>
    <x v="1"/>
    <s v="DRA12"/>
    <x v="4"/>
    <x v="1"/>
    <s v="OUT018"/>
    <x v="1"/>
    <x v="0"/>
    <x v="1"/>
    <x v="364"/>
    <n v="11.6"/>
    <x v="3060"/>
    <x v="12"/>
  </r>
  <r>
    <n v="4346"/>
    <x v="1"/>
    <s v="DRH49"/>
    <x v="4"/>
    <x v="1"/>
    <s v="OUT018"/>
    <x v="1"/>
    <x v="0"/>
    <x v="1"/>
    <x v="4049"/>
    <n v="19.7"/>
    <x v="3575"/>
    <x v="12"/>
  </r>
  <r>
    <n v="4347"/>
    <x v="0"/>
    <s v="FDZ36"/>
    <x v="13"/>
    <x v="1"/>
    <s v="OUT018"/>
    <x v="1"/>
    <x v="0"/>
    <x v="1"/>
    <x v="4050"/>
    <n v="6.0350000000000001"/>
    <x v="3576"/>
    <x v="12"/>
  </r>
  <r>
    <n v="4348"/>
    <x v="0"/>
    <s v="FDB49"/>
    <x v="13"/>
    <x v="1"/>
    <s v="OUT018"/>
    <x v="1"/>
    <x v="0"/>
    <x v="1"/>
    <x v="4051"/>
    <n v="8.3000000000000007"/>
    <x v="2455"/>
    <x v="12"/>
  </r>
  <r>
    <n v="4349"/>
    <x v="0"/>
    <s v="FDU49"/>
    <x v="3"/>
    <x v="1"/>
    <s v="OUT018"/>
    <x v="1"/>
    <x v="0"/>
    <x v="1"/>
    <x v="4052"/>
    <n v="19.5"/>
    <x v="3577"/>
    <x v="12"/>
  </r>
  <r>
    <n v="4350"/>
    <x v="0"/>
    <s v="FDX27"/>
    <x v="11"/>
    <x v="1"/>
    <s v="OUT018"/>
    <x v="1"/>
    <x v="0"/>
    <x v="1"/>
    <x v="4053"/>
    <n v="20.7"/>
    <x v="3578"/>
    <x v="12"/>
  </r>
  <r>
    <n v="4351"/>
    <x v="0"/>
    <s v="FDQ31"/>
    <x v="0"/>
    <x v="1"/>
    <s v="OUT018"/>
    <x v="1"/>
    <x v="0"/>
    <x v="1"/>
    <x v="4054"/>
    <n v="5.7850000000000001"/>
    <x v="81"/>
    <x v="12"/>
  </r>
  <r>
    <n v="4352"/>
    <x v="0"/>
    <s v="FDG08"/>
    <x v="0"/>
    <x v="1"/>
    <s v="OUT018"/>
    <x v="1"/>
    <x v="0"/>
    <x v="1"/>
    <x v="4055"/>
    <n v="13.15"/>
    <x v="3579"/>
    <x v="12"/>
  </r>
  <r>
    <n v="4353"/>
    <x v="0"/>
    <s v="FDO19"/>
    <x v="0"/>
    <x v="1"/>
    <s v="OUT018"/>
    <x v="1"/>
    <x v="0"/>
    <x v="1"/>
    <x v="4056"/>
    <n v="17.7"/>
    <x v="1144"/>
    <x v="12"/>
  </r>
  <r>
    <n v="4354"/>
    <x v="1"/>
    <s v="FDI20"/>
    <x v="0"/>
    <x v="7"/>
    <s v="OUT027"/>
    <x v="1"/>
    <x v="0"/>
    <x v="3"/>
    <x v="4057"/>
    <m/>
    <x v="3580"/>
    <x v="12"/>
  </r>
  <r>
    <n v="4355"/>
    <x v="1"/>
    <s v="FDX24"/>
    <x v="13"/>
    <x v="7"/>
    <s v="OUT027"/>
    <x v="1"/>
    <x v="0"/>
    <x v="3"/>
    <x v="4058"/>
    <m/>
    <x v="3581"/>
    <x v="12"/>
  </r>
  <r>
    <n v="4356"/>
    <x v="1"/>
    <s v="FDO50"/>
    <x v="3"/>
    <x v="7"/>
    <s v="OUT027"/>
    <x v="1"/>
    <x v="0"/>
    <x v="3"/>
    <x v="4059"/>
    <m/>
    <x v="1011"/>
    <x v="12"/>
  </r>
  <r>
    <n v="4357"/>
    <x v="1"/>
    <s v="FDV49"/>
    <x v="3"/>
    <x v="7"/>
    <s v="OUT027"/>
    <x v="1"/>
    <x v="0"/>
    <x v="3"/>
    <x v="4060"/>
    <m/>
    <x v="3582"/>
    <x v="12"/>
  </r>
  <r>
    <n v="4358"/>
    <x v="1"/>
    <s v="FDD29"/>
    <x v="2"/>
    <x v="7"/>
    <s v="OUT027"/>
    <x v="1"/>
    <x v="0"/>
    <x v="3"/>
    <x v="4061"/>
    <m/>
    <x v="3583"/>
    <x v="12"/>
  </r>
  <r>
    <n v="4359"/>
    <x v="1"/>
    <s v="FDE09"/>
    <x v="0"/>
    <x v="7"/>
    <s v="OUT027"/>
    <x v="1"/>
    <x v="0"/>
    <x v="3"/>
    <x v="4062"/>
    <m/>
    <x v="3584"/>
    <x v="12"/>
  </r>
  <r>
    <n v="4360"/>
    <x v="1"/>
    <s v="FDJ32"/>
    <x v="0"/>
    <x v="7"/>
    <s v="OUT027"/>
    <x v="1"/>
    <x v="0"/>
    <x v="3"/>
    <x v="4063"/>
    <m/>
    <x v="3585"/>
    <x v="12"/>
  </r>
  <r>
    <n v="4361"/>
    <x v="1"/>
    <s v="FDN32"/>
    <x v="0"/>
    <x v="7"/>
    <s v="OUT027"/>
    <x v="1"/>
    <x v="0"/>
    <x v="3"/>
    <x v="4064"/>
    <m/>
    <x v="3586"/>
    <x v="12"/>
  </r>
  <r>
    <n v="4362"/>
    <x v="1"/>
    <s v="FDZ56"/>
    <x v="0"/>
    <x v="7"/>
    <s v="OUT027"/>
    <x v="1"/>
    <x v="0"/>
    <x v="3"/>
    <x v="4065"/>
    <m/>
    <x v="3513"/>
    <x v="12"/>
  </r>
  <r>
    <n v="4363"/>
    <x v="1"/>
    <s v="DRI23"/>
    <x v="9"/>
    <x v="7"/>
    <s v="OUT027"/>
    <x v="1"/>
    <x v="0"/>
    <x v="3"/>
    <x v="4066"/>
    <m/>
    <x v="371"/>
    <x v="12"/>
  </r>
  <r>
    <n v="4364"/>
    <x v="1"/>
    <s v="DRL47"/>
    <x v="9"/>
    <x v="7"/>
    <s v="OUT027"/>
    <x v="1"/>
    <x v="0"/>
    <x v="3"/>
    <x v="4067"/>
    <m/>
    <x v="489"/>
    <x v="12"/>
  </r>
  <r>
    <n v="4365"/>
    <x v="1"/>
    <s v="NCB07"/>
    <x v="5"/>
    <x v="7"/>
    <s v="OUT027"/>
    <x v="1"/>
    <x v="0"/>
    <x v="3"/>
    <x v="4068"/>
    <m/>
    <x v="3587"/>
    <x v="12"/>
  </r>
  <r>
    <n v="4366"/>
    <x v="1"/>
    <s v="NCF42"/>
    <x v="5"/>
    <x v="7"/>
    <s v="OUT027"/>
    <x v="1"/>
    <x v="0"/>
    <x v="3"/>
    <x v="4069"/>
    <m/>
    <x v="3588"/>
    <x v="12"/>
  </r>
  <r>
    <n v="4367"/>
    <x v="1"/>
    <s v="NCK06"/>
    <x v="5"/>
    <x v="7"/>
    <s v="OUT027"/>
    <x v="1"/>
    <x v="0"/>
    <x v="3"/>
    <x v="4070"/>
    <m/>
    <x v="3589"/>
    <x v="12"/>
  </r>
  <r>
    <n v="4368"/>
    <x v="1"/>
    <s v="NCM07"/>
    <x v="10"/>
    <x v="7"/>
    <s v="OUT027"/>
    <x v="1"/>
    <x v="0"/>
    <x v="3"/>
    <x v="4071"/>
    <m/>
    <x v="1369"/>
    <x v="12"/>
  </r>
  <r>
    <n v="4369"/>
    <x v="1"/>
    <s v="NCO02"/>
    <x v="10"/>
    <x v="7"/>
    <s v="OUT027"/>
    <x v="1"/>
    <x v="0"/>
    <x v="3"/>
    <x v="4072"/>
    <m/>
    <x v="1674"/>
    <x v="12"/>
  </r>
  <r>
    <n v="4370"/>
    <x v="1"/>
    <s v="FDI57"/>
    <x v="14"/>
    <x v="7"/>
    <s v="OUT027"/>
    <x v="1"/>
    <x v="0"/>
    <x v="3"/>
    <x v="4073"/>
    <m/>
    <x v="2858"/>
    <x v="12"/>
  </r>
  <r>
    <n v="4371"/>
    <x v="1"/>
    <s v="FDE46"/>
    <x v="6"/>
    <x v="7"/>
    <s v="OUT027"/>
    <x v="1"/>
    <x v="0"/>
    <x v="3"/>
    <x v="4074"/>
    <m/>
    <x v="951"/>
    <x v="12"/>
  </r>
  <r>
    <n v="4372"/>
    <x v="0"/>
    <s v="FDJ36"/>
    <x v="13"/>
    <x v="7"/>
    <s v="OUT027"/>
    <x v="1"/>
    <x v="0"/>
    <x v="3"/>
    <x v="4075"/>
    <m/>
    <x v="2495"/>
    <x v="12"/>
  </r>
  <r>
    <n v="4373"/>
    <x v="0"/>
    <s v="FDB38"/>
    <x v="3"/>
    <x v="7"/>
    <s v="OUT027"/>
    <x v="1"/>
    <x v="0"/>
    <x v="3"/>
    <x v="4076"/>
    <m/>
    <x v="2690"/>
    <x v="12"/>
  </r>
  <r>
    <n v="4374"/>
    <x v="0"/>
    <s v="FDD26"/>
    <x v="3"/>
    <x v="7"/>
    <s v="OUT027"/>
    <x v="1"/>
    <x v="0"/>
    <x v="3"/>
    <x v="4077"/>
    <m/>
    <x v="3590"/>
    <x v="12"/>
  </r>
  <r>
    <n v="4375"/>
    <x v="0"/>
    <s v="FDR01"/>
    <x v="3"/>
    <x v="7"/>
    <s v="OUT027"/>
    <x v="1"/>
    <x v="0"/>
    <x v="3"/>
    <x v="4078"/>
    <m/>
    <x v="3591"/>
    <x v="12"/>
  </r>
  <r>
    <n v="4376"/>
    <x v="0"/>
    <s v="FDR25"/>
    <x v="3"/>
    <x v="7"/>
    <s v="OUT027"/>
    <x v="1"/>
    <x v="0"/>
    <x v="3"/>
    <x v="4079"/>
    <m/>
    <x v="1126"/>
    <x v="12"/>
  </r>
  <r>
    <n v="4377"/>
    <x v="0"/>
    <s v="FDN03"/>
    <x v="7"/>
    <x v="7"/>
    <s v="OUT027"/>
    <x v="1"/>
    <x v="0"/>
    <x v="3"/>
    <x v="4080"/>
    <m/>
    <x v="3592"/>
    <x v="12"/>
  </r>
  <r>
    <n v="4378"/>
    <x v="0"/>
    <s v="FDR27"/>
    <x v="7"/>
    <x v="7"/>
    <s v="OUT027"/>
    <x v="1"/>
    <x v="0"/>
    <x v="3"/>
    <x v="4081"/>
    <m/>
    <x v="2954"/>
    <x v="12"/>
  </r>
  <r>
    <n v="4379"/>
    <x v="0"/>
    <s v="FDU51"/>
    <x v="7"/>
    <x v="7"/>
    <s v="OUT027"/>
    <x v="1"/>
    <x v="0"/>
    <x v="3"/>
    <x v="4082"/>
    <m/>
    <x v="3593"/>
    <x v="12"/>
  </r>
  <r>
    <n v="4380"/>
    <x v="0"/>
    <s v="FDX39"/>
    <x v="7"/>
    <x v="7"/>
    <s v="OUT027"/>
    <x v="1"/>
    <x v="0"/>
    <x v="3"/>
    <x v="4083"/>
    <m/>
    <x v="3594"/>
    <x v="12"/>
  </r>
  <r>
    <n v="4381"/>
    <x v="0"/>
    <s v="FDT09"/>
    <x v="6"/>
    <x v="7"/>
    <s v="OUT027"/>
    <x v="1"/>
    <x v="0"/>
    <x v="3"/>
    <x v="4084"/>
    <m/>
    <x v="2529"/>
    <x v="12"/>
  </r>
  <r>
    <n v="4382"/>
    <x v="1"/>
    <s v="FDQ20"/>
    <x v="0"/>
    <x v="7"/>
    <s v="OUT027"/>
    <x v="1"/>
    <x v="0"/>
    <x v="3"/>
    <x v="4085"/>
    <m/>
    <x v="3595"/>
    <x v="12"/>
  </r>
  <r>
    <n v="4383"/>
    <x v="0"/>
    <s v="FDX07"/>
    <x v="0"/>
    <x v="6"/>
    <s v="OUT010"/>
    <x v="1"/>
    <x v="1"/>
    <x v="2"/>
    <x v="20"/>
    <n v="19.2"/>
    <x v="3596"/>
    <x v="13"/>
  </r>
  <r>
    <n v="4384"/>
    <x v="1"/>
    <s v="FDO23"/>
    <x v="8"/>
    <x v="4"/>
    <s v="OUT045"/>
    <x v="2"/>
    <x v="1"/>
    <x v="0"/>
    <x v="20"/>
    <n v="17.850000000000001"/>
    <x v="3597"/>
    <x v="13"/>
  </r>
  <r>
    <n v="4385"/>
    <x v="0"/>
    <s v="FDX10"/>
    <x v="6"/>
    <x v="7"/>
    <s v="OUT027"/>
    <x v="1"/>
    <x v="0"/>
    <x v="3"/>
    <x v="4086"/>
    <m/>
    <x v="137"/>
    <x v="13"/>
  </r>
  <r>
    <n v="4386"/>
    <x v="0"/>
    <s v="FDL12"/>
    <x v="13"/>
    <x v="2"/>
    <s v="OUT046"/>
    <x v="0"/>
    <x v="1"/>
    <x v="0"/>
    <x v="4087"/>
    <n v="15.85"/>
    <x v="3598"/>
    <x v="13"/>
  </r>
  <r>
    <n v="4387"/>
    <x v="1"/>
    <s v="FDY21"/>
    <x v="6"/>
    <x v="2"/>
    <s v="OUT046"/>
    <x v="0"/>
    <x v="1"/>
    <x v="0"/>
    <x v="4088"/>
    <n v="15.1"/>
    <x v="3599"/>
    <x v="13"/>
  </r>
  <r>
    <n v="4388"/>
    <x v="1"/>
    <s v="NCP18"/>
    <x v="5"/>
    <x v="7"/>
    <s v="OUT027"/>
    <x v="1"/>
    <x v="0"/>
    <x v="3"/>
    <x v="4089"/>
    <m/>
    <x v="1130"/>
    <x v="13"/>
  </r>
  <r>
    <n v="4389"/>
    <x v="0"/>
    <s v="DRB48"/>
    <x v="4"/>
    <x v="3"/>
    <s v="OUT013"/>
    <x v="1"/>
    <x v="2"/>
    <x v="0"/>
    <x v="4090"/>
    <n v="16.75"/>
    <x v="3600"/>
    <x v="13"/>
  </r>
  <r>
    <n v="4390"/>
    <x v="1"/>
    <s v="NCO26"/>
    <x v="5"/>
    <x v="2"/>
    <s v="OUT046"/>
    <x v="0"/>
    <x v="1"/>
    <x v="0"/>
    <x v="129"/>
    <n v="7.2350000000000003"/>
    <x v="3601"/>
    <x v="13"/>
  </r>
  <r>
    <n v="4391"/>
    <x v="1"/>
    <s v="FDA45"/>
    <x v="6"/>
    <x v="8"/>
    <s v="OUT035"/>
    <x v="2"/>
    <x v="1"/>
    <x v="0"/>
    <x v="4091"/>
    <n v="21.25"/>
    <x v="393"/>
    <x v="13"/>
  </r>
  <r>
    <n v="4392"/>
    <x v="1"/>
    <s v="FDR07"/>
    <x v="0"/>
    <x v="7"/>
    <s v="OUT027"/>
    <x v="1"/>
    <x v="0"/>
    <x v="3"/>
    <x v="4092"/>
    <m/>
    <x v="3602"/>
    <x v="13"/>
  </r>
  <r>
    <n v="4393"/>
    <x v="1"/>
    <s v="NCB30"/>
    <x v="5"/>
    <x v="7"/>
    <s v="OUT027"/>
    <x v="1"/>
    <x v="0"/>
    <x v="3"/>
    <x v="4093"/>
    <m/>
    <x v="836"/>
    <x v="13"/>
  </r>
  <r>
    <n v="4394"/>
    <x v="0"/>
    <s v="FDX49"/>
    <x v="3"/>
    <x v="7"/>
    <s v="OUT027"/>
    <x v="1"/>
    <x v="0"/>
    <x v="3"/>
    <x v="4094"/>
    <m/>
    <x v="2069"/>
    <x v="13"/>
  </r>
  <r>
    <n v="4395"/>
    <x v="0"/>
    <s v="FDS45"/>
    <x v="6"/>
    <x v="7"/>
    <s v="OUT019"/>
    <x v="0"/>
    <x v="1"/>
    <x v="2"/>
    <x v="4095"/>
    <m/>
    <x v="3603"/>
    <x v="13"/>
  </r>
  <r>
    <n v="4396"/>
    <x v="1"/>
    <s v="FDY59"/>
    <x v="13"/>
    <x v="0"/>
    <s v="OUT049"/>
    <x v="0"/>
    <x v="0"/>
    <x v="0"/>
    <x v="4096"/>
    <n v="8.1950000000000003"/>
    <x v="3604"/>
    <x v="13"/>
  </r>
  <r>
    <n v="4397"/>
    <x v="0"/>
    <s v="FDW43"/>
    <x v="0"/>
    <x v="0"/>
    <s v="OUT049"/>
    <x v="0"/>
    <x v="0"/>
    <x v="0"/>
    <x v="4097"/>
    <n v="20.100000000000001"/>
    <x v="3605"/>
    <x v="13"/>
  </r>
  <r>
    <n v="4398"/>
    <x v="1"/>
    <s v="NCM07"/>
    <x v="10"/>
    <x v="8"/>
    <s v="OUT035"/>
    <x v="2"/>
    <x v="1"/>
    <x v="0"/>
    <x v="4098"/>
    <n v="9.3949999999999996"/>
    <x v="3606"/>
    <x v="13"/>
  </r>
  <r>
    <n v="4399"/>
    <x v="1"/>
    <s v="NCM55"/>
    <x v="10"/>
    <x v="6"/>
    <s v="OUT010"/>
    <x v="1"/>
    <x v="0"/>
    <x v="2"/>
    <x v="4099"/>
    <n v="15.6"/>
    <x v="1810"/>
    <x v="13"/>
  </r>
  <r>
    <n v="4400"/>
    <x v="0"/>
    <s v="FDK20"/>
    <x v="0"/>
    <x v="0"/>
    <s v="OUT049"/>
    <x v="0"/>
    <x v="0"/>
    <x v="0"/>
    <x v="4100"/>
    <n v="12.6"/>
    <x v="3607"/>
    <x v="13"/>
  </r>
  <r>
    <n v="4401"/>
    <x v="1"/>
    <s v="DRK23"/>
    <x v="9"/>
    <x v="1"/>
    <s v="OUT018"/>
    <x v="1"/>
    <x v="0"/>
    <x v="1"/>
    <x v="4101"/>
    <n v="8.3949999999999996"/>
    <x v="3608"/>
    <x v="13"/>
  </r>
  <r>
    <n v="4402"/>
    <x v="0"/>
    <s v="FDX33"/>
    <x v="6"/>
    <x v="7"/>
    <s v="OUT027"/>
    <x v="1"/>
    <x v="0"/>
    <x v="3"/>
    <x v="4102"/>
    <m/>
    <x v="808"/>
    <x v="13"/>
  </r>
  <r>
    <n v="4403"/>
    <x v="0"/>
    <s v="FDY02"/>
    <x v="11"/>
    <x v="5"/>
    <s v="OUT017"/>
    <x v="2"/>
    <x v="0"/>
    <x v="0"/>
    <x v="20"/>
    <n v="8.9450000000000003"/>
    <x v="3302"/>
    <x v="13"/>
  </r>
  <r>
    <n v="4404"/>
    <x v="1"/>
    <s v="FDD50"/>
    <x v="3"/>
    <x v="2"/>
    <s v="OUT046"/>
    <x v="0"/>
    <x v="1"/>
    <x v="0"/>
    <x v="4103"/>
    <n v="18.850000000000001"/>
    <x v="3609"/>
    <x v="13"/>
  </r>
  <r>
    <n v="4405"/>
    <x v="1"/>
    <s v="FDK34"/>
    <x v="6"/>
    <x v="3"/>
    <s v="OUT013"/>
    <x v="1"/>
    <x v="2"/>
    <x v="0"/>
    <x v="4104"/>
    <n v="13.35"/>
    <x v="3610"/>
    <x v="13"/>
  </r>
  <r>
    <n v="4406"/>
    <x v="0"/>
    <s v="FDE35"/>
    <x v="15"/>
    <x v="6"/>
    <s v="OUT010"/>
    <x v="1"/>
    <x v="0"/>
    <x v="2"/>
    <x v="4105"/>
    <n v="7.06"/>
    <x v="3611"/>
    <x v="13"/>
  </r>
  <r>
    <n v="4407"/>
    <x v="0"/>
    <s v="FDS21"/>
    <x v="6"/>
    <x v="1"/>
    <s v="OUT018"/>
    <x v="1"/>
    <x v="0"/>
    <x v="1"/>
    <x v="4106"/>
    <n v="19.850000000000001"/>
    <x v="3612"/>
    <x v="13"/>
  </r>
  <r>
    <n v="4408"/>
    <x v="1"/>
    <s v="FDQ56"/>
    <x v="0"/>
    <x v="8"/>
    <s v="OUT035"/>
    <x v="2"/>
    <x v="1"/>
    <x v="0"/>
    <x v="4107"/>
    <n v="6.59"/>
    <x v="458"/>
    <x v="13"/>
  </r>
  <r>
    <n v="4409"/>
    <x v="1"/>
    <s v="FDH10"/>
    <x v="6"/>
    <x v="3"/>
    <s v="OUT013"/>
    <x v="1"/>
    <x v="2"/>
    <x v="0"/>
    <x v="4108"/>
    <n v="21"/>
    <x v="3613"/>
    <x v="13"/>
  </r>
  <r>
    <n v="4410"/>
    <x v="1"/>
    <s v="FDR14"/>
    <x v="11"/>
    <x v="5"/>
    <s v="OUT017"/>
    <x v="2"/>
    <x v="0"/>
    <x v="0"/>
    <x v="4109"/>
    <n v="11.65"/>
    <x v="842"/>
    <x v="13"/>
  </r>
  <r>
    <n v="4411"/>
    <x v="1"/>
    <s v="FDO13"/>
    <x v="12"/>
    <x v="5"/>
    <s v="OUT017"/>
    <x v="2"/>
    <x v="0"/>
    <x v="0"/>
    <x v="4110"/>
    <n v="7.8650000000000002"/>
    <x v="1617"/>
    <x v="13"/>
  </r>
  <r>
    <n v="4412"/>
    <x v="1"/>
    <s v="FDZ56"/>
    <x v="0"/>
    <x v="3"/>
    <s v="OUT013"/>
    <x v="1"/>
    <x v="2"/>
    <x v="0"/>
    <x v="4111"/>
    <n v="16.25"/>
    <x v="2523"/>
    <x v="13"/>
  </r>
  <r>
    <n v="4413"/>
    <x v="1"/>
    <s v="FDK40"/>
    <x v="2"/>
    <x v="0"/>
    <s v="OUT049"/>
    <x v="0"/>
    <x v="0"/>
    <x v="0"/>
    <x v="4112"/>
    <n v="7.0350000000000001"/>
    <x v="2995"/>
    <x v="13"/>
  </r>
  <r>
    <n v="4414"/>
    <x v="1"/>
    <s v="FDQ16"/>
    <x v="2"/>
    <x v="0"/>
    <s v="OUT049"/>
    <x v="0"/>
    <x v="0"/>
    <x v="0"/>
    <x v="4113"/>
    <n v="19.7"/>
    <x v="3614"/>
    <x v="13"/>
  </r>
  <r>
    <n v="4415"/>
    <x v="1"/>
    <s v="FDY31"/>
    <x v="0"/>
    <x v="0"/>
    <s v="OUT049"/>
    <x v="0"/>
    <x v="0"/>
    <x v="0"/>
    <x v="4114"/>
    <n v="5.98"/>
    <x v="3615"/>
    <x v="13"/>
  </r>
  <r>
    <n v="4416"/>
    <x v="1"/>
    <s v="FDW36"/>
    <x v="13"/>
    <x v="0"/>
    <s v="OUT049"/>
    <x v="0"/>
    <x v="0"/>
    <x v="0"/>
    <x v="4115"/>
    <n v="11.15"/>
    <x v="3616"/>
    <x v="13"/>
  </r>
  <r>
    <n v="4417"/>
    <x v="1"/>
    <s v="FDV50"/>
    <x v="11"/>
    <x v="0"/>
    <s v="OUT049"/>
    <x v="0"/>
    <x v="0"/>
    <x v="0"/>
    <x v="4116"/>
    <n v="14.3"/>
    <x v="3350"/>
    <x v="13"/>
  </r>
  <r>
    <n v="4418"/>
    <x v="1"/>
    <s v="FDC41"/>
    <x v="2"/>
    <x v="0"/>
    <s v="OUT049"/>
    <x v="0"/>
    <x v="0"/>
    <x v="0"/>
    <x v="4117"/>
    <n v="15.6"/>
    <x v="3527"/>
    <x v="13"/>
  </r>
  <r>
    <n v="4419"/>
    <x v="1"/>
    <s v="DRN59"/>
    <x v="9"/>
    <x v="0"/>
    <s v="OUT049"/>
    <x v="0"/>
    <x v="0"/>
    <x v="0"/>
    <x v="4118"/>
    <n v="15"/>
    <x v="3617"/>
    <x v="13"/>
  </r>
  <r>
    <n v="4420"/>
    <x v="1"/>
    <s v="NCN05"/>
    <x v="1"/>
    <x v="0"/>
    <s v="OUT049"/>
    <x v="0"/>
    <x v="0"/>
    <x v="0"/>
    <x v="4119"/>
    <n v="8.2349999999999994"/>
    <x v="3618"/>
    <x v="13"/>
  </r>
  <r>
    <n v="4421"/>
    <x v="1"/>
    <s v="NCS53"/>
    <x v="1"/>
    <x v="0"/>
    <s v="OUT049"/>
    <x v="0"/>
    <x v="0"/>
    <x v="0"/>
    <x v="4120"/>
    <n v="14.5"/>
    <x v="3619"/>
    <x v="13"/>
  </r>
  <r>
    <n v="4422"/>
    <x v="1"/>
    <s v="NCD07"/>
    <x v="5"/>
    <x v="0"/>
    <s v="OUT049"/>
    <x v="0"/>
    <x v="0"/>
    <x v="0"/>
    <x v="4121"/>
    <n v="9.1"/>
    <x v="3620"/>
    <x v="13"/>
  </r>
  <r>
    <n v="4423"/>
    <x v="1"/>
    <s v="NCC07"/>
    <x v="5"/>
    <x v="0"/>
    <s v="OUT049"/>
    <x v="0"/>
    <x v="0"/>
    <x v="0"/>
    <x v="4122"/>
    <n v="19.600000000000001"/>
    <x v="3621"/>
    <x v="13"/>
  </r>
  <r>
    <n v="4424"/>
    <x v="1"/>
    <s v="FDH34"/>
    <x v="6"/>
    <x v="0"/>
    <s v="OUT049"/>
    <x v="0"/>
    <x v="0"/>
    <x v="0"/>
    <x v="4123"/>
    <n v="8.6300000000000008"/>
    <x v="3622"/>
    <x v="13"/>
  </r>
  <r>
    <n v="4425"/>
    <x v="1"/>
    <s v="FDP58"/>
    <x v="6"/>
    <x v="0"/>
    <s v="OUT049"/>
    <x v="0"/>
    <x v="0"/>
    <x v="0"/>
    <x v="20"/>
    <n v="11.1"/>
    <x v="3623"/>
    <x v="13"/>
  </r>
  <r>
    <n v="4426"/>
    <x v="1"/>
    <s v="FDS57"/>
    <x v="6"/>
    <x v="0"/>
    <s v="OUT049"/>
    <x v="0"/>
    <x v="0"/>
    <x v="0"/>
    <x v="4124"/>
    <n v="15.5"/>
    <x v="3624"/>
    <x v="13"/>
  </r>
  <r>
    <n v="4427"/>
    <x v="1"/>
    <s v="FDB59"/>
    <x v="6"/>
    <x v="0"/>
    <s v="OUT049"/>
    <x v="0"/>
    <x v="0"/>
    <x v="0"/>
    <x v="4125"/>
    <n v="18.25"/>
    <x v="3625"/>
    <x v="13"/>
  </r>
  <r>
    <n v="4428"/>
    <x v="0"/>
    <s v="FDK60"/>
    <x v="13"/>
    <x v="0"/>
    <s v="OUT049"/>
    <x v="0"/>
    <x v="0"/>
    <x v="0"/>
    <x v="4126"/>
    <n v="16.5"/>
    <x v="2579"/>
    <x v="13"/>
  </r>
  <r>
    <n v="4429"/>
    <x v="0"/>
    <s v="FDO01"/>
    <x v="12"/>
    <x v="0"/>
    <s v="OUT049"/>
    <x v="0"/>
    <x v="0"/>
    <x v="0"/>
    <x v="4127"/>
    <n v="21.1"/>
    <x v="3626"/>
    <x v="13"/>
  </r>
  <r>
    <n v="4430"/>
    <x v="0"/>
    <s v="FDR32"/>
    <x v="0"/>
    <x v="0"/>
    <s v="OUT049"/>
    <x v="0"/>
    <x v="0"/>
    <x v="0"/>
    <x v="20"/>
    <n v="6.78"/>
    <x v="3627"/>
    <x v="13"/>
  </r>
  <r>
    <n v="4431"/>
    <x v="0"/>
    <s v="FDT32"/>
    <x v="0"/>
    <x v="0"/>
    <s v="OUT049"/>
    <x v="0"/>
    <x v="0"/>
    <x v="0"/>
    <x v="4128"/>
    <n v="19"/>
    <x v="797"/>
    <x v="13"/>
  </r>
  <r>
    <n v="4432"/>
    <x v="0"/>
    <s v="DRB13"/>
    <x v="4"/>
    <x v="0"/>
    <s v="OUT049"/>
    <x v="0"/>
    <x v="0"/>
    <x v="0"/>
    <x v="4129"/>
    <n v="6.1150000000000002"/>
    <x v="3249"/>
    <x v="13"/>
  </r>
  <r>
    <n v="4433"/>
    <x v="1"/>
    <s v="FDN24"/>
    <x v="13"/>
    <x v="7"/>
    <s v="OUT019"/>
    <x v="0"/>
    <x v="1"/>
    <x v="2"/>
    <x v="4130"/>
    <m/>
    <x v="551"/>
    <x v="13"/>
  </r>
  <r>
    <n v="4434"/>
    <x v="1"/>
    <s v="FDB09"/>
    <x v="0"/>
    <x v="7"/>
    <s v="OUT019"/>
    <x v="0"/>
    <x v="1"/>
    <x v="2"/>
    <x v="4131"/>
    <m/>
    <x v="1726"/>
    <x v="13"/>
  </r>
  <r>
    <n v="4435"/>
    <x v="1"/>
    <s v="NCE19"/>
    <x v="5"/>
    <x v="7"/>
    <s v="OUT019"/>
    <x v="0"/>
    <x v="1"/>
    <x v="2"/>
    <x v="4132"/>
    <m/>
    <x v="2468"/>
    <x v="13"/>
  </r>
  <r>
    <n v="4436"/>
    <x v="1"/>
    <s v="NCQ30"/>
    <x v="5"/>
    <x v="7"/>
    <s v="OUT019"/>
    <x v="0"/>
    <x v="1"/>
    <x v="2"/>
    <x v="4133"/>
    <m/>
    <x v="3628"/>
    <x v="13"/>
  </r>
  <r>
    <n v="4437"/>
    <x v="1"/>
    <s v="FDK27"/>
    <x v="7"/>
    <x v="7"/>
    <s v="OUT019"/>
    <x v="0"/>
    <x v="1"/>
    <x v="2"/>
    <x v="4134"/>
    <m/>
    <x v="3112"/>
    <x v="13"/>
  </r>
  <r>
    <n v="4438"/>
    <x v="1"/>
    <s v="FDP39"/>
    <x v="7"/>
    <x v="7"/>
    <s v="OUT019"/>
    <x v="0"/>
    <x v="1"/>
    <x v="2"/>
    <x v="4135"/>
    <m/>
    <x v="3629"/>
    <x v="13"/>
  </r>
  <r>
    <n v="4439"/>
    <x v="1"/>
    <s v="NCL07"/>
    <x v="10"/>
    <x v="7"/>
    <s v="OUT019"/>
    <x v="0"/>
    <x v="1"/>
    <x v="2"/>
    <x v="4136"/>
    <m/>
    <x v="3630"/>
    <x v="13"/>
  </r>
  <r>
    <n v="4440"/>
    <x v="1"/>
    <s v="FDP46"/>
    <x v="6"/>
    <x v="7"/>
    <s v="OUT019"/>
    <x v="0"/>
    <x v="1"/>
    <x v="2"/>
    <x v="4137"/>
    <m/>
    <x v="3631"/>
    <x v="13"/>
  </r>
  <r>
    <n v="4441"/>
    <x v="1"/>
    <s v="FDV46"/>
    <x v="6"/>
    <x v="7"/>
    <s v="OUT019"/>
    <x v="0"/>
    <x v="1"/>
    <x v="2"/>
    <x v="4138"/>
    <m/>
    <x v="3305"/>
    <x v="13"/>
  </r>
  <r>
    <n v="4442"/>
    <x v="1"/>
    <s v="DRH13"/>
    <x v="4"/>
    <x v="7"/>
    <s v="OUT019"/>
    <x v="0"/>
    <x v="1"/>
    <x v="2"/>
    <x v="4139"/>
    <m/>
    <x v="3632"/>
    <x v="13"/>
  </r>
  <r>
    <n v="4443"/>
    <x v="0"/>
    <s v="FDR01"/>
    <x v="3"/>
    <x v="7"/>
    <s v="OUT019"/>
    <x v="0"/>
    <x v="1"/>
    <x v="2"/>
    <x v="4140"/>
    <m/>
    <x v="3633"/>
    <x v="13"/>
  </r>
  <r>
    <n v="4444"/>
    <x v="0"/>
    <s v="FDU01"/>
    <x v="3"/>
    <x v="7"/>
    <s v="OUT019"/>
    <x v="0"/>
    <x v="1"/>
    <x v="2"/>
    <x v="4141"/>
    <m/>
    <x v="3634"/>
    <x v="13"/>
  </r>
  <r>
    <n v="4445"/>
    <x v="0"/>
    <s v="FDT07"/>
    <x v="0"/>
    <x v="7"/>
    <s v="OUT019"/>
    <x v="0"/>
    <x v="1"/>
    <x v="2"/>
    <x v="4142"/>
    <m/>
    <x v="3635"/>
    <x v="13"/>
  </r>
  <r>
    <n v="4446"/>
    <x v="1"/>
    <s v="FDX60"/>
    <x v="13"/>
    <x v="2"/>
    <s v="OUT046"/>
    <x v="0"/>
    <x v="1"/>
    <x v="0"/>
    <x v="4143"/>
    <n v="14.35"/>
    <x v="3636"/>
    <x v="13"/>
  </r>
  <r>
    <n v="4447"/>
    <x v="1"/>
    <s v="FDG16"/>
    <x v="2"/>
    <x v="2"/>
    <s v="OUT046"/>
    <x v="0"/>
    <x v="1"/>
    <x v="0"/>
    <x v="4144"/>
    <n v="15.25"/>
    <x v="3637"/>
    <x v="13"/>
  </r>
  <r>
    <n v="4448"/>
    <x v="1"/>
    <s v="FDH08"/>
    <x v="0"/>
    <x v="2"/>
    <s v="OUT046"/>
    <x v="0"/>
    <x v="1"/>
    <x v="0"/>
    <x v="4145"/>
    <n v="7.51"/>
    <x v="1173"/>
    <x v="13"/>
  </r>
  <r>
    <n v="4449"/>
    <x v="1"/>
    <s v="FDR08"/>
    <x v="0"/>
    <x v="2"/>
    <s v="OUT046"/>
    <x v="0"/>
    <x v="1"/>
    <x v="0"/>
    <x v="4146"/>
    <n v="18.7"/>
    <x v="3638"/>
    <x v="13"/>
  </r>
  <r>
    <n v="4450"/>
    <x v="1"/>
    <s v="FDI20"/>
    <x v="0"/>
    <x v="2"/>
    <s v="OUT046"/>
    <x v="0"/>
    <x v="1"/>
    <x v="0"/>
    <x v="4147"/>
    <n v="19.100000000000001"/>
    <x v="3639"/>
    <x v="13"/>
  </r>
  <r>
    <n v="4451"/>
    <x v="1"/>
    <s v="FDM32"/>
    <x v="0"/>
    <x v="2"/>
    <s v="OUT046"/>
    <x v="0"/>
    <x v="1"/>
    <x v="0"/>
    <x v="4148"/>
    <n v="20.5"/>
    <x v="2864"/>
    <x v="13"/>
  </r>
  <r>
    <n v="4452"/>
    <x v="1"/>
    <s v="NCV53"/>
    <x v="1"/>
    <x v="2"/>
    <s v="OUT046"/>
    <x v="0"/>
    <x v="1"/>
    <x v="0"/>
    <x v="4149"/>
    <n v="8.27"/>
    <x v="3640"/>
    <x v="13"/>
  </r>
  <r>
    <n v="4453"/>
    <x v="1"/>
    <s v="NCG42"/>
    <x v="5"/>
    <x v="2"/>
    <s v="OUT046"/>
    <x v="0"/>
    <x v="1"/>
    <x v="0"/>
    <x v="4150"/>
    <n v="19.2"/>
    <x v="3641"/>
    <x v="13"/>
  </r>
  <r>
    <n v="4454"/>
    <x v="1"/>
    <s v="NCO07"/>
    <x v="10"/>
    <x v="2"/>
    <s v="OUT046"/>
    <x v="0"/>
    <x v="1"/>
    <x v="0"/>
    <x v="4151"/>
    <n v="9.06"/>
    <x v="1119"/>
    <x v="13"/>
  </r>
  <r>
    <n v="4455"/>
    <x v="1"/>
    <s v="DRI13"/>
    <x v="4"/>
    <x v="2"/>
    <s v="OUT046"/>
    <x v="0"/>
    <x v="1"/>
    <x v="0"/>
    <x v="4152"/>
    <n v="15.35"/>
    <x v="3533"/>
    <x v="13"/>
  </r>
  <r>
    <n v="4456"/>
    <x v="0"/>
    <s v="FDI36"/>
    <x v="13"/>
    <x v="2"/>
    <s v="OUT046"/>
    <x v="0"/>
    <x v="1"/>
    <x v="0"/>
    <x v="4153"/>
    <n v="12.5"/>
    <x v="3642"/>
    <x v="13"/>
  </r>
  <r>
    <n v="4457"/>
    <x v="0"/>
    <s v="FDO52"/>
    <x v="2"/>
    <x v="2"/>
    <s v="OUT046"/>
    <x v="0"/>
    <x v="1"/>
    <x v="0"/>
    <x v="4154"/>
    <n v="11.6"/>
    <x v="3643"/>
    <x v="13"/>
  </r>
  <r>
    <n v="4458"/>
    <x v="0"/>
    <s v="FDF56"/>
    <x v="0"/>
    <x v="2"/>
    <s v="OUT046"/>
    <x v="0"/>
    <x v="1"/>
    <x v="0"/>
    <x v="4155"/>
    <n v="16.7"/>
    <x v="3644"/>
    <x v="13"/>
  </r>
  <r>
    <n v="4459"/>
    <x v="1"/>
    <s v="NCB42"/>
    <x v="1"/>
    <x v="4"/>
    <s v="OUT045"/>
    <x v="2"/>
    <x v="0"/>
    <x v="0"/>
    <x v="4156"/>
    <n v="11.8"/>
    <x v="3645"/>
    <x v="13"/>
  </r>
  <r>
    <n v="4460"/>
    <x v="1"/>
    <s v="FDN44"/>
    <x v="0"/>
    <x v="5"/>
    <s v="OUT017"/>
    <x v="2"/>
    <x v="0"/>
    <x v="0"/>
    <x v="4157"/>
    <n v="13.15"/>
    <x v="1855"/>
    <x v="13"/>
  </r>
  <r>
    <n v="4461"/>
    <x v="1"/>
    <s v="FDA32"/>
    <x v="0"/>
    <x v="5"/>
    <s v="OUT017"/>
    <x v="2"/>
    <x v="0"/>
    <x v="0"/>
    <x v="20"/>
    <n v="14"/>
    <x v="3646"/>
    <x v="13"/>
  </r>
  <r>
    <n v="4462"/>
    <x v="1"/>
    <s v="FDT25"/>
    <x v="3"/>
    <x v="4"/>
    <s v="OUT045"/>
    <x v="2"/>
    <x v="0"/>
    <x v="0"/>
    <x v="4158"/>
    <n v="7.5"/>
    <x v="2367"/>
    <x v="13"/>
  </r>
  <r>
    <n v="4463"/>
    <x v="1"/>
    <s v="FDE26"/>
    <x v="3"/>
    <x v="4"/>
    <s v="OUT045"/>
    <x v="2"/>
    <x v="0"/>
    <x v="0"/>
    <x v="4159"/>
    <n v="9.3000000000000007"/>
    <x v="3647"/>
    <x v="13"/>
  </r>
  <r>
    <n v="4464"/>
    <x v="1"/>
    <s v="FDG16"/>
    <x v="2"/>
    <x v="4"/>
    <s v="OUT045"/>
    <x v="2"/>
    <x v="0"/>
    <x v="0"/>
    <x v="4160"/>
    <n v="15.25"/>
    <x v="3648"/>
    <x v="13"/>
  </r>
  <r>
    <n v="4465"/>
    <x v="1"/>
    <s v="FDO32"/>
    <x v="0"/>
    <x v="4"/>
    <s v="OUT045"/>
    <x v="2"/>
    <x v="0"/>
    <x v="0"/>
    <x v="4161"/>
    <n v="6.36"/>
    <x v="3649"/>
    <x v="13"/>
  </r>
  <r>
    <n v="4466"/>
    <x v="1"/>
    <s v="FDI20"/>
    <x v="0"/>
    <x v="4"/>
    <s v="OUT045"/>
    <x v="2"/>
    <x v="0"/>
    <x v="0"/>
    <x v="4162"/>
    <n v="19.100000000000001"/>
    <x v="3650"/>
    <x v="13"/>
  </r>
  <r>
    <n v="4467"/>
    <x v="1"/>
    <s v="DRL35"/>
    <x v="9"/>
    <x v="4"/>
    <s v="OUT045"/>
    <x v="2"/>
    <x v="1"/>
    <x v="0"/>
    <x v="4163"/>
    <n v="15.7"/>
    <x v="3651"/>
    <x v="13"/>
  </r>
  <r>
    <n v="4468"/>
    <x v="1"/>
    <s v="NCL53"/>
    <x v="1"/>
    <x v="4"/>
    <s v="OUT045"/>
    <x v="2"/>
    <x v="1"/>
    <x v="0"/>
    <x v="4164"/>
    <n v="7.5"/>
    <x v="429"/>
    <x v="13"/>
  </r>
  <r>
    <n v="4469"/>
    <x v="1"/>
    <s v="NCK30"/>
    <x v="5"/>
    <x v="4"/>
    <s v="OUT045"/>
    <x v="2"/>
    <x v="1"/>
    <x v="0"/>
    <x v="4165"/>
    <n v="14.85"/>
    <x v="3652"/>
    <x v="13"/>
  </r>
  <r>
    <n v="4470"/>
    <x v="1"/>
    <s v="NCP43"/>
    <x v="10"/>
    <x v="4"/>
    <s v="OUT045"/>
    <x v="2"/>
    <x v="1"/>
    <x v="0"/>
    <x v="4166"/>
    <n v="17.75"/>
    <x v="1390"/>
    <x v="13"/>
  </r>
  <r>
    <n v="4471"/>
    <x v="1"/>
    <s v="FDF22"/>
    <x v="6"/>
    <x v="4"/>
    <s v="OUT045"/>
    <x v="2"/>
    <x v="1"/>
    <x v="0"/>
    <x v="4167"/>
    <n v="6.8650000000000002"/>
    <x v="3653"/>
    <x v="13"/>
  </r>
  <r>
    <n v="4472"/>
    <x v="1"/>
    <s v="FDT48"/>
    <x v="13"/>
    <x v="5"/>
    <s v="OUT017"/>
    <x v="2"/>
    <x v="1"/>
    <x v="0"/>
    <x v="4168"/>
    <n v="4.92"/>
    <x v="2924"/>
    <x v="13"/>
  </r>
  <r>
    <n v="4473"/>
    <x v="1"/>
    <s v="FDU25"/>
    <x v="3"/>
    <x v="5"/>
    <s v="OUT017"/>
    <x v="2"/>
    <x v="1"/>
    <x v="0"/>
    <x v="4169"/>
    <n v="12.35"/>
    <x v="3654"/>
    <x v="13"/>
  </r>
  <r>
    <n v="4474"/>
    <x v="1"/>
    <s v="FDO04"/>
    <x v="2"/>
    <x v="5"/>
    <s v="OUT017"/>
    <x v="2"/>
    <x v="1"/>
    <x v="0"/>
    <x v="20"/>
    <n v="16.600000000000001"/>
    <x v="3655"/>
    <x v="13"/>
  </r>
  <r>
    <n v="4475"/>
    <x v="1"/>
    <s v="FDG29"/>
    <x v="2"/>
    <x v="5"/>
    <s v="OUT017"/>
    <x v="2"/>
    <x v="1"/>
    <x v="0"/>
    <x v="4170"/>
    <n v="17.600000000000001"/>
    <x v="3656"/>
    <x v="13"/>
  </r>
  <r>
    <n v="4476"/>
    <x v="1"/>
    <s v="NCO17"/>
    <x v="1"/>
    <x v="5"/>
    <s v="OUT017"/>
    <x v="2"/>
    <x v="1"/>
    <x v="0"/>
    <x v="4171"/>
    <n v="10"/>
    <x v="3657"/>
    <x v="13"/>
  </r>
  <r>
    <n v="4477"/>
    <x v="1"/>
    <s v="NCZ30"/>
    <x v="5"/>
    <x v="5"/>
    <s v="OUT017"/>
    <x v="2"/>
    <x v="1"/>
    <x v="0"/>
    <x v="20"/>
    <n v="6.59"/>
    <x v="3658"/>
    <x v="13"/>
  </r>
  <r>
    <n v="4478"/>
    <x v="1"/>
    <s v="FDK27"/>
    <x v="7"/>
    <x v="5"/>
    <s v="OUT017"/>
    <x v="2"/>
    <x v="2"/>
    <x v="0"/>
    <x v="4172"/>
    <n v="11"/>
    <x v="3659"/>
    <x v="13"/>
  </r>
  <r>
    <n v="4479"/>
    <x v="1"/>
    <s v="DRL49"/>
    <x v="4"/>
    <x v="5"/>
    <s v="OUT017"/>
    <x v="2"/>
    <x v="2"/>
    <x v="0"/>
    <x v="4173"/>
    <n v="13.15"/>
    <x v="3660"/>
    <x v="13"/>
  </r>
  <r>
    <n v="4480"/>
    <x v="0"/>
    <s v="FDN56"/>
    <x v="0"/>
    <x v="4"/>
    <s v="OUT045"/>
    <x v="2"/>
    <x v="2"/>
    <x v="0"/>
    <x v="2723"/>
    <n v="5.46"/>
    <x v="3661"/>
    <x v="13"/>
  </r>
  <r>
    <n v="4481"/>
    <x v="0"/>
    <s v="FDV56"/>
    <x v="0"/>
    <x v="4"/>
    <s v="OUT045"/>
    <x v="2"/>
    <x v="2"/>
    <x v="0"/>
    <x v="4174"/>
    <n v="16.100000000000001"/>
    <x v="3662"/>
    <x v="13"/>
  </r>
  <r>
    <n v="4482"/>
    <x v="0"/>
    <s v="FDU20"/>
    <x v="0"/>
    <x v="4"/>
    <s v="OUT045"/>
    <x v="2"/>
    <x v="2"/>
    <x v="0"/>
    <x v="4175"/>
    <n v="19.350000000000001"/>
    <x v="2487"/>
    <x v="13"/>
  </r>
  <r>
    <n v="4483"/>
    <x v="0"/>
    <s v="FDV33"/>
    <x v="6"/>
    <x v="4"/>
    <s v="OUT045"/>
    <x v="2"/>
    <x v="2"/>
    <x v="0"/>
    <x v="4176"/>
    <n v="9.6"/>
    <x v="3663"/>
    <x v="13"/>
  </r>
  <r>
    <n v="4484"/>
    <x v="0"/>
    <s v="FDN22"/>
    <x v="6"/>
    <x v="4"/>
    <s v="OUT045"/>
    <x v="2"/>
    <x v="2"/>
    <x v="0"/>
    <x v="4177"/>
    <n v="18.850000000000001"/>
    <x v="3664"/>
    <x v="13"/>
  </r>
  <r>
    <n v="4485"/>
    <x v="0"/>
    <s v="FDB23"/>
    <x v="15"/>
    <x v="4"/>
    <s v="OUT045"/>
    <x v="2"/>
    <x v="2"/>
    <x v="0"/>
    <x v="20"/>
    <n v="19.2"/>
    <x v="3665"/>
    <x v="13"/>
  </r>
  <r>
    <n v="4486"/>
    <x v="0"/>
    <s v="FDT35"/>
    <x v="8"/>
    <x v="5"/>
    <s v="OUT017"/>
    <x v="2"/>
    <x v="2"/>
    <x v="0"/>
    <x v="4178"/>
    <n v="19.850000000000001"/>
    <x v="3666"/>
    <x v="13"/>
  </r>
  <r>
    <n v="4487"/>
    <x v="0"/>
    <s v="FDD38"/>
    <x v="3"/>
    <x v="5"/>
    <s v="OUT017"/>
    <x v="2"/>
    <x v="2"/>
    <x v="0"/>
    <x v="4179"/>
    <n v="16.75"/>
    <x v="3667"/>
    <x v="13"/>
  </r>
  <r>
    <n v="4488"/>
    <x v="0"/>
    <s v="FDI40"/>
    <x v="2"/>
    <x v="5"/>
    <s v="OUT017"/>
    <x v="2"/>
    <x v="2"/>
    <x v="0"/>
    <x v="4180"/>
    <n v="11.5"/>
    <x v="3668"/>
    <x v="13"/>
  </r>
  <r>
    <n v="4489"/>
    <x v="0"/>
    <s v="FDB29"/>
    <x v="2"/>
    <x v="5"/>
    <s v="OUT017"/>
    <x v="2"/>
    <x v="2"/>
    <x v="0"/>
    <x v="4181"/>
    <n v="16.7"/>
    <x v="519"/>
    <x v="13"/>
  </r>
  <r>
    <n v="4490"/>
    <x v="0"/>
    <s v="FDK10"/>
    <x v="6"/>
    <x v="5"/>
    <s v="OUT017"/>
    <x v="2"/>
    <x v="0"/>
    <x v="0"/>
    <x v="4182"/>
    <n v="5.7850000000000001"/>
    <x v="1006"/>
    <x v="13"/>
  </r>
  <r>
    <n v="4491"/>
    <x v="0"/>
    <s v="FDT09"/>
    <x v="6"/>
    <x v="5"/>
    <s v="OUT017"/>
    <x v="2"/>
    <x v="0"/>
    <x v="0"/>
    <x v="4183"/>
    <n v="15.15"/>
    <x v="3669"/>
    <x v="13"/>
  </r>
  <r>
    <n v="4492"/>
    <x v="1"/>
    <s v="FDO12"/>
    <x v="13"/>
    <x v="8"/>
    <s v="OUT035"/>
    <x v="2"/>
    <x v="1"/>
    <x v="0"/>
    <x v="4184"/>
    <n v="15.75"/>
    <x v="3670"/>
    <x v="13"/>
  </r>
  <r>
    <n v="4493"/>
    <x v="1"/>
    <s v="FDU23"/>
    <x v="8"/>
    <x v="8"/>
    <s v="OUT035"/>
    <x v="2"/>
    <x v="1"/>
    <x v="0"/>
    <x v="4185"/>
    <n v="12.15"/>
    <x v="2000"/>
    <x v="13"/>
  </r>
  <r>
    <n v="4494"/>
    <x v="1"/>
    <s v="FDJ50"/>
    <x v="3"/>
    <x v="8"/>
    <s v="OUT035"/>
    <x v="2"/>
    <x v="1"/>
    <x v="0"/>
    <x v="4186"/>
    <n v="8.6449999999999996"/>
    <x v="3671"/>
    <x v="13"/>
  </r>
  <r>
    <n v="4495"/>
    <x v="1"/>
    <s v="FDX02"/>
    <x v="11"/>
    <x v="8"/>
    <s v="OUT035"/>
    <x v="2"/>
    <x v="1"/>
    <x v="0"/>
    <x v="4187"/>
    <n v="16"/>
    <x v="3672"/>
    <x v="13"/>
  </r>
  <r>
    <n v="4496"/>
    <x v="1"/>
    <s v="DRE03"/>
    <x v="11"/>
    <x v="8"/>
    <s v="OUT035"/>
    <x v="2"/>
    <x v="1"/>
    <x v="0"/>
    <x v="4188"/>
    <n v="19.600000000000001"/>
    <x v="620"/>
    <x v="13"/>
  </r>
  <r>
    <n v="4497"/>
    <x v="1"/>
    <s v="FDK16"/>
    <x v="2"/>
    <x v="8"/>
    <s v="OUT035"/>
    <x v="2"/>
    <x v="1"/>
    <x v="0"/>
    <x v="4189"/>
    <n v="9.0649999999999995"/>
    <x v="3602"/>
    <x v="13"/>
  </r>
  <r>
    <n v="4498"/>
    <x v="1"/>
    <s v="FDG04"/>
    <x v="2"/>
    <x v="8"/>
    <s v="OUT035"/>
    <x v="2"/>
    <x v="1"/>
    <x v="0"/>
    <x v="4190"/>
    <n v="13.1"/>
    <x v="206"/>
    <x v="13"/>
  </r>
  <r>
    <n v="4499"/>
    <x v="1"/>
    <s v="FDB53"/>
    <x v="2"/>
    <x v="8"/>
    <s v="OUT035"/>
    <x v="2"/>
    <x v="1"/>
    <x v="0"/>
    <x v="4191"/>
    <n v="13.35"/>
    <x v="3673"/>
    <x v="13"/>
  </r>
  <r>
    <n v="4500"/>
    <x v="1"/>
    <s v="NCW17"/>
    <x v="1"/>
    <x v="8"/>
    <s v="OUT035"/>
    <x v="2"/>
    <x v="1"/>
    <x v="0"/>
    <x v="4192"/>
    <n v="18"/>
    <x v="2373"/>
    <x v="13"/>
  </r>
  <r>
    <n v="4501"/>
    <x v="1"/>
    <s v="NCP05"/>
    <x v="1"/>
    <x v="8"/>
    <s v="OUT035"/>
    <x v="2"/>
    <x v="1"/>
    <x v="0"/>
    <x v="4193"/>
    <n v="19.600000000000001"/>
    <x v="3674"/>
    <x v="13"/>
  </r>
  <r>
    <n v="4502"/>
    <x v="1"/>
    <s v="NCT42"/>
    <x v="5"/>
    <x v="8"/>
    <s v="OUT035"/>
    <x v="2"/>
    <x v="1"/>
    <x v="0"/>
    <x v="4194"/>
    <n v="5.88"/>
    <x v="3675"/>
    <x v="13"/>
  </r>
  <r>
    <n v="4503"/>
    <x v="1"/>
    <s v="NCT30"/>
    <x v="5"/>
    <x v="8"/>
    <s v="OUT035"/>
    <x v="2"/>
    <x v="1"/>
    <x v="0"/>
    <x v="4195"/>
    <n v="9.1"/>
    <x v="3676"/>
    <x v="13"/>
  </r>
  <r>
    <n v="4504"/>
    <x v="1"/>
    <s v="NCE18"/>
    <x v="5"/>
    <x v="8"/>
    <s v="OUT035"/>
    <x v="2"/>
    <x v="1"/>
    <x v="0"/>
    <x v="4196"/>
    <n v="10"/>
    <x v="3186"/>
    <x v="13"/>
  </r>
  <r>
    <n v="4505"/>
    <x v="1"/>
    <s v="FDL33"/>
    <x v="6"/>
    <x v="8"/>
    <s v="OUT035"/>
    <x v="2"/>
    <x v="1"/>
    <x v="0"/>
    <x v="20"/>
    <n v="7.2350000000000003"/>
    <x v="3677"/>
    <x v="13"/>
  </r>
  <r>
    <n v="4506"/>
    <x v="1"/>
    <s v="FDM21"/>
    <x v="6"/>
    <x v="8"/>
    <s v="OUT035"/>
    <x v="2"/>
    <x v="1"/>
    <x v="0"/>
    <x v="4197"/>
    <n v="20.2"/>
    <x v="3678"/>
    <x v="13"/>
  </r>
  <r>
    <n v="4507"/>
    <x v="0"/>
    <s v="FDQ47"/>
    <x v="8"/>
    <x v="8"/>
    <s v="OUT035"/>
    <x v="2"/>
    <x v="1"/>
    <x v="0"/>
    <x v="4198"/>
    <n v="7.1550000000000002"/>
    <x v="3679"/>
    <x v="13"/>
  </r>
  <r>
    <n v="4508"/>
    <x v="0"/>
    <s v="FDN49"/>
    <x v="12"/>
    <x v="8"/>
    <s v="OUT035"/>
    <x v="2"/>
    <x v="1"/>
    <x v="0"/>
    <x v="4199"/>
    <n v="17.25"/>
    <x v="3680"/>
    <x v="13"/>
  </r>
  <r>
    <n v="4509"/>
    <x v="0"/>
    <s v="FDE51"/>
    <x v="11"/>
    <x v="8"/>
    <s v="OUT035"/>
    <x v="2"/>
    <x v="1"/>
    <x v="0"/>
    <x v="4200"/>
    <n v="5.9249999999999998"/>
    <x v="3681"/>
    <x v="13"/>
  </r>
  <r>
    <n v="4510"/>
    <x v="0"/>
    <s v="FDZ26"/>
    <x v="11"/>
    <x v="8"/>
    <s v="OUT035"/>
    <x v="2"/>
    <x v="1"/>
    <x v="0"/>
    <x v="4201"/>
    <n v="11.6"/>
    <x v="3682"/>
    <x v="13"/>
  </r>
  <r>
    <n v="4511"/>
    <x v="0"/>
    <s v="FDQ40"/>
    <x v="2"/>
    <x v="8"/>
    <s v="OUT035"/>
    <x v="2"/>
    <x v="1"/>
    <x v="0"/>
    <x v="4202"/>
    <n v="11.1"/>
    <x v="2002"/>
    <x v="13"/>
  </r>
  <r>
    <n v="4512"/>
    <x v="0"/>
    <s v="FDI40"/>
    <x v="2"/>
    <x v="8"/>
    <s v="OUT035"/>
    <x v="2"/>
    <x v="1"/>
    <x v="0"/>
    <x v="4203"/>
    <n v="11.5"/>
    <x v="3683"/>
    <x v="13"/>
  </r>
  <r>
    <n v="4513"/>
    <x v="0"/>
    <s v="FDJ40"/>
    <x v="2"/>
    <x v="8"/>
    <s v="OUT035"/>
    <x v="2"/>
    <x v="1"/>
    <x v="0"/>
    <x v="4204"/>
    <n v="13.6"/>
    <x v="63"/>
    <x v="13"/>
  </r>
  <r>
    <n v="4514"/>
    <x v="0"/>
    <s v="FDV19"/>
    <x v="0"/>
    <x v="8"/>
    <s v="OUT035"/>
    <x v="2"/>
    <x v="1"/>
    <x v="0"/>
    <x v="4205"/>
    <n v="14.85"/>
    <x v="1574"/>
    <x v="13"/>
  </r>
  <r>
    <n v="4515"/>
    <x v="0"/>
    <s v="FDN58"/>
    <x v="6"/>
    <x v="8"/>
    <s v="OUT035"/>
    <x v="2"/>
    <x v="1"/>
    <x v="0"/>
    <x v="4206"/>
    <n v="13.8"/>
    <x v="3684"/>
    <x v="13"/>
  </r>
  <r>
    <n v="4516"/>
    <x v="0"/>
    <s v="FDL14"/>
    <x v="3"/>
    <x v="8"/>
    <s v="OUT035"/>
    <x v="2"/>
    <x v="1"/>
    <x v="0"/>
    <x v="4207"/>
    <n v="8.1150000000000002"/>
    <x v="3685"/>
    <x v="13"/>
  </r>
  <r>
    <n v="4517"/>
    <x v="1"/>
    <s v="FDB28"/>
    <x v="11"/>
    <x v="6"/>
    <s v="OUT010"/>
    <x v="1"/>
    <x v="0"/>
    <x v="2"/>
    <x v="4208"/>
    <n v="6.6150000000000002"/>
    <x v="3686"/>
    <x v="13"/>
  </r>
  <r>
    <n v="4518"/>
    <x v="1"/>
    <s v="FDJ41"/>
    <x v="2"/>
    <x v="6"/>
    <s v="OUT010"/>
    <x v="1"/>
    <x v="0"/>
    <x v="2"/>
    <x v="4209"/>
    <n v="6.85"/>
    <x v="996"/>
    <x v="13"/>
  </r>
  <r>
    <n v="4519"/>
    <x v="1"/>
    <s v="FDJ28"/>
    <x v="2"/>
    <x v="6"/>
    <s v="OUT010"/>
    <x v="1"/>
    <x v="0"/>
    <x v="2"/>
    <x v="4210"/>
    <n v="12.3"/>
    <x v="2475"/>
    <x v="13"/>
  </r>
  <r>
    <n v="4520"/>
    <x v="1"/>
    <s v="FDS40"/>
    <x v="2"/>
    <x v="6"/>
    <s v="OUT010"/>
    <x v="1"/>
    <x v="0"/>
    <x v="2"/>
    <x v="4211"/>
    <n v="15.35"/>
    <x v="3687"/>
    <x v="13"/>
  </r>
  <r>
    <n v="4521"/>
    <x v="1"/>
    <s v="FDE09"/>
    <x v="0"/>
    <x v="6"/>
    <s v="OUT010"/>
    <x v="1"/>
    <x v="0"/>
    <x v="2"/>
    <x v="4212"/>
    <n v="8.7750000000000004"/>
    <x v="1336"/>
    <x v="13"/>
  </r>
  <r>
    <n v="4522"/>
    <x v="1"/>
    <s v="NCX05"/>
    <x v="1"/>
    <x v="6"/>
    <s v="OUT010"/>
    <x v="1"/>
    <x v="0"/>
    <x v="2"/>
    <x v="3598"/>
    <n v="15.2"/>
    <x v="3645"/>
    <x v="13"/>
  </r>
  <r>
    <n v="4523"/>
    <x v="1"/>
    <s v="NCA54"/>
    <x v="5"/>
    <x v="6"/>
    <s v="OUT010"/>
    <x v="1"/>
    <x v="0"/>
    <x v="2"/>
    <x v="4213"/>
    <n v="16.5"/>
    <x v="2485"/>
    <x v="13"/>
  </r>
  <r>
    <n v="4524"/>
    <x v="1"/>
    <s v="NCB07"/>
    <x v="5"/>
    <x v="6"/>
    <s v="OUT010"/>
    <x v="1"/>
    <x v="2"/>
    <x v="2"/>
    <x v="4214"/>
    <n v="19.2"/>
    <x v="1231"/>
    <x v="13"/>
  </r>
  <r>
    <n v="4525"/>
    <x v="1"/>
    <s v="FDK46"/>
    <x v="6"/>
    <x v="6"/>
    <s v="OUT010"/>
    <x v="1"/>
    <x v="2"/>
    <x v="2"/>
    <x v="4215"/>
    <n v="9.6"/>
    <x v="3688"/>
    <x v="13"/>
  </r>
  <r>
    <n v="4526"/>
    <x v="1"/>
    <s v="FDV09"/>
    <x v="6"/>
    <x v="6"/>
    <s v="OUT010"/>
    <x v="1"/>
    <x v="2"/>
    <x v="2"/>
    <x v="4216"/>
    <n v="12.1"/>
    <x v="1279"/>
    <x v="13"/>
  </r>
  <r>
    <n v="4527"/>
    <x v="0"/>
    <s v="FDJ03"/>
    <x v="11"/>
    <x v="6"/>
    <s v="OUT010"/>
    <x v="1"/>
    <x v="2"/>
    <x v="2"/>
    <x v="4217"/>
    <n v="12.35"/>
    <x v="3689"/>
    <x v="13"/>
  </r>
  <r>
    <n v="4528"/>
    <x v="0"/>
    <s v="FDU26"/>
    <x v="11"/>
    <x v="6"/>
    <s v="OUT010"/>
    <x v="1"/>
    <x v="2"/>
    <x v="2"/>
    <x v="4218"/>
    <n v="16.7"/>
    <x v="2101"/>
    <x v="13"/>
  </r>
  <r>
    <n v="4529"/>
    <x v="0"/>
    <s v="FDO56"/>
    <x v="0"/>
    <x v="6"/>
    <s v="OUT010"/>
    <x v="1"/>
    <x v="2"/>
    <x v="2"/>
    <x v="4219"/>
    <n v="10.195"/>
    <x v="3690"/>
    <x v="13"/>
  </r>
  <r>
    <n v="4530"/>
    <x v="0"/>
    <s v="FDT15"/>
    <x v="7"/>
    <x v="6"/>
    <s v="OUT010"/>
    <x v="1"/>
    <x v="2"/>
    <x v="2"/>
    <x v="4220"/>
    <n v="12.15"/>
    <x v="3618"/>
    <x v="13"/>
  </r>
  <r>
    <n v="4531"/>
    <x v="1"/>
    <s v="FDB60"/>
    <x v="13"/>
    <x v="6"/>
    <s v="OUT010"/>
    <x v="1"/>
    <x v="1"/>
    <x v="2"/>
    <x v="4221"/>
    <n v="9.3000000000000007"/>
    <x v="3691"/>
    <x v="13"/>
  </r>
  <r>
    <n v="4532"/>
    <x v="1"/>
    <s v="FDO36"/>
    <x v="13"/>
    <x v="3"/>
    <s v="OUT013"/>
    <x v="1"/>
    <x v="2"/>
    <x v="0"/>
    <x v="4222"/>
    <n v="19.7"/>
    <x v="2873"/>
    <x v="13"/>
  </r>
  <r>
    <n v="4533"/>
    <x v="1"/>
    <s v="FDT25"/>
    <x v="3"/>
    <x v="3"/>
    <s v="OUT013"/>
    <x v="1"/>
    <x v="2"/>
    <x v="0"/>
    <x v="4223"/>
    <n v="7.5"/>
    <x v="3692"/>
    <x v="13"/>
  </r>
  <r>
    <n v="4534"/>
    <x v="1"/>
    <s v="FDR49"/>
    <x v="3"/>
    <x v="3"/>
    <s v="OUT013"/>
    <x v="1"/>
    <x v="2"/>
    <x v="0"/>
    <x v="20"/>
    <n v="8.7100000000000009"/>
    <x v="3693"/>
    <x v="13"/>
  </r>
  <r>
    <n v="4535"/>
    <x v="1"/>
    <s v="FDQ52"/>
    <x v="2"/>
    <x v="3"/>
    <s v="OUT013"/>
    <x v="1"/>
    <x v="2"/>
    <x v="0"/>
    <x v="4224"/>
    <n v="17"/>
    <x v="3694"/>
    <x v="13"/>
  </r>
  <r>
    <n v="4536"/>
    <x v="1"/>
    <s v="FDI52"/>
    <x v="2"/>
    <x v="3"/>
    <s v="OUT013"/>
    <x v="1"/>
    <x v="2"/>
    <x v="0"/>
    <x v="4225"/>
    <n v="18.7"/>
    <x v="767"/>
    <x v="13"/>
  </r>
  <r>
    <n v="4537"/>
    <x v="1"/>
    <s v="FDX44"/>
    <x v="0"/>
    <x v="3"/>
    <s v="OUT013"/>
    <x v="1"/>
    <x v="2"/>
    <x v="0"/>
    <x v="4226"/>
    <n v="9.3000000000000007"/>
    <x v="3695"/>
    <x v="13"/>
  </r>
  <r>
    <n v="4538"/>
    <x v="1"/>
    <s v="FDG57"/>
    <x v="0"/>
    <x v="3"/>
    <s v="OUT013"/>
    <x v="1"/>
    <x v="2"/>
    <x v="0"/>
    <x v="4227"/>
    <n v="14.7"/>
    <x v="3432"/>
    <x v="13"/>
  </r>
  <r>
    <n v="4539"/>
    <x v="1"/>
    <s v="NCB54"/>
    <x v="1"/>
    <x v="3"/>
    <s v="OUT013"/>
    <x v="1"/>
    <x v="2"/>
    <x v="0"/>
    <x v="4228"/>
    <n v="8.76"/>
    <x v="3696"/>
    <x v="13"/>
  </r>
  <r>
    <n v="4540"/>
    <x v="1"/>
    <s v="NCR05"/>
    <x v="1"/>
    <x v="3"/>
    <s v="OUT013"/>
    <x v="1"/>
    <x v="2"/>
    <x v="0"/>
    <x v="4229"/>
    <n v="10.1"/>
    <x v="1366"/>
    <x v="13"/>
  </r>
  <r>
    <n v="4541"/>
    <x v="1"/>
    <s v="NCH07"/>
    <x v="5"/>
    <x v="3"/>
    <s v="OUT013"/>
    <x v="1"/>
    <x v="2"/>
    <x v="0"/>
    <x v="4230"/>
    <n v="13.15"/>
    <x v="769"/>
    <x v="13"/>
  </r>
  <r>
    <n v="4542"/>
    <x v="1"/>
    <s v="NCL42"/>
    <x v="5"/>
    <x v="3"/>
    <s v="OUT013"/>
    <x v="1"/>
    <x v="2"/>
    <x v="0"/>
    <x v="4231"/>
    <n v="18.850000000000001"/>
    <x v="1399"/>
    <x v="13"/>
  </r>
  <r>
    <n v="4543"/>
    <x v="1"/>
    <s v="NCO30"/>
    <x v="5"/>
    <x v="3"/>
    <s v="OUT013"/>
    <x v="1"/>
    <x v="2"/>
    <x v="0"/>
    <x v="4232"/>
    <n v="19.5"/>
    <x v="3697"/>
    <x v="13"/>
  </r>
  <r>
    <n v="4544"/>
    <x v="1"/>
    <s v="NCC07"/>
    <x v="5"/>
    <x v="3"/>
    <s v="OUT013"/>
    <x v="1"/>
    <x v="2"/>
    <x v="0"/>
    <x v="4233"/>
    <n v="19.600000000000001"/>
    <x v="3698"/>
    <x v="13"/>
  </r>
  <r>
    <n v="4545"/>
    <x v="1"/>
    <s v="FDK45"/>
    <x v="14"/>
    <x v="3"/>
    <s v="OUT013"/>
    <x v="1"/>
    <x v="2"/>
    <x v="0"/>
    <x v="4234"/>
    <n v="11.65"/>
    <x v="440"/>
    <x v="13"/>
  </r>
  <r>
    <n v="4546"/>
    <x v="1"/>
    <s v="FDI22"/>
    <x v="6"/>
    <x v="3"/>
    <s v="OUT013"/>
    <x v="1"/>
    <x v="2"/>
    <x v="0"/>
    <x v="4235"/>
    <n v="12.6"/>
    <x v="3699"/>
    <x v="13"/>
  </r>
  <r>
    <n v="4547"/>
    <x v="1"/>
    <s v="FDP10"/>
    <x v="6"/>
    <x v="3"/>
    <s v="OUT013"/>
    <x v="1"/>
    <x v="2"/>
    <x v="0"/>
    <x v="4236"/>
    <n v="19"/>
    <x v="2179"/>
    <x v="13"/>
  </r>
  <r>
    <n v="4548"/>
    <x v="1"/>
    <s v="DRE12"/>
    <x v="4"/>
    <x v="3"/>
    <s v="OUT013"/>
    <x v="1"/>
    <x v="2"/>
    <x v="0"/>
    <x v="4237"/>
    <n v="4.59"/>
    <x v="1803"/>
    <x v="13"/>
  </r>
  <r>
    <n v="4549"/>
    <x v="1"/>
    <s v="DRJ49"/>
    <x v="4"/>
    <x v="3"/>
    <s v="OUT013"/>
    <x v="1"/>
    <x v="2"/>
    <x v="0"/>
    <x v="20"/>
    <n v="6.8650000000000002"/>
    <x v="3700"/>
    <x v="13"/>
  </r>
  <r>
    <n v="4550"/>
    <x v="0"/>
    <s v="FDX47"/>
    <x v="8"/>
    <x v="3"/>
    <s v="OUT013"/>
    <x v="1"/>
    <x v="2"/>
    <x v="0"/>
    <x v="4238"/>
    <n v="6.55"/>
    <x v="3201"/>
    <x v="13"/>
  </r>
  <r>
    <n v="4551"/>
    <x v="0"/>
    <s v="FDA03"/>
    <x v="11"/>
    <x v="3"/>
    <s v="OUT013"/>
    <x v="1"/>
    <x v="2"/>
    <x v="0"/>
    <x v="4239"/>
    <n v="18.5"/>
    <x v="3701"/>
    <x v="13"/>
  </r>
  <r>
    <n v="4552"/>
    <x v="0"/>
    <s v="DRM49"/>
    <x v="4"/>
    <x v="3"/>
    <s v="OUT013"/>
    <x v="1"/>
    <x v="2"/>
    <x v="0"/>
    <x v="4240"/>
    <n v="6.11"/>
    <x v="747"/>
    <x v="13"/>
  </r>
  <r>
    <n v="4553"/>
    <x v="0"/>
    <s v="FDD47"/>
    <x v="15"/>
    <x v="3"/>
    <s v="OUT013"/>
    <x v="1"/>
    <x v="2"/>
    <x v="0"/>
    <x v="4241"/>
    <n v="7.6"/>
    <x v="1854"/>
    <x v="13"/>
  </r>
  <r>
    <n v="4554"/>
    <x v="1"/>
    <s v="NCD06"/>
    <x v="5"/>
    <x v="3"/>
    <s v="OUT013"/>
    <x v="1"/>
    <x v="2"/>
    <x v="0"/>
    <x v="4242"/>
    <n v="13"/>
    <x v="666"/>
    <x v="13"/>
  </r>
  <r>
    <n v="4555"/>
    <x v="0"/>
    <s v="FDZ26"/>
    <x v="11"/>
    <x v="3"/>
    <s v="OUT013"/>
    <x v="1"/>
    <x v="2"/>
    <x v="0"/>
    <x v="4243"/>
    <n v="11.6"/>
    <x v="2338"/>
    <x v="13"/>
  </r>
  <r>
    <n v="4556"/>
    <x v="1"/>
    <s v="FDA44"/>
    <x v="0"/>
    <x v="1"/>
    <s v="OUT018"/>
    <x v="1"/>
    <x v="0"/>
    <x v="1"/>
    <x v="4244"/>
    <n v="19.7"/>
    <x v="3702"/>
    <x v="13"/>
  </r>
  <r>
    <n v="4557"/>
    <x v="1"/>
    <s v="FDT38"/>
    <x v="11"/>
    <x v="1"/>
    <s v="OUT018"/>
    <x v="1"/>
    <x v="0"/>
    <x v="1"/>
    <x v="4245"/>
    <n v="18.7"/>
    <x v="3139"/>
    <x v="13"/>
  </r>
  <r>
    <n v="4558"/>
    <x v="1"/>
    <s v="FDT04"/>
    <x v="2"/>
    <x v="1"/>
    <s v="OUT018"/>
    <x v="1"/>
    <x v="0"/>
    <x v="1"/>
    <x v="20"/>
    <n v="17.25"/>
    <x v="3703"/>
    <x v="13"/>
  </r>
  <r>
    <n v="4559"/>
    <x v="1"/>
    <s v="FDK52"/>
    <x v="2"/>
    <x v="1"/>
    <s v="OUT018"/>
    <x v="1"/>
    <x v="0"/>
    <x v="1"/>
    <x v="20"/>
    <n v="18.25"/>
    <x v="3704"/>
    <x v="13"/>
  </r>
  <r>
    <n v="4560"/>
    <x v="1"/>
    <s v="FDS07"/>
    <x v="0"/>
    <x v="1"/>
    <s v="OUT018"/>
    <x v="1"/>
    <x v="0"/>
    <x v="1"/>
    <x v="4246"/>
    <n v="12.35"/>
    <x v="3705"/>
    <x v="13"/>
  </r>
  <r>
    <n v="4561"/>
    <x v="1"/>
    <s v="FDF32"/>
    <x v="0"/>
    <x v="1"/>
    <s v="OUT018"/>
    <x v="1"/>
    <x v="0"/>
    <x v="1"/>
    <x v="20"/>
    <n v="16.350000000000001"/>
    <x v="3686"/>
    <x v="13"/>
  </r>
  <r>
    <n v="4562"/>
    <x v="1"/>
    <s v="NCV41"/>
    <x v="1"/>
    <x v="1"/>
    <s v="OUT018"/>
    <x v="1"/>
    <x v="0"/>
    <x v="1"/>
    <x v="4247"/>
    <n v="14.35"/>
    <x v="3152"/>
    <x v="13"/>
  </r>
  <r>
    <n v="4563"/>
    <x v="1"/>
    <s v="NCH54"/>
    <x v="5"/>
    <x v="1"/>
    <s v="OUT018"/>
    <x v="1"/>
    <x v="0"/>
    <x v="1"/>
    <x v="4248"/>
    <n v="13.5"/>
    <x v="660"/>
    <x v="13"/>
  </r>
  <r>
    <n v="4564"/>
    <x v="1"/>
    <s v="FDJ07"/>
    <x v="7"/>
    <x v="1"/>
    <s v="OUT018"/>
    <x v="1"/>
    <x v="0"/>
    <x v="1"/>
    <x v="4249"/>
    <n v="7.26"/>
    <x v="3538"/>
    <x v="13"/>
  </r>
  <r>
    <n v="4565"/>
    <x v="1"/>
    <s v="FDL15"/>
    <x v="7"/>
    <x v="1"/>
    <s v="OUT018"/>
    <x v="1"/>
    <x v="0"/>
    <x v="1"/>
    <x v="4250"/>
    <n v="17.850000000000001"/>
    <x v="2909"/>
    <x v="13"/>
  </r>
  <r>
    <n v="4566"/>
    <x v="1"/>
    <s v="NCM07"/>
    <x v="10"/>
    <x v="1"/>
    <s v="OUT018"/>
    <x v="1"/>
    <x v="0"/>
    <x v="1"/>
    <x v="4251"/>
    <n v="9.3949999999999996"/>
    <x v="1069"/>
    <x v="13"/>
  </r>
  <r>
    <n v="4567"/>
    <x v="1"/>
    <s v="FDI57"/>
    <x v="14"/>
    <x v="1"/>
    <s v="OUT018"/>
    <x v="1"/>
    <x v="0"/>
    <x v="1"/>
    <x v="4252"/>
    <n v="19.850000000000001"/>
    <x v="1730"/>
    <x v="13"/>
  </r>
  <r>
    <n v="4568"/>
    <x v="1"/>
    <s v="FDA10"/>
    <x v="6"/>
    <x v="1"/>
    <s v="OUT018"/>
    <x v="1"/>
    <x v="0"/>
    <x v="1"/>
    <x v="4253"/>
    <n v="20.350000000000001"/>
    <x v="2407"/>
    <x v="13"/>
  </r>
  <r>
    <n v="4569"/>
    <x v="1"/>
    <s v="FDL46"/>
    <x v="6"/>
    <x v="1"/>
    <s v="OUT018"/>
    <x v="1"/>
    <x v="0"/>
    <x v="1"/>
    <x v="4254"/>
    <n v="20.350000000000001"/>
    <x v="3706"/>
    <x v="13"/>
  </r>
  <r>
    <n v="4570"/>
    <x v="1"/>
    <s v="FDC35"/>
    <x v="15"/>
    <x v="1"/>
    <s v="OUT018"/>
    <x v="1"/>
    <x v="0"/>
    <x v="1"/>
    <x v="4255"/>
    <n v="7.4349999999999996"/>
    <x v="3175"/>
    <x v="13"/>
  </r>
  <r>
    <n v="4571"/>
    <x v="0"/>
    <s v="FDI36"/>
    <x v="13"/>
    <x v="1"/>
    <s v="OUT018"/>
    <x v="1"/>
    <x v="0"/>
    <x v="1"/>
    <x v="4256"/>
    <n v="12.5"/>
    <x v="2122"/>
    <x v="13"/>
  </r>
  <r>
    <n v="4572"/>
    <x v="0"/>
    <s v="FDW02"/>
    <x v="11"/>
    <x v="1"/>
    <s v="OUT018"/>
    <x v="1"/>
    <x v="0"/>
    <x v="1"/>
    <x v="4257"/>
    <n v="4.8049999999999997"/>
    <x v="448"/>
    <x v="13"/>
  </r>
  <r>
    <n v="4573"/>
    <x v="0"/>
    <s v="FDZ28"/>
    <x v="2"/>
    <x v="1"/>
    <s v="OUT018"/>
    <x v="1"/>
    <x v="0"/>
    <x v="1"/>
    <x v="4258"/>
    <n v="20"/>
    <x v="1128"/>
    <x v="13"/>
  </r>
  <r>
    <n v="4574"/>
    <x v="0"/>
    <s v="FDF08"/>
    <x v="0"/>
    <x v="1"/>
    <s v="OUT018"/>
    <x v="1"/>
    <x v="0"/>
    <x v="1"/>
    <x v="20"/>
    <n v="14.3"/>
    <x v="3707"/>
    <x v="13"/>
  </r>
  <r>
    <n v="4575"/>
    <x v="1"/>
    <s v="FDV49"/>
    <x v="3"/>
    <x v="1"/>
    <s v="OUT018"/>
    <x v="1"/>
    <x v="0"/>
    <x v="1"/>
    <x v="4259"/>
    <n v="10"/>
    <x v="3708"/>
    <x v="13"/>
  </r>
  <r>
    <n v="4576"/>
    <x v="0"/>
    <s v="FDU19"/>
    <x v="0"/>
    <x v="1"/>
    <s v="OUT018"/>
    <x v="1"/>
    <x v="0"/>
    <x v="1"/>
    <x v="4260"/>
    <n v="8.77"/>
    <x v="3709"/>
    <x v="13"/>
  </r>
  <r>
    <n v="4577"/>
    <x v="1"/>
    <s v="FDZ52"/>
    <x v="2"/>
    <x v="7"/>
    <s v="OUT027"/>
    <x v="1"/>
    <x v="0"/>
    <x v="3"/>
    <x v="4261"/>
    <m/>
    <x v="1101"/>
    <x v="13"/>
  </r>
  <r>
    <n v="4578"/>
    <x v="1"/>
    <s v="NCA42"/>
    <x v="5"/>
    <x v="7"/>
    <s v="OUT027"/>
    <x v="1"/>
    <x v="0"/>
    <x v="3"/>
    <x v="4262"/>
    <m/>
    <x v="3710"/>
    <x v="13"/>
  </r>
  <r>
    <n v="4579"/>
    <x v="1"/>
    <s v="NCQ50"/>
    <x v="5"/>
    <x v="7"/>
    <s v="OUT027"/>
    <x v="1"/>
    <x v="0"/>
    <x v="3"/>
    <x v="4263"/>
    <m/>
    <x v="3711"/>
    <x v="13"/>
  </r>
  <r>
    <n v="4580"/>
    <x v="1"/>
    <s v="FDU39"/>
    <x v="7"/>
    <x v="7"/>
    <s v="OUT027"/>
    <x v="1"/>
    <x v="0"/>
    <x v="3"/>
    <x v="4264"/>
    <m/>
    <x v="3712"/>
    <x v="13"/>
  </r>
  <r>
    <n v="4581"/>
    <x v="1"/>
    <s v="FDF58"/>
    <x v="6"/>
    <x v="7"/>
    <s v="OUT027"/>
    <x v="1"/>
    <x v="0"/>
    <x v="3"/>
    <x v="4265"/>
    <m/>
    <x v="3713"/>
    <x v="13"/>
  </r>
  <r>
    <n v="4582"/>
    <x v="1"/>
    <s v="FDH34"/>
    <x v="6"/>
    <x v="7"/>
    <s v="OUT027"/>
    <x v="1"/>
    <x v="0"/>
    <x v="3"/>
    <x v="4266"/>
    <m/>
    <x v="3714"/>
    <x v="13"/>
  </r>
  <r>
    <n v="4583"/>
    <x v="1"/>
    <s v="FDK57"/>
    <x v="6"/>
    <x v="7"/>
    <s v="OUT027"/>
    <x v="1"/>
    <x v="0"/>
    <x v="3"/>
    <x v="4267"/>
    <m/>
    <x v="3715"/>
    <x v="13"/>
  </r>
  <r>
    <n v="4584"/>
    <x v="1"/>
    <s v="FDM10"/>
    <x v="6"/>
    <x v="7"/>
    <s v="OUT027"/>
    <x v="1"/>
    <x v="0"/>
    <x v="3"/>
    <x v="4268"/>
    <m/>
    <x v="3716"/>
    <x v="13"/>
  </r>
  <r>
    <n v="4585"/>
    <x v="1"/>
    <s v="FDQ22"/>
    <x v="6"/>
    <x v="7"/>
    <s v="OUT027"/>
    <x v="1"/>
    <x v="0"/>
    <x v="3"/>
    <x v="4269"/>
    <m/>
    <x v="3089"/>
    <x v="13"/>
  </r>
  <r>
    <n v="4586"/>
    <x v="1"/>
    <s v="DRI01"/>
    <x v="4"/>
    <x v="7"/>
    <s v="OUT027"/>
    <x v="1"/>
    <x v="0"/>
    <x v="3"/>
    <x v="4270"/>
    <m/>
    <x v="3717"/>
    <x v="13"/>
  </r>
  <r>
    <n v="4587"/>
    <x v="0"/>
    <s v="FDT24"/>
    <x v="13"/>
    <x v="7"/>
    <s v="OUT027"/>
    <x v="1"/>
    <x v="0"/>
    <x v="3"/>
    <x v="20"/>
    <m/>
    <x v="3718"/>
    <x v="13"/>
  </r>
  <r>
    <n v="4588"/>
    <x v="0"/>
    <s v="FDT47"/>
    <x v="8"/>
    <x v="7"/>
    <s v="OUT027"/>
    <x v="1"/>
    <x v="0"/>
    <x v="3"/>
    <x v="4271"/>
    <m/>
    <x v="3719"/>
    <x v="13"/>
  </r>
  <r>
    <n v="4589"/>
    <x v="0"/>
    <s v="FDD40"/>
    <x v="11"/>
    <x v="7"/>
    <s v="OUT027"/>
    <x v="1"/>
    <x v="0"/>
    <x v="3"/>
    <x v="4272"/>
    <m/>
    <x v="3720"/>
    <x v="13"/>
  </r>
  <r>
    <n v="4590"/>
    <x v="0"/>
    <s v="FDG56"/>
    <x v="0"/>
    <x v="7"/>
    <s v="OUT027"/>
    <x v="1"/>
    <x v="0"/>
    <x v="3"/>
    <x v="4273"/>
    <m/>
    <x v="3721"/>
    <x v="13"/>
  </r>
  <r>
    <n v="4591"/>
    <x v="0"/>
    <s v="FDQ45"/>
    <x v="6"/>
    <x v="7"/>
    <s v="OUT027"/>
    <x v="1"/>
    <x v="0"/>
    <x v="3"/>
    <x v="4274"/>
    <m/>
    <x v="454"/>
    <x v="13"/>
  </r>
  <r>
    <n v="4592"/>
    <x v="0"/>
    <s v="DRC01"/>
    <x v="4"/>
    <x v="7"/>
    <s v="OUT027"/>
    <x v="1"/>
    <x v="0"/>
    <x v="3"/>
    <x v="4275"/>
    <m/>
    <x v="308"/>
    <x v="13"/>
  </r>
  <r>
    <n v="4593"/>
    <x v="0"/>
    <s v="FDD59"/>
    <x v="15"/>
    <x v="7"/>
    <s v="OUT027"/>
    <x v="1"/>
    <x v="0"/>
    <x v="3"/>
    <x v="4276"/>
    <m/>
    <x v="2376"/>
    <x v="13"/>
  </r>
  <r>
    <n v="4594"/>
    <x v="0"/>
    <s v="FDO10"/>
    <x v="6"/>
    <x v="3"/>
    <s v="OUT013"/>
    <x v="1"/>
    <x v="2"/>
    <x v="0"/>
    <x v="4277"/>
    <n v="13.65"/>
    <x v="3722"/>
    <x v="14"/>
  </r>
  <r>
    <n v="4595"/>
    <x v="1"/>
    <s v="FDG02"/>
    <x v="3"/>
    <x v="5"/>
    <s v="OUT017"/>
    <x v="2"/>
    <x v="1"/>
    <x v="0"/>
    <x v="4278"/>
    <n v="7.8550000000000004"/>
    <x v="3723"/>
    <x v="14"/>
  </r>
  <r>
    <n v="4596"/>
    <x v="0"/>
    <s v="FDH14"/>
    <x v="3"/>
    <x v="3"/>
    <s v="OUT013"/>
    <x v="1"/>
    <x v="2"/>
    <x v="0"/>
    <x v="4279"/>
    <n v="17.100000000000001"/>
    <x v="3724"/>
    <x v="14"/>
  </r>
  <r>
    <n v="4597"/>
    <x v="0"/>
    <s v="FDG12"/>
    <x v="13"/>
    <x v="4"/>
    <s v="OUT045"/>
    <x v="2"/>
    <x v="1"/>
    <x v="0"/>
    <x v="20"/>
    <n v="6.6349999999999998"/>
    <x v="2600"/>
    <x v="14"/>
  </r>
  <r>
    <n v="4598"/>
    <x v="1"/>
    <s v="NCC31"/>
    <x v="5"/>
    <x v="8"/>
    <s v="OUT035"/>
    <x v="2"/>
    <x v="1"/>
    <x v="0"/>
    <x v="4280"/>
    <n v="8.02"/>
    <x v="1691"/>
    <x v="14"/>
  </r>
  <r>
    <n v="4599"/>
    <x v="1"/>
    <s v="FDW11"/>
    <x v="8"/>
    <x v="1"/>
    <s v="OUT018"/>
    <x v="1"/>
    <x v="0"/>
    <x v="1"/>
    <x v="4281"/>
    <n v="12.6"/>
    <x v="3547"/>
    <x v="14"/>
  </r>
  <r>
    <n v="4600"/>
    <x v="0"/>
    <s v="FDE40"/>
    <x v="11"/>
    <x v="7"/>
    <s v="OUT027"/>
    <x v="1"/>
    <x v="0"/>
    <x v="3"/>
    <x v="4282"/>
    <m/>
    <x v="3725"/>
    <x v="14"/>
  </r>
  <r>
    <n v="4601"/>
    <x v="0"/>
    <s v="FDG33"/>
    <x v="14"/>
    <x v="7"/>
    <s v="OUT027"/>
    <x v="1"/>
    <x v="0"/>
    <x v="3"/>
    <x v="4283"/>
    <m/>
    <x v="3726"/>
    <x v="14"/>
  </r>
  <r>
    <n v="4602"/>
    <x v="1"/>
    <s v="FDA33"/>
    <x v="6"/>
    <x v="4"/>
    <s v="OUT045"/>
    <x v="2"/>
    <x v="1"/>
    <x v="0"/>
    <x v="4284"/>
    <n v="6.48"/>
    <x v="3727"/>
    <x v="14"/>
  </r>
  <r>
    <n v="4603"/>
    <x v="1"/>
    <s v="FDC15"/>
    <x v="11"/>
    <x v="5"/>
    <s v="OUT017"/>
    <x v="2"/>
    <x v="1"/>
    <x v="0"/>
    <x v="4285"/>
    <n v="18.100000000000001"/>
    <x v="3728"/>
    <x v="14"/>
  </r>
  <r>
    <n v="4604"/>
    <x v="0"/>
    <s v="DRB48"/>
    <x v="4"/>
    <x v="2"/>
    <s v="OUT046"/>
    <x v="0"/>
    <x v="1"/>
    <x v="0"/>
    <x v="20"/>
    <n v="16.75"/>
    <x v="3729"/>
    <x v="14"/>
  </r>
  <r>
    <n v="4605"/>
    <x v="1"/>
    <s v="FDK48"/>
    <x v="13"/>
    <x v="2"/>
    <s v="OUT046"/>
    <x v="0"/>
    <x v="1"/>
    <x v="0"/>
    <x v="20"/>
    <n v="7.4450000000000003"/>
    <x v="3730"/>
    <x v="14"/>
  </r>
  <r>
    <n v="4606"/>
    <x v="0"/>
    <s v="FDH45"/>
    <x v="0"/>
    <x v="8"/>
    <s v="OUT035"/>
    <x v="2"/>
    <x v="1"/>
    <x v="0"/>
    <x v="4286"/>
    <n v="15.1"/>
    <x v="3731"/>
    <x v="14"/>
  </r>
  <r>
    <n v="4607"/>
    <x v="0"/>
    <s v="FDW22"/>
    <x v="6"/>
    <x v="0"/>
    <s v="OUT049"/>
    <x v="0"/>
    <x v="0"/>
    <x v="0"/>
    <x v="4287"/>
    <n v="9.6950000000000003"/>
    <x v="3732"/>
    <x v="14"/>
  </r>
  <r>
    <n v="4608"/>
    <x v="0"/>
    <s v="FDO27"/>
    <x v="7"/>
    <x v="1"/>
    <s v="OUT018"/>
    <x v="1"/>
    <x v="0"/>
    <x v="1"/>
    <x v="4288"/>
    <n v="6.1749999999999998"/>
    <x v="3733"/>
    <x v="14"/>
  </r>
  <r>
    <n v="4609"/>
    <x v="0"/>
    <s v="FDS33"/>
    <x v="6"/>
    <x v="7"/>
    <s v="OUT027"/>
    <x v="1"/>
    <x v="0"/>
    <x v="3"/>
    <x v="4289"/>
    <m/>
    <x v="3734"/>
    <x v="14"/>
  </r>
  <r>
    <n v="4610"/>
    <x v="1"/>
    <s v="NCZ06"/>
    <x v="5"/>
    <x v="3"/>
    <s v="OUT013"/>
    <x v="1"/>
    <x v="2"/>
    <x v="0"/>
    <x v="4290"/>
    <n v="19.600000000000001"/>
    <x v="3735"/>
    <x v="14"/>
  </r>
  <r>
    <n v="4611"/>
    <x v="0"/>
    <s v="FDA52"/>
    <x v="2"/>
    <x v="4"/>
    <s v="OUT045"/>
    <x v="2"/>
    <x v="0"/>
    <x v="0"/>
    <x v="4291"/>
    <n v="16.2"/>
    <x v="737"/>
    <x v="14"/>
  </r>
  <r>
    <n v="4612"/>
    <x v="0"/>
    <s v="FDM60"/>
    <x v="13"/>
    <x v="1"/>
    <s v="OUT018"/>
    <x v="1"/>
    <x v="0"/>
    <x v="1"/>
    <x v="4292"/>
    <n v="10.8"/>
    <x v="1910"/>
    <x v="14"/>
  </r>
  <r>
    <n v="4613"/>
    <x v="0"/>
    <s v="FDO10"/>
    <x v="6"/>
    <x v="6"/>
    <s v="OUT010"/>
    <x v="1"/>
    <x v="0"/>
    <x v="2"/>
    <x v="4293"/>
    <n v="13.65"/>
    <x v="3736"/>
    <x v="14"/>
  </r>
  <r>
    <n v="4614"/>
    <x v="1"/>
    <s v="FDD36"/>
    <x v="13"/>
    <x v="0"/>
    <s v="OUT049"/>
    <x v="0"/>
    <x v="0"/>
    <x v="0"/>
    <x v="4294"/>
    <n v="13.3"/>
    <x v="2336"/>
    <x v="14"/>
  </r>
  <r>
    <n v="4615"/>
    <x v="1"/>
    <s v="FDU02"/>
    <x v="11"/>
    <x v="0"/>
    <s v="OUT049"/>
    <x v="0"/>
    <x v="0"/>
    <x v="0"/>
    <x v="4295"/>
    <n v="13.35"/>
    <x v="3737"/>
    <x v="14"/>
  </r>
  <r>
    <n v="4616"/>
    <x v="1"/>
    <s v="FDB08"/>
    <x v="0"/>
    <x v="0"/>
    <s v="OUT049"/>
    <x v="0"/>
    <x v="0"/>
    <x v="0"/>
    <x v="4296"/>
    <n v="6.0549999999999997"/>
    <x v="3738"/>
    <x v="14"/>
  </r>
  <r>
    <n v="4617"/>
    <x v="1"/>
    <s v="DRM23"/>
    <x v="9"/>
    <x v="0"/>
    <s v="OUT049"/>
    <x v="0"/>
    <x v="0"/>
    <x v="0"/>
    <x v="4297"/>
    <n v="16.600000000000001"/>
    <x v="370"/>
    <x v="14"/>
  </r>
  <r>
    <n v="4618"/>
    <x v="1"/>
    <s v="NCD31"/>
    <x v="5"/>
    <x v="0"/>
    <s v="OUT049"/>
    <x v="0"/>
    <x v="0"/>
    <x v="0"/>
    <x v="4298"/>
    <n v="12.1"/>
    <x v="1320"/>
    <x v="14"/>
  </r>
  <r>
    <n v="4619"/>
    <x v="0"/>
    <s v="FDV37"/>
    <x v="3"/>
    <x v="0"/>
    <s v="OUT049"/>
    <x v="0"/>
    <x v="0"/>
    <x v="0"/>
    <x v="4299"/>
    <n v="13"/>
    <x v="3739"/>
    <x v="14"/>
  </r>
  <r>
    <n v="4620"/>
    <x v="0"/>
    <s v="FDT55"/>
    <x v="0"/>
    <x v="0"/>
    <s v="OUT049"/>
    <x v="0"/>
    <x v="0"/>
    <x v="0"/>
    <x v="20"/>
    <n v="13.6"/>
    <x v="3740"/>
    <x v="14"/>
  </r>
  <r>
    <n v="4621"/>
    <x v="1"/>
    <s v="FDL16"/>
    <x v="2"/>
    <x v="7"/>
    <s v="OUT019"/>
    <x v="0"/>
    <x v="1"/>
    <x v="2"/>
    <x v="4300"/>
    <m/>
    <x v="3741"/>
    <x v="14"/>
  </r>
  <r>
    <n v="4622"/>
    <x v="1"/>
    <s v="DRK11"/>
    <x v="9"/>
    <x v="7"/>
    <s v="OUT019"/>
    <x v="0"/>
    <x v="1"/>
    <x v="2"/>
    <x v="4301"/>
    <m/>
    <x v="3742"/>
    <x v="14"/>
  </r>
  <r>
    <n v="4623"/>
    <x v="1"/>
    <s v="NCM26"/>
    <x v="10"/>
    <x v="7"/>
    <s v="OUT019"/>
    <x v="0"/>
    <x v="1"/>
    <x v="2"/>
    <x v="4302"/>
    <m/>
    <x v="3743"/>
    <x v="14"/>
  </r>
  <r>
    <n v="4624"/>
    <x v="1"/>
    <s v="FDK09"/>
    <x v="6"/>
    <x v="7"/>
    <s v="OUT019"/>
    <x v="0"/>
    <x v="1"/>
    <x v="2"/>
    <x v="4303"/>
    <m/>
    <x v="3744"/>
    <x v="14"/>
  </r>
  <r>
    <n v="4625"/>
    <x v="1"/>
    <s v="FDT46"/>
    <x v="6"/>
    <x v="7"/>
    <s v="OUT019"/>
    <x v="0"/>
    <x v="1"/>
    <x v="2"/>
    <x v="4304"/>
    <m/>
    <x v="3745"/>
    <x v="14"/>
  </r>
  <r>
    <n v="4626"/>
    <x v="0"/>
    <s v="FDP13"/>
    <x v="3"/>
    <x v="7"/>
    <s v="OUT019"/>
    <x v="0"/>
    <x v="1"/>
    <x v="2"/>
    <x v="4305"/>
    <m/>
    <x v="3443"/>
    <x v="14"/>
  </r>
  <r>
    <n v="4627"/>
    <x v="0"/>
    <s v="FDO03"/>
    <x v="7"/>
    <x v="7"/>
    <s v="OUT019"/>
    <x v="0"/>
    <x v="1"/>
    <x v="2"/>
    <x v="4306"/>
    <m/>
    <x v="2096"/>
    <x v="14"/>
  </r>
  <r>
    <n v="4628"/>
    <x v="0"/>
    <s v="FDO09"/>
    <x v="6"/>
    <x v="7"/>
    <s v="OUT019"/>
    <x v="0"/>
    <x v="1"/>
    <x v="2"/>
    <x v="20"/>
    <m/>
    <x v="3746"/>
    <x v="14"/>
  </r>
  <r>
    <n v="4629"/>
    <x v="1"/>
    <s v="FDD17"/>
    <x v="2"/>
    <x v="2"/>
    <s v="OUT046"/>
    <x v="0"/>
    <x v="1"/>
    <x v="0"/>
    <x v="4307"/>
    <n v="7.5"/>
    <x v="3747"/>
    <x v="14"/>
  </r>
  <r>
    <n v="4630"/>
    <x v="1"/>
    <s v="FDC20"/>
    <x v="0"/>
    <x v="2"/>
    <s v="OUT046"/>
    <x v="0"/>
    <x v="1"/>
    <x v="0"/>
    <x v="4308"/>
    <n v="10.65"/>
    <x v="3748"/>
    <x v="14"/>
  </r>
  <r>
    <n v="4631"/>
    <x v="1"/>
    <s v="NCI18"/>
    <x v="5"/>
    <x v="2"/>
    <s v="OUT046"/>
    <x v="0"/>
    <x v="1"/>
    <x v="0"/>
    <x v="4309"/>
    <n v="18.350000000000001"/>
    <x v="3749"/>
    <x v="14"/>
  </r>
  <r>
    <n v="4632"/>
    <x v="1"/>
    <s v="FDW13"/>
    <x v="3"/>
    <x v="2"/>
    <s v="OUT046"/>
    <x v="0"/>
    <x v="1"/>
    <x v="0"/>
    <x v="4310"/>
    <n v="8.5"/>
    <x v="3750"/>
    <x v="14"/>
  </r>
  <r>
    <n v="4633"/>
    <x v="1"/>
    <s v="FDA50"/>
    <x v="11"/>
    <x v="2"/>
    <s v="OUT046"/>
    <x v="0"/>
    <x v="1"/>
    <x v="0"/>
    <x v="4311"/>
    <n v="16.25"/>
    <x v="3751"/>
    <x v="14"/>
  </r>
  <r>
    <n v="4634"/>
    <x v="1"/>
    <s v="FDT43"/>
    <x v="0"/>
    <x v="2"/>
    <s v="OUT046"/>
    <x v="0"/>
    <x v="1"/>
    <x v="0"/>
    <x v="4312"/>
    <n v="16.350000000000001"/>
    <x v="3752"/>
    <x v="14"/>
  </r>
  <r>
    <n v="4635"/>
    <x v="1"/>
    <s v="FDD57"/>
    <x v="0"/>
    <x v="2"/>
    <s v="OUT046"/>
    <x v="0"/>
    <x v="1"/>
    <x v="0"/>
    <x v="4313"/>
    <n v="18.100000000000001"/>
    <x v="158"/>
    <x v="14"/>
  </r>
  <r>
    <n v="4636"/>
    <x v="1"/>
    <s v="DRG11"/>
    <x v="9"/>
    <x v="2"/>
    <s v="OUT046"/>
    <x v="0"/>
    <x v="1"/>
    <x v="0"/>
    <x v="20"/>
    <n v="6.3849999999999998"/>
    <x v="688"/>
    <x v="14"/>
  </r>
  <r>
    <n v="4637"/>
    <x v="1"/>
    <s v="NCB30"/>
    <x v="5"/>
    <x v="2"/>
    <s v="OUT046"/>
    <x v="0"/>
    <x v="1"/>
    <x v="0"/>
    <x v="4314"/>
    <n v="14.6"/>
    <x v="898"/>
    <x v="14"/>
  </r>
  <r>
    <n v="4638"/>
    <x v="1"/>
    <s v="NCR50"/>
    <x v="5"/>
    <x v="2"/>
    <s v="OUT046"/>
    <x v="0"/>
    <x v="1"/>
    <x v="0"/>
    <x v="4315"/>
    <n v="20.2"/>
    <x v="3753"/>
    <x v="14"/>
  </r>
  <r>
    <n v="4639"/>
    <x v="1"/>
    <s v="FDX21"/>
    <x v="6"/>
    <x v="2"/>
    <s v="OUT046"/>
    <x v="0"/>
    <x v="1"/>
    <x v="0"/>
    <x v="4316"/>
    <n v="7.05"/>
    <x v="2877"/>
    <x v="14"/>
  </r>
  <r>
    <n v="4640"/>
    <x v="1"/>
    <s v="FDJ46"/>
    <x v="6"/>
    <x v="2"/>
    <s v="OUT046"/>
    <x v="0"/>
    <x v="1"/>
    <x v="0"/>
    <x v="4317"/>
    <n v="11.1"/>
    <x v="2138"/>
    <x v="14"/>
  </r>
  <r>
    <n v="4641"/>
    <x v="1"/>
    <s v="FDX45"/>
    <x v="6"/>
    <x v="2"/>
    <s v="OUT046"/>
    <x v="0"/>
    <x v="1"/>
    <x v="0"/>
    <x v="20"/>
    <n v="16.75"/>
    <x v="3754"/>
    <x v="14"/>
  </r>
  <r>
    <n v="4642"/>
    <x v="0"/>
    <s v="FDN23"/>
    <x v="8"/>
    <x v="2"/>
    <s v="OUT046"/>
    <x v="0"/>
    <x v="1"/>
    <x v="0"/>
    <x v="4318"/>
    <n v="6.5750000000000002"/>
    <x v="3755"/>
    <x v="14"/>
  </r>
  <r>
    <n v="4643"/>
    <x v="0"/>
    <s v="FDV52"/>
    <x v="2"/>
    <x v="2"/>
    <s v="OUT046"/>
    <x v="0"/>
    <x v="1"/>
    <x v="0"/>
    <x v="4319"/>
    <n v="20.7"/>
    <x v="3756"/>
    <x v="14"/>
  </r>
  <r>
    <n v="4644"/>
    <x v="0"/>
    <s v="FDQ07"/>
    <x v="0"/>
    <x v="2"/>
    <s v="OUT046"/>
    <x v="0"/>
    <x v="1"/>
    <x v="0"/>
    <x v="4320"/>
    <n v="15.1"/>
    <x v="3757"/>
    <x v="14"/>
  </r>
  <r>
    <n v="4645"/>
    <x v="0"/>
    <s v="FDX56"/>
    <x v="0"/>
    <x v="2"/>
    <s v="OUT046"/>
    <x v="0"/>
    <x v="1"/>
    <x v="0"/>
    <x v="4321"/>
    <n v="17.100000000000001"/>
    <x v="3758"/>
    <x v="14"/>
  </r>
  <r>
    <n v="4646"/>
    <x v="1"/>
    <s v="NCE43"/>
    <x v="5"/>
    <x v="2"/>
    <s v="OUT046"/>
    <x v="0"/>
    <x v="1"/>
    <x v="0"/>
    <x v="4322"/>
    <n v="12.5"/>
    <x v="3759"/>
    <x v="14"/>
  </r>
  <r>
    <n v="4647"/>
    <x v="1"/>
    <s v="NCD07"/>
    <x v="5"/>
    <x v="5"/>
    <s v="OUT017"/>
    <x v="2"/>
    <x v="0"/>
    <x v="0"/>
    <x v="20"/>
    <n v="9.1"/>
    <x v="3760"/>
    <x v="14"/>
  </r>
  <r>
    <n v="4648"/>
    <x v="1"/>
    <s v="FDX13"/>
    <x v="3"/>
    <x v="4"/>
    <s v="OUT045"/>
    <x v="2"/>
    <x v="0"/>
    <x v="0"/>
    <x v="4323"/>
    <n v="7.7249999999999996"/>
    <x v="1272"/>
    <x v="14"/>
  </r>
  <r>
    <n v="4649"/>
    <x v="1"/>
    <s v="FDR26"/>
    <x v="11"/>
    <x v="4"/>
    <s v="OUT045"/>
    <x v="2"/>
    <x v="0"/>
    <x v="0"/>
    <x v="4324"/>
    <n v="20.7"/>
    <x v="3761"/>
    <x v="14"/>
  </r>
  <r>
    <n v="4650"/>
    <x v="1"/>
    <s v="FDD05"/>
    <x v="2"/>
    <x v="4"/>
    <s v="OUT045"/>
    <x v="2"/>
    <x v="0"/>
    <x v="0"/>
    <x v="4325"/>
    <n v="19.350000000000001"/>
    <x v="56"/>
    <x v="14"/>
  </r>
  <r>
    <n v="4651"/>
    <x v="1"/>
    <s v="FDQ20"/>
    <x v="0"/>
    <x v="4"/>
    <s v="OUT045"/>
    <x v="2"/>
    <x v="0"/>
    <x v="0"/>
    <x v="4326"/>
    <n v="8.3249999999999993"/>
    <x v="3762"/>
    <x v="14"/>
  </r>
  <r>
    <n v="4652"/>
    <x v="1"/>
    <s v="NCI29"/>
    <x v="1"/>
    <x v="4"/>
    <s v="OUT045"/>
    <x v="2"/>
    <x v="1"/>
    <x v="0"/>
    <x v="4327"/>
    <n v="8.6"/>
    <x v="3416"/>
    <x v="14"/>
  </r>
  <r>
    <n v="4653"/>
    <x v="1"/>
    <s v="NCP55"/>
    <x v="10"/>
    <x v="4"/>
    <s v="OUT045"/>
    <x v="2"/>
    <x v="1"/>
    <x v="0"/>
    <x v="4328"/>
    <n v="14.65"/>
    <x v="2466"/>
    <x v="14"/>
  </r>
  <r>
    <n v="4654"/>
    <x v="1"/>
    <s v="FDI46"/>
    <x v="6"/>
    <x v="4"/>
    <s v="OUT045"/>
    <x v="2"/>
    <x v="1"/>
    <x v="0"/>
    <x v="4329"/>
    <n v="9.5"/>
    <x v="3763"/>
    <x v="14"/>
  </r>
  <r>
    <n v="4655"/>
    <x v="1"/>
    <s v="FDI33"/>
    <x v="6"/>
    <x v="4"/>
    <s v="OUT045"/>
    <x v="2"/>
    <x v="1"/>
    <x v="0"/>
    <x v="4330"/>
    <n v="16.5"/>
    <x v="1637"/>
    <x v="14"/>
  </r>
  <r>
    <n v="4656"/>
    <x v="1"/>
    <s v="DRE49"/>
    <x v="4"/>
    <x v="4"/>
    <s v="OUT045"/>
    <x v="2"/>
    <x v="1"/>
    <x v="0"/>
    <x v="4331"/>
    <n v="20.75"/>
    <x v="1634"/>
    <x v="14"/>
  </r>
  <r>
    <n v="4657"/>
    <x v="1"/>
    <s v="FDF02"/>
    <x v="3"/>
    <x v="5"/>
    <s v="OUT017"/>
    <x v="2"/>
    <x v="1"/>
    <x v="0"/>
    <x v="4332"/>
    <n v="16.2"/>
    <x v="1277"/>
    <x v="14"/>
  </r>
  <r>
    <n v="4658"/>
    <x v="1"/>
    <s v="NCP05"/>
    <x v="1"/>
    <x v="5"/>
    <s v="OUT017"/>
    <x v="2"/>
    <x v="1"/>
    <x v="0"/>
    <x v="4333"/>
    <n v="19.600000000000001"/>
    <x v="3764"/>
    <x v="14"/>
  </r>
  <r>
    <n v="4659"/>
    <x v="1"/>
    <s v="NCW30"/>
    <x v="5"/>
    <x v="5"/>
    <s v="OUT017"/>
    <x v="2"/>
    <x v="1"/>
    <x v="0"/>
    <x v="4334"/>
    <n v="5.21"/>
    <x v="3765"/>
    <x v="14"/>
  </r>
  <r>
    <n v="4660"/>
    <x v="1"/>
    <s v="NCL54"/>
    <x v="5"/>
    <x v="5"/>
    <s v="OUT017"/>
    <x v="2"/>
    <x v="1"/>
    <x v="0"/>
    <x v="4335"/>
    <n v="12.6"/>
    <x v="3766"/>
    <x v="14"/>
  </r>
  <r>
    <n v="4661"/>
    <x v="1"/>
    <s v="NCF42"/>
    <x v="5"/>
    <x v="5"/>
    <s v="OUT017"/>
    <x v="2"/>
    <x v="2"/>
    <x v="0"/>
    <x v="4336"/>
    <n v="17.350000000000001"/>
    <x v="3767"/>
    <x v="14"/>
  </r>
  <r>
    <n v="4662"/>
    <x v="1"/>
    <s v="NCP30"/>
    <x v="5"/>
    <x v="5"/>
    <s v="OUT017"/>
    <x v="2"/>
    <x v="2"/>
    <x v="0"/>
    <x v="4337"/>
    <n v="20.5"/>
    <x v="3729"/>
    <x v="14"/>
  </r>
  <r>
    <n v="4663"/>
    <x v="1"/>
    <s v="NCO43"/>
    <x v="10"/>
    <x v="5"/>
    <s v="OUT017"/>
    <x v="2"/>
    <x v="2"/>
    <x v="0"/>
    <x v="4338"/>
    <n v="5.5"/>
    <x v="1832"/>
    <x v="14"/>
  </r>
  <r>
    <n v="4664"/>
    <x v="1"/>
    <s v="FDC46"/>
    <x v="6"/>
    <x v="5"/>
    <s v="OUT017"/>
    <x v="2"/>
    <x v="2"/>
    <x v="0"/>
    <x v="4339"/>
    <n v="17.7"/>
    <x v="3768"/>
    <x v="14"/>
  </r>
  <r>
    <n v="4665"/>
    <x v="0"/>
    <s v="FDL13"/>
    <x v="12"/>
    <x v="4"/>
    <s v="OUT045"/>
    <x v="2"/>
    <x v="2"/>
    <x v="0"/>
    <x v="4340"/>
    <n v="13.85"/>
    <x v="3769"/>
    <x v="14"/>
  </r>
  <r>
    <n v="4666"/>
    <x v="0"/>
    <s v="FDE41"/>
    <x v="2"/>
    <x v="4"/>
    <s v="OUT045"/>
    <x v="2"/>
    <x v="2"/>
    <x v="0"/>
    <x v="4341"/>
    <n v="9.1950000000000003"/>
    <x v="3770"/>
    <x v="14"/>
  </r>
  <r>
    <n v="4667"/>
    <x v="0"/>
    <s v="FDR27"/>
    <x v="7"/>
    <x v="4"/>
    <s v="OUT045"/>
    <x v="2"/>
    <x v="2"/>
    <x v="0"/>
    <x v="4342"/>
    <n v="15.1"/>
    <x v="3771"/>
    <x v="14"/>
  </r>
  <r>
    <n v="4668"/>
    <x v="0"/>
    <s v="FDL21"/>
    <x v="6"/>
    <x v="4"/>
    <s v="OUT045"/>
    <x v="2"/>
    <x v="2"/>
    <x v="0"/>
    <x v="4343"/>
    <n v="15.85"/>
    <x v="3772"/>
    <x v="14"/>
  </r>
  <r>
    <n v="4669"/>
    <x v="0"/>
    <s v="FDZ36"/>
    <x v="13"/>
    <x v="5"/>
    <s v="OUT017"/>
    <x v="2"/>
    <x v="2"/>
    <x v="0"/>
    <x v="4344"/>
    <n v="6.0350000000000001"/>
    <x v="3773"/>
    <x v="14"/>
  </r>
  <r>
    <n v="4670"/>
    <x v="0"/>
    <s v="FDW12"/>
    <x v="13"/>
    <x v="5"/>
    <s v="OUT017"/>
    <x v="2"/>
    <x v="2"/>
    <x v="0"/>
    <x v="4345"/>
    <n v="8.3149999999999995"/>
    <x v="2290"/>
    <x v="14"/>
  </r>
  <r>
    <n v="4671"/>
    <x v="0"/>
    <s v="FDK25"/>
    <x v="12"/>
    <x v="5"/>
    <s v="OUT017"/>
    <x v="2"/>
    <x v="2"/>
    <x v="0"/>
    <x v="4346"/>
    <n v="11.6"/>
    <x v="1207"/>
    <x v="14"/>
  </r>
  <r>
    <n v="4672"/>
    <x v="0"/>
    <s v="FDP08"/>
    <x v="0"/>
    <x v="5"/>
    <s v="OUT017"/>
    <x v="2"/>
    <x v="0"/>
    <x v="0"/>
    <x v="4347"/>
    <n v="20.5"/>
    <x v="309"/>
    <x v="14"/>
  </r>
  <r>
    <n v="4673"/>
    <x v="0"/>
    <s v="FDM15"/>
    <x v="7"/>
    <x v="5"/>
    <s v="OUT017"/>
    <x v="2"/>
    <x v="0"/>
    <x v="0"/>
    <x v="4348"/>
    <n v="11.8"/>
    <x v="3774"/>
    <x v="14"/>
  </r>
  <r>
    <n v="4674"/>
    <x v="1"/>
    <s v="DRF60"/>
    <x v="4"/>
    <x v="4"/>
    <s v="OUT045"/>
    <x v="2"/>
    <x v="0"/>
    <x v="0"/>
    <x v="4349"/>
    <n v="10.8"/>
    <x v="3775"/>
    <x v="14"/>
  </r>
  <r>
    <n v="4675"/>
    <x v="1"/>
    <s v="FDX58"/>
    <x v="6"/>
    <x v="5"/>
    <s v="OUT017"/>
    <x v="2"/>
    <x v="0"/>
    <x v="0"/>
    <x v="4350"/>
    <n v="13.15"/>
    <x v="3776"/>
    <x v="14"/>
  </r>
  <r>
    <n v="4676"/>
    <x v="1"/>
    <s v="FDP11"/>
    <x v="8"/>
    <x v="8"/>
    <s v="OUT035"/>
    <x v="2"/>
    <x v="1"/>
    <x v="0"/>
    <x v="4351"/>
    <n v="15.85"/>
    <x v="3777"/>
    <x v="14"/>
  </r>
  <r>
    <n v="4677"/>
    <x v="1"/>
    <s v="DRI39"/>
    <x v="11"/>
    <x v="8"/>
    <s v="OUT035"/>
    <x v="2"/>
    <x v="1"/>
    <x v="0"/>
    <x v="1565"/>
    <n v="13.8"/>
    <x v="3778"/>
    <x v="14"/>
  </r>
  <r>
    <n v="4678"/>
    <x v="1"/>
    <s v="FDF04"/>
    <x v="2"/>
    <x v="8"/>
    <s v="OUT035"/>
    <x v="2"/>
    <x v="1"/>
    <x v="0"/>
    <x v="4352"/>
    <n v="17.5"/>
    <x v="3779"/>
    <x v="14"/>
  </r>
  <r>
    <n v="4679"/>
    <x v="1"/>
    <s v="FDY31"/>
    <x v="0"/>
    <x v="8"/>
    <s v="OUT035"/>
    <x v="2"/>
    <x v="1"/>
    <x v="0"/>
    <x v="4353"/>
    <n v="5.98"/>
    <x v="3615"/>
    <x v="14"/>
  </r>
  <r>
    <n v="4680"/>
    <x v="1"/>
    <s v="FDR43"/>
    <x v="0"/>
    <x v="8"/>
    <s v="OUT035"/>
    <x v="2"/>
    <x v="1"/>
    <x v="0"/>
    <x v="4354"/>
    <n v="18.2"/>
    <x v="3780"/>
    <x v="14"/>
  </r>
  <r>
    <n v="4681"/>
    <x v="1"/>
    <s v="NCC30"/>
    <x v="5"/>
    <x v="8"/>
    <s v="OUT035"/>
    <x v="2"/>
    <x v="1"/>
    <x v="0"/>
    <x v="4355"/>
    <n v="16.600000000000001"/>
    <x v="1110"/>
    <x v="14"/>
  </r>
  <r>
    <n v="4682"/>
    <x v="1"/>
    <s v="FDQ10"/>
    <x v="6"/>
    <x v="8"/>
    <s v="OUT035"/>
    <x v="2"/>
    <x v="1"/>
    <x v="0"/>
    <x v="4356"/>
    <n v="12.85"/>
    <x v="370"/>
    <x v="14"/>
  </r>
  <r>
    <n v="4683"/>
    <x v="1"/>
    <s v="FDL22"/>
    <x v="6"/>
    <x v="8"/>
    <s v="OUT035"/>
    <x v="2"/>
    <x v="1"/>
    <x v="0"/>
    <x v="4357"/>
    <n v="16.850000000000001"/>
    <x v="378"/>
    <x v="14"/>
  </r>
  <r>
    <n v="4684"/>
    <x v="1"/>
    <s v="DRG13"/>
    <x v="4"/>
    <x v="8"/>
    <s v="OUT035"/>
    <x v="2"/>
    <x v="1"/>
    <x v="0"/>
    <x v="4358"/>
    <n v="17.25"/>
    <x v="1377"/>
    <x v="14"/>
  </r>
  <r>
    <n v="4685"/>
    <x v="0"/>
    <s v="FDM04"/>
    <x v="2"/>
    <x v="8"/>
    <s v="OUT035"/>
    <x v="2"/>
    <x v="1"/>
    <x v="0"/>
    <x v="4359"/>
    <n v="9.1950000000000003"/>
    <x v="3781"/>
    <x v="14"/>
  </r>
  <r>
    <n v="4686"/>
    <x v="0"/>
    <s v="FDA04"/>
    <x v="2"/>
    <x v="8"/>
    <s v="OUT035"/>
    <x v="2"/>
    <x v="1"/>
    <x v="0"/>
    <x v="4360"/>
    <n v="11.3"/>
    <x v="3782"/>
    <x v="14"/>
  </r>
  <r>
    <n v="4687"/>
    <x v="1"/>
    <s v="FDE26"/>
    <x v="3"/>
    <x v="6"/>
    <s v="OUT010"/>
    <x v="1"/>
    <x v="0"/>
    <x v="2"/>
    <x v="4361"/>
    <n v="9.3000000000000007"/>
    <x v="3783"/>
    <x v="14"/>
  </r>
  <r>
    <n v="4688"/>
    <x v="1"/>
    <s v="FDA19"/>
    <x v="0"/>
    <x v="6"/>
    <s v="OUT010"/>
    <x v="1"/>
    <x v="0"/>
    <x v="2"/>
    <x v="4362"/>
    <n v="7.52"/>
    <x v="3626"/>
    <x v="14"/>
  </r>
  <r>
    <n v="4689"/>
    <x v="1"/>
    <s v="NCJ30"/>
    <x v="5"/>
    <x v="6"/>
    <s v="OUT010"/>
    <x v="1"/>
    <x v="0"/>
    <x v="2"/>
    <x v="424"/>
    <n v="5.82"/>
    <x v="3784"/>
    <x v="14"/>
  </r>
  <r>
    <n v="4690"/>
    <x v="1"/>
    <s v="NCF18"/>
    <x v="5"/>
    <x v="6"/>
    <s v="OUT010"/>
    <x v="1"/>
    <x v="0"/>
    <x v="2"/>
    <x v="4363"/>
    <n v="18.350000000000001"/>
    <x v="3785"/>
    <x v="14"/>
  </r>
  <r>
    <n v="4691"/>
    <x v="1"/>
    <s v="DRA12"/>
    <x v="4"/>
    <x v="6"/>
    <s v="OUT010"/>
    <x v="1"/>
    <x v="2"/>
    <x v="2"/>
    <x v="4364"/>
    <n v="11.6"/>
    <x v="3786"/>
    <x v="14"/>
  </r>
  <r>
    <n v="4692"/>
    <x v="0"/>
    <s v="FDN03"/>
    <x v="7"/>
    <x v="6"/>
    <s v="OUT010"/>
    <x v="1"/>
    <x v="2"/>
    <x v="2"/>
    <x v="4365"/>
    <n v="9.8000000000000007"/>
    <x v="3787"/>
    <x v="14"/>
  </r>
  <r>
    <n v="4693"/>
    <x v="0"/>
    <s v="FDV22"/>
    <x v="6"/>
    <x v="6"/>
    <s v="OUT010"/>
    <x v="1"/>
    <x v="1"/>
    <x v="2"/>
    <x v="4366"/>
    <n v="14.85"/>
    <x v="883"/>
    <x v="14"/>
  </r>
  <r>
    <n v="4694"/>
    <x v="1"/>
    <s v="NCA17"/>
    <x v="1"/>
    <x v="3"/>
    <s v="OUT013"/>
    <x v="1"/>
    <x v="2"/>
    <x v="0"/>
    <x v="4367"/>
    <n v="20.6"/>
    <x v="170"/>
    <x v="14"/>
  </r>
  <r>
    <n v="4695"/>
    <x v="1"/>
    <s v="FDP38"/>
    <x v="3"/>
    <x v="3"/>
    <s v="OUT013"/>
    <x v="1"/>
    <x v="2"/>
    <x v="0"/>
    <x v="4368"/>
    <n v="10.1"/>
    <x v="3788"/>
    <x v="14"/>
  </r>
  <r>
    <n v="4696"/>
    <x v="1"/>
    <s v="FDD50"/>
    <x v="3"/>
    <x v="3"/>
    <s v="OUT013"/>
    <x v="1"/>
    <x v="2"/>
    <x v="0"/>
    <x v="4369"/>
    <n v="18.850000000000001"/>
    <x v="3789"/>
    <x v="14"/>
  </r>
  <r>
    <n v="4697"/>
    <x v="1"/>
    <s v="FDA50"/>
    <x v="11"/>
    <x v="3"/>
    <s v="OUT013"/>
    <x v="1"/>
    <x v="2"/>
    <x v="0"/>
    <x v="4370"/>
    <n v="16.25"/>
    <x v="3790"/>
    <x v="14"/>
  </r>
  <r>
    <n v="4698"/>
    <x v="1"/>
    <s v="FDX20"/>
    <x v="0"/>
    <x v="3"/>
    <s v="OUT013"/>
    <x v="1"/>
    <x v="2"/>
    <x v="0"/>
    <x v="4371"/>
    <n v="7.3650000000000002"/>
    <x v="1042"/>
    <x v="14"/>
  </r>
  <r>
    <n v="4699"/>
    <x v="1"/>
    <s v="FDA56"/>
    <x v="0"/>
    <x v="3"/>
    <s v="OUT013"/>
    <x v="1"/>
    <x v="2"/>
    <x v="0"/>
    <x v="4372"/>
    <n v="9.2100000000000009"/>
    <x v="982"/>
    <x v="14"/>
  </r>
  <r>
    <n v="4700"/>
    <x v="1"/>
    <s v="FDB33"/>
    <x v="0"/>
    <x v="3"/>
    <s v="OUT013"/>
    <x v="1"/>
    <x v="2"/>
    <x v="0"/>
    <x v="4373"/>
    <n v="17.75"/>
    <x v="3791"/>
    <x v="14"/>
  </r>
  <r>
    <n v="4701"/>
    <x v="1"/>
    <s v="FDL44"/>
    <x v="0"/>
    <x v="3"/>
    <s v="OUT013"/>
    <x v="1"/>
    <x v="2"/>
    <x v="0"/>
    <x v="4374"/>
    <n v="18.25"/>
    <x v="3158"/>
    <x v="14"/>
  </r>
  <r>
    <n v="4702"/>
    <x v="1"/>
    <s v="DRH23"/>
    <x v="9"/>
    <x v="3"/>
    <s v="OUT013"/>
    <x v="1"/>
    <x v="2"/>
    <x v="0"/>
    <x v="4375"/>
    <n v="14.65"/>
    <x v="3792"/>
    <x v="14"/>
  </r>
  <r>
    <n v="4703"/>
    <x v="1"/>
    <s v="NCK29"/>
    <x v="1"/>
    <x v="3"/>
    <s v="OUT013"/>
    <x v="1"/>
    <x v="2"/>
    <x v="0"/>
    <x v="4376"/>
    <n v="5.6150000000000002"/>
    <x v="97"/>
    <x v="14"/>
  </r>
  <r>
    <n v="4704"/>
    <x v="1"/>
    <s v="NCN43"/>
    <x v="10"/>
    <x v="3"/>
    <s v="OUT013"/>
    <x v="1"/>
    <x v="2"/>
    <x v="0"/>
    <x v="4377"/>
    <n v="12.15"/>
    <x v="3793"/>
    <x v="14"/>
  </r>
  <r>
    <n v="4705"/>
    <x v="1"/>
    <s v="NCM19"/>
    <x v="10"/>
    <x v="3"/>
    <s v="OUT013"/>
    <x v="1"/>
    <x v="2"/>
    <x v="0"/>
    <x v="4378"/>
    <n v="12.65"/>
    <x v="2297"/>
    <x v="14"/>
  </r>
  <r>
    <n v="4706"/>
    <x v="1"/>
    <s v="FDC47"/>
    <x v="6"/>
    <x v="3"/>
    <s v="OUT013"/>
    <x v="1"/>
    <x v="2"/>
    <x v="0"/>
    <x v="4379"/>
    <n v="15"/>
    <x v="3794"/>
    <x v="14"/>
  </r>
  <r>
    <n v="4707"/>
    <x v="1"/>
    <s v="FDR10"/>
    <x v="6"/>
    <x v="3"/>
    <s v="OUT013"/>
    <x v="1"/>
    <x v="2"/>
    <x v="0"/>
    <x v="4380"/>
    <n v="17.600000000000001"/>
    <x v="3795"/>
    <x v="14"/>
  </r>
  <r>
    <n v="4708"/>
    <x v="0"/>
    <s v="FDP36"/>
    <x v="13"/>
    <x v="3"/>
    <s v="OUT013"/>
    <x v="1"/>
    <x v="2"/>
    <x v="0"/>
    <x v="4381"/>
    <n v="10.395"/>
    <x v="3796"/>
    <x v="14"/>
  </r>
  <r>
    <n v="4709"/>
    <x v="0"/>
    <s v="FDI04"/>
    <x v="2"/>
    <x v="3"/>
    <s v="OUT013"/>
    <x v="1"/>
    <x v="2"/>
    <x v="0"/>
    <x v="4382"/>
    <n v="13.65"/>
    <x v="3797"/>
    <x v="14"/>
  </r>
  <r>
    <n v="4710"/>
    <x v="0"/>
    <s v="FDU16"/>
    <x v="2"/>
    <x v="3"/>
    <s v="OUT013"/>
    <x v="1"/>
    <x v="2"/>
    <x v="0"/>
    <x v="4383"/>
    <n v="19.25"/>
    <x v="3798"/>
    <x v="14"/>
  </r>
  <r>
    <n v="4711"/>
    <x v="0"/>
    <s v="FDG56"/>
    <x v="0"/>
    <x v="3"/>
    <s v="OUT013"/>
    <x v="1"/>
    <x v="2"/>
    <x v="0"/>
    <x v="4384"/>
    <n v="13.3"/>
    <x v="2177"/>
    <x v="14"/>
  </r>
  <r>
    <n v="4712"/>
    <x v="0"/>
    <s v="FDF08"/>
    <x v="0"/>
    <x v="3"/>
    <s v="OUT013"/>
    <x v="1"/>
    <x v="2"/>
    <x v="0"/>
    <x v="4385"/>
    <n v="14.3"/>
    <x v="3799"/>
    <x v="14"/>
  </r>
  <r>
    <n v="4713"/>
    <x v="1"/>
    <s v="NCM54"/>
    <x v="5"/>
    <x v="1"/>
    <s v="OUT018"/>
    <x v="1"/>
    <x v="0"/>
    <x v="1"/>
    <x v="4386"/>
    <n v="17.7"/>
    <x v="2517"/>
    <x v="14"/>
  </r>
  <r>
    <n v="4714"/>
    <x v="1"/>
    <s v="FDV21"/>
    <x v="6"/>
    <x v="1"/>
    <s v="OUT018"/>
    <x v="1"/>
    <x v="0"/>
    <x v="1"/>
    <x v="4387"/>
    <n v="11.5"/>
    <x v="443"/>
    <x v="14"/>
  </r>
  <r>
    <n v="4715"/>
    <x v="1"/>
    <s v="FDS12"/>
    <x v="13"/>
    <x v="1"/>
    <s v="OUT018"/>
    <x v="1"/>
    <x v="0"/>
    <x v="1"/>
    <x v="4388"/>
    <n v="9.1"/>
    <x v="3800"/>
    <x v="14"/>
  </r>
  <r>
    <n v="4716"/>
    <x v="1"/>
    <s v="FDX16"/>
    <x v="2"/>
    <x v="1"/>
    <s v="OUT018"/>
    <x v="1"/>
    <x v="0"/>
    <x v="1"/>
    <x v="20"/>
    <n v="17.850000000000001"/>
    <x v="3146"/>
    <x v="14"/>
  </r>
  <r>
    <n v="4717"/>
    <x v="1"/>
    <s v="FDM32"/>
    <x v="0"/>
    <x v="1"/>
    <s v="OUT018"/>
    <x v="1"/>
    <x v="0"/>
    <x v="1"/>
    <x v="4389"/>
    <n v="20.5"/>
    <x v="2374"/>
    <x v="14"/>
  </r>
  <r>
    <n v="4718"/>
    <x v="1"/>
    <s v="NCM06"/>
    <x v="5"/>
    <x v="1"/>
    <s v="OUT018"/>
    <x v="1"/>
    <x v="0"/>
    <x v="1"/>
    <x v="4390"/>
    <n v="7.4749999999999996"/>
    <x v="3801"/>
    <x v="14"/>
  </r>
  <r>
    <n v="4719"/>
    <x v="1"/>
    <s v="NCN18"/>
    <x v="5"/>
    <x v="1"/>
    <s v="OUT018"/>
    <x v="1"/>
    <x v="0"/>
    <x v="1"/>
    <x v="4391"/>
    <n v="8.8949999999999996"/>
    <x v="365"/>
    <x v="14"/>
  </r>
  <r>
    <n v="4720"/>
    <x v="1"/>
    <s v="NCF07"/>
    <x v="5"/>
    <x v="1"/>
    <s v="OUT018"/>
    <x v="1"/>
    <x v="0"/>
    <x v="1"/>
    <x v="4392"/>
    <n v="9"/>
    <x v="592"/>
    <x v="14"/>
  </r>
  <r>
    <n v="4721"/>
    <x v="1"/>
    <s v="NCB43"/>
    <x v="5"/>
    <x v="1"/>
    <s v="OUT018"/>
    <x v="1"/>
    <x v="0"/>
    <x v="1"/>
    <x v="4393"/>
    <n v="20.2"/>
    <x v="3802"/>
    <x v="14"/>
  </r>
  <r>
    <n v="4722"/>
    <x v="1"/>
    <s v="FDV15"/>
    <x v="7"/>
    <x v="1"/>
    <s v="OUT018"/>
    <x v="1"/>
    <x v="0"/>
    <x v="1"/>
    <x v="4394"/>
    <n v="10.3"/>
    <x v="3803"/>
    <x v="14"/>
  </r>
  <r>
    <n v="4723"/>
    <x v="1"/>
    <s v="FDX34"/>
    <x v="6"/>
    <x v="1"/>
    <s v="OUT018"/>
    <x v="1"/>
    <x v="0"/>
    <x v="1"/>
    <x v="4395"/>
    <n v="6.1950000000000003"/>
    <x v="3804"/>
    <x v="14"/>
  </r>
  <r>
    <n v="4724"/>
    <x v="1"/>
    <s v="DRJ24"/>
    <x v="4"/>
    <x v="1"/>
    <s v="OUT018"/>
    <x v="1"/>
    <x v="0"/>
    <x v="1"/>
    <x v="4396"/>
    <n v="11.8"/>
    <x v="3805"/>
    <x v="14"/>
  </r>
  <r>
    <n v="4725"/>
    <x v="0"/>
    <s v="FDT14"/>
    <x v="11"/>
    <x v="1"/>
    <s v="OUT018"/>
    <x v="1"/>
    <x v="0"/>
    <x v="1"/>
    <x v="4397"/>
    <n v="10.695"/>
    <x v="3806"/>
    <x v="14"/>
  </r>
  <r>
    <n v="4726"/>
    <x v="0"/>
    <s v="FDT19"/>
    <x v="0"/>
    <x v="1"/>
    <s v="OUT018"/>
    <x v="1"/>
    <x v="0"/>
    <x v="1"/>
    <x v="4398"/>
    <n v="7.59"/>
    <x v="3807"/>
    <x v="14"/>
  </r>
  <r>
    <n v="4727"/>
    <x v="0"/>
    <s v="FDI34"/>
    <x v="6"/>
    <x v="1"/>
    <s v="OUT018"/>
    <x v="1"/>
    <x v="0"/>
    <x v="1"/>
    <x v="4399"/>
    <n v="10.65"/>
    <x v="3808"/>
    <x v="14"/>
  </r>
  <r>
    <n v="4728"/>
    <x v="1"/>
    <s v="DRH51"/>
    <x v="11"/>
    <x v="7"/>
    <s v="OUT027"/>
    <x v="1"/>
    <x v="0"/>
    <x v="3"/>
    <x v="20"/>
    <m/>
    <x v="2094"/>
    <x v="14"/>
  </r>
  <r>
    <n v="4729"/>
    <x v="1"/>
    <s v="FDU38"/>
    <x v="11"/>
    <x v="7"/>
    <s v="OUT027"/>
    <x v="1"/>
    <x v="0"/>
    <x v="3"/>
    <x v="4400"/>
    <m/>
    <x v="3809"/>
    <x v="14"/>
  </r>
  <r>
    <n v="4730"/>
    <x v="1"/>
    <s v="FDB32"/>
    <x v="0"/>
    <x v="7"/>
    <s v="OUT027"/>
    <x v="1"/>
    <x v="0"/>
    <x v="3"/>
    <x v="4401"/>
    <m/>
    <x v="3810"/>
    <x v="14"/>
  </r>
  <r>
    <n v="4731"/>
    <x v="1"/>
    <s v="FDS08"/>
    <x v="0"/>
    <x v="7"/>
    <s v="OUT027"/>
    <x v="1"/>
    <x v="0"/>
    <x v="3"/>
    <x v="4402"/>
    <m/>
    <x v="737"/>
    <x v="14"/>
  </r>
  <r>
    <n v="4732"/>
    <x v="1"/>
    <s v="DRG23"/>
    <x v="9"/>
    <x v="7"/>
    <s v="OUT027"/>
    <x v="1"/>
    <x v="0"/>
    <x v="3"/>
    <x v="4403"/>
    <m/>
    <x v="3811"/>
    <x v="14"/>
  </r>
  <r>
    <n v="4733"/>
    <x v="1"/>
    <s v="NCK18"/>
    <x v="5"/>
    <x v="7"/>
    <s v="OUT027"/>
    <x v="1"/>
    <x v="0"/>
    <x v="3"/>
    <x v="4404"/>
    <m/>
    <x v="3812"/>
    <x v="14"/>
  </r>
  <r>
    <n v="4734"/>
    <x v="1"/>
    <s v="NCT42"/>
    <x v="5"/>
    <x v="7"/>
    <s v="OUT027"/>
    <x v="1"/>
    <x v="0"/>
    <x v="3"/>
    <x v="4405"/>
    <m/>
    <x v="3813"/>
    <x v="14"/>
  </r>
  <r>
    <n v="4735"/>
    <x v="1"/>
    <s v="NCV30"/>
    <x v="5"/>
    <x v="7"/>
    <s v="OUT027"/>
    <x v="1"/>
    <x v="0"/>
    <x v="3"/>
    <x v="4406"/>
    <m/>
    <x v="1892"/>
    <x v="14"/>
  </r>
  <r>
    <n v="4736"/>
    <x v="0"/>
    <s v="FDL48"/>
    <x v="13"/>
    <x v="7"/>
    <s v="OUT027"/>
    <x v="1"/>
    <x v="0"/>
    <x v="3"/>
    <x v="4407"/>
    <m/>
    <x v="2112"/>
    <x v="14"/>
  </r>
  <r>
    <n v="4737"/>
    <x v="0"/>
    <s v="FDA02"/>
    <x v="11"/>
    <x v="7"/>
    <s v="OUT027"/>
    <x v="1"/>
    <x v="0"/>
    <x v="3"/>
    <x v="4408"/>
    <m/>
    <x v="3814"/>
    <x v="14"/>
  </r>
  <r>
    <n v="4738"/>
    <x v="0"/>
    <s v="FDR32"/>
    <x v="0"/>
    <x v="7"/>
    <s v="OUT027"/>
    <x v="1"/>
    <x v="0"/>
    <x v="3"/>
    <x v="4409"/>
    <m/>
    <x v="3815"/>
    <x v="14"/>
  </r>
  <r>
    <n v="4739"/>
    <x v="0"/>
    <s v="FDZ39"/>
    <x v="7"/>
    <x v="7"/>
    <s v="OUT027"/>
    <x v="1"/>
    <x v="0"/>
    <x v="3"/>
    <x v="4410"/>
    <m/>
    <x v="3816"/>
    <x v="14"/>
  </r>
  <r>
    <n v="4740"/>
    <x v="0"/>
    <s v="FDI21"/>
    <x v="6"/>
    <x v="7"/>
    <s v="OUT027"/>
    <x v="1"/>
    <x v="0"/>
    <x v="3"/>
    <x v="4411"/>
    <m/>
    <x v="3817"/>
    <x v="14"/>
  </r>
  <r>
    <n v="4741"/>
    <x v="0"/>
    <s v="FDO46"/>
    <x v="6"/>
    <x v="7"/>
    <s v="OUT027"/>
    <x v="1"/>
    <x v="0"/>
    <x v="3"/>
    <x v="4412"/>
    <m/>
    <x v="1758"/>
    <x v="14"/>
  </r>
  <r>
    <n v="4742"/>
    <x v="0"/>
    <s v="FDW21"/>
    <x v="6"/>
    <x v="7"/>
    <s v="OUT027"/>
    <x v="1"/>
    <x v="0"/>
    <x v="3"/>
    <x v="4413"/>
    <m/>
    <x v="3818"/>
    <x v="14"/>
  </r>
  <r>
    <n v="4743"/>
    <x v="0"/>
    <s v="FDI16"/>
    <x v="2"/>
    <x v="7"/>
    <s v="OUT027"/>
    <x v="1"/>
    <x v="0"/>
    <x v="3"/>
    <x v="4414"/>
    <m/>
    <x v="3532"/>
    <x v="14"/>
  </r>
  <r>
    <n v="4744"/>
    <x v="0"/>
    <s v="FDH17"/>
    <x v="2"/>
    <x v="4"/>
    <s v="OUT045"/>
    <x v="2"/>
    <x v="1"/>
    <x v="0"/>
    <x v="4415"/>
    <n v="16.2"/>
    <x v="3819"/>
    <x v="15"/>
  </r>
  <r>
    <n v="4745"/>
    <x v="0"/>
    <s v="FDV10"/>
    <x v="6"/>
    <x v="8"/>
    <s v="OUT035"/>
    <x v="2"/>
    <x v="1"/>
    <x v="0"/>
    <x v="4416"/>
    <n v="7.6449999999999996"/>
    <x v="1349"/>
    <x v="15"/>
  </r>
  <r>
    <n v="4746"/>
    <x v="1"/>
    <s v="FDM20"/>
    <x v="0"/>
    <x v="1"/>
    <s v="OUT018"/>
    <x v="1"/>
    <x v="0"/>
    <x v="1"/>
    <x v="20"/>
    <n v="10"/>
    <x v="3820"/>
    <x v="15"/>
  </r>
  <r>
    <n v="4747"/>
    <x v="1"/>
    <s v="FDH35"/>
    <x v="15"/>
    <x v="4"/>
    <s v="OUT045"/>
    <x v="2"/>
    <x v="1"/>
    <x v="0"/>
    <x v="20"/>
    <n v="18.25"/>
    <x v="759"/>
    <x v="15"/>
  </r>
  <r>
    <n v="4748"/>
    <x v="0"/>
    <s v="FDI04"/>
    <x v="2"/>
    <x v="1"/>
    <s v="OUT018"/>
    <x v="1"/>
    <x v="0"/>
    <x v="1"/>
    <x v="4417"/>
    <n v="13.65"/>
    <x v="3821"/>
    <x v="15"/>
  </r>
  <r>
    <n v="4749"/>
    <x v="1"/>
    <s v="NCD06"/>
    <x v="5"/>
    <x v="2"/>
    <s v="OUT046"/>
    <x v="0"/>
    <x v="1"/>
    <x v="0"/>
    <x v="4418"/>
    <n v="13"/>
    <x v="1647"/>
    <x v="15"/>
  </r>
  <r>
    <n v="4750"/>
    <x v="0"/>
    <s v="FDB35"/>
    <x v="15"/>
    <x v="3"/>
    <s v="OUT013"/>
    <x v="1"/>
    <x v="2"/>
    <x v="0"/>
    <x v="4419"/>
    <n v="12.3"/>
    <x v="577"/>
    <x v="15"/>
  </r>
  <r>
    <n v="4751"/>
    <x v="1"/>
    <s v="DRE49"/>
    <x v="4"/>
    <x v="5"/>
    <s v="OUT017"/>
    <x v="2"/>
    <x v="1"/>
    <x v="0"/>
    <x v="4420"/>
    <n v="20.75"/>
    <x v="288"/>
    <x v="15"/>
  </r>
  <r>
    <n v="4752"/>
    <x v="1"/>
    <s v="FDU55"/>
    <x v="0"/>
    <x v="4"/>
    <s v="OUT045"/>
    <x v="2"/>
    <x v="1"/>
    <x v="0"/>
    <x v="4421"/>
    <n v="16.2"/>
    <x v="3822"/>
    <x v="15"/>
  </r>
  <r>
    <n v="4753"/>
    <x v="1"/>
    <s v="FDL27"/>
    <x v="7"/>
    <x v="0"/>
    <s v="OUT049"/>
    <x v="0"/>
    <x v="0"/>
    <x v="0"/>
    <x v="4422"/>
    <n v="6.17"/>
    <x v="3823"/>
    <x v="15"/>
  </r>
  <r>
    <n v="4754"/>
    <x v="1"/>
    <s v="FDB27"/>
    <x v="11"/>
    <x v="2"/>
    <s v="OUT046"/>
    <x v="0"/>
    <x v="1"/>
    <x v="0"/>
    <x v="4423"/>
    <n v="7.5750000000000002"/>
    <x v="3824"/>
    <x v="15"/>
  </r>
  <r>
    <n v="4755"/>
    <x v="1"/>
    <s v="FDH19"/>
    <x v="7"/>
    <x v="2"/>
    <s v="OUT046"/>
    <x v="0"/>
    <x v="1"/>
    <x v="0"/>
    <x v="4424"/>
    <n v="19.350000000000001"/>
    <x v="3825"/>
    <x v="15"/>
  </r>
  <r>
    <n v="4756"/>
    <x v="0"/>
    <s v="FDZ13"/>
    <x v="3"/>
    <x v="1"/>
    <s v="OUT018"/>
    <x v="1"/>
    <x v="0"/>
    <x v="1"/>
    <x v="4425"/>
    <n v="7.84"/>
    <x v="3826"/>
    <x v="15"/>
  </r>
  <r>
    <n v="4757"/>
    <x v="1"/>
    <s v="FDH57"/>
    <x v="0"/>
    <x v="2"/>
    <s v="OUT046"/>
    <x v="0"/>
    <x v="1"/>
    <x v="0"/>
    <x v="4426"/>
    <n v="10.895"/>
    <x v="3827"/>
    <x v="15"/>
  </r>
  <r>
    <n v="4758"/>
    <x v="0"/>
    <s v="FDL52"/>
    <x v="2"/>
    <x v="3"/>
    <s v="OUT013"/>
    <x v="1"/>
    <x v="2"/>
    <x v="0"/>
    <x v="20"/>
    <n v="6.6349999999999998"/>
    <x v="3571"/>
    <x v="15"/>
  </r>
  <r>
    <n v="4759"/>
    <x v="1"/>
    <s v="FDC15"/>
    <x v="11"/>
    <x v="6"/>
    <s v="OUT010"/>
    <x v="1"/>
    <x v="0"/>
    <x v="2"/>
    <x v="4427"/>
    <n v="18.100000000000001"/>
    <x v="3828"/>
    <x v="15"/>
  </r>
  <r>
    <n v="4760"/>
    <x v="0"/>
    <s v="FDU21"/>
    <x v="6"/>
    <x v="8"/>
    <s v="OUT035"/>
    <x v="2"/>
    <x v="1"/>
    <x v="0"/>
    <x v="4428"/>
    <n v="11.8"/>
    <x v="3829"/>
    <x v="15"/>
  </r>
  <r>
    <n v="4761"/>
    <x v="1"/>
    <s v="FDL08"/>
    <x v="0"/>
    <x v="3"/>
    <s v="OUT013"/>
    <x v="1"/>
    <x v="2"/>
    <x v="0"/>
    <x v="4429"/>
    <n v="10.8"/>
    <x v="3830"/>
    <x v="15"/>
  </r>
  <r>
    <n v="4762"/>
    <x v="1"/>
    <s v="NCQ05"/>
    <x v="1"/>
    <x v="3"/>
    <s v="OUT013"/>
    <x v="1"/>
    <x v="2"/>
    <x v="0"/>
    <x v="20"/>
    <n v="11.395"/>
    <x v="3831"/>
    <x v="15"/>
  </r>
  <r>
    <n v="4763"/>
    <x v="1"/>
    <s v="FDD58"/>
    <x v="6"/>
    <x v="8"/>
    <s v="OUT035"/>
    <x v="2"/>
    <x v="1"/>
    <x v="0"/>
    <x v="4430"/>
    <n v="7.76"/>
    <x v="3832"/>
    <x v="15"/>
  </r>
  <r>
    <n v="4764"/>
    <x v="1"/>
    <s v="FDV45"/>
    <x v="6"/>
    <x v="2"/>
    <s v="OUT046"/>
    <x v="0"/>
    <x v="1"/>
    <x v="0"/>
    <x v="4431"/>
    <n v="16.75"/>
    <x v="1620"/>
    <x v="15"/>
  </r>
  <r>
    <n v="4765"/>
    <x v="1"/>
    <s v="NCX42"/>
    <x v="5"/>
    <x v="3"/>
    <s v="OUT013"/>
    <x v="1"/>
    <x v="2"/>
    <x v="0"/>
    <x v="4432"/>
    <n v="6.36"/>
    <x v="3833"/>
    <x v="15"/>
  </r>
  <r>
    <n v="4766"/>
    <x v="1"/>
    <s v="FDP19"/>
    <x v="0"/>
    <x v="2"/>
    <s v="OUT046"/>
    <x v="0"/>
    <x v="1"/>
    <x v="0"/>
    <x v="4433"/>
    <n v="11.5"/>
    <x v="3834"/>
    <x v="15"/>
  </r>
  <r>
    <n v="4767"/>
    <x v="0"/>
    <s v="FDL38"/>
    <x v="3"/>
    <x v="7"/>
    <s v="OUT019"/>
    <x v="0"/>
    <x v="1"/>
    <x v="2"/>
    <x v="4434"/>
    <m/>
    <x v="3835"/>
    <x v="15"/>
  </r>
  <r>
    <n v="4768"/>
    <x v="1"/>
    <s v="DRF23"/>
    <x v="9"/>
    <x v="6"/>
    <s v="OUT010"/>
    <x v="1"/>
    <x v="0"/>
    <x v="2"/>
    <x v="4435"/>
    <n v="4.6100000000000003"/>
    <x v="1437"/>
    <x v="15"/>
  </r>
  <r>
    <n v="4769"/>
    <x v="1"/>
    <s v="FDH12"/>
    <x v="13"/>
    <x v="0"/>
    <s v="OUT049"/>
    <x v="0"/>
    <x v="0"/>
    <x v="0"/>
    <x v="4436"/>
    <n v="9.6"/>
    <x v="3836"/>
    <x v="15"/>
  </r>
  <r>
    <n v="4770"/>
    <x v="1"/>
    <s v="FDM39"/>
    <x v="11"/>
    <x v="0"/>
    <s v="OUT049"/>
    <x v="0"/>
    <x v="0"/>
    <x v="0"/>
    <x v="4437"/>
    <n v="6.42"/>
    <x v="2775"/>
    <x v="15"/>
  </r>
  <r>
    <n v="4771"/>
    <x v="1"/>
    <s v="NCC43"/>
    <x v="5"/>
    <x v="0"/>
    <s v="OUT049"/>
    <x v="0"/>
    <x v="0"/>
    <x v="0"/>
    <x v="4438"/>
    <n v="7.39"/>
    <x v="3837"/>
    <x v="15"/>
  </r>
  <r>
    <n v="4772"/>
    <x v="1"/>
    <s v="NCP54"/>
    <x v="5"/>
    <x v="0"/>
    <s v="OUT049"/>
    <x v="0"/>
    <x v="0"/>
    <x v="0"/>
    <x v="4439"/>
    <n v="15.35"/>
    <x v="1524"/>
    <x v="15"/>
  </r>
  <r>
    <n v="4773"/>
    <x v="1"/>
    <s v="NCG30"/>
    <x v="5"/>
    <x v="0"/>
    <s v="OUT049"/>
    <x v="0"/>
    <x v="0"/>
    <x v="0"/>
    <x v="4440"/>
    <n v="20.2"/>
    <x v="3838"/>
    <x v="15"/>
  </r>
  <r>
    <n v="4774"/>
    <x v="1"/>
    <s v="NCN07"/>
    <x v="10"/>
    <x v="0"/>
    <s v="OUT049"/>
    <x v="0"/>
    <x v="0"/>
    <x v="0"/>
    <x v="4441"/>
    <n v="18.5"/>
    <x v="1060"/>
    <x v="15"/>
  </r>
  <r>
    <n v="4775"/>
    <x v="1"/>
    <s v="FDP34"/>
    <x v="6"/>
    <x v="0"/>
    <s v="OUT049"/>
    <x v="0"/>
    <x v="0"/>
    <x v="0"/>
    <x v="4442"/>
    <n v="12.85"/>
    <x v="2248"/>
    <x v="15"/>
  </r>
  <r>
    <n v="4776"/>
    <x v="1"/>
    <s v="DRD13"/>
    <x v="4"/>
    <x v="0"/>
    <s v="OUT049"/>
    <x v="0"/>
    <x v="0"/>
    <x v="0"/>
    <x v="4443"/>
    <n v="15"/>
    <x v="3839"/>
    <x v="15"/>
  </r>
  <r>
    <n v="4777"/>
    <x v="0"/>
    <s v="FDR37"/>
    <x v="12"/>
    <x v="0"/>
    <s v="OUT049"/>
    <x v="0"/>
    <x v="0"/>
    <x v="0"/>
    <x v="4444"/>
    <n v="16.5"/>
    <x v="3840"/>
    <x v="15"/>
  </r>
  <r>
    <n v="4778"/>
    <x v="0"/>
    <s v="FDS16"/>
    <x v="2"/>
    <x v="0"/>
    <s v="OUT049"/>
    <x v="0"/>
    <x v="0"/>
    <x v="0"/>
    <x v="4445"/>
    <n v="15.15"/>
    <x v="3841"/>
    <x v="15"/>
  </r>
  <r>
    <n v="4779"/>
    <x v="0"/>
    <s v="FDF21"/>
    <x v="0"/>
    <x v="0"/>
    <s v="OUT049"/>
    <x v="0"/>
    <x v="0"/>
    <x v="0"/>
    <x v="1336"/>
    <n v="10.3"/>
    <x v="3842"/>
    <x v="15"/>
  </r>
  <r>
    <n v="4780"/>
    <x v="0"/>
    <s v="FDR19"/>
    <x v="0"/>
    <x v="0"/>
    <s v="OUT049"/>
    <x v="0"/>
    <x v="0"/>
    <x v="0"/>
    <x v="4446"/>
    <n v="13.5"/>
    <x v="3843"/>
    <x v="15"/>
  </r>
  <r>
    <n v="4781"/>
    <x v="0"/>
    <s v="FDS33"/>
    <x v="6"/>
    <x v="0"/>
    <s v="OUT049"/>
    <x v="0"/>
    <x v="0"/>
    <x v="0"/>
    <x v="4447"/>
    <n v="6.67"/>
    <x v="3844"/>
    <x v="15"/>
  </r>
  <r>
    <n v="4782"/>
    <x v="0"/>
    <s v="FDT33"/>
    <x v="6"/>
    <x v="0"/>
    <s v="OUT049"/>
    <x v="0"/>
    <x v="0"/>
    <x v="0"/>
    <x v="4448"/>
    <n v="7.81"/>
    <x v="3845"/>
    <x v="15"/>
  </r>
  <r>
    <n v="4783"/>
    <x v="0"/>
    <s v="FDI10"/>
    <x v="6"/>
    <x v="0"/>
    <s v="OUT049"/>
    <x v="0"/>
    <x v="0"/>
    <x v="0"/>
    <x v="4449"/>
    <n v="8.51"/>
    <x v="3846"/>
    <x v="15"/>
  </r>
  <r>
    <n v="4784"/>
    <x v="1"/>
    <s v="FDY52"/>
    <x v="2"/>
    <x v="7"/>
    <s v="OUT019"/>
    <x v="0"/>
    <x v="1"/>
    <x v="2"/>
    <x v="4450"/>
    <m/>
    <x v="3847"/>
    <x v="15"/>
  </r>
  <r>
    <n v="4785"/>
    <x v="1"/>
    <s v="FDY09"/>
    <x v="6"/>
    <x v="7"/>
    <s v="OUT019"/>
    <x v="0"/>
    <x v="1"/>
    <x v="2"/>
    <x v="4451"/>
    <m/>
    <x v="3848"/>
    <x v="15"/>
  </r>
  <r>
    <n v="4786"/>
    <x v="0"/>
    <s v="FDH31"/>
    <x v="7"/>
    <x v="7"/>
    <s v="OUT019"/>
    <x v="0"/>
    <x v="1"/>
    <x v="2"/>
    <x v="20"/>
    <m/>
    <x v="3849"/>
    <x v="15"/>
  </r>
  <r>
    <n v="4787"/>
    <x v="0"/>
    <s v="DRA24"/>
    <x v="4"/>
    <x v="7"/>
    <s v="OUT019"/>
    <x v="0"/>
    <x v="1"/>
    <x v="2"/>
    <x v="4452"/>
    <m/>
    <x v="3850"/>
    <x v="15"/>
  </r>
  <r>
    <n v="4788"/>
    <x v="1"/>
    <s v="FDO24"/>
    <x v="13"/>
    <x v="2"/>
    <s v="OUT046"/>
    <x v="0"/>
    <x v="1"/>
    <x v="0"/>
    <x v="4453"/>
    <n v="11.1"/>
    <x v="833"/>
    <x v="15"/>
  </r>
  <r>
    <n v="4789"/>
    <x v="1"/>
    <s v="FDL04"/>
    <x v="2"/>
    <x v="2"/>
    <s v="OUT046"/>
    <x v="0"/>
    <x v="1"/>
    <x v="0"/>
    <x v="4454"/>
    <n v="19"/>
    <x v="1475"/>
    <x v="15"/>
  </r>
  <r>
    <n v="4790"/>
    <x v="1"/>
    <s v="FDZ44"/>
    <x v="0"/>
    <x v="2"/>
    <s v="OUT046"/>
    <x v="0"/>
    <x v="1"/>
    <x v="0"/>
    <x v="4455"/>
    <n v="8.1850000000000005"/>
    <x v="2524"/>
    <x v="15"/>
  </r>
  <r>
    <n v="4791"/>
    <x v="1"/>
    <s v="FDA56"/>
    <x v="0"/>
    <x v="2"/>
    <s v="OUT046"/>
    <x v="0"/>
    <x v="1"/>
    <x v="0"/>
    <x v="4456"/>
    <n v="9.2100000000000009"/>
    <x v="3851"/>
    <x v="15"/>
  </r>
  <r>
    <n v="4792"/>
    <x v="1"/>
    <s v="DRN47"/>
    <x v="9"/>
    <x v="2"/>
    <s v="OUT046"/>
    <x v="0"/>
    <x v="1"/>
    <x v="0"/>
    <x v="4457"/>
    <n v="12.1"/>
    <x v="2873"/>
    <x v="15"/>
  </r>
  <r>
    <n v="4793"/>
    <x v="1"/>
    <s v="NCA17"/>
    <x v="1"/>
    <x v="2"/>
    <s v="OUT046"/>
    <x v="0"/>
    <x v="1"/>
    <x v="0"/>
    <x v="20"/>
    <n v="20.6"/>
    <x v="3852"/>
    <x v="15"/>
  </r>
  <r>
    <n v="4794"/>
    <x v="1"/>
    <s v="NCL07"/>
    <x v="10"/>
    <x v="2"/>
    <s v="OUT046"/>
    <x v="0"/>
    <x v="1"/>
    <x v="0"/>
    <x v="4458"/>
    <n v="13.85"/>
    <x v="2183"/>
    <x v="15"/>
  </r>
  <r>
    <n v="4795"/>
    <x v="1"/>
    <s v="FDM46"/>
    <x v="6"/>
    <x v="2"/>
    <s v="OUT046"/>
    <x v="0"/>
    <x v="1"/>
    <x v="0"/>
    <x v="4459"/>
    <n v="7.3650000000000002"/>
    <x v="3853"/>
    <x v="15"/>
  </r>
  <r>
    <n v="4796"/>
    <x v="0"/>
    <s v="FDT24"/>
    <x v="13"/>
    <x v="2"/>
    <s v="OUT046"/>
    <x v="0"/>
    <x v="1"/>
    <x v="0"/>
    <x v="20"/>
    <n v="12.35"/>
    <x v="3854"/>
    <x v="15"/>
  </r>
  <r>
    <n v="4797"/>
    <x v="0"/>
    <s v="FDX35"/>
    <x v="8"/>
    <x v="2"/>
    <s v="OUT046"/>
    <x v="0"/>
    <x v="1"/>
    <x v="0"/>
    <x v="20"/>
    <n v="5.0350000000000001"/>
    <x v="597"/>
    <x v="15"/>
  </r>
  <r>
    <n v="4798"/>
    <x v="0"/>
    <s v="FDL02"/>
    <x v="3"/>
    <x v="2"/>
    <s v="OUT046"/>
    <x v="0"/>
    <x v="1"/>
    <x v="0"/>
    <x v="4460"/>
    <n v="20"/>
    <x v="1471"/>
    <x v="15"/>
  </r>
  <r>
    <n v="4799"/>
    <x v="0"/>
    <s v="FDT52"/>
    <x v="2"/>
    <x v="2"/>
    <s v="OUT046"/>
    <x v="0"/>
    <x v="1"/>
    <x v="0"/>
    <x v="4461"/>
    <n v="9.6950000000000003"/>
    <x v="3855"/>
    <x v="15"/>
  </r>
  <r>
    <n v="4800"/>
    <x v="0"/>
    <s v="FDN16"/>
    <x v="2"/>
    <x v="2"/>
    <s v="OUT046"/>
    <x v="0"/>
    <x v="1"/>
    <x v="0"/>
    <x v="4462"/>
    <n v="12.6"/>
    <x v="3856"/>
    <x v="15"/>
  </r>
  <r>
    <n v="4801"/>
    <x v="0"/>
    <s v="FDA28"/>
    <x v="2"/>
    <x v="2"/>
    <s v="OUT046"/>
    <x v="0"/>
    <x v="1"/>
    <x v="0"/>
    <x v="4463"/>
    <n v="16.100000000000001"/>
    <x v="3857"/>
    <x v="15"/>
  </r>
  <r>
    <n v="4802"/>
    <x v="0"/>
    <s v="FDW55"/>
    <x v="0"/>
    <x v="2"/>
    <s v="OUT046"/>
    <x v="0"/>
    <x v="1"/>
    <x v="0"/>
    <x v="4464"/>
    <n v="12.6"/>
    <x v="3858"/>
    <x v="15"/>
  </r>
  <r>
    <n v="4803"/>
    <x v="0"/>
    <s v="FDG58"/>
    <x v="6"/>
    <x v="2"/>
    <s v="OUT046"/>
    <x v="0"/>
    <x v="1"/>
    <x v="0"/>
    <x v="20"/>
    <n v="10.695"/>
    <x v="3859"/>
    <x v="15"/>
  </r>
  <r>
    <n v="4804"/>
    <x v="1"/>
    <s v="FDV32"/>
    <x v="0"/>
    <x v="4"/>
    <s v="OUT045"/>
    <x v="2"/>
    <x v="0"/>
    <x v="0"/>
    <x v="4465"/>
    <n v="7.7850000000000001"/>
    <x v="3860"/>
    <x v="15"/>
  </r>
  <r>
    <n v="4805"/>
    <x v="1"/>
    <s v="FDP04"/>
    <x v="2"/>
    <x v="4"/>
    <s v="OUT045"/>
    <x v="2"/>
    <x v="0"/>
    <x v="0"/>
    <x v="4466"/>
    <n v="15.35"/>
    <x v="3839"/>
    <x v="15"/>
  </r>
  <r>
    <n v="4806"/>
    <x v="1"/>
    <s v="FDG45"/>
    <x v="0"/>
    <x v="4"/>
    <s v="OUT045"/>
    <x v="2"/>
    <x v="0"/>
    <x v="0"/>
    <x v="4467"/>
    <n v="8.1"/>
    <x v="2959"/>
    <x v="15"/>
  </r>
  <r>
    <n v="4807"/>
    <x v="1"/>
    <s v="FDS20"/>
    <x v="0"/>
    <x v="4"/>
    <s v="OUT045"/>
    <x v="2"/>
    <x v="0"/>
    <x v="0"/>
    <x v="4468"/>
    <n v="8.85"/>
    <x v="3861"/>
    <x v="15"/>
  </r>
  <r>
    <n v="4808"/>
    <x v="1"/>
    <s v="FDN31"/>
    <x v="0"/>
    <x v="4"/>
    <s v="OUT045"/>
    <x v="2"/>
    <x v="0"/>
    <x v="0"/>
    <x v="4469"/>
    <n v="11.5"/>
    <x v="3862"/>
    <x v="15"/>
  </r>
  <r>
    <n v="4809"/>
    <x v="1"/>
    <s v="FDC44"/>
    <x v="0"/>
    <x v="4"/>
    <s v="OUT045"/>
    <x v="2"/>
    <x v="0"/>
    <x v="0"/>
    <x v="4470"/>
    <n v="15.6"/>
    <x v="3863"/>
    <x v="15"/>
  </r>
  <r>
    <n v="4810"/>
    <x v="1"/>
    <s v="DRH36"/>
    <x v="4"/>
    <x v="4"/>
    <s v="OUT045"/>
    <x v="2"/>
    <x v="1"/>
    <x v="0"/>
    <x v="4471"/>
    <n v="16.2"/>
    <x v="3864"/>
    <x v="15"/>
  </r>
  <r>
    <n v="4811"/>
    <x v="1"/>
    <s v="DRF37"/>
    <x v="4"/>
    <x v="4"/>
    <s v="OUT045"/>
    <x v="2"/>
    <x v="1"/>
    <x v="0"/>
    <x v="20"/>
    <n v="17.25"/>
    <x v="3865"/>
    <x v="15"/>
  </r>
  <r>
    <n v="4812"/>
    <x v="1"/>
    <s v="FDS35"/>
    <x v="8"/>
    <x v="5"/>
    <s v="OUT017"/>
    <x v="2"/>
    <x v="1"/>
    <x v="0"/>
    <x v="4472"/>
    <n v="9.3000000000000007"/>
    <x v="1021"/>
    <x v="15"/>
  </r>
  <r>
    <n v="4813"/>
    <x v="1"/>
    <s v="FDG50"/>
    <x v="3"/>
    <x v="5"/>
    <s v="OUT017"/>
    <x v="2"/>
    <x v="1"/>
    <x v="0"/>
    <x v="4473"/>
    <n v="7.4050000000000002"/>
    <x v="3866"/>
    <x v="15"/>
  </r>
  <r>
    <n v="4814"/>
    <x v="1"/>
    <s v="FDF14"/>
    <x v="3"/>
    <x v="5"/>
    <s v="OUT017"/>
    <x v="2"/>
    <x v="1"/>
    <x v="0"/>
    <x v="4474"/>
    <n v="7.55"/>
    <x v="3867"/>
    <x v="15"/>
  </r>
  <r>
    <n v="4815"/>
    <x v="1"/>
    <s v="FDN02"/>
    <x v="3"/>
    <x v="5"/>
    <s v="OUT017"/>
    <x v="2"/>
    <x v="1"/>
    <x v="0"/>
    <x v="4475"/>
    <n v="16.5"/>
    <x v="3868"/>
    <x v="15"/>
  </r>
  <r>
    <n v="4816"/>
    <x v="1"/>
    <s v="FDX19"/>
    <x v="0"/>
    <x v="5"/>
    <s v="OUT017"/>
    <x v="2"/>
    <x v="1"/>
    <x v="0"/>
    <x v="4476"/>
    <n v="19.100000000000001"/>
    <x v="3869"/>
    <x v="15"/>
  </r>
  <r>
    <n v="4817"/>
    <x v="1"/>
    <s v="DRN59"/>
    <x v="9"/>
    <x v="5"/>
    <s v="OUT017"/>
    <x v="2"/>
    <x v="1"/>
    <x v="0"/>
    <x v="4477"/>
    <n v="15"/>
    <x v="1894"/>
    <x v="15"/>
  </r>
  <r>
    <n v="4818"/>
    <x v="1"/>
    <s v="NCB54"/>
    <x v="1"/>
    <x v="5"/>
    <s v="OUT017"/>
    <x v="2"/>
    <x v="1"/>
    <x v="0"/>
    <x v="4478"/>
    <n v="8.76"/>
    <x v="3870"/>
    <x v="15"/>
  </r>
  <r>
    <n v="4819"/>
    <x v="1"/>
    <s v="NCK53"/>
    <x v="1"/>
    <x v="5"/>
    <s v="OUT017"/>
    <x v="2"/>
    <x v="1"/>
    <x v="0"/>
    <x v="4479"/>
    <n v="11.6"/>
    <x v="3871"/>
    <x v="15"/>
  </r>
  <r>
    <n v="4820"/>
    <x v="1"/>
    <s v="NCB19"/>
    <x v="5"/>
    <x v="5"/>
    <s v="OUT017"/>
    <x v="2"/>
    <x v="1"/>
    <x v="0"/>
    <x v="4480"/>
    <n v="6.5250000000000004"/>
    <x v="3872"/>
    <x v="15"/>
  </r>
  <r>
    <n v="4821"/>
    <x v="1"/>
    <s v="NCU18"/>
    <x v="5"/>
    <x v="5"/>
    <s v="OUT017"/>
    <x v="2"/>
    <x v="2"/>
    <x v="0"/>
    <x v="4481"/>
    <n v="15.1"/>
    <x v="3873"/>
    <x v="15"/>
  </r>
  <r>
    <n v="4822"/>
    <x v="1"/>
    <s v="NCW06"/>
    <x v="5"/>
    <x v="5"/>
    <s v="OUT017"/>
    <x v="2"/>
    <x v="2"/>
    <x v="0"/>
    <x v="4482"/>
    <n v="16.2"/>
    <x v="3874"/>
    <x v="15"/>
  </r>
  <r>
    <n v="4823"/>
    <x v="1"/>
    <s v="NCN14"/>
    <x v="10"/>
    <x v="5"/>
    <s v="OUT017"/>
    <x v="2"/>
    <x v="2"/>
    <x v="0"/>
    <x v="4483"/>
    <n v="19.100000000000001"/>
    <x v="622"/>
    <x v="15"/>
  </r>
  <r>
    <n v="4824"/>
    <x v="1"/>
    <s v="FDZ58"/>
    <x v="6"/>
    <x v="5"/>
    <s v="OUT017"/>
    <x v="2"/>
    <x v="2"/>
    <x v="0"/>
    <x v="4484"/>
    <n v="17.850000000000001"/>
    <x v="3875"/>
    <x v="15"/>
  </r>
  <r>
    <n v="4825"/>
    <x v="1"/>
    <s v="DRJ37"/>
    <x v="4"/>
    <x v="5"/>
    <s v="OUT017"/>
    <x v="2"/>
    <x v="2"/>
    <x v="0"/>
    <x v="4485"/>
    <n v="10.8"/>
    <x v="3876"/>
    <x v="15"/>
  </r>
  <r>
    <n v="4826"/>
    <x v="0"/>
    <s v="FDU19"/>
    <x v="0"/>
    <x v="4"/>
    <s v="OUT045"/>
    <x v="2"/>
    <x v="2"/>
    <x v="0"/>
    <x v="4486"/>
    <n v="8.77"/>
    <x v="232"/>
    <x v="15"/>
  </r>
  <r>
    <n v="4827"/>
    <x v="0"/>
    <s v="FDT56"/>
    <x v="0"/>
    <x v="4"/>
    <s v="OUT045"/>
    <x v="2"/>
    <x v="2"/>
    <x v="0"/>
    <x v="4487"/>
    <n v="16"/>
    <x v="3877"/>
    <x v="15"/>
  </r>
  <r>
    <n v="4828"/>
    <x v="0"/>
    <s v="FDX46"/>
    <x v="6"/>
    <x v="4"/>
    <s v="OUT045"/>
    <x v="2"/>
    <x v="2"/>
    <x v="0"/>
    <x v="4488"/>
    <n v="12.3"/>
    <x v="3878"/>
    <x v="15"/>
  </r>
  <r>
    <n v="4829"/>
    <x v="0"/>
    <s v="DRZ11"/>
    <x v="4"/>
    <x v="4"/>
    <s v="OUT045"/>
    <x v="2"/>
    <x v="2"/>
    <x v="0"/>
    <x v="4489"/>
    <n v="8.85"/>
    <x v="3879"/>
    <x v="15"/>
  </r>
  <r>
    <n v="4830"/>
    <x v="0"/>
    <s v="FDE35"/>
    <x v="15"/>
    <x v="4"/>
    <s v="OUT045"/>
    <x v="2"/>
    <x v="2"/>
    <x v="0"/>
    <x v="4490"/>
    <n v="7.06"/>
    <x v="1115"/>
    <x v="15"/>
  </r>
  <r>
    <n v="4831"/>
    <x v="0"/>
    <s v="FDI48"/>
    <x v="13"/>
    <x v="5"/>
    <s v="OUT017"/>
    <x v="2"/>
    <x v="2"/>
    <x v="0"/>
    <x v="4491"/>
    <n v="11.85"/>
    <x v="3880"/>
    <x v="15"/>
  </r>
  <r>
    <n v="4832"/>
    <x v="0"/>
    <s v="FDP01"/>
    <x v="12"/>
    <x v="5"/>
    <s v="OUT017"/>
    <x v="2"/>
    <x v="2"/>
    <x v="0"/>
    <x v="4492"/>
    <n v="20.75"/>
    <x v="570"/>
    <x v="15"/>
  </r>
  <r>
    <n v="4833"/>
    <x v="0"/>
    <s v="FDH40"/>
    <x v="2"/>
    <x v="5"/>
    <s v="OUT017"/>
    <x v="2"/>
    <x v="2"/>
    <x v="0"/>
    <x v="4493"/>
    <n v="11.6"/>
    <x v="2434"/>
    <x v="15"/>
  </r>
  <r>
    <n v="4834"/>
    <x v="0"/>
    <s v="FDP52"/>
    <x v="2"/>
    <x v="5"/>
    <s v="OUT017"/>
    <x v="2"/>
    <x v="2"/>
    <x v="0"/>
    <x v="4494"/>
    <n v="18.7"/>
    <x v="3881"/>
    <x v="15"/>
  </r>
  <r>
    <n v="4835"/>
    <x v="0"/>
    <s v="FDG56"/>
    <x v="0"/>
    <x v="5"/>
    <s v="OUT017"/>
    <x v="2"/>
    <x v="0"/>
    <x v="0"/>
    <x v="4495"/>
    <n v="13.3"/>
    <x v="3882"/>
    <x v="15"/>
  </r>
  <r>
    <n v="4836"/>
    <x v="0"/>
    <s v="FDZ51"/>
    <x v="7"/>
    <x v="5"/>
    <s v="OUT017"/>
    <x v="2"/>
    <x v="0"/>
    <x v="0"/>
    <x v="4496"/>
    <n v="11.3"/>
    <x v="1632"/>
    <x v="15"/>
  </r>
  <r>
    <n v="4837"/>
    <x v="1"/>
    <s v="NCI54"/>
    <x v="5"/>
    <x v="4"/>
    <s v="OUT045"/>
    <x v="2"/>
    <x v="0"/>
    <x v="0"/>
    <x v="4497"/>
    <n v="15.2"/>
    <x v="3883"/>
    <x v="15"/>
  </r>
  <r>
    <n v="4838"/>
    <x v="0"/>
    <s v="FDW04"/>
    <x v="2"/>
    <x v="4"/>
    <s v="OUT045"/>
    <x v="2"/>
    <x v="0"/>
    <x v="0"/>
    <x v="4498"/>
    <n v="8.9849999999999994"/>
    <x v="613"/>
    <x v="15"/>
  </r>
  <r>
    <n v="4839"/>
    <x v="1"/>
    <s v="FDY59"/>
    <x v="13"/>
    <x v="8"/>
    <s v="OUT035"/>
    <x v="2"/>
    <x v="1"/>
    <x v="0"/>
    <x v="4499"/>
    <n v="8.1950000000000003"/>
    <x v="3884"/>
    <x v="15"/>
  </r>
  <r>
    <n v="4840"/>
    <x v="1"/>
    <s v="FDY48"/>
    <x v="13"/>
    <x v="8"/>
    <s v="OUT035"/>
    <x v="2"/>
    <x v="1"/>
    <x v="0"/>
    <x v="4500"/>
    <n v="14"/>
    <x v="3885"/>
    <x v="15"/>
  </r>
  <r>
    <n v="4841"/>
    <x v="1"/>
    <s v="FDW01"/>
    <x v="3"/>
    <x v="8"/>
    <s v="OUT035"/>
    <x v="2"/>
    <x v="1"/>
    <x v="0"/>
    <x v="4501"/>
    <n v="14.5"/>
    <x v="3886"/>
    <x v="15"/>
  </r>
  <r>
    <n v="4842"/>
    <x v="1"/>
    <s v="FDG53"/>
    <x v="2"/>
    <x v="8"/>
    <s v="OUT035"/>
    <x v="2"/>
    <x v="1"/>
    <x v="0"/>
    <x v="4502"/>
    <n v="10"/>
    <x v="1720"/>
    <x v="15"/>
  </r>
  <r>
    <n v="4843"/>
    <x v="1"/>
    <s v="FDB32"/>
    <x v="0"/>
    <x v="8"/>
    <s v="OUT035"/>
    <x v="2"/>
    <x v="1"/>
    <x v="0"/>
    <x v="4503"/>
    <n v="20.6"/>
    <x v="3887"/>
    <x v="15"/>
  </r>
  <r>
    <n v="4844"/>
    <x v="1"/>
    <s v="NCP43"/>
    <x v="10"/>
    <x v="8"/>
    <s v="OUT035"/>
    <x v="2"/>
    <x v="1"/>
    <x v="0"/>
    <x v="4504"/>
    <n v="17.75"/>
    <x v="3888"/>
    <x v="15"/>
  </r>
  <r>
    <n v="4845"/>
    <x v="1"/>
    <s v="NCI31"/>
    <x v="10"/>
    <x v="8"/>
    <s v="OUT035"/>
    <x v="2"/>
    <x v="1"/>
    <x v="0"/>
    <x v="4505"/>
    <n v="20"/>
    <x v="3780"/>
    <x v="15"/>
  </r>
  <r>
    <n v="4846"/>
    <x v="1"/>
    <s v="FDF22"/>
    <x v="6"/>
    <x v="8"/>
    <s v="OUT035"/>
    <x v="2"/>
    <x v="1"/>
    <x v="0"/>
    <x v="4506"/>
    <n v="6.8650000000000002"/>
    <x v="3889"/>
    <x v="15"/>
  </r>
  <r>
    <n v="4847"/>
    <x v="1"/>
    <s v="FDT34"/>
    <x v="6"/>
    <x v="8"/>
    <s v="OUT035"/>
    <x v="2"/>
    <x v="1"/>
    <x v="0"/>
    <x v="4507"/>
    <n v="9.3000000000000007"/>
    <x v="1030"/>
    <x v="15"/>
  </r>
  <r>
    <n v="4848"/>
    <x v="1"/>
    <s v="FDJ46"/>
    <x v="6"/>
    <x v="8"/>
    <s v="OUT035"/>
    <x v="2"/>
    <x v="1"/>
    <x v="0"/>
    <x v="4508"/>
    <n v="11.1"/>
    <x v="3890"/>
    <x v="15"/>
  </r>
  <r>
    <n v="4849"/>
    <x v="1"/>
    <s v="DRC49"/>
    <x v="4"/>
    <x v="8"/>
    <s v="OUT035"/>
    <x v="2"/>
    <x v="1"/>
    <x v="0"/>
    <x v="4509"/>
    <n v="8.67"/>
    <x v="3550"/>
    <x v="15"/>
  </r>
  <r>
    <n v="4850"/>
    <x v="1"/>
    <s v="FDZ34"/>
    <x v="15"/>
    <x v="8"/>
    <s v="OUT035"/>
    <x v="2"/>
    <x v="1"/>
    <x v="0"/>
    <x v="4510"/>
    <n v="6.6950000000000003"/>
    <x v="3891"/>
    <x v="15"/>
  </r>
  <r>
    <n v="4851"/>
    <x v="1"/>
    <s v="FDA22"/>
    <x v="15"/>
    <x v="8"/>
    <s v="OUT035"/>
    <x v="2"/>
    <x v="1"/>
    <x v="0"/>
    <x v="4511"/>
    <n v="7.4349999999999996"/>
    <x v="3892"/>
    <x v="15"/>
  </r>
  <r>
    <n v="4852"/>
    <x v="1"/>
    <s v="FDG47"/>
    <x v="15"/>
    <x v="8"/>
    <s v="OUT035"/>
    <x v="2"/>
    <x v="1"/>
    <x v="0"/>
    <x v="4512"/>
    <n v="12.8"/>
    <x v="3893"/>
    <x v="15"/>
  </r>
  <r>
    <n v="4853"/>
    <x v="0"/>
    <s v="FDR37"/>
    <x v="12"/>
    <x v="8"/>
    <s v="OUT035"/>
    <x v="2"/>
    <x v="1"/>
    <x v="0"/>
    <x v="4513"/>
    <n v="16.5"/>
    <x v="3894"/>
    <x v="15"/>
  </r>
  <r>
    <n v="4854"/>
    <x v="0"/>
    <s v="FDX46"/>
    <x v="6"/>
    <x v="8"/>
    <s v="OUT035"/>
    <x v="2"/>
    <x v="1"/>
    <x v="0"/>
    <x v="4514"/>
    <n v="12.3"/>
    <x v="3895"/>
    <x v="15"/>
  </r>
  <r>
    <n v="4855"/>
    <x v="1"/>
    <s v="FDS12"/>
    <x v="13"/>
    <x v="6"/>
    <s v="OUT010"/>
    <x v="1"/>
    <x v="0"/>
    <x v="2"/>
    <x v="4515"/>
    <n v="9.1"/>
    <x v="3896"/>
    <x v="15"/>
  </r>
  <r>
    <n v="4856"/>
    <x v="1"/>
    <s v="FDG50"/>
    <x v="3"/>
    <x v="6"/>
    <s v="OUT010"/>
    <x v="1"/>
    <x v="0"/>
    <x v="2"/>
    <x v="4516"/>
    <n v="7.4050000000000002"/>
    <x v="2816"/>
    <x v="15"/>
  </r>
  <r>
    <n v="4857"/>
    <x v="1"/>
    <s v="FDP25"/>
    <x v="3"/>
    <x v="6"/>
    <s v="OUT010"/>
    <x v="1"/>
    <x v="0"/>
    <x v="2"/>
    <x v="4517"/>
    <n v="15.2"/>
    <x v="3897"/>
    <x v="15"/>
  </r>
  <r>
    <n v="4858"/>
    <x v="1"/>
    <s v="FDA15"/>
    <x v="11"/>
    <x v="6"/>
    <s v="OUT010"/>
    <x v="1"/>
    <x v="0"/>
    <x v="2"/>
    <x v="4518"/>
    <n v="9.3000000000000007"/>
    <x v="3898"/>
    <x v="15"/>
  </r>
  <r>
    <n v="4859"/>
    <x v="1"/>
    <s v="FDI56"/>
    <x v="0"/>
    <x v="6"/>
    <s v="OUT010"/>
    <x v="1"/>
    <x v="0"/>
    <x v="2"/>
    <x v="4208"/>
    <n v="7.3250000000000002"/>
    <x v="3899"/>
    <x v="15"/>
  </r>
  <r>
    <n v="4860"/>
    <x v="1"/>
    <s v="DRD25"/>
    <x v="4"/>
    <x v="6"/>
    <s v="OUT010"/>
    <x v="1"/>
    <x v="2"/>
    <x v="2"/>
    <x v="4519"/>
    <n v="6.1349999999999998"/>
    <x v="3900"/>
    <x v="15"/>
  </r>
  <r>
    <n v="4861"/>
    <x v="1"/>
    <s v="DRJ24"/>
    <x v="4"/>
    <x v="6"/>
    <s v="OUT010"/>
    <x v="1"/>
    <x v="2"/>
    <x v="2"/>
    <x v="4520"/>
    <n v="11.8"/>
    <x v="2015"/>
    <x v="15"/>
  </r>
  <r>
    <n v="4862"/>
    <x v="0"/>
    <s v="FDP59"/>
    <x v="8"/>
    <x v="6"/>
    <s v="OUT010"/>
    <x v="1"/>
    <x v="2"/>
    <x v="2"/>
    <x v="4521"/>
    <n v="20.85"/>
    <x v="3901"/>
    <x v="15"/>
  </r>
  <r>
    <n v="4863"/>
    <x v="0"/>
    <s v="FDA07"/>
    <x v="0"/>
    <x v="6"/>
    <s v="OUT010"/>
    <x v="1"/>
    <x v="2"/>
    <x v="2"/>
    <x v="4522"/>
    <n v="7.55"/>
    <x v="3902"/>
    <x v="15"/>
  </r>
  <r>
    <n v="4864"/>
    <x v="0"/>
    <s v="FDU33"/>
    <x v="6"/>
    <x v="6"/>
    <s v="OUT010"/>
    <x v="1"/>
    <x v="2"/>
    <x v="2"/>
    <x v="4523"/>
    <n v="7.63"/>
    <x v="3903"/>
    <x v="15"/>
  </r>
  <r>
    <n v="4865"/>
    <x v="0"/>
    <s v="FDV34"/>
    <x v="6"/>
    <x v="6"/>
    <s v="OUT010"/>
    <x v="1"/>
    <x v="2"/>
    <x v="2"/>
    <x v="4524"/>
    <n v="10.695"/>
    <x v="3904"/>
    <x v="15"/>
  </r>
  <r>
    <n v="4866"/>
    <x v="1"/>
    <s v="DRF15"/>
    <x v="11"/>
    <x v="3"/>
    <s v="OUT013"/>
    <x v="1"/>
    <x v="2"/>
    <x v="0"/>
    <x v="20"/>
    <n v="18.350000000000001"/>
    <x v="3867"/>
    <x v="15"/>
  </r>
  <r>
    <n v="4867"/>
    <x v="1"/>
    <s v="FDX09"/>
    <x v="6"/>
    <x v="3"/>
    <s v="OUT013"/>
    <x v="1"/>
    <x v="2"/>
    <x v="0"/>
    <x v="4525"/>
    <n v="9"/>
    <x v="3905"/>
    <x v="15"/>
  </r>
  <r>
    <n v="4868"/>
    <x v="1"/>
    <s v="FDH41"/>
    <x v="2"/>
    <x v="3"/>
    <s v="OUT013"/>
    <x v="1"/>
    <x v="2"/>
    <x v="0"/>
    <x v="4526"/>
    <n v="9"/>
    <x v="3906"/>
    <x v="15"/>
  </r>
  <r>
    <n v="4869"/>
    <x v="1"/>
    <s v="FDN31"/>
    <x v="0"/>
    <x v="3"/>
    <s v="OUT013"/>
    <x v="1"/>
    <x v="2"/>
    <x v="0"/>
    <x v="4527"/>
    <n v="11.5"/>
    <x v="3907"/>
    <x v="15"/>
  </r>
  <r>
    <n v="4870"/>
    <x v="1"/>
    <s v="DRK47"/>
    <x v="9"/>
    <x v="3"/>
    <s v="OUT013"/>
    <x v="1"/>
    <x v="2"/>
    <x v="0"/>
    <x v="4528"/>
    <n v="7.9050000000000002"/>
    <x v="3908"/>
    <x v="15"/>
  </r>
  <r>
    <n v="4871"/>
    <x v="1"/>
    <s v="NCK54"/>
    <x v="5"/>
    <x v="3"/>
    <s v="OUT013"/>
    <x v="1"/>
    <x v="2"/>
    <x v="0"/>
    <x v="20"/>
    <n v="12.15"/>
    <x v="3909"/>
    <x v="15"/>
  </r>
  <r>
    <n v="4872"/>
    <x v="1"/>
    <s v="NCG18"/>
    <x v="5"/>
    <x v="3"/>
    <s v="OUT013"/>
    <x v="1"/>
    <x v="2"/>
    <x v="0"/>
    <x v="4529"/>
    <n v="15.3"/>
    <x v="3910"/>
    <x v="15"/>
  </r>
  <r>
    <n v="4873"/>
    <x v="1"/>
    <s v="FDC58"/>
    <x v="6"/>
    <x v="3"/>
    <s v="OUT013"/>
    <x v="1"/>
    <x v="2"/>
    <x v="0"/>
    <x v="4530"/>
    <n v="10.195"/>
    <x v="3911"/>
    <x v="15"/>
  </r>
  <r>
    <n v="4874"/>
    <x v="1"/>
    <s v="FDA45"/>
    <x v="6"/>
    <x v="3"/>
    <s v="OUT013"/>
    <x v="1"/>
    <x v="2"/>
    <x v="0"/>
    <x v="4531"/>
    <n v="21.25"/>
    <x v="3912"/>
    <x v="15"/>
  </r>
  <r>
    <n v="4875"/>
    <x v="1"/>
    <s v="DRF37"/>
    <x v="4"/>
    <x v="3"/>
    <s v="OUT013"/>
    <x v="1"/>
    <x v="2"/>
    <x v="0"/>
    <x v="4532"/>
    <n v="17.25"/>
    <x v="3913"/>
    <x v="15"/>
  </r>
  <r>
    <n v="4876"/>
    <x v="0"/>
    <s v="FDM36"/>
    <x v="13"/>
    <x v="3"/>
    <s v="OUT013"/>
    <x v="1"/>
    <x v="2"/>
    <x v="0"/>
    <x v="4533"/>
    <n v="11.65"/>
    <x v="3914"/>
    <x v="15"/>
  </r>
  <r>
    <n v="4877"/>
    <x v="0"/>
    <s v="FDB37"/>
    <x v="13"/>
    <x v="3"/>
    <s v="OUT013"/>
    <x v="1"/>
    <x v="2"/>
    <x v="0"/>
    <x v="4534"/>
    <n v="20.25"/>
    <x v="3915"/>
    <x v="15"/>
  </r>
  <r>
    <n v="4878"/>
    <x v="0"/>
    <s v="FDY38"/>
    <x v="11"/>
    <x v="3"/>
    <s v="OUT013"/>
    <x v="1"/>
    <x v="2"/>
    <x v="0"/>
    <x v="4535"/>
    <n v="13.6"/>
    <x v="3916"/>
    <x v="15"/>
  </r>
  <r>
    <n v="4879"/>
    <x v="0"/>
    <s v="FDA02"/>
    <x v="11"/>
    <x v="3"/>
    <s v="OUT013"/>
    <x v="1"/>
    <x v="2"/>
    <x v="0"/>
    <x v="4536"/>
    <n v="14"/>
    <x v="3783"/>
    <x v="15"/>
  </r>
  <r>
    <n v="4880"/>
    <x v="0"/>
    <s v="FDK08"/>
    <x v="0"/>
    <x v="3"/>
    <s v="OUT013"/>
    <x v="1"/>
    <x v="2"/>
    <x v="0"/>
    <x v="4537"/>
    <n v="9.1950000000000003"/>
    <x v="632"/>
    <x v="15"/>
  </r>
  <r>
    <n v="4881"/>
    <x v="1"/>
    <s v="FDJ22"/>
    <x v="6"/>
    <x v="3"/>
    <s v="OUT013"/>
    <x v="1"/>
    <x v="2"/>
    <x v="0"/>
    <x v="4538"/>
    <n v="18.75"/>
    <x v="3917"/>
    <x v="15"/>
  </r>
  <r>
    <n v="4882"/>
    <x v="1"/>
    <s v="FDF02"/>
    <x v="3"/>
    <x v="1"/>
    <s v="OUT018"/>
    <x v="1"/>
    <x v="0"/>
    <x v="1"/>
    <x v="4539"/>
    <n v="16.2"/>
    <x v="3918"/>
    <x v="15"/>
  </r>
  <r>
    <n v="4883"/>
    <x v="1"/>
    <s v="FDF41"/>
    <x v="2"/>
    <x v="1"/>
    <s v="OUT018"/>
    <x v="1"/>
    <x v="0"/>
    <x v="1"/>
    <x v="4540"/>
    <n v="12.15"/>
    <x v="3919"/>
    <x v="15"/>
  </r>
  <r>
    <n v="4884"/>
    <x v="1"/>
    <s v="FDG04"/>
    <x v="2"/>
    <x v="1"/>
    <s v="OUT018"/>
    <x v="1"/>
    <x v="0"/>
    <x v="1"/>
    <x v="4541"/>
    <n v="13.1"/>
    <x v="1907"/>
    <x v="15"/>
  </r>
  <r>
    <n v="4885"/>
    <x v="1"/>
    <s v="FDC56"/>
    <x v="0"/>
    <x v="1"/>
    <s v="OUT018"/>
    <x v="1"/>
    <x v="0"/>
    <x v="1"/>
    <x v="4542"/>
    <n v="7.72"/>
    <x v="3920"/>
    <x v="15"/>
  </r>
  <r>
    <n v="4886"/>
    <x v="1"/>
    <s v="DRK47"/>
    <x v="9"/>
    <x v="1"/>
    <s v="OUT018"/>
    <x v="1"/>
    <x v="0"/>
    <x v="1"/>
    <x v="4543"/>
    <n v="7.9050000000000002"/>
    <x v="3908"/>
    <x v="15"/>
  </r>
  <r>
    <n v="4887"/>
    <x v="1"/>
    <s v="NCV53"/>
    <x v="1"/>
    <x v="1"/>
    <s v="OUT018"/>
    <x v="1"/>
    <x v="0"/>
    <x v="1"/>
    <x v="4544"/>
    <n v="8.27"/>
    <x v="2940"/>
    <x v="15"/>
  </r>
  <r>
    <n v="4888"/>
    <x v="1"/>
    <s v="NCN30"/>
    <x v="5"/>
    <x v="1"/>
    <s v="OUT018"/>
    <x v="1"/>
    <x v="0"/>
    <x v="1"/>
    <x v="4545"/>
    <n v="16.350000000000001"/>
    <x v="3921"/>
    <x v="15"/>
  </r>
  <r>
    <n v="4889"/>
    <x v="1"/>
    <s v="NCO42"/>
    <x v="5"/>
    <x v="1"/>
    <s v="OUT018"/>
    <x v="1"/>
    <x v="0"/>
    <x v="1"/>
    <x v="4049"/>
    <n v="21.25"/>
    <x v="2360"/>
    <x v="15"/>
  </r>
  <r>
    <n v="4890"/>
    <x v="1"/>
    <s v="FDA34"/>
    <x v="15"/>
    <x v="1"/>
    <s v="OUT018"/>
    <x v="1"/>
    <x v="0"/>
    <x v="1"/>
    <x v="4546"/>
    <n v="11.5"/>
    <x v="3922"/>
    <x v="15"/>
  </r>
  <r>
    <n v="4891"/>
    <x v="1"/>
    <s v="FDG47"/>
    <x v="15"/>
    <x v="1"/>
    <s v="OUT018"/>
    <x v="1"/>
    <x v="0"/>
    <x v="1"/>
    <x v="4547"/>
    <n v="12.8"/>
    <x v="3923"/>
    <x v="15"/>
  </r>
  <r>
    <n v="4892"/>
    <x v="0"/>
    <s v="FDI60"/>
    <x v="13"/>
    <x v="1"/>
    <s v="OUT018"/>
    <x v="1"/>
    <x v="0"/>
    <x v="1"/>
    <x v="4548"/>
    <n v="7.22"/>
    <x v="3924"/>
    <x v="15"/>
  </r>
  <r>
    <n v="4893"/>
    <x v="0"/>
    <s v="FDF24"/>
    <x v="13"/>
    <x v="1"/>
    <s v="OUT018"/>
    <x v="1"/>
    <x v="0"/>
    <x v="1"/>
    <x v="4549"/>
    <n v="15.5"/>
    <x v="3925"/>
    <x v="15"/>
  </r>
  <r>
    <n v="4894"/>
    <x v="0"/>
    <s v="FDG20"/>
    <x v="0"/>
    <x v="1"/>
    <s v="OUT018"/>
    <x v="1"/>
    <x v="0"/>
    <x v="1"/>
    <x v="4550"/>
    <n v="15.5"/>
    <x v="3926"/>
    <x v="15"/>
  </r>
  <r>
    <n v="4895"/>
    <x v="0"/>
    <s v="FDG09"/>
    <x v="0"/>
    <x v="1"/>
    <s v="OUT018"/>
    <x v="1"/>
    <x v="0"/>
    <x v="1"/>
    <x v="4551"/>
    <n v="20.6"/>
    <x v="3927"/>
    <x v="15"/>
  </r>
  <r>
    <n v="4896"/>
    <x v="0"/>
    <s v="FDE10"/>
    <x v="6"/>
    <x v="1"/>
    <s v="OUT018"/>
    <x v="1"/>
    <x v="0"/>
    <x v="1"/>
    <x v="4552"/>
    <n v="6.67"/>
    <x v="3928"/>
    <x v="15"/>
  </r>
  <r>
    <n v="4897"/>
    <x v="1"/>
    <s v="FDV23"/>
    <x v="8"/>
    <x v="7"/>
    <s v="OUT027"/>
    <x v="1"/>
    <x v="0"/>
    <x v="3"/>
    <x v="4553"/>
    <m/>
    <x v="3929"/>
    <x v="15"/>
  </r>
  <r>
    <n v="4898"/>
    <x v="1"/>
    <s v="FDX13"/>
    <x v="3"/>
    <x v="7"/>
    <s v="OUT027"/>
    <x v="1"/>
    <x v="0"/>
    <x v="3"/>
    <x v="4554"/>
    <m/>
    <x v="1966"/>
    <x v="15"/>
  </r>
  <r>
    <n v="4899"/>
    <x v="1"/>
    <s v="FDD51"/>
    <x v="11"/>
    <x v="7"/>
    <s v="OUT027"/>
    <x v="1"/>
    <x v="0"/>
    <x v="3"/>
    <x v="4555"/>
    <m/>
    <x v="3930"/>
    <x v="15"/>
  </r>
  <r>
    <n v="4900"/>
    <x v="1"/>
    <s v="FDY50"/>
    <x v="11"/>
    <x v="7"/>
    <s v="OUT027"/>
    <x v="1"/>
    <x v="0"/>
    <x v="3"/>
    <x v="4556"/>
    <m/>
    <x v="3931"/>
    <x v="15"/>
  </r>
  <r>
    <n v="4901"/>
    <x v="1"/>
    <s v="FDE32"/>
    <x v="0"/>
    <x v="7"/>
    <s v="OUT027"/>
    <x v="1"/>
    <x v="0"/>
    <x v="3"/>
    <x v="4557"/>
    <m/>
    <x v="2547"/>
    <x v="15"/>
  </r>
  <r>
    <n v="4902"/>
    <x v="1"/>
    <s v="FDG44"/>
    <x v="0"/>
    <x v="7"/>
    <s v="OUT027"/>
    <x v="1"/>
    <x v="0"/>
    <x v="3"/>
    <x v="20"/>
    <m/>
    <x v="3932"/>
    <x v="15"/>
  </r>
  <r>
    <n v="4903"/>
    <x v="1"/>
    <s v="FDL44"/>
    <x v="0"/>
    <x v="7"/>
    <s v="OUT027"/>
    <x v="1"/>
    <x v="0"/>
    <x v="3"/>
    <x v="4558"/>
    <m/>
    <x v="3933"/>
    <x v="15"/>
  </r>
  <r>
    <n v="4904"/>
    <x v="1"/>
    <s v="NCO41"/>
    <x v="1"/>
    <x v="7"/>
    <s v="OUT027"/>
    <x v="1"/>
    <x v="0"/>
    <x v="3"/>
    <x v="4559"/>
    <m/>
    <x v="3934"/>
    <x v="15"/>
  </r>
  <r>
    <n v="4905"/>
    <x v="1"/>
    <s v="NCU29"/>
    <x v="1"/>
    <x v="7"/>
    <s v="OUT027"/>
    <x v="1"/>
    <x v="0"/>
    <x v="3"/>
    <x v="4560"/>
    <m/>
    <x v="2452"/>
    <x v="15"/>
  </r>
  <r>
    <n v="4906"/>
    <x v="1"/>
    <s v="NCD55"/>
    <x v="5"/>
    <x v="7"/>
    <s v="OUT027"/>
    <x v="1"/>
    <x v="0"/>
    <x v="3"/>
    <x v="4561"/>
    <m/>
    <x v="3935"/>
    <x v="15"/>
  </r>
  <r>
    <n v="4907"/>
    <x v="1"/>
    <s v="NCG54"/>
    <x v="5"/>
    <x v="7"/>
    <s v="OUT027"/>
    <x v="1"/>
    <x v="0"/>
    <x v="3"/>
    <x v="4562"/>
    <m/>
    <x v="3936"/>
    <x v="15"/>
  </r>
  <r>
    <n v="4908"/>
    <x v="1"/>
    <s v="FDK33"/>
    <x v="6"/>
    <x v="7"/>
    <s v="OUT027"/>
    <x v="1"/>
    <x v="0"/>
    <x v="3"/>
    <x v="4563"/>
    <m/>
    <x v="3937"/>
    <x v="15"/>
  </r>
  <r>
    <n v="4909"/>
    <x v="1"/>
    <s v="DRG01"/>
    <x v="4"/>
    <x v="7"/>
    <s v="OUT027"/>
    <x v="1"/>
    <x v="0"/>
    <x v="3"/>
    <x v="4564"/>
    <m/>
    <x v="3938"/>
    <x v="15"/>
  </r>
  <r>
    <n v="4910"/>
    <x v="1"/>
    <s v="DRH01"/>
    <x v="4"/>
    <x v="7"/>
    <s v="OUT027"/>
    <x v="1"/>
    <x v="0"/>
    <x v="3"/>
    <x v="4565"/>
    <m/>
    <x v="3939"/>
    <x v="15"/>
  </r>
  <r>
    <n v="4911"/>
    <x v="0"/>
    <s v="FDW60"/>
    <x v="13"/>
    <x v="7"/>
    <s v="OUT027"/>
    <x v="1"/>
    <x v="0"/>
    <x v="3"/>
    <x v="4566"/>
    <m/>
    <x v="3066"/>
    <x v="15"/>
  </r>
  <r>
    <n v="4912"/>
    <x v="0"/>
    <s v="FDZ50"/>
    <x v="11"/>
    <x v="7"/>
    <s v="OUT027"/>
    <x v="1"/>
    <x v="0"/>
    <x v="3"/>
    <x v="20"/>
    <m/>
    <x v="3940"/>
    <x v="15"/>
  </r>
  <r>
    <n v="4913"/>
    <x v="0"/>
    <s v="FDA52"/>
    <x v="2"/>
    <x v="7"/>
    <s v="OUT027"/>
    <x v="1"/>
    <x v="0"/>
    <x v="3"/>
    <x v="4567"/>
    <m/>
    <x v="3066"/>
    <x v="15"/>
  </r>
  <r>
    <n v="4914"/>
    <x v="0"/>
    <s v="FDG10"/>
    <x v="6"/>
    <x v="7"/>
    <s v="OUT027"/>
    <x v="1"/>
    <x v="0"/>
    <x v="3"/>
    <x v="4568"/>
    <m/>
    <x v="3941"/>
    <x v="15"/>
  </r>
  <r>
    <n v="4915"/>
    <x v="1"/>
    <s v="FDN15"/>
    <x v="7"/>
    <x v="0"/>
    <s v="OUT049"/>
    <x v="0"/>
    <x v="0"/>
    <x v="0"/>
    <x v="4569"/>
    <n v="17.5"/>
    <x v="2617"/>
    <x v="16"/>
  </r>
  <r>
    <n v="4916"/>
    <x v="1"/>
    <s v="FDP33"/>
    <x v="6"/>
    <x v="1"/>
    <s v="OUT018"/>
    <x v="1"/>
    <x v="0"/>
    <x v="1"/>
    <x v="20"/>
    <n v="18.7"/>
    <x v="3942"/>
    <x v="16"/>
  </r>
  <r>
    <n v="4917"/>
    <x v="1"/>
    <s v="NCW29"/>
    <x v="1"/>
    <x v="0"/>
    <s v="OUT049"/>
    <x v="0"/>
    <x v="0"/>
    <x v="0"/>
    <x v="4570"/>
    <n v="14"/>
    <x v="3943"/>
    <x v="16"/>
  </r>
  <r>
    <n v="4918"/>
    <x v="1"/>
    <s v="FDX25"/>
    <x v="3"/>
    <x v="1"/>
    <s v="OUT018"/>
    <x v="1"/>
    <x v="0"/>
    <x v="1"/>
    <x v="20"/>
    <n v="16.7"/>
    <x v="3840"/>
    <x v="16"/>
  </r>
  <r>
    <n v="4919"/>
    <x v="1"/>
    <s v="FDQ56"/>
    <x v="0"/>
    <x v="0"/>
    <s v="OUT049"/>
    <x v="0"/>
    <x v="0"/>
    <x v="0"/>
    <x v="4571"/>
    <n v="6.59"/>
    <x v="3944"/>
    <x v="16"/>
  </r>
  <r>
    <n v="4920"/>
    <x v="0"/>
    <s v="FDM24"/>
    <x v="13"/>
    <x v="4"/>
    <s v="OUT045"/>
    <x v="2"/>
    <x v="1"/>
    <x v="0"/>
    <x v="20"/>
    <n v="6.1349999999999998"/>
    <x v="1681"/>
    <x v="16"/>
  </r>
  <r>
    <n v="4921"/>
    <x v="1"/>
    <s v="FDB44"/>
    <x v="0"/>
    <x v="3"/>
    <s v="OUT013"/>
    <x v="1"/>
    <x v="2"/>
    <x v="0"/>
    <x v="4572"/>
    <n v="6.6550000000000002"/>
    <x v="3639"/>
    <x v="16"/>
  </r>
  <r>
    <n v="4922"/>
    <x v="0"/>
    <s v="FDZ23"/>
    <x v="13"/>
    <x v="6"/>
    <s v="OUT010"/>
    <x v="1"/>
    <x v="0"/>
    <x v="2"/>
    <x v="4573"/>
    <n v="17.75"/>
    <x v="1444"/>
    <x v="16"/>
  </r>
  <r>
    <n v="4923"/>
    <x v="1"/>
    <s v="DRJ39"/>
    <x v="11"/>
    <x v="8"/>
    <s v="OUT035"/>
    <x v="2"/>
    <x v="1"/>
    <x v="0"/>
    <x v="4574"/>
    <n v="20.25"/>
    <x v="2947"/>
    <x v="16"/>
  </r>
  <r>
    <n v="4924"/>
    <x v="1"/>
    <s v="FDT38"/>
    <x v="11"/>
    <x v="0"/>
    <s v="OUT049"/>
    <x v="0"/>
    <x v="0"/>
    <x v="0"/>
    <x v="4575"/>
    <n v="18.7"/>
    <x v="3945"/>
    <x v="16"/>
  </r>
  <r>
    <n v="4925"/>
    <x v="1"/>
    <s v="DRD27"/>
    <x v="11"/>
    <x v="0"/>
    <s v="OUT049"/>
    <x v="0"/>
    <x v="0"/>
    <x v="0"/>
    <x v="4576"/>
    <n v="18.75"/>
    <x v="3946"/>
    <x v="16"/>
  </r>
  <r>
    <n v="4926"/>
    <x v="1"/>
    <s v="FDX44"/>
    <x v="0"/>
    <x v="0"/>
    <s v="OUT049"/>
    <x v="0"/>
    <x v="0"/>
    <x v="0"/>
    <x v="4577"/>
    <n v="9.3000000000000007"/>
    <x v="476"/>
    <x v="16"/>
  </r>
  <r>
    <n v="4927"/>
    <x v="1"/>
    <s v="FDX19"/>
    <x v="0"/>
    <x v="0"/>
    <s v="OUT049"/>
    <x v="0"/>
    <x v="0"/>
    <x v="0"/>
    <x v="4578"/>
    <n v="19.100000000000001"/>
    <x v="3947"/>
    <x v="16"/>
  </r>
  <r>
    <n v="4928"/>
    <x v="1"/>
    <s v="NCO42"/>
    <x v="5"/>
    <x v="0"/>
    <s v="OUT049"/>
    <x v="0"/>
    <x v="0"/>
    <x v="0"/>
    <x v="4579"/>
    <n v="21.25"/>
    <x v="3948"/>
    <x v="16"/>
  </r>
  <r>
    <n v="4929"/>
    <x v="1"/>
    <s v="FDF59"/>
    <x v="15"/>
    <x v="0"/>
    <s v="OUT049"/>
    <x v="0"/>
    <x v="0"/>
    <x v="0"/>
    <x v="4580"/>
    <n v="12.5"/>
    <x v="3949"/>
    <x v="16"/>
  </r>
  <r>
    <n v="4930"/>
    <x v="0"/>
    <s v="FDE04"/>
    <x v="2"/>
    <x v="0"/>
    <s v="OUT049"/>
    <x v="0"/>
    <x v="0"/>
    <x v="0"/>
    <x v="4581"/>
    <n v="19.75"/>
    <x v="640"/>
    <x v="16"/>
  </r>
  <r>
    <n v="4931"/>
    <x v="0"/>
    <s v="DRZ11"/>
    <x v="4"/>
    <x v="0"/>
    <s v="OUT049"/>
    <x v="0"/>
    <x v="0"/>
    <x v="0"/>
    <x v="4582"/>
    <n v="8.85"/>
    <x v="1693"/>
    <x v="16"/>
  </r>
  <r>
    <n v="4932"/>
    <x v="1"/>
    <s v="DRL59"/>
    <x v="9"/>
    <x v="7"/>
    <s v="OUT019"/>
    <x v="0"/>
    <x v="1"/>
    <x v="2"/>
    <x v="4583"/>
    <m/>
    <x v="3950"/>
    <x v="16"/>
  </r>
  <r>
    <n v="4933"/>
    <x v="1"/>
    <s v="FDO57"/>
    <x v="6"/>
    <x v="7"/>
    <s v="OUT019"/>
    <x v="0"/>
    <x v="1"/>
    <x v="2"/>
    <x v="4584"/>
    <m/>
    <x v="808"/>
    <x v="16"/>
  </r>
  <r>
    <n v="4934"/>
    <x v="0"/>
    <s v="FDU45"/>
    <x v="6"/>
    <x v="7"/>
    <s v="OUT019"/>
    <x v="0"/>
    <x v="1"/>
    <x v="2"/>
    <x v="4585"/>
    <m/>
    <x v="3951"/>
    <x v="16"/>
  </r>
  <r>
    <n v="4935"/>
    <x v="1"/>
    <s v="FDJ48"/>
    <x v="13"/>
    <x v="2"/>
    <s v="OUT046"/>
    <x v="0"/>
    <x v="1"/>
    <x v="0"/>
    <x v="4586"/>
    <n v="11.3"/>
    <x v="3341"/>
    <x v="16"/>
  </r>
  <r>
    <n v="4936"/>
    <x v="1"/>
    <s v="NCK29"/>
    <x v="1"/>
    <x v="2"/>
    <s v="OUT046"/>
    <x v="0"/>
    <x v="1"/>
    <x v="0"/>
    <x v="20"/>
    <n v="5.6150000000000002"/>
    <x v="3098"/>
    <x v="16"/>
  </r>
  <r>
    <n v="4937"/>
    <x v="1"/>
    <s v="FDV39"/>
    <x v="7"/>
    <x v="2"/>
    <s v="OUT046"/>
    <x v="0"/>
    <x v="1"/>
    <x v="0"/>
    <x v="4587"/>
    <n v="11.3"/>
    <x v="3952"/>
    <x v="16"/>
  </r>
  <r>
    <n v="4938"/>
    <x v="1"/>
    <s v="FDV55"/>
    <x v="0"/>
    <x v="2"/>
    <s v="OUT046"/>
    <x v="0"/>
    <x v="1"/>
    <x v="0"/>
    <x v="4588"/>
    <n v="17.75"/>
    <x v="1151"/>
    <x v="16"/>
  </r>
  <r>
    <n v="4939"/>
    <x v="0"/>
    <s v="FDA35"/>
    <x v="13"/>
    <x v="2"/>
    <s v="OUT046"/>
    <x v="0"/>
    <x v="1"/>
    <x v="0"/>
    <x v="4589"/>
    <n v="14.85"/>
    <x v="3953"/>
    <x v="16"/>
  </r>
  <r>
    <n v="4940"/>
    <x v="0"/>
    <s v="FDZ57"/>
    <x v="6"/>
    <x v="2"/>
    <s v="OUT046"/>
    <x v="0"/>
    <x v="1"/>
    <x v="0"/>
    <x v="4590"/>
    <n v="10"/>
    <x v="3954"/>
    <x v="16"/>
  </r>
  <r>
    <n v="4941"/>
    <x v="0"/>
    <s v="FDO49"/>
    <x v="12"/>
    <x v="2"/>
    <s v="OUT046"/>
    <x v="0"/>
    <x v="1"/>
    <x v="0"/>
    <x v="4591"/>
    <n v="10.6"/>
    <x v="3955"/>
    <x v="16"/>
  </r>
  <r>
    <n v="4942"/>
    <x v="1"/>
    <s v="DRL47"/>
    <x v="9"/>
    <x v="4"/>
    <s v="OUT045"/>
    <x v="2"/>
    <x v="0"/>
    <x v="0"/>
    <x v="4592"/>
    <n v="19.7"/>
    <x v="3956"/>
    <x v="16"/>
  </r>
  <r>
    <n v="4943"/>
    <x v="1"/>
    <s v="NCM26"/>
    <x v="10"/>
    <x v="5"/>
    <s v="OUT017"/>
    <x v="2"/>
    <x v="0"/>
    <x v="0"/>
    <x v="4593"/>
    <n v="20.5"/>
    <x v="3957"/>
    <x v="16"/>
  </r>
  <r>
    <n v="4944"/>
    <x v="1"/>
    <s v="FDS13"/>
    <x v="3"/>
    <x v="4"/>
    <s v="OUT045"/>
    <x v="2"/>
    <x v="0"/>
    <x v="0"/>
    <x v="4594"/>
    <n v="6.4649999999999999"/>
    <x v="2444"/>
    <x v="16"/>
  </r>
  <r>
    <n v="4945"/>
    <x v="1"/>
    <s v="FDF52"/>
    <x v="2"/>
    <x v="4"/>
    <s v="OUT045"/>
    <x v="2"/>
    <x v="0"/>
    <x v="0"/>
    <x v="4595"/>
    <n v="9.3000000000000007"/>
    <x v="2401"/>
    <x v="16"/>
  </r>
  <r>
    <n v="4946"/>
    <x v="1"/>
    <s v="FDC20"/>
    <x v="0"/>
    <x v="4"/>
    <s v="OUT045"/>
    <x v="2"/>
    <x v="0"/>
    <x v="0"/>
    <x v="4596"/>
    <n v="10.65"/>
    <x v="3958"/>
    <x v="16"/>
  </r>
  <r>
    <n v="4947"/>
    <x v="1"/>
    <s v="DRI11"/>
    <x v="9"/>
    <x v="4"/>
    <s v="OUT045"/>
    <x v="2"/>
    <x v="0"/>
    <x v="0"/>
    <x v="4597"/>
    <n v="8.26"/>
    <x v="2711"/>
    <x v="16"/>
  </r>
  <r>
    <n v="4948"/>
    <x v="1"/>
    <s v="DRO35"/>
    <x v="9"/>
    <x v="4"/>
    <s v="OUT045"/>
    <x v="2"/>
    <x v="1"/>
    <x v="0"/>
    <x v="4598"/>
    <n v="13.85"/>
    <x v="3959"/>
    <x v="16"/>
  </r>
  <r>
    <n v="4949"/>
    <x v="1"/>
    <s v="NCA42"/>
    <x v="5"/>
    <x v="4"/>
    <s v="OUT045"/>
    <x v="2"/>
    <x v="1"/>
    <x v="0"/>
    <x v="20"/>
    <n v="6.9649999999999999"/>
    <x v="3960"/>
    <x v="16"/>
  </r>
  <r>
    <n v="4950"/>
    <x v="1"/>
    <s v="FDL27"/>
    <x v="7"/>
    <x v="4"/>
    <s v="OUT045"/>
    <x v="2"/>
    <x v="1"/>
    <x v="0"/>
    <x v="4599"/>
    <n v="6.17"/>
    <x v="3961"/>
    <x v="16"/>
  </r>
  <r>
    <n v="4951"/>
    <x v="1"/>
    <s v="FDT03"/>
    <x v="7"/>
    <x v="4"/>
    <s v="OUT045"/>
    <x v="2"/>
    <x v="1"/>
    <x v="0"/>
    <x v="4600"/>
    <n v="21.25"/>
    <x v="3196"/>
    <x v="16"/>
  </r>
  <r>
    <n v="4952"/>
    <x v="1"/>
    <s v="FDY21"/>
    <x v="6"/>
    <x v="4"/>
    <s v="OUT045"/>
    <x v="2"/>
    <x v="1"/>
    <x v="0"/>
    <x v="4601"/>
    <n v="15.1"/>
    <x v="2957"/>
    <x v="16"/>
  </r>
  <r>
    <n v="4953"/>
    <x v="1"/>
    <s v="FDB15"/>
    <x v="11"/>
    <x v="5"/>
    <s v="OUT017"/>
    <x v="2"/>
    <x v="1"/>
    <x v="0"/>
    <x v="4602"/>
    <n v="10.895"/>
    <x v="2010"/>
    <x v="16"/>
  </r>
  <r>
    <n v="4954"/>
    <x v="1"/>
    <s v="DRH01"/>
    <x v="4"/>
    <x v="5"/>
    <s v="OUT017"/>
    <x v="2"/>
    <x v="2"/>
    <x v="0"/>
    <x v="4603"/>
    <n v="17.5"/>
    <x v="3962"/>
    <x v="16"/>
  </r>
  <r>
    <n v="4955"/>
    <x v="0"/>
    <s v="FDN23"/>
    <x v="8"/>
    <x v="4"/>
    <s v="OUT045"/>
    <x v="2"/>
    <x v="2"/>
    <x v="0"/>
    <x v="4604"/>
    <n v="6.5750000000000002"/>
    <x v="3963"/>
    <x v="16"/>
  </r>
  <r>
    <n v="4956"/>
    <x v="0"/>
    <s v="FDN38"/>
    <x v="3"/>
    <x v="4"/>
    <s v="OUT045"/>
    <x v="2"/>
    <x v="2"/>
    <x v="0"/>
    <x v="4605"/>
    <n v="6.6150000000000002"/>
    <x v="3964"/>
    <x v="16"/>
  </r>
  <r>
    <n v="4957"/>
    <x v="0"/>
    <s v="FDA01"/>
    <x v="3"/>
    <x v="4"/>
    <s v="OUT045"/>
    <x v="2"/>
    <x v="2"/>
    <x v="0"/>
    <x v="4606"/>
    <n v="15"/>
    <x v="3965"/>
    <x v="16"/>
  </r>
  <r>
    <n v="4958"/>
    <x v="0"/>
    <s v="FDB14"/>
    <x v="3"/>
    <x v="4"/>
    <s v="OUT045"/>
    <x v="2"/>
    <x v="2"/>
    <x v="0"/>
    <x v="4607"/>
    <n v="20.25"/>
    <x v="3966"/>
    <x v="16"/>
  </r>
  <r>
    <n v="4959"/>
    <x v="0"/>
    <s v="FDS33"/>
    <x v="6"/>
    <x v="4"/>
    <s v="OUT045"/>
    <x v="2"/>
    <x v="2"/>
    <x v="0"/>
    <x v="4608"/>
    <n v="6.67"/>
    <x v="3018"/>
    <x v="16"/>
  </r>
  <r>
    <n v="4960"/>
    <x v="0"/>
    <s v="FDU57"/>
    <x v="6"/>
    <x v="4"/>
    <s v="OUT045"/>
    <x v="2"/>
    <x v="2"/>
    <x v="0"/>
    <x v="4609"/>
    <n v="8.27"/>
    <x v="3967"/>
    <x v="16"/>
  </r>
  <r>
    <n v="4961"/>
    <x v="0"/>
    <s v="FDJ38"/>
    <x v="3"/>
    <x v="5"/>
    <s v="OUT017"/>
    <x v="2"/>
    <x v="2"/>
    <x v="0"/>
    <x v="4610"/>
    <n v="8.6"/>
    <x v="3842"/>
    <x v="16"/>
  </r>
  <r>
    <n v="4962"/>
    <x v="0"/>
    <s v="FDH14"/>
    <x v="3"/>
    <x v="5"/>
    <s v="OUT017"/>
    <x v="2"/>
    <x v="2"/>
    <x v="0"/>
    <x v="4611"/>
    <n v="17.100000000000001"/>
    <x v="3968"/>
    <x v="16"/>
  </r>
  <r>
    <n v="4963"/>
    <x v="0"/>
    <s v="FDV16"/>
    <x v="2"/>
    <x v="5"/>
    <s v="OUT017"/>
    <x v="2"/>
    <x v="2"/>
    <x v="0"/>
    <x v="4612"/>
    <n v="7.75"/>
    <x v="1022"/>
    <x v="16"/>
  </r>
  <r>
    <n v="4964"/>
    <x v="1"/>
    <s v="NCB19"/>
    <x v="5"/>
    <x v="8"/>
    <s v="OUT035"/>
    <x v="2"/>
    <x v="1"/>
    <x v="0"/>
    <x v="4613"/>
    <n v="6.5250000000000004"/>
    <x v="3969"/>
    <x v="16"/>
  </r>
  <r>
    <n v="4965"/>
    <x v="1"/>
    <s v="FDD11"/>
    <x v="15"/>
    <x v="8"/>
    <s v="OUT035"/>
    <x v="2"/>
    <x v="1"/>
    <x v="0"/>
    <x v="20"/>
    <n v="12.85"/>
    <x v="3970"/>
    <x v="16"/>
  </r>
  <r>
    <n v="4966"/>
    <x v="1"/>
    <s v="NCR29"/>
    <x v="1"/>
    <x v="8"/>
    <s v="OUT035"/>
    <x v="2"/>
    <x v="1"/>
    <x v="0"/>
    <x v="4614"/>
    <n v="7.5650000000000004"/>
    <x v="3971"/>
    <x v="16"/>
  </r>
  <r>
    <n v="4967"/>
    <x v="1"/>
    <s v="NCM54"/>
    <x v="5"/>
    <x v="8"/>
    <s v="OUT035"/>
    <x v="2"/>
    <x v="1"/>
    <x v="0"/>
    <x v="4615"/>
    <n v="17.7"/>
    <x v="3972"/>
    <x v="16"/>
  </r>
  <r>
    <n v="4968"/>
    <x v="1"/>
    <s v="DRB24"/>
    <x v="4"/>
    <x v="8"/>
    <s v="OUT035"/>
    <x v="2"/>
    <x v="1"/>
    <x v="0"/>
    <x v="4616"/>
    <n v="8.7850000000000001"/>
    <x v="466"/>
    <x v="16"/>
  </r>
  <r>
    <n v="4969"/>
    <x v="1"/>
    <s v="DRE49"/>
    <x v="4"/>
    <x v="8"/>
    <s v="OUT035"/>
    <x v="2"/>
    <x v="1"/>
    <x v="0"/>
    <x v="20"/>
    <n v="20.75"/>
    <x v="288"/>
    <x v="16"/>
  </r>
  <r>
    <n v="4970"/>
    <x v="0"/>
    <s v="FDC16"/>
    <x v="11"/>
    <x v="8"/>
    <s v="OUT035"/>
    <x v="2"/>
    <x v="1"/>
    <x v="0"/>
    <x v="4617"/>
    <n v="11.5"/>
    <x v="3577"/>
    <x v="16"/>
  </r>
  <r>
    <n v="4971"/>
    <x v="1"/>
    <s v="FDW47"/>
    <x v="8"/>
    <x v="6"/>
    <s v="OUT010"/>
    <x v="1"/>
    <x v="0"/>
    <x v="2"/>
    <x v="4618"/>
    <n v="15"/>
    <x v="3973"/>
    <x v="16"/>
  </r>
  <r>
    <n v="4972"/>
    <x v="1"/>
    <s v="DRO47"/>
    <x v="9"/>
    <x v="6"/>
    <s v="OUT010"/>
    <x v="1"/>
    <x v="0"/>
    <x v="2"/>
    <x v="3362"/>
    <n v="10.195"/>
    <x v="3974"/>
    <x v="16"/>
  </r>
  <r>
    <n v="4973"/>
    <x v="1"/>
    <s v="NCK53"/>
    <x v="1"/>
    <x v="6"/>
    <s v="OUT010"/>
    <x v="1"/>
    <x v="0"/>
    <x v="2"/>
    <x v="4619"/>
    <n v="11.6"/>
    <x v="3975"/>
    <x v="16"/>
  </r>
  <r>
    <n v="4974"/>
    <x v="1"/>
    <s v="FDY21"/>
    <x v="6"/>
    <x v="6"/>
    <s v="OUT010"/>
    <x v="1"/>
    <x v="2"/>
    <x v="2"/>
    <x v="20"/>
    <n v="15.1"/>
    <x v="1029"/>
    <x v="16"/>
  </r>
  <r>
    <n v="4975"/>
    <x v="0"/>
    <s v="FDS56"/>
    <x v="0"/>
    <x v="6"/>
    <s v="OUT010"/>
    <x v="1"/>
    <x v="2"/>
    <x v="2"/>
    <x v="4620"/>
    <n v="5.7850000000000001"/>
    <x v="3976"/>
    <x v="16"/>
  </r>
  <r>
    <n v="4976"/>
    <x v="1"/>
    <s v="FDX23"/>
    <x v="13"/>
    <x v="3"/>
    <s v="OUT013"/>
    <x v="1"/>
    <x v="2"/>
    <x v="0"/>
    <x v="4621"/>
    <n v="6.4450000000000003"/>
    <x v="3977"/>
    <x v="16"/>
  </r>
  <r>
    <n v="4977"/>
    <x v="1"/>
    <s v="FDF12"/>
    <x v="13"/>
    <x v="3"/>
    <s v="OUT013"/>
    <x v="1"/>
    <x v="2"/>
    <x v="0"/>
    <x v="4622"/>
    <n v="8.2349999999999994"/>
    <x v="1879"/>
    <x v="16"/>
  </r>
  <r>
    <n v="4978"/>
    <x v="1"/>
    <s v="FDS13"/>
    <x v="3"/>
    <x v="3"/>
    <s v="OUT013"/>
    <x v="1"/>
    <x v="2"/>
    <x v="0"/>
    <x v="4623"/>
    <n v="6.4649999999999999"/>
    <x v="3978"/>
    <x v="16"/>
  </r>
  <r>
    <n v="4979"/>
    <x v="1"/>
    <s v="FDS20"/>
    <x v="0"/>
    <x v="3"/>
    <s v="OUT013"/>
    <x v="1"/>
    <x v="2"/>
    <x v="0"/>
    <x v="4624"/>
    <n v="8.85"/>
    <x v="3979"/>
    <x v="16"/>
  </r>
  <r>
    <n v="4980"/>
    <x v="1"/>
    <s v="FDU08"/>
    <x v="0"/>
    <x v="3"/>
    <s v="OUT013"/>
    <x v="1"/>
    <x v="2"/>
    <x v="0"/>
    <x v="4625"/>
    <n v="10.3"/>
    <x v="3380"/>
    <x v="16"/>
  </r>
  <r>
    <n v="4981"/>
    <x v="1"/>
    <s v="NCS17"/>
    <x v="1"/>
    <x v="3"/>
    <s v="OUT013"/>
    <x v="1"/>
    <x v="2"/>
    <x v="0"/>
    <x v="4626"/>
    <n v="18.600000000000001"/>
    <x v="3980"/>
    <x v="16"/>
  </r>
  <r>
    <n v="4982"/>
    <x v="1"/>
    <s v="FDW45"/>
    <x v="6"/>
    <x v="3"/>
    <s v="OUT013"/>
    <x v="1"/>
    <x v="2"/>
    <x v="0"/>
    <x v="4627"/>
    <n v="18"/>
    <x v="2525"/>
    <x v="16"/>
  </r>
  <r>
    <n v="4983"/>
    <x v="1"/>
    <s v="DRH36"/>
    <x v="4"/>
    <x v="3"/>
    <s v="OUT013"/>
    <x v="1"/>
    <x v="2"/>
    <x v="0"/>
    <x v="20"/>
    <n v="16.2"/>
    <x v="3981"/>
    <x v="16"/>
  </r>
  <r>
    <n v="4984"/>
    <x v="0"/>
    <s v="FDP40"/>
    <x v="2"/>
    <x v="3"/>
    <s v="OUT013"/>
    <x v="1"/>
    <x v="2"/>
    <x v="0"/>
    <x v="4628"/>
    <n v="4.5549999999999997"/>
    <x v="991"/>
    <x v="16"/>
  </r>
  <r>
    <n v="4985"/>
    <x v="0"/>
    <s v="FDV20"/>
    <x v="0"/>
    <x v="3"/>
    <s v="OUT013"/>
    <x v="1"/>
    <x v="2"/>
    <x v="0"/>
    <x v="4629"/>
    <n v="20.2"/>
    <x v="3972"/>
    <x v="16"/>
  </r>
  <r>
    <n v="4986"/>
    <x v="0"/>
    <s v="FDB57"/>
    <x v="0"/>
    <x v="3"/>
    <s v="OUT013"/>
    <x v="1"/>
    <x v="2"/>
    <x v="0"/>
    <x v="4630"/>
    <n v="20.25"/>
    <x v="1648"/>
    <x v="16"/>
  </r>
  <r>
    <n v="4987"/>
    <x v="0"/>
    <s v="FDX31"/>
    <x v="0"/>
    <x v="3"/>
    <s v="OUT013"/>
    <x v="1"/>
    <x v="2"/>
    <x v="0"/>
    <x v="4631"/>
    <n v="20.350000000000001"/>
    <x v="1205"/>
    <x v="16"/>
  </r>
  <r>
    <n v="4988"/>
    <x v="1"/>
    <s v="FDO40"/>
    <x v="2"/>
    <x v="1"/>
    <s v="OUT018"/>
    <x v="1"/>
    <x v="0"/>
    <x v="1"/>
    <x v="4632"/>
    <n v="17.100000000000001"/>
    <x v="3852"/>
    <x v="16"/>
  </r>
  <r>
    <n v="4989"/>
    <x v="1"/>
    <s v="FDZ52"/>
    <x v="2"/>
    <x v="1"/>
    <s v="OUT018"/>
    <x v="1"/>
    <x v="0"/>
    <x v="1"/>
    <x v="4633"/>
    <n v="19.2"/>
    <x v="3982"/>
    <x v="16"/>
  </r>
  <r>
    <n v="4990"/>
    <x v="1"/>
    <s v="FDX20"/>
    <x v="0"/>
    <x v="1"/>
    <s v="OUT018"/>
    <x v="1"/>
    <x v="0"/>
    <x v="1"/>
    <x v="4634"/>
    <n v="7.3650000000000002"/>
    <x v="3983"/>
    <x v="16"/>
  </r>
  <r>
    <n v="4991"/>
    <x v="0"/>
    <s v="FDF29"/>
    <x v="2"/>
    <x v="1"/>
    <s v="OUT018"/>
    <x v="1"/>
    <x v="0"/>
    <x v="1"/>
    <x v="4635"/>
    <n v="15.1"/>
    <x v="1676"/>
    <x v="16"/>
  </r>
  <r>
    <n v="4992"/>
    <x v="0"/>
    <s v="FDQ07"/>
    <x v="0"/>
    <x v="1"/>
    <s v="OUT018"/>
    <x v="1"/>
    <x v="0"/>
    <x v="1"/>
    <x v="4636"/>
    <n v="15.1"/>
    <x v="3389"/>
    <x v="16"/>
  </r>
  <r>
    <n v="4993"/>
    <x v="1"/>
    <s v="FDX45"/>
    <x v="6"/>
    <x v="1"/>
    <s v="OUT018"/>
    <x v="1"/>
    <x v="0"/>
    <x v="1"/>
    <x v="4637"/>
    <n v="16.75"/>
    <x v="3984"/>
    <x v="16"/>
  </r>
  <r>
    <n v="4994"/>
    <x v="1"/>
    <s v="FDP60"/>
    <x v="13"/>
    <x v="7"/>
    <s v="OUT027"/>
    <x v="1"/>
    <x v="0"/>
    <x v="3"/>
    <x v="4638"/>
    <m/>
    <x v="3985"/>
    <x v="16"/>
  </r>
  <r>
    <n v="4995"/>
    <x v="1"/>
    <s v="NCI43"/>
    <x v="5"/>
    <x v="7"/>
    <s v="OUT027"/>
    <x v="1"/>
    <x v="0"/>
    <x v="3"/>
    <x v="4639"/>
    <m/>
    <x v="3986"/>
    <x v="16"/>
  </r>
  <r>
    <n v="4996"/>
    <x v="1"/>
    <s v="FDG31"/>
    <x v="7"/>
    <x v="7"/>
    <s v="OUT027"/>
    <x v="1"/>
    <x v="0"/>
    <x v="3"/>
    <x v="4640"/>
    <m/>
    <x v="3987"/>
    <x v="16"/>
  </r>
  <r>
    <n v="4997"/>
    <x v="0"/>
    <s v="FDW38"/>
    <x v="11"/>
    <x v="7"/>
    <s v="OUT027"/>
    <x v="1"/>
    <x v="0"/>
    <x v="3"/>
    <x v="4641"/>
    <m/>
    <x v="3988"/>
    <x v="16"/>
  </r>
  <r>
    <n v="4998"/>
    <x v="0"/>
    <s v="FDP36"/>
    <x v="13"/>
    <x v="1"/>
    <s v="OUT018"/>
    <x v="1"/>
    <x v="0"/>
    <x v="1"/>
    <x v="20"/>
    <n v="10.395"/>
    <x v="3989"/>
    <x v="17"/>
  </r>
  <r>
    <n v="4999"/>
    <x v="1"/>
    <s v="NCD06"/>
    <x v="5"/>
    <x v="5"/>
    <s v="OUT017"/>
    <x v="2"/>
    <x v="1"/>
    <x v="0"/>
    <x v="4642"/>
    <n v="13"/>
    <x v="1550"/>
    <x v="17"/>
  </r>
  <r>
    <n v="5000"/>
    <x v="1"/>
    <s v="DRE60"/>
    <x v="4"/>
    <x v="7"/>
    <s v="OUT019"/>
    <x v="0"/>
    <x v="1"/>
    <x v="2"/>
    <x v="4643"/>
    <m/>
    <x v="3990"/>
    <x v="17"/>
  </r>
  <r>
    <n v="5001"/>
    <x v="1"/>
    <s v="NCO26"/>
    <x v="5"/>
    <x v="8"/>
    <s v="OUT035"/>
    <x v="2"/>
    <x v="1"/>
    <x v="0"/>
    <x v="2237"/>
    <n v="7.2350000000000003"/>
    <x v="2079"/>
    <x v="17"/>
  </r>
  <r>
    <n v="5002"/>
    <x v="1"/>
    <s v="FDF20"/>
    <x v="0"/>
    <x v="4"/>
    <s v="OUT045"/>
    <x v="2"/>
    <x v="1"/>
    <x v="0"/>
    <x v="4644"/>
    <n v="12.85"/>
    <x v="3991"/>
    <x v="17"/>
  </r>
  <r>
    <n v="5003"/>
    <x v="1"/>
    <s v="FDT59"/>
    <x v="8"/>
    <x v="8"/>
    <s v="OUT035"/>
    <x v="2"/>
    <x v="1"/>
    <x v="0"/>
    <x v="4645"/>
    <n v="13.65"/>
    <x v="3992"/>
    <x v="17"/>
  </r>
  <r>
    <n v="5004"/>
    <x v="1"/>
    <s v="NCR41"/>
    <x v="1"/>
    <x v="4"/>
    <s v="OUT045"/>
    <x v="2"/>
    <x v="0"/>
    <x v="0"/>
    <x v="4646"/>
    <n v="17.850000000000001"/>
    <x v="3602"/>
    <x v="17"/>
  </r>
  <r>
    <n v="5005"/>
    <x v="0"/>
    <s v="FDF53"/>
    <x v="2"/>
    <x v="8"/>
    <s v="OUT035"/>
    <x v="2"/>
    <x v="1"/>
    <x v="0"/>
    <x v="4647"/>
    <n v="20.75"/>
    <x v="3993"/>
    <x v="17"/>
  </r>
  <r>
    <n v="5006"/>
    <x v="1"/>
    <s v="DRF15"/>
    <x v="11"/>
    <x v="1"/>
    <s v="OUT018"/>
    <x v="1"/>
    <x v="0"/>
    <x v="1"/>
    <x v="4648"/>
    <n v="18.350000000000001"/>
    <x v="3994"/>
    <x v="17"/>
  </r>
  <r>
    <n v="5007"/>
    <x v="1"/>
    <s v="NCL53"/>
    <x v="1"/>
    <x v="2"/>
    <s v="OUT046"/>
    <x v="0"/>
    <x v="1"/>
    <x v="0"/>
    <x v="4649"/>
    <n v="7.5"/>
    <x v="1045"/>
    <x v="17"/>
  </r>
  <r>
    <n v="5008"/>
    <x v="1"/>
    <s v="DRE12"/>
    <x v="4"/>
    <x v="7"/>
    <s v="OUT027"/>
    <x v="1"/>
    <x v="0"/>
    <x v="3"/>
    <x v="4650"/>
    <m/>
    <x v="3995"/>
    <x v="17"/>
  </r>
  <r>
    <n v="5009"/>
    <x v="1"/>
    <s v="FDS51"/>
    <x v="7"/>
    <x v="0"/>
    <s v="OUT049"/>
    <x v="0"/>
    <x v="0"/>
    <x v="0"/>
    <x v="4651"/>
    <n v="13.35"/>
    <x v="3996"/>
    <x v="17"/>
  </r>
  <r>
    <n v="5010"/>
    <x v="1"/>
    <s v="FDX59"/>
    <x v="8"/>
    <x v="7"/>
    <s v="OUT027"/>
    <x v="1"/>
    <x v="0"/>
    <x v="3"/>
    <x v="4652"/>
    <m/>
    <x v="3997"/>
    <x v="17"/>
  </r>
  <r>
    <n v="5011"/>
    <x v="1"/>
    <s v="FDC26"/>
    <x v="3"/>
    <x v="0"/>
    <s v="OUT049"/>
    <x v="0"/>
    <x v="0"/>
    <x v="0"/>
    <x v="4653"/>
    <n v="10.195"/>
    <x v="3998"/>
    <x v="17"/>
  </r>
  <r>
    <n v="5012"/>
    <x v="1"/>
    <s v="FDI44"/>
    <x v="0"/>
    <x v="0"/>
    <s v="OUT049"/>
    <x v="0"/>
    <x v="0"/>
    <x v="0"/>
    <x v="4654"/>
    <n v="16.100000000000001"/>
    <x v="3999"/>
    <x v="17"/>
  </r>
  <r>
    <n v="5013"/>
    <x v="1"/>
    <s v="NCQ53"/>
    <x v="1"/>
    <x v="0"/>
    <s v="OUT049"/>
    <x v="0"/>
    <x v="0"/>
    <x v="0"/>
    <x v="4655"/>
    <n v="17.600000000000001"/>
    <x v="4000"/>
    <x v="17"/>
  </r>
  <r>
    <n v="5014"/>
    <x v="0"/>
    <s v="FDN25"/>
    <x v="12"/>
    <x v="0"/>
    <s v="OUT049"/>
    <x v="0"/>
    <x v="0"/>
    <x v="0"/>
    <x v="4656"/>
    <n v="7.8949999999999996"/>
    <x v="4001"/>
    <x v="17"/>
  </r>
  <r>
    <n v="5015"/>
    <x v="0"/>
    <s v="FDZ08"/>
    <x v="0"/>
    <x v="0"/>
    <s v="OUT049"/>
    <x v="0"/>
    <x v="0"/>
    <x v="0"/>
    <x v="4657"/>
    <n v="12.5"/>
    <x v="4002"/>
    <x v="17"/>
  </r>
  <r>
    <n v="5016"/>
    <x v="0"/>
    <s v="FDG33"/>
    <x v="14"/>
    <x v="0"/>
    <s v="OUT049"/>
    <x v="0"/>
    <x v="0"/>
    <x v="0"/>
    <x v="4658"/>
    <n v="5.3650000000000002"/>
    <x v="4003"/>
    <x v="17"/>
  </r>
  <r>
    <n v="5017"/>
    <x v="0"/>
    <s v="FDU46"/>
    <x v="6"/>
    <x v="0"/>
    <s v="OUT049"/>
    <x v="0"/>
    <x v="0"/>
    <x v="0"/>
    <x v="4659"/>
    <n v="10.3"/>
    <x v="516"/>
    <x v="17"/>
  </r>
  <r>
    <n v="5018"/>
    <x v="0"/>
    <s v="FDC59"/>
    <x v="15"/>
    <x v="0"/>
    <s v="OUT049"/>
    <x v="0"/>
    <x v="0"/>
    <x v="0"/>
    <x v="20"/>
    <n v="16.7"/>
    <x v="4004"/>
    <x v="17"/>
  </r>
  <r>
    <n v="5019"/>
    <x v="0"/>
    <s v="FDZ07"/>
    <x v="0"/>
    <x v="0"/>
    <s v="OUT049"/>
    <x v="0"/>
    <x v="0"/>
    <x v="0"/>
    <x v="4660"/>
    <n v="15.1"/>
    <x v="4005"/>
    <x v="17"/>
  </r>
  <r>
    <n v="5020"/>
    <x v="1"/>
    <s v="FDU38"/>
    <x v="11"/>
    <x v="7"/>
    <s v="OUT019"/>
    <x v="0"/>
    <x v="1"/>
    <x v="2"/>
    <x v="4661"/>
    <m/>
    <x v="2530"/>
    <x v="17"/>
  </r>
  <r>
    <n v="5021"/>
    <x v="1"/>
    <s v="NCN41"/>
    <x v="1"/>
    <x v="7"/>
    <s v="OUT019"/>
    <x v="0"/>
    <x v="1"/>
    <x v="2"/>
    <x v="4662"/>
    <m/>
    <x v="3465"/>
    <x v="17"/>
  </r>
  <r>
    <n v="5022"/>
    <x v="1"/>
    <s v="NCX05"/>
    <x v="1"/>
    <x v="7"/>
    <s v="OUT019"/>
    <x v="0"/>
    <x v="1"/>
    <x v="2"/>
    <x v="4663"/>
    <m/>
    <x v="1868"/>
    <x v="17"/>
  </r>
  <r>
    <n v="5023"/>
    <x v="1"/>
    <s v="DRJ24"/>
    <x v="4"/>
    <x v="7"/>
    <s v="OUT019"/>
    <x v="0"/>
    <x v="1"/>
    <x v="2"/>
    <x v="4664"/>
    <m/>
    <x v="1089"/>
    <x v="17"/>
  </r>
  <r>
    <n v="5024"/>
    <x v="0"/>
    <s v="FDU33"/>
    <x v="6"/>
    <x v="7"/>
    <s v="OUT019"/>
    <x v="0"/>
    <x v="1"/>
    <x v="2"/>
    <x v="4665"/>
    <m/>
    <x v="3393"/>
    <x v="17"/>
  </r>
  <r>
    <n v="5025"/>
    <x v="1"/>
    <s v="FDT48"/>
    <x v="13"/>
    <x v="2"/>
    <s v="OUT046"/>
    <x v="0"/>
    <x v="1"/>
    <x v="0"/>
    <x v="4666"/>
    <n v="4.92"/>
    <x v="3392"/>
    <x v="17"/>
  </r>
  <r>
    <n v="5026"/>
    <x v="1"/>
    <s v="FDG24"/>
    <x v="13"/>
    <x v="2"/>
    <s v="OUT046"/>
    <x v="0"/>
    <x v="1"/>
    <x v="0"/>
    <x v="4667"/>
    <n v="7.9749999999999996"/>
    <x v="4006"/>
    <x v="17"/>
  </r>
  <r>
    <n v="5027"/>
    <x v="1"/>
    <s v="FDY50"/>
    <x v="11"/>
    <x v="2"/>
    <s v="OUT046"/>
    <x v="0"/>
    <x v="1"/>
    <x v="0"/>
    <x v="4668"/>
    <n v="5.8"/>
    <x v="4007"/>
    <x v="17"/>
  </r>
  <r>
    <n v="5028"/>
    <x v="1"/>
    <s v="FDP26"/>
    <x v="11"/>
    <x v="2"/>
    <s v="OUT046"/>
    <x v="0"/>
    <x v="1"/>
    <x v="0"/>
    <x v="4669"/>
    <n v="7.7850000000000001"/>
    <x v="2067"/>
    <x v="17"/>
  </r>
  <r>
    <n v="5029"/>
    <x v="1"/>
    <s v="FDA14"/>
    <x v="11"/>
    <x v="2"/>
    <s v="OUT046"/>
    <x v="0"/>
    <x v="1"/>
    <x v="0"/>
    <x v="4670"/>
    <n v="16.100000000000001"/>
    <x v="2453"/>
    <x v="17"/>
  </r>
  <r>
    <n v="5030"/>
    <x v="1"/>
    <s v="NCV29"/>
    <x v="1"/>
    <x v="2"/>
    <s v="OUT046"/>
    <x v="0"/>
    <x v="1"/>
    <x v="0"/>
    <x v="4671"/>
    <n v="11.8"/>
    <x v="4008"/>
    <x v="17"/>
  </r>
  <r>
    <n v="5031"/>
    <x v="1"/>
    <s v="FDW34"/>
    <x v="6"/>
    <x v="2"/>
    <s v="OUT046"/>
    <x v="0"/>
    <x v="1"/>
    <x v="0"/>
    <x v="4672"/>
    <n v="9.6"/>
    <x v="4009"/>
    <x v="17"/>
  </r>
  <r>
    <n v="5032"/>
    <x v="1"/>
    <s v="DRD25"/>
    <x v="4"/>
    <x v="2"/>
    <s v="OUT046"/>
    <x v="0"/>
    <x v="1"/>
    <x v="0"/>
    <x v="20"/>
    <n v="6.1349999999999998"/>
    <x v="4010"/>
    <x v="17"/>
  </r>
  <r>
    <n v="5033"/>
    <x v="0"/>
    <s v="FDL48"/>
    <x v="13"/>
    <x v="2"/>
    <s v="OUT046"/>
    <x v="0"/>
    <x v="1"/>
    <x v="0"/>
    <x v="4673"/>
    <n v="19.350000000000001"/>
    <x v="4011"/>
    <x v="17"/>
  </r>
  <r>
    <n v="5034"/>
    <x v="0"/>
    <s v="FDJ38"/>
    <x v="3"/>
    <x v="2"/>
    <s v="OUT046"/>
    <x v="0"/>
    <x v="1"/>
    <x v="0"/>
    <x v="4674"/>
    <n v="8.6"/>
    <x v="322"/>
    <x v="17"/>
  </r>
  <r>
    <n v="5035"/>
    <x v="0"/>
    <s v="FDF39"/>
    <x v="11"/>
    <x v="2"/>
    <s v="OUT046"/>
    <x v="0"/>
    <x v="1"/>
    <x v="0"/>
    <x v="4675"/>
    <n v="14.85"/>
    <x v="1706"/>
    <x v="17"/>
  </r>
  <r>
    <n v="5036"/>
    <x v="0"/>
    <s v="FDA27"/>
    <x v="11"/>
    <x v="2"/>
    <s v="OUT046"/>
    <x v="0"/>
    <x v="1"/>
    <x v="0"/>
    <x v="4676"/>
    <n v="20.350000000000001"/>
    <x v="4012"/>
    <x v="17"/>
  </r>
  <r>
    <n v="5037"/>
    <x v="0"/>
    <s v="FDE41"/>
    <x v="2"/>
    <x v="2"/>
    <s v="OUT046"/>
    <x v="0"/>
    <x v="1"/>
    <x v="0"/>
    <x v="4677"/>
    <n v="9.1950000000000003"/>
    <x v="3945"/>
    <x v="17"/>
  </r>
  <r>
    <n v="5038"/>
    <x v="0"/>
    <s v="FDS04"/>
    <x v="2"/>
    <x v="2"/>
    <s v="OUT046"/>
    <x v="0"/>
    <x v="1"/>
    <x v="0"/>
    <x v="4678"/>
    <n v="10.195"/>
    <x v="3968"/>
    <x v="17"/>
  </r>
  <r>
    <n v="5039"/>
    <x v="0"/>
    <s v="FDP44"/>
    <x v="0"/>
    <x v="2"/>
    <s v="OUT046"/>
    <x v="0"/>
    <x v="1"/>
    <x v="0"/>
    <x v="4679"/>
    <n v="16.5"/>
    <x v="4013"/>
    <x v="17"/>
  </r>
  <r>
    <n v="5040"/>
    <x v="1"/>
    <s v="FDR23"/>
    <x v="8"/>
    <x v="4"/>
    <s v="OUT045"/>
    <x v="2"/>
    <x v="0"/>
    <x v="0"/>
    <x v="4680"/>
    <n v="15.85"/>
    <x v="2370"/>
    <x v="17"/>
  </r>
  <r>
    <n v="5041"/>
    <x v="1"/>
    <s v="FDD51"/>
    <x v="11"/>
    <x v="4"/>
    <s v="OUT045"/>
    <x v="2"/>
    <x v="0"/>
    <x v="0"/>
    <x v="20"/>
    <n v="11.15"/>
    <x v="1382"/>
    <x v="17"/>
  </r>
  <r>
    <n v="5042"/>
    <x v="1"/>
    <s v="DRN11"/>
    <x v="9"/>
    <x v="4"/>
    <s v="OUT045"/>
    <x v="2"/>
    <x v="0"/>
    <x v="0"/>
    <x v="4681"/>
    <n v="7.85"/>
    <x v="4014"/>
    <x v="17"/>
  </r>
  <r>
    <n v="5043"/>
    <x v="1"/>
    <s v="NCO29"/>
    <x v="1"/>
    <x v="4"/>
    <s v="OUT045"/>
    <x v="2"/>
    <x v="1"/>
    <x v="0"/>
    <x v="4682"/>
    <n v="11.15"/>
    <x v="1510"/>
    <x v="17"/>
  </r>
  <r>
    <n v="5044"/>
    <x v="1"/>
    <s v="NCZ41"/>
    <x v="1"/>
    <x v="4"/>
    <s v="OUT045"/>
    <x v="2"/>
    <x v="1"/>
    <x v="0"/>
    <x v="4683"/>
    <n v="19.850000000000001"/>
    <x v="2285"/>
    <x v="17"/>
  </r>
  <r>
    <n v="5045"/>
    <x v="1"/>
    <s v="NCW54"/>
    <x v="5"/>
    <x v="4"/>
    <s v="OUT045"/>
    <x v="2"/>
    <x v="1"/>
    <x v="0"/>
    <x v="4684"/>
    <n v="7.5"/>
    <x v="4015"/>
    <x v="17"/>
  </r>
  <r>
    <n v="5046"/>
    <x v="1"/>
    <s v="DRE15"/>
    <x v="11"/>
    <x v="5"/>
    <s v="OUT017"/>
    <x v="2"/>
    <x v="1"/>
    <x v="0"/>
    <x v="20"/>
    <n v="13.35"/>
    <x v="4016"/>
    <x v="17"/>
  </r>
  <r>
    <n v="5047"/>
    <x v="1"/>
    <s v="DRD27"/>
    <x v="11"/>
    <x v="5"/>
    <s v="OUT017"/>
    <x v="2"/>
    <x v="1"/>
    <x v="0"/>
    <x v="4685"/>
    <n v="18.75"/>
    <x v="4017"/>
    <x v="17"/>
  </r>
  <r>
    <n v="5048"/>
    <x v="1"/>
    <s v="FDM40"/>
    <x v="2"/>
    <x v="5"/>
    <s v="OUT017"/>
    <x v="2"/>
    <x v="1"/>
    <x v="0"/>
    <x v="20"/>
    <n v="10.195"/>
    <x v="953"/>
    <x v="17"/>
  </r>
  <r>
    <n v="5049"/>
    <x v="1"/>
    <s v="FDL20"/>
    <x v="0"/>
    <x v="5"/>
    <s v="OUT017"/>
    <x v="2"/>
    <x v="1"/>
    <x v="0"/>
    <x v="4686"/>
    <n v="17.100000000000001"/>
    <x v="4018"/>
    <x v="17"/>
  </r>
  <r>
    <n v="5050"/>
    <x v="1"/>
    <s v="FDB32"/>
    <x v="0"/>
    <x v="5"/>
    <s v="OUT017"/>
    <x v="2"/>
    <x v="1"/>
    <x v="0"/>
    <x v="4687"/>
    <n v="20.6"/>
    <x v="4019"/>
    <x v="17"/>
  </r>
  <r>
    <n v="5051"/>
    <x v="1"/>
    <s v="NCP53"/>
    <x v="1"/>
    <x v="5"/>
    <s v="OUT017"/>
    <x v="2"/>
    <x v="1"/>
    <x v="0"/>
    <x v="4688"/>
    <n v="14.75"/>
    <x v="4020"/>
    <x v="17"/>
  </r>
  <r>
    <n v="5052"/>
    <x v="1"/>
    <s v="NCX17"/>
    <x v="1"/>
    <x v="5"/>
    <s v="OUT017"/>
    <x v="2"/>
    <x v="1"/>
    <x v="0"/>
    <x v="4689"/>
    <n v="21.25"/>
    <x v="3916"/>
    <x v="17"/>
  </r>
  <r>
    <n v="5053"/>
    <x v="1"/>
    <s v="NCZ18"/>
    <x v="5"/>
    <x v="5"/>
    <s v="OUT017"/>
    <x v="2"/>
    <x v="1"/>
    <x v="0"/>
    <x v="20"/>
    <n v="7.8250000000000002"/>
    <x v="4021"/>
    <x v="17"/>
  </r>
  <r>
    <n v="5054"/>
    <x v="1"/>
    <s v="NCD55"/>
    <x v="5"/>
    <x v="5"/>
    <s v="OUT017"/>
    <x v="2"/>
    <x v="1"/>
    <x v="0"/>
    <x v="4690"/>
    <n v="14"/>
    <x v="4022"/>
    <x v="17"/>
  </r>
  <r>
    <n v="5055"/>
    <x v="1"/>
    <s v="FDD34"/>
    <x v="6"/>
    <x v="5"/>
    <s v="OUT017"/>
    <x v="2"/>
    <x v="2"/>
    <x v="0"/>
    <x v="4691"/>
    <n v="7.9450000000000003"/>
    <x v="4023"/>
    <x v="17"/>
  </r>
  <r>
    <n v="5056"/>
    <x v="1"/>
    <s v="FDS57"/>
    <x v="6"/>
    <x v="5"/>
    <s v="OUT017"/>
    <x v="2"/>
    <x v="2"/>
    <x v="0"/>
    <x v="20"/>
    <n v="15.5"/>
    <x v="4024"/>
    <x v="17"/>
  </r>
  <r>
    <n v="5057"/>
    <x v="1"/>
    <s v="FDI33"/>
    <x v="6"/>
    <x v="5"/>
    <s v="OUT017"/>
    <x v="2"/>
    <x v="2"/>
    <x v="0"/>
    <x v="4692"/>
    <n v="16.5"/>
    <x v="3394"/>
    <x v="17"/>
  </r>
  <r>
    <n v="5058"/>
    <x v="1"/>
    <s v="FDY45"/>
    <x v="6"/>
    <x v="5"/>
    <s v="OUT017"/>
    <x v="2"/>
    <x v="2"/>
    <x v="0"/>
    <x v="4693"/>
    <n v="17.5"/>
    <x v="4025"/>
    <x v="17"/>
  </r>
  <r>
    <n v="5059"/>
    <x v="1"/>
    <s v="FDR21"/>
    <x v="6"/>
    <x v="5"/>
    <s v="OUT017"/>
    <x v="2"/>
    <x v="2"/>
    <x v="0"/>
    <x v="4694"/>
    <n v="19.7"/>
    <x v="373"/>
    <x v="17"/>
  </r>
  <r>
    <n v="5060"/>
    <x v="1"/>
    <s v="FDH10"/>
    <x v="6"/>
    <x v="5"/>
    <s v="OUT017"/>
    <x v="2"/>
    <x v="2"/>
    <x v="0"/>
    <x v="4695"/>
    <n v="21"/>
    <x v="4026"/>
    <x v="17"/>
  </r>
  <r>
    <n v="5061"/>
    <x v="0"/>
    <s v="FDQ47"/>
    <x v="8"/>
    <x v="4"/>
    <s v="OUT045"/>
    <x v="2"/>
    <x v="2"/>
    <x v="0"/>
    <x v="4696"/>
    <n v="7.1550000000000002"/>
    <x v="424"/>
    <x v="17"/>
  </r>
  <r>
    <n v="5062"/>
    <x v="0"/>
    <s v="FDQ55"/>
    <x v="0"/>
    <x v="4"/>
    <s v="OUT045"/>
    <x v="2"/>
    <x v="2"/>
    <x v="0"/>
    <x v="4697"/>
    <n v="13.65"/>
    <x v="4027"/>
    <x v="17"/>
  </r>
  <r>
    <n v="5063"/>
    <x v="0"/>
    <s v="FDP08"/>
    <x v="0"/>
    <x v="4"/>
    <s v="OUT045"/>
    <x v="2"/>
    <x v="2"/>
    <x v="0"/>
    <x v="4698"/>
    <n v="20.5"/>
    <x v="1588"/>
    <x v="17"/>
  </r>
  <r>
    <n v="5064"/>
    <x v="0"/>
    <s v="FDD10"/>
    <x v="6"/>
    <x v="4"/>
    <s v="OUT045"/>
    <x v="2"/>
    <x v="2"/>
    <x v="0"/>
    <x v="4699"/>
    <n v="20.6"/>
    <x v="2103"/>
    <x v="17"/>
  </r>
  <r>
    <n v="5065"/>
    <x v="0"/>
    <s v="FDO52"/>
    <x v="2"/>
    <x v="5"/>
    <s v="OUT017"/>
    <x v="2"/>
    <x v="2"/>
    <x v="0"/>
    <x v="4700"/>
    <n v="11.6"/>
    <x v="2121"/>
    <x v="17"/>
  </r>
  <r>
    <n v="5066"/>
    <x v="0"/>
    <s v="FDZ28"/>
    <x v="2"/>
    <x v="5"/>
    <s v="OUT017"/>
    <x v="2"/>
    <x v="2"/>
    <x v="0"/>
    <x v="4701"/>
    <n v="20"/>
    <x v="1128"/>
    <x v="17"/>
  </r>
  <r>
    <n v="5067"/>
    <x v="1"/>
    <s v="NCE06"/>
    <x v="5"/>
    <x v="8"/>
    <s v="OUT035"/>
    <x v="2"/>
    <x v="1"/>
    <x v="0"/>
    <x v="4702"/>
    <n v="5.8250000000000002"/>
    <x v="4028"/>
    <x v="17"/>
  </r>
  <r>
    <n v="5068"/>
    <x v="1"/>
    <s v="NCN26"/>
    <x v="5"/>
    <x v="8"/>
    <s v="OUT035"/>
    <x v="2"/>
    <x v="1"/>
    <x v="0"/>
    <x v="4703"/>
    <n v="10.85"/>
    <x v="4029"/>
    <x v="17"/>
  </r>
  <r>
    <n v="5069"/>
    <x v="1"/>
    <s v="DRG36"/>
    <x v="4"/>
    <x v="8"/>
    <s v="OUT035"/>
    <x v="2"/>
    <x v="1"/>
    <x v="0"/>
    <x v="4704"/>
    <n v="14.15"/>
    <x v="3936"/>
    <x v="17"/>
  </r>
  <r>
    <n v="5070"/>
    <x v="1"/>
    <s v="FDX23"/>
    <x v="13"/>
    <x v="8"/>
    <s v="OUT035"/>
    <x v="2"/>
    <x v="1"/>
    <x v="0"/>
    <x v="4705"/>
    <n v="6.4450000000000003"/>
    <x v="1822"/>
    <x v="17"/>
  </r>
  <r>
    <n v="5071"/>
    <x v="1"/>
    <s v="FDZ56"/>
    <x v="0"/>
    <x v="8"/>
    <s v="OUT035"/>
    <x v="2"/>
    <x v="1"/>
    <x v="0"/>
    <x v="4706"/>
    <n v="16.25"/>
    <x v="4030"/>
    <x v="17"/>
  </r>
  <r>
    <n v="5072"/>
    <x v="1"/>
    <s v="FDL20"/>
    <x v="0"/>
    <x v="8"/>
    <s v="OUT035"/>
    <x v="2"/>
    <x v="1"/>
    <x v="0"/>
    <x v="4707"/>
    <n v="17.100000000000001"/>
    <x v="1402"/>
    <x v="17"/>
  </r>
  <r>
    <n v="5073"/>
    <x v="1"/>
    <s v="NCU54"/>
    <x v="5"/>
    <x v="8"/>
    <s v="OUT035"/>
    <x v="2"/>
    <x v="1"/>
    <x v="0"/>
    <x v="4708"/>
    <n v="8.8800000000000008"/>
    <x v="4031"/>
    <x v="17"/>
  </r>
  <r>
    <n v="5074"/>
    <x v="1"/>
    <s v="NCO18"/>
    <x v="5"/>
    <x v="8"/>
    <s v="OUT035"/>
    <x v="2"/>
    <x v="1"/>
    <x v="0"/>
    <x v="4709"/>
    <n v="13.15"/>
    <x v="4032"/>
    <x v="17"/>
  </r>
  <r>
    <n v="5075"/>
    <x v="1"/>
    <s v="NCI42"/>
    <x v="5"/>
    <x v="8"/>
    <s v="OUT035"/>
    <x v="2"/>
    <x v="1"/>
    <x v="0"/>
    <x v="4710"/>
    <n v="18.75"/>
    <x v="4033"/>
    <x v="17"/>
  </r>
  <r>
    <n v="5076"/>
    <x v="1"/>
    <s v="FDD34"/>
    <x v="6"/>
    <x v="8"/>
    <s v="OUT035"/>
    <x v="2"/>
    <x v="1"/>
    <x v="0"/>
    <x v="4711"/>
    <n v="7.9450000000000003"/>
    <x v="4034"/>
    <x v="17"/>
  </r>
  <r>
    <n v="5077"/>
    <x v="0"/>
    <s v="FDL48"/>
    <x v="13"/>
    <x v="8"/>
    <s v="OUT035"/>
    <x v="2"/>
    <x v="1"/>
    <x v="0"/>
    <x v="4712"/>
    <n v="19.350000000000001"/>
    <x v="2522"/>
    <x v="17"/>
  </r>
  <r>
    <n v="5078"/>
    <x v="0"/>
    <s v="FDR44"/>
    <x v="0"/>
    <x v="8"/>
    <s v="OUT035"/>
    <x v="2"/>
    <x v="1"/>
    <x v="0"/>
    <x v="4713"/>
    <n v="6.11"/>
    <x v="4035"/>
    <x v="17"/>
  </r>
  <r>
    <n v="5079"/>
    <x v="1"/>
    <s v="NCE06"/>
    <x v="5"/>
    <x v="6"/>
    <s v="OUT010"/>
    <x v="1"/>
    <x v="0"/>
    <x v="2"/>
    <x v="4714"/>
    <n v="5.8250000000000002"/>
    <x v="4036"/>
    <x v="17"/>
  </r>
  <r>
    <n v="5080"/>
    <x v="1"/>
    <s v="FDD36"/>
    <x v="13"/>
    <x v="6"/>
    <s v="OUT010"/>
    <x v="1"/>
    <x v="0"/>
    <x v="2"/>
    <x v="4715"/>
    <n v="13.3"/>
    <x v="3034"/>
    <x v="17"/>
  </r>
  <r>
    <n v="5081"/>
    <x v="1"/>
    <s v="NCY18"/>
    <x v="5"/>
    <x v="6"/>
    <s v="OUT010"/>
    <x v="1"/>
    <x v="0"/>
    <x v="2"/>
    <x v="4716"/>
    <n v="7.2850000000000001"/>
    <x v="4037"/>
    <x v="17"/>
  </r>
  <r>
    <n v="5082"/>
    <x v="1"/>
    <s v="FDG31"/>
    <x v="7"/>
    <x v="6"/>
    <s v="OUT010"/>
    <x v="1"/>
    <x v="2"/>
    <x v="2"/>
    <x v="4717"/>
    <n v="12.15"/>
    <x v="4038"/>
    <x v="17"/>
  </r>
  <r>
    <n v="5083"/>
    <x v="1"/>
    <s v="FDT46"/>
    <x v="6"/>
    <x v="6"/>
    <s v="OUT010"/>
    <x v="1"/>
    <x v="2"/>
    <x v="2"/>
    <x v="4718"/>
    <n v="11.35"/>
    <x v="4039"/>
    <x v="17"/>
  </r>
  <r>
    <n v="5084"/>
    <x v="1"/>
    <s v="DRC25"/>
    <x v="4"/>
    <x v="6"/>
    <s v="OUT010"/>
    <x v="1"/>
    <x v="2"/>
    <x v="2"/>
    <x v="4719"/>
    <n v="5.73"/>
    <x v="4040"/>
    <x v="17"/>
  </r>
  <r>
    <n v="5085"/>
    <x v="1"/>
    <s v="DRI25"/>
    <x v="4"/>
    <x v="6"/>
    <s v="OUT010"/>
    <x v="1"/>
    <x v="2"/>
    <x v="2"/>
    <x v="4720"/>
    <n v="19.600000000000001"/>
    <x v="2466"/>
    <x v="17"/>
  </r>
  <r>
    <n v="5086"/>
    <x v="1"/>
    <s v="FDI44"/>
    <x v="0"/>
    <x v="3"/>
    <s v="OUT013"/>
    <x v="1"/>
    <x v="2"/>
    <x v="0"/>
    <x v="4721"/>
    <n v="16.100000000000001"/>
    <x v="2075"/>
    <x v="17"/>
  </r>
  <r>
    <n v="5087"/>
    <x v="1"/>
    <s v="FDA36"/>
    <x v="13"/>
    <x v="3"/>
    <s v="OUT013"/>
    <x v="1"/>
    <x v="2"/>
    <x v="0"/>
    <x v="4722"/>
    <n v="5.9850000000000003"/>
    <x v="3590"/>
    <x v="17"/>
  </r>
  <r>
    <n v="5088"/>
    <x v="1"/>
    <s v="FDS47"/>
    <x v="8"/>
    <x v="3"/>
    <s v="OUT013"/>
    <x v="1"/>
    <x v="2"/>
    <x v="0"/>
    <x v="4723"/>
    <n v="16.75"/>
    <x v="2094"/>
    <x v="17"/>
  </r>
  <r>
    <n v="5089"/>
    <x v="1"/>
    <s v="FDJ41"/>
    <x v="2"/>
    <x v="3"/>
    <s v="OUT013"/>
    <x v="1"/>
    <x v="2"/>
    <x v="0"/>
    <x v="4724"/>
    <n v="6.85"/>
    <x v="4041"/>
    <x v="17"/>
  </r>
  <r>
    <n v="5090"/>
    <x v="1"/>
    <s v="FDN15"/>
    <x v="7"/>
    <x v="3"/>
    <s v="OUT013"/>
    <x v="1"/>
    <x v="2"/>
    <x v="0"/>
    <x v="4725"/>
    <n v="17.5"/>
    <x v="4042"/>
    <x v="17"/>
  </r>
  <r>
    <n v="5091"/>
    <x v="1"/>
    <s v="NCL31"/>
    <x v="10"/>
    <x v="3"/>
    <s v="OUT013"/>
    <x v="1"/>
    <x v="2"/>
    <x v="0"/>
    <x v="4726"/>
    <n v="7.39"/>
    <x v="4043"/>
    <x v="17"/>
  </r>
  <r>
    <n v="5092"/>
    <x v="1"/>
    <s v="NCN07"/>
    <x v="10"/>
    <x v="3"/>
    <s v="OUT013"/>
    <x v="1"/>
    <x v="2"/>
    <x v="0"/>
    <x v="4727"/>
    <n v="18.5"/>
    <x v="4044"/>
    <x v="17"/>
  </r>
  <r>
    <n v="5093"/>
    <x v="1"/>
    <s v="FDL22"/>
    <x v="6"/>
    <x v="3"/>
    <s v="OUT013"/>
    <x v="1"/>
    <x v="2"/>
    <x v="0"/>
    <x v="4728"/>
    <n v="16.850000000000001"/>
    <x v="4045"/>
    <x v="17"/>
  </r>
  <r>
    <n v="5094"/>
    <x v="0"/>
    <s v="FDX27"/>
    <x v="11"/>
    <x v="3"/>
    <s v="OUT013"/>
    <x v="1"/>
    <x v="2"/>
    <x v="0"/>
    <x v="4729"/>
    <n v="20.7"/>
    <x v="4046"/>
    <x v="17"/>
  </r>
  <r>
    <n v="5095"/>
    <x v="0"/>
    <s v="FDE28"/>
    <x v="2"/>
    <x v="3"/>
    <s v="OUT013"/>
    <x v="1"/>
    <x v="2"/>
    <x v="0"/>
    <x v="20"/>
    <n v="9.5"/>
    <x v="4047"/>
    <x v="17"/>
  </r>
  <r>
    <n v="5096"/>
    <x v="0"/>
    <s v="FDB56"/>
    <x v="0"/>
    <x v="3"/>
    <s v="OUT013"/>
    <x v="1"/>
    <x v="2"/>
    <x v="0"/>
    <x v="2315"/>
    <n v="8.75"/>
    <x v="4048"/>
    <x v="17"/>
  </r>
  <r>
    <n v="5097"/>
    <x v="0"/>
    <s v="FDM27"/>
    <x v="7"/>
    <x v="3"/>
    <s v="OUT013"/>
    <x v="1"/>
    <x v="2"/>
    <x v="0"/>
    <x v="4730"/>
    <n v="12.35"/>
    <x v="4049"/>
    <x v="17"/>
  </r>
  <r>
    <n v="5098"/>
    <x v="1"/>
    <s v="FDQ21"/>
    <x v="6"/>
    <x v="3"/>
    <s v="OUT013"/>
    <x v="1"/>
    <x v="2"/>
    <x v="0"/>
    <x v="4731"/>
    <n v="21.25"/>
    <x v="3301"/>
    <x v="17"/>
  </r>
  <r>
    <n v="5099"/>
    <x v="0"/>
    <s v="FDU21"/>
    <x v="6"/>
    <x v="3"/>
    <s v="OUT013"/>
    <x v="1"/>
    <x v="2"/>
    <x v="0"/>
    <x v="4732"/>
    <n v="11.8"/>
    <x v="4050"/>
    <x v="17"/>
  </r>
  <r>
    <n v="5100"/>
    <x v="1"/>
    <s v="FDP23"/>
    <x v="8"/>
    <x v="1"/>
    <s v="OUT018"/>
    <x v="1"/>
    <x v="0"/>
    <x v="1"/>
    <x v="4733"/>
    <n v="6.71"/>
    <x v="1605"/>
    <x v="17"/>
  </r>
  <r>
    <n v="5101"/>
    <x v="1"/>
    <s v="FDJ16"/>
    <x v="2"/>
    <x v="1"/>
    <s v="OUT018"/>
    <x v="1"/>
    <x v="0"/>
    <x v="1"/>
    <x v="4734"/>
    <n v="9.1950000000000003"/>
    <x v="4051"/>
    <x v="17"/>
  </r>
  <r>
    <n v="5102"/>
    <x v="1"/>
    <s v="NCF31"/>
    <x v="5"/>
    <x v="1"/>
    <s v="OUT018"/>
    <x v="1"/>
    <x v="0"/>
    <x v="1"/>
    <x v="4735"/>
    <n v="9.1300000000000008"/>
    <x v="4052"/>
    <x v="17"/>
  </r>
  <r>
    <n v="5103"/>
    <x v="1"/>
    <s v="NCB55"/>
    <x v="5"/>
    <x v="1"/>
    <s v="OUT018"/>
    <x v="1"/>
    <x v="0"/>
    <x v="1"/>
    <x v="4736"/>
    <n v="15.7"/>
    <x v="2941"/>
    <x v="17"/>
  </r>
  <r>
    <n v="5104"/>
    <x v="1"/>
    <s v="FDB10"/>
    <x v="6"/>
    <x v="1"/>
    <s v="OUT018"/>
    <x v="1"/>
    <x v="0"/>
    <x v="1"/>
    <x v="4737"/>
    <n v="10"/>
    <x v="4053"/>
    <x v="17"/>
  </r>
  <r>
    <n v="5105"/>
    <x v="1"/>
    <s v="FDY10"/>
    <x v="6"/>
    <x v="1"/>
    <s v="OUT018"/>
    <x v="1"/>
    <x v="0"/>
    <x v="1"/>
    <x v="4738"/>
    <n v="17.600000000000001"/>
    <x v="4054"/>
    <x v="17"/>
  </r>
  <r>
    <n v="5106"/>
    <x v="0"/>
    <s v="FDZ25"/>
    <x v="3"/>
    <x v="1"/>
    <s v="OUT018"/>
    <x v="1"/>
    <x v="0"/>
    <x v="1"/>
    <x v="4739"/>
    <n v="15.7"/>
    <x v="852"/>
    <x v="17"/>
  </r>
  <r>
    <n v="5107"/>
    <x v="0"/>
    <s v="FDH53"/>
    <x v="2"/>
    <x v="1"/>
    <s v="OUT018"/>
    <x v="1"/>
    <x v="0"/>
    <x v="1"/>
    <x v="4740"/>
    <n v="20.5"/>
    <x v="2606"/>
    <x v="17"/>
  </r>
  <r>
    <n v="5108"/>
    <x v="0"/>
    <s v="FDO45"/>
    <x v="6"/>
    <x v="1"/>
    <s v="OUT018"/>
    <x v="1"/>
    <x v="0"/>
    <x v="1"/>
    <x v="4741"/>
    <n v="13.15"/>
    <x v="4055"/>
    <x v="17"/>
  </r>
  <r>
    <n v="5109"/>
    <x v="0"/>
    <s v="FDC34"/>
    <x v="6"/>
    <x v="1"/>
    <s v="OUT018"/>
    <x v="1"/>
    <x v="0"/>
    <x v="1"/>
    <x v="4742"/>
    <n v="16"/>
    <x v="4056"/>
    <x v="17"/>
  </r>
  <r>
    <n v="5110"/>
    <x v="0"/>
    <s v="FDC59"/>
    <x v="15"/>
    <x v="1"/>
    <s v="OUT018"/>
    <x v="1"/>
    <x v="0"/>
    <x v="1"/>
    <x v="4743"/>
    <n v="16.7"/>
    <x v="4057"/>
    <x v="17"/>
  </r>
  <r>
    <n v="5111"/>
    <x v="1"/>
    <s v="DRI03"/>
    <x v="11"/>
    <x v="7"/>
    <s v="OUT027"/>
    <x v="1"/>
    <x v="0"/>
    <x v="3"/>
    <x v="20"/>
    <m/>
    <x v="1045"/>
    <x v="17"/>
  </r>
  <r>
    <n v="5112"/>
    <x v="1"/>
    <s v="FDZ40"/>
    <x v="2"/>
    <x v="7"/>
    <s v="OUT027"/>
    <x v="1"/>
    <x v="0"/>
    <x v="3"/>
    <x v="4744"/>
    <m/>
    <x v="3932"/>
    <x v="17"/>
  </r>
  <r>
    <n v="5113"/>
    <x v="1"/>
    <s v="NCZ17"/>
    <x v="1"/>
    <x v="7"/>
    <s v="OUT027"/>
    <x v="1"/>
    <x v="0"/>
    <x v="3"/>
    <x v="4745"/>
    <m/>
    <x v="1954"/>
    <x v="17"/>
  </r>
  <r>
    <n v="5114"/>
    <x v="1"/>
    <s v="NCZ53"/>
    <x v="1"/>
    <x v="7"/>
    <s v="OUT027"/>
    <x v="1"/>
    <x v="0"/>
    <x v="3"/>
    <x v="4746"/>
    <m/>
    <x v="4058"/>
    <x v="17"/>
  </r>
  <r>
    <n v="5115"/>
    <x v="0"/>
    <s v="FDI50"/>
    <x v="3"/>
    <x v="7"/>
    <s v="OUT027"/>
    <x v="1"/>
    <x v="0"/>
    <x v="3"/>
    <x v="4747"/>
    <m/>
    <x v="2207"/>
    <x v="17"/>
  </r>
  <r>
    <n v="5116"/>
    <x v="0"/>
    <s v="FDZ26"/>
    <x v="11"/>
    <x v="7"/>
    <s v="OUT027"/>
    <x v="1"/>
    <x v="0"/>
    <x v="3"/>
    <x v="4748"/>
    <m/>
    <x v="4059"/>
    <x v="17"/>
  </r>
  <r>
    <n v="5117"/>
    <x v="0"/>
    <s v="FDT27"/>
    <x v="7"/>
    <x v="7"/>
    <s v="OUT027"/>
    <x v="1"/>
    <x v="0"/>
    <x v="3"/>
    <x v="4749"/>
    <m/>
    <x v="4060"/>
    <x v="17"/>
  </r>
  <r>
    <n v="5118"/>
    <x v="0"/>
    <s v="FDW15"/>
    <x v="7"/>
    <x v="7"/>
    <s v="OUT027"/>
    <x v="1"/>
    <x v="0"/>
    <x v="3"/>
    <x v="4750"/>
    <m/>
    <x v="349"/>
    <x v="17"/>
  </r>
  <r>
    <n v="5119"/>
    <x v="1"/>
    <s v="NCI17"/>
    <x v="1"/>
    <x v="3"/>
    <s v="OUT013"/>
    <x v="1"/>
    <x v="2"/>
    <x v="0"/>
    <x v="4751"/>
    <n v="8.6449999999999996"/>
    <x v="4061"/>
    <x v="18"/>
  </r>
  <r>
    <n v="5120"/>
    <x v="1"/>
    <s v="FDA44"/>
    <x v="0"/>
    <x v="5"/>
    <s v="OUT017"/>
    <x v="2"/>
    <x v="0"/>
    <x v="0"/>
    <x v="4752"/>
    <n v="19.7"/>
    <x v="4062"/>
    <x v="18"/>
  </r>
  <r>
    <n v="5121"/>
    <x v="1"/>
    <s v="NCF42"/>
    <x v="5"/>
    <x v="8"/>
    <s v="OUT035"/>
    <x v="2"/>
    <x v="1"/>
    <x v="0"/>
    <x v="4753"/>
    <n v="17.350000000000001"/>
    <x v="1186"/>
    <x v="18"/>
  </r>
  <r>
    <n v="5122"/>
    <x v="0"/>
    <s v="FDX35"/>
    <x v="8"/>
    <x v="3"/>
    <s v="OUT013"/>
    <x v="1"/>
    <x v="2"/>
    <x v="0"/>
    <x v="4754"/>
    <n v="5.0350000000000001"/>
    <x v="3477"/>
    <x v="18"/>
  </r>
  <r>
    <n v="5123"/>
    <x v="1"/>
    <s v="NCC43"/>
    <x v="5"/>
    <x v="5"/>
    <s v="OUT017"/>
    <x v="2"/>
    <x v="0"/>
    <x v="0"/>
    <x v="4755"/>
    <n v="7.39"/>
    <x v="4063"/>
    <x v="18"/>
  </r>
  <r>
    <n v="5124"/>
    <x v="1"/>
    <s v="FDU25"/>
    <x v="3"/>
    <x v="0"/>
    <s v="OUT049"/>
    <x v="0"/>
    <x v="0"/>
    <x v="0"/>
    <x v="4756"/>
    <n v="12.35"/>
    <x v="4064"/>
    <x v="18"/>
  </r>
  <r>
    <n v="5125"/>
    <x v="1"/>
    <s v="NCR18"/>
    <x v="5"/>
    <x v="0"/>
    <s v="OUT049"/>
    <x v="0"/>
    <x v="0"/>
    <x v="0"/>
    <x v="4757"/>
    <n v="15.85"/>
    <x v="4065"/>
    <x v="18"/>
  </r>
  <r>
    <n v="5126"/>
    <x v="1"/>
    <s v="NCF30"/>
    <x v="5"/>
    <x v="0"/>
    <s v="OUT049"/>
    <x v="0"/>
    <x v="0"/>
    <x v="0"/>
    <x v="4758"/>
    <n v="17"/>
    <x v="3470"/>
    <x v="18"/>
  </r>
  <r>
    <n v="5127"/>
    <x v="1"/>
    <s v="DRF60"/>
    <x v="4"/>
    <x v="0"/>
    <s v="OUT049"/>
    <x v="0"/>
    <x v="0"/>
    <x v="0"/>
    <x v="4759"/>
    <n v="10.8"/>
    <x v="4066"/>
    <x v="18"/>
  </r>
  <r>
    <n v="5128"/>
    <x v="0"/>
    <s v="FDJ38"/>
    <x v="3"/>
    <x v="0"/>
    <s v="OUT049"/>
    <x v="0"/>
    <x v="0"/>
    <x v="0"/>
    <x v="4760"/>
    <n v="8.6"/>
    <x v="4067"/>
    <x v="18"/>
  </r>
  <r>
    <n v="5129"/>
    <x v="0"/>
    <s v="FDB29"/>
    <x v="2"/>
    <x v="0"/>
    <s v="OUT049"/>
    <x v="0"/>
    <x v="0"/>
    <x v="0"/>
    <x v="4761"/>
    <n v="16.7"/>
    <x v="4068"/>
    <x v="18"/>
  </r>
  <r>
    <n v="5130"/>
    <x v="0"/>
    <s v="FDN34"/>
    <x v="6"/>
    <x v="0"/>
    <s v="OUT049"/>
    <x v="0"/>
    <x v="0"/>
    <x v="0"/>
    <x v="4762"/>
    <n v="15.6"/>
    <x v="4069"/>
    <x v="18"/>
  </r>
  <r>
    <n v="5131"/>
    <x v="0"/>
    <s v="FDR22"/>
    <x v="6"/>
    <x v="0"/>
    <s v="OUT049"/>
    <x v="0"/>
    <x v="0"/>
    <x v="0"/>
    <x v="4763"/>
    <n v="19.350000000000001"/>
    <x v="4070"/>
    <x v="18"/>
  </r>
  <r>
    <n v="5132"/>
    <x v="1"/>
    <s v="FDV32"/>
    <x v="0"/>
    <x v="7"/>
    <s v="OUT019"/>
    <x v="0"/>
    <x v="1"/>
    <x v="2"/>
    <x v="4764"/>
    <m/>
    <x v="4071"/>
    <x v="18"/>
  </r>
  <r>
    <n v="5133"/>
    <x v="0"/>
    <s v="FDA02"/>
    <x v="11"/>
    <x v="7"/>
    <s v="OUT019"/>
    <x v="0"/>
    <x v="1"/>
    <x v="2"/>
    <x v="4765"/>
    <m/>
    <x v="4072"/>
    <x v="18"/>
  </r>
  <r>
    <n v="5134"/>
    <x v="0"/>
    <s v="FDS33"/>
    <x v="6"/>
    <x v="7"/>
    <s v="OUT019"/>
    <x v="0"/>
    <x v="1"/>
    <x v="2"/>
    <x v="4766"/>
    <m/>
    <x v="4073"/>
    <x v="18"/>
  </r>
  <r>
    <n v="5135"/>
    <x v="1"/>
    <s v="FDN57"/>
    <x v="6"/>
    <x v="2"/>
    <s v="OUT046"/>
    <x v="0"/>
    <x v="1"/>
    <x v="0"/>
    <x v="4767"/>
    <n v="18.25"/>
    <x v="3060"/>
    <x v="18"/>
  </r>
  <r>
    <n v="5136"/>
    <x v="0"/>
    <s v="FDU15"/>
    <x v="7"/>
    <x v="2"/>
    <s v="OUT046"/>
    <x v="0"/>
    <x v="1"/>
    <x v="0"/>
    <x v="4768"/>
    <n v="13.65"/>
    <x v="4074"/>
    <x v="18"/>
  </r>
  <r>
    <n v="5137"/>
    <x v="1"/>
    <s v="FDQ13"/>
    <x v="3"/>
    <x v="4"/>
    <s v="OUT045"/>
    <x v="2"/>
    <x v="0"/>
    <x v="0"/>
    <x v="4769"/>
    <n v="11.1"/>
    <x v="3190"/>
    <x v="18"/>
  </r>
  <r>
    <n v="5138"/>
    <x v="1"/>
    <s v="NCQ05"/>
    <x v="1"/>
    <x v="4"/>
    <s v="OUT045"/>
    <x v="2"/>
    <x v="1"/>
    <x v="0"/>
    <x v="4770"/>
    <n v="11.395"/>
    <x v="2510"/>
    <x v="18"/>
  </r>
  <r>
    <n v="5139"/>
    <x v="1"/>
    <s v="DRI49"/>
    <x v="4"/>
    <x v="4"/>
    <s v="OUT045"/>
    <x v="2"/>
    <x v="1"/>
    <x v="0"/>
    <x v="4771"/>
    <n v="14.15"/>
    <x v="4075"/>
    <x v="18"/>
  </r>
  <r>
    <n v="5140"/>
    <x v="1"/>
    <s v="FDF52"/>
    <x v="2"/>
    <x v="5"/>
    <s v="OUT017"/>
    <x v="2"/>
    <x v="1"/>
    <x v="0"/>
    <x v="20"/>
    <n v="9.3000000000000007"/>
    <x v="4076"/>
    <x v="18"/>
  </r>
  <r>
    <n v="5141"/>
    <x v="1"/>
    <s v="FDS43"/>
    <x v="0"/>
    <x v="5"/>
    <s v="OUT017"/>
    <x v="2"/>
    <x v="1"/>
    <x v="0"/>
    <x v="4772"/>
    <n v="11.65"/>
    <x v="4077"/>
    <x v="18"/>
  </r>
  <r>
    <n v="5142"/>
    <x v="1"/>
    <s v="NCP14"/>
    <x v="5"/>
    <x v="5"/>
    <s v="OUT017"/>
    <x v="2"/>
    <x v="1"/>
    <x v="0"/>
    <x v="4773"/>
    <n v="8.2750000000000004"/>
    <x v="4078"/>
    <x v="18"/>
  </r>
  <r>
    <n v="5143"/>
    <x v="1"/>
    <s v="FDG47"/>
    <x v="15"/>
    <x v="5"/>
    <s v="OUT017"/>
    <x v="2"/>
    <x v="2"/>
    <x v="0"/>
    <x v="4774"/>
    <n v="12.8"/>
    <x v="4079"/>
    <x v="18"/>
  </r>
  <r>
    <n v="5144"/>
    <x v="0"/>
    <s v="FDC16"/>
    <x v="11"/>
    <x v="4"/>
    <s v="OUT045"/>
    <x v="2"/>
    <x v="2"/>
    <x v="0"/>
    <x v="4775"/>
    <n v="11.5"/>
    <x v="4080"/>
    <x v="18"/>
  </r>
  <r>
    <n v="5145"/>
    <x v="0"/>
    <s v="FDM57"/>
    <x v="6"/>
    <x v="4"/>
    <s v="OUT045"/>
    <x v="2"/>
    <x v="2"/>
    <x v="0"/>
    <x v="4776"/>
    <n v="11.65"/>
    <x v="4081"/>
    <x v="18"/>
  </r>
  <r>
    <n v="5146"/>
    <x v="0"/>
    <s v="FDA01"/>
    <x v="3"/>
    <x v="5"/>
    <s v="OUT017"/>
    <x v="2"/>
    <x v="2"/>
    <x v="0"/>
    <x v="4777"/>
    <n v="15"/>
    <x v="1115"/>
    <x v="18"/>
  </r>
  <r>
    <n v="5147"/>
    <x v="0"/>
    <s v="FDG22"/>
    <x v="6"/>
    <x v="5"/>
    <s v="OUT017"/>
    <x v="2"/>
    <x v="0"/>
    <x v="0"/>
    <x v="4778"/>
    <n v="17.600000000000001"/>
    <x v="2070"/>
    <x v="18"/>
  </r>
  <r>
    <n v="5148"/>
    <x v="1"/>
    <s v="FDP60"/>
    <x v="13"/>
    <x v="8"/>
    <s v="OUT035"/>
    <x v="2"/>
    <x v="1"/>
    <x v="0"/>
    <x v="4779"/>
    <n v="17.350000000000001"/>
    <x v="4082"/>
    <x v="18"/>
  </r>
  <r>
    <n v="5149"/>
    <x v="1"/>
    <s v="FDX26"/>
    <x v="11"/>
    <x v="8"/>
    <s v="OUT035"/>
    <x v="2"/>
    <x v="1"/>
    <x v="0"/>
    <x v="4780"/>
    <n v="17.7"/>
    <x v="4083"/>
    <x v="18"/>
  </r>
  <r>
    <n v="5150"/>
    <x v="1"/>
    <s v="FDT28"/>
    <x v="2"/>
    <x v="8"/>
    <s v="OUT035"/>
    <x v="2"/>
    <x v="1"/>
    <x v="0"/>
    <x v="4781"/>
    <n v="13.3"/>
    <x v="3408"/>
    <x v="18"/>
  </r>
  <r>
    <n v="5151"/>
    <x v="1"/>
    <s v="DRM23"/>
    <x v="9"/>
    <x v="8"/>
    <s v="OUT035"/>
    <x v="2"/>
    <x v="1"/>
    <x v="0"/>
    <x v="4782"/>
    <n v="16.600000000000001"/>
    <x v="326"/>
    <x v="18"/>
  </r>
  <r>
    <n v="5152"/>
    <x v="1"/>
    <s v="FDK33"/>
    <x v="6"/>
    <x v="8"/>
    <s v="OUT035"/>
    <x v="2"/>
    <x v="1"/>
    <x v="0"/>
    <x v="4783"/>
    <n v="17.850000000000001"/>
    <x v="4084"/>
    <x v="18"/>
  </r>
  <r>
    <n v="5153"/>
    <x v="0"/>
    <s v="FDP44"/>
    <x v="0"/>
    <x v="8"/>
    <s v="OUT035"/>
    <x v="2"/>
    <x v="1"/>
    <x v="0"/>
    <x v="4784"/>
    <n v="16.5"/>
    <x v="3441"/>
    <x v="18"/>
  </r>
  <r>
    <n v="5154"/>
    <x v="1"/>
    <s v="FDU38"/>
    <x v="11"/>
    <x v="6"/>
    <s v="OUT010"/>
    <x v="1"/>
    <x v="0"/>
    <x v="2"/>
    <x v="4785"/>
    <n v="10.8"/>
    <x v="4085"/>
    <x v="18"/>
  </r>
  <r>
    <n v="5155"/>
    <x v="1"/>
    <s v="FDU14"/>
    <x v="11"/>
    <x v="6"/>
    <s v="OUT010"/>
    <x v="1"/>
    <x v="0"/>
    <x v="2"/>
    <x v="4786"/>
    <n v="17.75"/>
    <x v="4086"/>
    <x v="18"/>
  </r>
  <r>
    <n v="5156"/>
    <x v="1"/>
    <s v="NCB18"/>
    <x v="5"/>
    <x v="6"/>
    <s v="OUT010"/>
    <x v="1"/>
    <x v="2"/>
    <x v="2"/>
    <x v="4787"/>
    <n v="19.600000000000001"/>
    <x v="4087"/>
    <x v="18"/>
  </r>
  <r>
    <n v="5157"/>
    <x v="1"/>
    <s v="FDL33"/>
    <x v="6"/>
    <x v="6"/>
    <s v="OUT010"/>
    <x v="1"/>
    <x v="2"/>
    <x v="2"/>
    <x v="4788"/>
    <n v="7.2350000000000003"/>
    <x v="4088"/>
    <x v="18"/>
  </r>
  <r>
    <n v="5158"/>
    <x v="0"/>
    <s v="FDQ31"/>
    <x v="0"/>
    <x v="6"/>
    <s v="OUT010"/>
    <x v="1"/>
    <x v="2"/>
    <x v="2"/>
    <x v="4789"/>
    <n v="5.7850000000000001"/>
    <x v="3707"/>
    <x v="18"/>
  </r>
  <r>
    <n v="5159"/>
    <x v="1"/>
    <s v="NCT17"/>
    <x v="1"/>
    <x v="3"/>
    <s v="OUT013"/>
    <x v="1"/>
    <x v="2"/>
    <x v="0"/>
    <x v="4790"/>
    <n v="10.8"/>
    <x v="629"/>
    <x v="18"/>
  </r>
  <r>
    <n v="5160"/>
    <x v="1"/>
    <s v="DRE27"/>
    <x v="11"/>
    <x v="3"/>
    <s v="OUT013"/>
    <x v="1"/>
    <x v="2"/>
    <x v="0"/>
    <x v="4791"/>
    <n v="11.85"/>
    <x v="2214"/>
    <x v="18"/>
  </r>
  <r>
    <n v="5161"/>
    <x v="1"/>
    <s v="NCZ29"/>
    <x v="1"/>
    <x v="3"/>
    <s v="OUT013"/>
    <x v="1"/>
    <x v="2"/>
    <x v="0"/>
    <x v="4792"/>
    <n v="15"/>
    <x v="2745"/>
    <x v="18"/>
  </r>
  <r>
    <n v="5162"/>
    <x v="0"/>
    <s v="FDB36"/>
    <x v="13"/>
    <x v="3"/>
    <s v="OUT013"/>
    <x v="1"/>
    <x v="2"/>
    <x v="0"/>
    <x v="4793"/>
    <n v="5.4649999999999999"/>
    <x v="3017"/>
    <x v="18"/>
  </r>
  <r>
    <n v="5163"/>
    <x v="1"/>
    <s v="FDU02"/>
    <x v="11"/>
    <x v="3"/>
    <s v="OUT013"/>
    <x v="1"/>
    <x v="2"/>
    <x v="0"/>
    <x v="4794"/>
    <n v="13.35"/>
    <x v="1215"/>
    <x v="18"/>
  </r>
  <r>
    <n v="5164"/>
    <x v="1"/>
    <s v="NCW17"/>
    <x v="1"/>
    <x v="1"/>
    <s v="OUT018"/>
    <x v="1"/>
    <x v="0"/>
    <x v="1"/>
    <x v="4795"/>
    <n v="18"/>
    <x v="1534"/>
    <x v="18"/>
  </r>
  <r>
    <n v="5165"/>
    <x v="1"/>
    <s v="NCQ54"/>
    <x v="5"/>
    <x v="1"/>
    <s v="OUT018"/>
    <x v="1"/>
    <x v="0"/>
    <x v="1"/>
    <x v="4796"/>
    <n v="17.7"/>
    <x v="4089"/>
    <x v="18"/>
  </r>
  <r>
    <n v="5166"/>
    <x v="0"/>
    <s v="FDX32"/>
    <x v="0"/>
    <x v="1"/>
    <s v="OUT018"/>
    <x v="1"/>
    <x v="0"/>
    <x v="1"/>
    <x v="4797"/>
    <n v="15.1"/>
    <x v="4090"/>
    <x v="18"/>
  </r>
  <r>
    <n v="5167"/>
    <x v="1"/>
    <s v="FDW48"/>
    <x v="13"/>
    <x v="7"/>
    <s v="OUT027"/>
    <x v="1"/>
    <x v="0"/>
    <x v="3"/>
    <x v="4798"/>
    <m/>
    <x v="4091"/>
    <x v="18"/>
  </r>
  <r>
    <n v="5168"/>
    <x v="1"/>
    <s v="FDO23"/>
    <x v="8"/>
    <x v="7"/>
    <s v="OUT027"/>
    <x v="1"/>
    <x v="0"/>
    <x v="3"/>
    <x v="4799"/>
    <m/>
    <x v="3578"/>
    <x v="18"/>
  </r>
  <r>
    <n v="5169"/>
    <x v="1"/>
    <s v="FDY55"/>
    <x v="0"/>
    <x v="7"/>
    <s v="OUT027"/>
    <x v="1"/>
    <x v="0"/>
    <x v="3"/>
    <x v="20"/>
    <m/>
    <x v="4092"/>
    <x v="18"/>
  </r>
  <r>
    <n v="5170"/>
    <x v="0"/>
    <s v="FDZ23"/>
    <x v="13"/>
    <x v="7"/>
    <s v="OUT027"/>
    <x v="1"/>
    <x v="0"/>
    <x v="3"/>
    <x v="4800"/>
    <m/>
    <x v="4093"/>
    <x v="18"/>
  </r>
  <r>
    <n v="5171"/>
    <x v="0"/>
    <s v="FDB04"/>
    <x v="11"/>
    <x v="7"/>
    <s v="OUT027"/>
    <x v="1"/>
    <x v="0"/>
    <x v="3"/>
    <x v="4801"/>
    <m/>
    <x v="211"/>
    <x v="18"/>
  </r>
  <r>
    <n v="5172"/>
    <x v="0"/>
    <s v="FDJ55"/>
    <x v="7"/>
    <x v="7"/>
    <s v="OUT027"/>
    <x v="1"/>
    <x v="0"/>
    <x v="3"/>
    <x v="4802"/>
    <m/>
    <x v="2778"/>
    <x v="18"/>
  </r>
  <r>
    <n v="5173"/>
    <x v="0"/>
    <s v="FDI10"/>
    <x v="6"/>
    <x v="7"/>
    <s v="OUT027"/>
    <x v="1"/>
    <x v="0"/>
    <x v="3"/>
    <x v="4803"/>
    <m/>
    <x v="2274"/>
    <x v="18"/>
  </r>
  <r>
    <n v="5174"/>
    <x v="0"/>
    <s v="FDQ28"/>
    <x v="2"/>
    <x v="3"/>
    <s v="OUT013"/>
    <x v="1"/>
    <x v="2"/>
    <x v="0"/>
    <x v="4804"/>
    <n v="14"/>
    <x v="4094"/>
    <x v="19"/>
  </r>
  <r>
    <n v="5175"/>
    <x v="1"/>
    <s v="DRH03"/>
    <x v="11"/>
    <x v="7"/>
    <s v="OUT019"/>
    <x v="0"/>
    <x v="1"/>
    <x v="2"/>
    <x v="4805"/>
    <m/>
    <x v="2925"/>
    <x v="19"/>
  </r>
  <r>
    <n v="5176"/>
    <x v="1"/>
    <s v="DRK37"/>
    <x v="4"/>
    <x v="2"/>
    <s v="OUT046"/>
    <x v="0"/>
    <x v="1"/>
    <x v="0"/>
    <x v="4806"/>
    <n v="5"/>
    <x v="2154"/>
    <x v="19"/>
  </r>
  <r>
    <n v="5177"/>
    <x v="0"/>
    <s v="FDS58"/>
    <x v="6"/>
    <x v="3"/>
    <s v="OUT013"/>
    <x v="1"/>
    <x v="2"/>
    <x v="0"/>
    <x v="4807"/>
    <n v="9.2850000000000001"/>
    <x v="4095"/>
    <x v="19"/>
  </r>
  <r>
    <n v="5178"/>
    <x v="0"/>
    <s v="FDS28"/>
    <x v="2"/>
    <x v="0"/>
    <s v="OUT049"/>
    <x v="0"/>
    <x v="0"/>
    <x v="0"/>
    <x v="4808"/>
    <n v="8.18"/>
    <x v="4015"/>
    <x v="19"/>
  </r>
  <r>
    <n v="5179"/>
    <x v="1"/>
    <s v="FDD50"/>
    <x v="3"/>
    <x v="0"/>
    <s v="OUT049"/>
    <x v="0"/>
    <x v="0"/>
    <x v="0"/>
    <x v="4809"/>
    <n v="18.850000000000001"/>
    <x v="4096"/>
    <x v="19"/>
  </r>
  <r>
    <n v="5180"/>
    <x v="1"/>
    <s v="FDT31"/>
    <x v="0"/>
    <x v="0"/>
    <s v="OUT049"/>
    <x v="0"/>
    <x v="0"/>
    <x v="0"/>
    <x v="4810"/>
    <n v="19.75"/>
    <x v="319"/>
    <x v="19"/>
  </r>
  <r>
    <n v="5181"/>
    <x v="1"/>
    <s v="NCK29"/>
    <x v="1"/>
    <x v="0"/>
    <s v="OUT049"/>
    <x v="0"/>
    <x v="0"/>
    <x v="0"/>
    <x v="4811"/>
    <n v="5.6150000000000002"/>
    <x v="4097"/>
    <x v="19"/>
  </r>
  <r>
    <n v="5182"/>
    <x v="1"/>
    <s v="NCA41"/>
    <x v="1"/>
    <x v="0"/>
    <s v="OUT049"/>
    <x v="0"/>
    <x v="0"/>
    <x v="0"/>
    <x v="4812"/>
    <n v="16.75"/>
    <x v="1716"/>
    <x v="19"/>
  </r>
  <r>
    <n v="5183"/>
    <x v="1"/>
    <s v="NCQ30"/>
    <x v="5"/>
    <x v="0"/>
    <s v="OUT049"/>
    <x v="0"/>
    <x v="0"/>
    <x v="0"/>
    <x v="4813"/>
    <n v="7.7249999999999996"/>
    <x v="3192"/>
    <x v="19"/>
  </r>
  <r>
    <n v="5184"/>
    <x v="1"/>
    <s v="NCU42"/>
    <x v="5"/>
    <x v="0"/>
    <s v="OUT049"/>
    <x v="0"/>
    <x v="0"/>
    <x v="0"/>
    <x v="4814"/>
    <n v="9"/>
    <x v="4098"/>
    <x v="19"/>
  </r>
  <r>
    <n v="5185"/>
    <x v="1"/>
    <s v="NCN43"/>
    <x v="10"/>
    <x v="0"/>
    <s v="OUT049"/>
    <x v="0"/>
    <x v="0"/>
    <x v="0"/>
    <x v="4815"/>
    <n v="12.15"/>
    <x v="4099"/>
    <x v="19"/>
  </r>
  <r>
    <n v="5186"/>
    <x v="0"/>
    <s v="FDY49"/>
    <x v="3"/>
    <x v="0"/>
    <s v="OUT049"/>
    <x v="0"/>
    <x v="0"/>
    <x v="0"/>
    <x v="4816"/>
    <n v="17.2"/>
    <x v="4100"/>
    <x v="19"/>
  </r>
  <r>
    <n v="5187"/>
    <x v="0"/>
    <s v="FDJ44"/>
    <x v="0"/>
    <x v="0"/>
    <s v="OUT049"/>
    <x v="0"/>
    <x v="0"/>
    <x v="0"/>
    <x v="4817"/>
    <n v="12.3"/>
    <x v="4101"/>
    <x v="19"/>
  </r>
  <r>
    <n v="5188"/>
    <x v="0"/>
    <s v="FDZ21"/>
    <x v="6"/>
    <x v="0"/>
    <s v="OUT049"/>
    <x v="0"/>
    <x v="0"/>
    <x v="0"/>
    <x v="4818"/>
    <n v="17.600000000000001"/>
    <x v="4102"/>
    <x v="19"/>
  </r>
  <r>
    <n v="5189"/>
    <x v="1"/>
    <s v="NCV54"/>
    <x v="5"/>
    <x v="7"/>
    <s v="OUT019"/>
    <x v="0"/>
    <x v="1"/>
    <x v="2"/>
    <x v="4819"/>
    <m/>
    <x v="4103"/>
    <x v="19"/>
  </r>
  <r>
    <n v="5190"/>
    <x v="1"/>
    <s v="FDZ33"/>
    <x v="6"/>
    <x v="7"/>
    <s v="OUT019"/>
    <x v="0"/>
    <x v="1"/>
    <x v="2"/>
    <x v="4820"/>
    <m/>
    <x v="4104"/>
    <x v="19"/>
  </r>
  <r>
    <n v="5191"/>
    <x v="1"/>
    <s v="FDY59"/>
    <x v="13"/>
    <x v="2"/>
    <s v="OUT046"/>
    <x v="0"/>
    <x v="1"/>
    <x v="0"/>
    <x v="4821"/>
    <n v="8.1950000000000003"/>
    <x v="2648"/>
    <x v="19"/>
  </r>
  <r>
    <n v="5192"/>
    <x v="0"/>
    <s v="FDM24"/>
    <x v="13"/>
    <x v="2"/>
    <s v="OUT046"/>
    <x v="0"/>
    <x v="1"/>
    <x v="0"/>
    <x v="4822"/>
    <n v="6.1349999999999998"/>
    <x v="1074"/>
    <x v="19"/>
  </r>
  <r>
    <n v="5193"/>
    <x v="0"/>
    <s v="FDH44"/>
    <x v="0"/>
    <x v="2"/>
    <s v="OUT046"/>
    <x v="0"/>
    <x v="1"/>
    <x v="0"/>
    <x v="4823"/>
    <n v="19.100000000000001"/>
    <x v="4105"/>
    <x v="19"/>
  </r>
  <r>
    <n v="5194"/>
    <x v="1"/>
    <s v="FDX50"/>
    <x v="11"/>
    <x v="4"/>
    <s v="OUT045"/>
    <x v="2"/>
    <x v="0"/>
    <x v="0"/>
    <x v="4824"/>
    <n v="20.100000000000001"/>
    <x v="1336"/>
    <x v="19"/>
  </r>
  <r>
    <n v="5195"/>
    <x v="1"/>
    <s v="FDW47"/>
    <x v="8"/>
    <x v="4"/>
    <s v="OUT045"/>
    <x v="2"/>
    <x v="0"/>
    <x v="0"/>
    <x v="4825"/>
    <n v="15"/>
    <x v="2081"/>
    <x v="19"/>
  </r>
  <r>
    <n v="5196"/>
    <x v="1"/>
    <s v="NCA29"/>
    <x v="5"/>
    <x v="5"/>
    <s v="OUT017"/>
    <x v="2"/>
    <x v="1"/>
    <x v="0"/>
    <x v="4826"/>
    <n v="10.5"/>
    <x v="4106"/>
    <x v="19"/>
  </r>
  <r>
    <n v="5197"/>
    <x v="1"/>
    <s v="FDL43"/>
    <x v="7"/>
    <x v="5"/>
    <s v="OUT017"/>
    <x v="2"/>
    <x v="2"/>
    <x v="0"/>
    <x v="4827"/>
    <n v="10.1"/>
    <x v="4107"/>
    <x v="19"/>
  </r>
  <r>
    <n v="5198"/>
    <x v="0"/>
    <s v="FDE17"/>
    <x v="2"/>
    <x v="5"/>
    <s v="OUT017"/>
    <x v="2"/>
    <x v="2"/>
    <x v="0"/>
    <x v="4828"/>
    <n v="20.100000000000001"/>
    <x v="4108"/>
    <x v="19"/>
  </r>
  <r>
    <n v="5199"/>
    <x v="0"/>
    <s v="FDF45"/>
    <x v="0"/>
    <x v="5"/>
    <s v="OUT017"/>
    <x v="2"/>
    <x v="0"/>
    <x v="0"/>
    <x v="4829"/>
    <n v="18.2"/>
    <x v="4109"/>
    <x v="19"/>
  </r>
  <r>
    <n v="5200"/>
    <x v="0"/>
    <s v="FDG14"/>
    <x v="3"/>
    <x v="4"/>
    <s v="OUT045"/>
    <x v="2"/>
    <x v="0"/>
    <x v="0"/>
    <x v="4830"/>
    <n v="9"/>
    <x v="696"/>
    <x v="19"/>
  </r>
  <r>
    <n v="5201"/>
    <x v="1"/>
    <s v="FDT40"/>
    <x v="2"/>
    <x v="8"/>
    <s v="OUT035"/>
    <x v="2"/>
    <x v="1"/>
    <x v="0"/>
    <x v="20"/>
    <n v="5.9850000000000003"/>
    <x v="1630"/>
    <x v="19"/>
  </r>
  <r>
    <n v="5202"/>
    <x v="1"/>
    <s v="DRM47"/>
    <x v="9"/>
    <x v="8"/>
    <s v="OUT035"/>
    <x v="2"/>
    <x v="1"/>
    <x v="0"/>
    <x v="4831"/>
    <n v="9.3000000000000007"/>
    <x v="4110"/>
    <x v="19"/>
  </r>
  <r>
    <n v="5203"/>
    <x v="1"/>
    <s v="NCH29"/>
    <x v="1"/>
    <x v="8"/>
    <s v="OUT035"/>
    <x v="2"/>
    <x v="1"/>
    <x v="0"/>
    <x v="4832"/>
    <n v="5.51"/>
    <x v="4111"/>
    <x v="19"/>
  </r>
  <r>
    <n v="5204"/>
    <x v="1"/>
    <s v="NCZ42"/>
    <x v="5"/>
    <x v="8"/>
    <s v="OUT035"/>
    <x v="2"/>
    <x v="1"/>
    <x v="0"/>
    <x v="4833"/>
    <n v="10.5"/>
    <x v="4112"/>
    <x v="19"/>
  </r>
  <r>
    <n v="5205"/>
    <x v="0"/>
    <s v="FDC59"/>
    <x v="15"/>
    <x v="8"/>
    <s v="OUT035"/>
    <x v="2"/>
    <x v="1"/>
    <x v="0"/>
    <x v="4834"/>
    <n v="16.7"/>
    <x v="4113"/>
    <x v="19"/>
  </r>
  <r>
    <n v="5206"/>
    <x v="1"/>
    <s v="FDC26"/>
    <x v="3"/>
    <x v="6"/>
    <s v="OUT010"/>
    <x v="1"/>
    <x v="0"/>
    <x v="2"/>
    <x v="4835"/>
    <n v="10.195"/>
    <x v="4114"/>
    <x v="19"/>
  </r>
  <r>
    <n v="5207"/>
    <x v="0"/>
    <s v="FDD38"/>
    <x v="3"/>
    <x v="6"/>
    <s v="OUT010"/>
    <x v="1"/>
    <x v="2"/>
    <x v="2"/>
    <x v="4836"/>
    <n v="16.75"/>
    <x v="4115"/>
    <x v="19"/>
  </r>
  <r>
    <n v="5208"/>
    <x v="1"/>
    <s v="NCI43"/>
    <x v="5"/>
    <x v="3"/>
    <s v="OUT013"/>
    <x v="1"/>
    <x v="2"/>
    <x v="0"/>
    <x v="4837"/>
    <n v="19.850000000000001"/>
    <x v="4116"/>
    <x v="19"/>
  </r>
  <r>
    <n v="5209"/>
    <x v="1"/>
    <s v="NCP53"/>
    <x v="1"/>
    <x v="1"/>
    <s v="OUT018"/>
    <x v="1"/>
    <x v="0"/>
    <x v="1"/>
    <x v="4838"/>
    <n v="14.75"/>
    <x v="4117"/>
    <x v="19"/>
  </r>
  <r>
    <n v="5210"/>
    <x v="1"/>
    <s v="NCQ41"/>
    <x v="1"/>
    <x v="1"/>
    <s v="OUT018"/>
    <x v="1"/>
    <x v="0"/>
    <x v="1"/>
    <x v="4839"/>
    <n v="14.8"/>
    <x v="4118"/>
    <x v="19"/>
  </r>
  <r>
    <n v="5211"/>
    <x v="1"/>
    <s v="NCO54"/>
    <x v="5"/>
    <x v="1"/>
    <s v="OUT018"/>
    <x v="1"/>
    <x v="0"/>
    <x v="1"/>
    <x v="4840"/>
    <n v="19.5"/>
    <x v="3556"/>
    <x v="19"/>
  </r>
  <r>
    <n v="5212"/>
    <x v="1"/>
    <s v="FDQ46"/>
    <x v="6"/>
    <x v="1"/>
    <s v="OUT018"/>
    <x v="1"/>
    <x v="0"/>
    <x v="1"/>
    <x v="4841"/>
    <n v="7.51"/>
    <x v="2332"/>
    <x v="19"/>
  </r>
  <r>
    <n v="5213"/>
    <x v="1"/>
    <s v="FDK46"/>
    <x v="6"/>
    <x v="1"/>
    <s v="OUT018"/>
    <x v="1"/>
    <x v="0"/>
    <x v="1"/>
    <x v="4842"/>
    <n v="9.6"/>
    <x v="4119"/>
    <x v="19"/>
  </r>
  <r>
    <n v="5214"/>
    <x v="1"/>
    <s v="DRL60"/>
    <x v="4"/>
    <x v="1"/>
    <s v="OUT018"/>
    <x v="1"/>
    <x v="0"/>
    <x v="1"/>
    <x v="4843"/>
    <n v="8.52"/>
    <x v="4120"/>
    <x v="19"/>
  </r>
  <r>
    <n v="5215"/>
    <x v="0"/>
    <s v="FDL25"/>
    <x v="12"/>
    <x v="1"/>
    <s v="OUT018"/>
    <x v="1"/>
    <x v="0"/>
    <x v="1"/>
    <x v="4844"/>
    <n v="6.92"/>
    <x v="4121"/>
    <x v="19"/>
  </r>
  <r>
    <n v="5216"/>
    <x v="0"/>
    <s v="FDC29"/>
    <x v="2"/>
    <x v="1"/>
    <s v="OUT018"/>
    <x v="1"/>
    <x v="0"/>
    <x v="1"/>
    <x v="4845"/>
    <n v="8.39"/>
    <x v="4122"/>
    <x v="19"/>
  </r>
  <r>
    <n v="5217"/>
    <x v="1"/>
    <s v="FDA50"/>
    <x v="11"/>
    <x v="7"/>
    <s v="OUT027"/>
    <x v="1"/>
    <x v="0"/>
    <x v="3"/>
    <x v="4846"/>
    <m/>
    <x v="3921"/>
    <x v="19"/>
  </r>
  <r>
    <n v="5218"/>
    <x v="1"/>
    <s v="FDL10"/>
    <x v="6"/>
    <x v="7"/>
    <s v="OUT027"/>
    <x v="1"/>
    <x v="0"/>
    <x v="3"/>
    <x v="4847"/>
    <m/>
    <x v="3164"/>
    <x v="19"/>
  </r>
  <r>
    <n v="5219"/>
    <x v="0"/>
    <s v="FDZ25"/>
    <x v="3"/>
    <x v="7"/>
    <s v="OUT027"/>
    <x v="1"/>
    <x v="0"/>
    <x v="3"/>
    <x v="4848"/>
    <m/>
    <x v="852"/>
    <x v="19"/>
  </r>
  <r>
    <n v="5220"/>
    <x v="0"/>
    <s v="FDS32"/>
    <x v="0"/>
    <x v="7"/>
    <s v="OUT027"/>
    <x v="1"/>
    <x v="0"/>
    <x v="3"/>
    <x v="4849"/>
    <m/>
    <x v="4123"/>
    <x v="19"/>
  </r>
  <r>
    <n v="5221"/>
    <x v="0"/>
    <s v="FDR15"/>
    <x v="7"/>
    <x v="7"/>
    <s v="OUT027"/>
    <x v="1"/>
    <x v="0"/>
    <x v="3"/>
    <x v="4850"/>
    <m/>
    <x v="4124"/>
    <x v="19"/>
  </r>
  <r>
    <n v="5222"/>
    <x v="0"/>
    <s v="FDW22"/>
    <x v="6"/>
    <x v="7"/>
    <s v="OUT027"/>
    <x v="1"/>
    <x v="0"/>
    <x v="3"/>
    <x v="4851"/>
    <m/>
    <x v="1447"/>
    <x v="19"/>
  </r>
  <r>
    <n v="5223"/>
    <x v="0"/>
    <s v="FDS02"/>
    <x v="11"/>
    <x v="7"/>
    <s v="OUT019"/>
    <x v="0"/>
    <x v="1"/>
    <x v="2"/>
    <x v="4852"/>
    <m/>
    <x v="4125"/>
    <x v="20"/>
  </r>
  <r>
    <n v="5224"/>
    <x v="0"/>
    <s v="FDC29"/>
    <x v="2"/>
    <x v="2"/>
    <s v="OUT046"/>
    <x v="0"/>
    <x v="1"/>
    <x v="0"/>
    <x v="4853"/>
    <n v="8.39"/>
    <x v="4122"/>
    <x v="20"/>
  </r>
  <r>
    <n v="5225"/>
    <x v="0"/>
    <s v="FDJ38"/>
    <x v="3"/>
    <x v="8"/>
    <s v="OUT035"/>
    <x v="2"/>
    <x v="1"/>
    <x v="0"/>
    <x v="4854"/>
    <n v="8.6"/>
    <x v="2222"/>
    <x v="20"/>
  </r>
  <r>
    <n v="5226"/>
    <x v="1"/>
    <s v="FDK44"/>
    <x v="0"/>
    <x v="5"/>
    <s v="OUT017"/>
    <x v="2"/>
    <x v="1"/>
    <x v="0"/>
    <x v="4855"/>
    <n v="16.600000000000001"/>
    <x v="728"/>
    <x v="20"/>
  </r>
  <r>
    <n v="5227"/>
    <x v="1"/>
    <s v="DRF27"/>
    <x v="11"/>
    <x v="7"/>
    <s v="OUT019"/>
    <x v="0"/>
    <x v="1"/>
    <x v="2"/>
    <x v="4856"/>
    <m/>
    <x v="4126"/>
    <x v="20"/>
  </r>
  <r>
    <n v="5228"/>
    <x v="0"/>
    <s v="FDZ32"/>
    <x v="0"/>
    <x v="1"/>
    <s v="OUT018"/>
    <x v="1"/>
    <x v="0"/>
    <x v="1"/>
    <x v="4857"/>
    <n v="7.7850000000000001"/>
    <x v="3698"/>
    <x v="20"/>
  </r>
  <r>
    <n v="5229"/>
    <x v="1"/>
    <s v="DRE60"/>
    <x v="4"/>
    <x v="4"/>
    <s v="OUT045"/>
    <x v="2"/>
    <x v="1"/>
    <x v="0"/>
    <x v="4858"/>
    <n v="9.3949999999999996"/>
    <x v="4127"/>
    <x v="20"/>
  </r>
  <r>
    <n v="5230"/>
    <x v="1"/>
    <s v="FDB17"/>
    <x v="2"/>
    <x v="4"/>
    <s v="OUT045"/>
    <x v="2"/>
    <x v="1"/>
    <x v="0"/>
    <x v="4859"/>
    <n v="13.15"/>
    <x v="2063"/>
    <x v="20"/>
  </r>
  <r>
    <n v="5231"/>
    <x v="1"/>
    <s v="FDX14"/>
    <x v="11"/>
    <x v="7"/>
    <s v="OUT019"/>
    <x v="0"/>
    <x v="1"/>
    <x v="2"/>
    <x v="4860"/>
    <m/>
    <x v="4128"/>
    <x v="20"/>
  </r>
  <r>
    <n v="5232"/>
    <x v="1"/>
    <s v="FDU52"/>
    <x v="2"/>
    <x v="4"/>
    <s v="OUT045"/>
    <x v="2"/>
    <x v="0"/>
    <x v="0"/>
    <x v="4861"/>
    <n v="7.56"/>
    <x v="4129"/>
    <x v="20"/>
  </r>
  <r>
    <n v="5233"/>
    <x v="1"/>
    <s v="FDZ22"/>
    <x v="6"/>
    <x v="7"/>
    <s v="OUT027"/>
    <x v="1"/>
    <x v="0"/>
    <x v="3"/>
    <x v="4862"/>
    <m/>
    <x v="4130"/>
    <x v="20"/>
  </r>
  <r>
    <n v="5234"/>
    <x v="1"/>
    <s v="NCQ50"/>
    <x v="5"/>
    <x v="5"/>
    <s v="OUT017"/>
    <x v="2"/>
    <x v="0"/>
    <x v="0"/>
    <x v="4863"/>
    <n v="18.75"/>
    <x v="4131"/>
    <x v="20"/>
  </r>
  <r>
    <n v="5235"/>
    <x v="0"/>
    <s v="FDG38"/>
    <x v="3"/>
    <x v="3"/>
    <s v="OUT013"/>
    <x v="1"/>
    <x v="2"/>
    <x v="0"/>
    <x v="4864"/>
    <n v="8.9749999999999996"/>
    <x v="4132"/>
    <x v="20"/>
  </r>
  <r>
    <n v="5236"/>
    <x v="1"/>
    <s v="FDK15"/>
    <x v="7"/>
    <x v="0"/>
    <s v="OUT049"/>
    <x v="0"/>
    <x v="0"/>
    <x v="0"/>
    <x v="4865"/>
    <n v="10.8"/>
    <x v="4133"/>
    <x v="20"/>
  </r>
  <r>
    <n v="5237"/>
    <x v="1"/>
    <s v="NCL19"/>
    <x v="10"/>
    <x v="3"/>
    <s v="OUT013"/>
    <x v="1"/>
    <x v="2"/>
    <x v="0"/>
    <x v="4866"/>
    <n v="15.35"/>
    <x v="2266"/>
    <x v="20"/>
  </r>
  <r>
    <n v="5238"/>
    <x v="0"/>
    <s v="FDO10"/>
    <x v="6"/>
    <x v="4"/>
    <s v="OUT045"/>
    <x v="2"/>
    <x v="0"/>
    <x v="0"/>
    <x v="20"/>
    <n v="13.65"/>
    <x v="3534"/>
    <x v="20"/>
  </r>
  <r>
    <n v="5239"/>
    <x v="1"/>
    <s v="DRK35"/>
    <x v="9"/>
    <x v="8"/>
    <s v="OUT035"/>
    <x v="2"/>
    <x v="1"/>
    <x v="0"/>
    <x v="4867"/>
    <n v="8.3650000000000002"/>
    <x v="4134"/>
    <x v="20"/>
  </r>
  <r>
    <n v="5240"/>
    <x v="1"/>
    <s v="FDN21"/>
    <x v="6"/>
    <x v="7"/>
    <s v="OUT027"/>
    <x v="1"/>
    <x v="0"/>
    <x v="3"/>
    <x v="2434"/>
    <m/>
    <x v="4135"/>
    <x v="20"/>
  </r>
  <r>
    <n v="5241"/>
    <x v="1"/>
    <s v="FDB34"/>
    <x v="6"/>
    <x v="1"/>
    <s v="OUT018"/>
    <x v="1"/>
    <x v="0"/>
    <x v="1"/>
    <x v="4868"/>
    <n v="15.25"/>
    <x v="4136"/>
    <x v="20"/>
  </r>
  <r>
    <n v="5242"/>
    <x v="1"/>
    <s v="FDA45"/>
    <x v="6"/>
    <x v="7"/>
    <s v="OUT027"/>
    <x v="1"/>
    <x v="0"/>
    <x v="3"/>
    <x v="4869"/>
    <m/>
    <x v="1285"/>
    <x v="20"/>
  </r>
  <r>
    <n v="5243"/>
    <x v="1"/>
    <s v="FDT49"/>
    <x v="3"/>
    <x v="5"/>
    <s v="OUT017"/>
    <x v="2"/>
    <x v="0"/>
    <x v="0"/>
    <x v="4870"/>
    <n v="7"/>
    <x v="1004"/>
    <x v="20"/>
  </r>
  <r>
    <n v="5244"/>
    <x v="1"/>
    <s v="FDC26"/>
    <x v="3"/>
    <x v="1"/>
    <s v="OUT018"/>
    <x v="1"/>
    <x v="0"/>
    <x v="1"/>
    <x v="4871"/>
    <n v="10.195"/>
    <x v="4137"/>
    <x v="20"/>
  </r>
  <r>
    <n v="5245"/>
    <x v="1"/>
    <s v="FDI26"/>
    <x v="3"/>
    <x v="0"/>
    <s v="OUT049"/>
    <x v="0"/>
    <x v="0"/>
    <x v="0"/>
    <x v="4872"/>
    <n v="5.94"/>
    <x v="4138"/>
    <x v="20"/>
  </r>
  <r>
    <n v="5246"/>
    <x v="1"/>
    <s v="FDI15"/>
    <x v="11"/>
    <x v="0"/>
    <s v="OUT049"/>
    <x v="0"/>
    <x v="0"/>
    <x v="0"/>
    <x v="20"/>
    <n v="13.8"/>
    <x v="1126"/>
    <x v="20"/>
  </r>
  <r>
    <n v="5247"/>
    <x v="1"/>
    <s v="FDA14"/>
    <x v="11"/>
    <x v="0"/>
    <s v="OUT049"/>
    <x v="0"/>
    <x v="0"/>
    <x v="0"/>
    <x v="4873"/>
    <n v="16.100000000000001"/>
    <x v="4139"/>
    <x v="20"/>
  </r>
  <r>
    <n v="5248"/>
    <x v="1"/>
    <s v="FDG53"/>
    <x v="2"/>
    <x v="0"/>
    <s v="OUT049"/>
    <x v="0"/>
    <x v="0"/>
    <x v="0"/>
    <x v="4874"/>
    <n v="10"/>
    <x v="4140"/>
    <x v="20"/>
  </r>
  <r>
    <n v="5249"/>
    <x v="1"/>
    <s v="FDS40"/>
    <x v="2"/>
    <x v="0"/>
    <s v="OUT049"/>
    <x v="0"/>
    <x v="0"/>
    <x v="0"/>
    <x v="4875"/>
    <n v="15.35"/>
    <x v="693"/>
    <x v="20"/>
  </r>
  <r>
    <n v="5250"/>
    <x v="1"/>
    <s v="FDP32"/>
    <x v="0"/>
    <x v="0"/>
    <s v="OUT049"/>
    <x v="0"/>
    <x v="0"/>
    <x v="0"/>
    <x v="4876"/>
    <n v="6.65"/>
    <x v="4141"/>
    <x v="20"/>
  </r>
  <r>
    <n v="5251"/>
    <x v="1"/>
    <s v="FDS55"/>
    <x v="0"/>
    <x v="0"/>
    <s v="OUT049"/>
    <x v="0"/>
    <x v="0"/>
    <x v="0"/>
    <x v="4877"/>
    <n v="7.02"/>
    <x v="349"/>
    <x v="20"/>
  </r>
  <r>
    <n v="5252"/>
    <x v="1"/>
    <s v="NCC42"/>
    <x v="1"/>
    <x v="0"/>
    <s v="OUT049"/>
    <x v="0"/>
    <x v="0"/>
    <x v="0"/>
    <x v="4878"/>
    <n v="15"/>
    <x v="4142"/>
    <x v="20"/>
  </r>
  <r>
    <n v="5253"/>
    <x v="1"/>
    <s v="NCX41"/>
    <x v="1"/>
    <x v="0"/>
    <s v="OUT049"/>
    <x v="0"/>
    <x v="0"/>
    <x v="0"/>
    <x v="4879"/>
    <n v="19"/>
    <x v="4143"/>
    <x v="20"/>
  </r>
  <r>
    <n v="5254"/>
    <x v="1"/>
    <s v="FDP39"/>
    <x v="7"/>
    <x v="0"/>
    <s v="OUT049"/>
    <x v="0"/>
    <x v="0"/>
    <x v="0"/>
    <x v="4880"/>
    <n v="12.65"/>
    <x v="4144"/>
    <x v="20"/>
  </r>
  <r>
    <n v="5255"/>
    <x v="1"/>
    <s v="FDR33"/>
    <x v="6"/>
    <x v="0"/>
    <s v="OUT049"/>
    <x v="0"/>
    <x v="0"/>
    <x v="0"/>
    <x v="4881"/>
    <n v="7.31"/>
    <x v="4145"/>
    <x v="20"/>
  </r>
  <r>
    <n v="5256"/>
    <x v="0"/>
    <s v="FDI60"/>
    <x v="13"/>
    <x v="0"/>
    <s v="OUT049"/>
    <x v="0"/>
    <x v="0"/>
    <x v="0"/>
    <x v="4882"/>
    <n v="7.22"/>
    <x v="1892"/>
    <x v="20"/>
  </r>
  <r>
    <n v="5257"/>
    <x v="0"/>
    <s v="FDH60"/>
    <x v="13"/>
    <x v="0"/>
    <s v="OUT049"/>
    <x v="0"/>
    <x v="0"/>
    <x v="0"/>
    <x v="20"/>
    <n v="19.7"/>
    <x v="4146"/>
    <x v="20"/>
  </r>
  <r>
    <n v="5258"/>
    <x v="0"/>
    <s v="FDY01"/>
    <x v="3"/>
    <x v="0"/>
    <s v="OUT049"/>
    <x v="0"/>
    <x v="0"/>
    <x v="0"/>
    <x v="4883"/>
    <n v="11.8"/>
    <x v="4147"/>
    <x v="20"/>
  </r>
  <r>
    <n v="5259"/>
    <x v="0"/>
    <s v="FDS02"/>
    <x v="11"/>
    <x v="0"/>
    <s v="OUT049"/>
    <x v="0"/>
    <x v="0"/>
    <x v="0"/>
    <x v="4884"/>
    <n v="10.195"/>
    <x v="4148"/>
    <x v="20"/>
  </r>
  <r>
    <n v="5260"/>
    <x v="0"/>
    <s v="FDS15"/>
    <x v="7"/>
    <x v="0"/>
    <s v="OUT049"/>
    <x v="0"/>
    <x v="0"/>
    <x v="0"/>
    <x v="4885"/>
    <n v="9.1950000000000003"/>
    <x v="4149"/>
    <x v="20"/>
  </r>
  <r>
    <n v="5261"/>
    <x v="0"/>
    <s v="FDT15"/>
    <x v="7"/>
    <x v="0"/>
    <s v="OUT049"/>
    <x v="0"/>
    <x v="0"/>
    <x v="0"/>
    <x v="4886"/>
    <n v="12.15"/>
    <x v="4150"/>
    <x v="20"/>
  </r>
  <r>
    <n v="5262"/>
    <x v="0"/>
    <s v="FDY34"/>
    <x v="6"/>
    <x v="0"/>
    <s v="OUT049"/>
    <x v="0"/>
    <x v="0"/>
    <x v="0"/>
    <x v="4887"/>
    <n v="10.5"/>
    <x v="4151"/>
    <x v="20"/>
  </r>
  <r>
    <n v="5263"/>
    <x v="0"/>
    <s v="FDU45"/>
    <x v="6"/>
    <x v="0"/>
    <s v="OUT049"/>
    <x v="0"/>
    <x v="0"/>
    <x v="0"/>
    <x v="4888"/>
    <n v="15.6"/>
    <x v="4152"/>
    <x v="20"/>
  </r>
  <r>
    <n v="5264"/>
    <x v="0"/>
    <s v="FDS34"/>
    <x v="6"/>
    <x v="0"/>
    <s v="OUT049"/>
    <x v="0"/>
    <x v="0"/>
    <x v="0"/>
    <x v="4889"/>
    <n v="19.350000000000001"/>
    <x v="4153"/>
    <x v="20"/>
  </r>
  <r>
    <n v="5265"/>
    <x v="1"/>
    <s v="FDS12"/>
    <x v="13"/>
    <x v="7"/>
    <s v="OUT019"/>
    <x v="0"/>
    <x v="1"/>
    <x v="2"/>
    <x v="4890"/>
    <m/>
    <x v="4154"/>
    <x v="20"/>
  </r>
  <r>
    <n v="5266"/>
    <x v="1"/>
    <s v="FDN13"/>
    <x v="12"/>
    <x v="7"/>
    <s v="OUT019"/>
    <x v="0"/>
    <x v="1"/>
    <x v="2"/>
    <x v="4891"/>
    <m/>
    <x v="4155"/>
    <x v="20"/>
  </r>
  <r>
    <n v="5267"/>
    <x v="1"/>
    <s v="FDQ13"/>
    <x v="3"/>
    <x v="7"/>
    <s v="OUT019"/>
    <x v="0"/>
    <x v="1"/>
    <x v="2"/>
    <x v="4892"/>
    <m/>
    <x v="1595"/>
    <x v="20"/>
  </r>
  <r>
    <n v="5268"/>
    <x v="1"/>
    <s v="FDW13"/>
    <x v="3"/>
    <x v="7"/>
    <s v="OUT019"/>
    <x v="0"/>
    <x v="1"/>
    <x v="2"/>
    <x v="4893"/>
    <m/>
    <x v="2641"/>
    <x v="20"/>
  </r>
  <r>
    <n v="5269"/>
    <x v="1"/>
    <s v="FDC04"/>
    <x v="11"/>
    <x v="7"/>
    <s v="OUT019"/>
    <x v="0"/>
    <x v="1"/>
    <x v="2"/>
    <x v="4894"/>
    <m/>
    <x v="4156"/>
    <x v="20"/>
  </r>
  <r>
    <n v="5270"/>
    <x v="1"/>
    <s v="FDE45"/>
    <x v="0"/>
    <x v="7"/>
    <s v="OUT019"/>
    <x v="0"/>
    <x v="1"/>
    <x v="2"/>
    <x v="4895"/>
    <m/>
    <x v="4157"/>
    <x v="20"/>
  </r>
  <r>
    <n v="5271"/>
    <x v="0"/>
    <s v="FDB41"/>
    <x v="2"/>
    <x v="7"/>
    <s v="OUT019"/>
    <x v="0"/>
    <x v="1"/>
    <x v="2"/>
    <x v="4896"/>
    <m/>
    <x v="4158"/>
    <x v="20"/>
  </r>
  <r>
    <n v="5272"/>
    <x v="0"/>
    <s v="FDZ16"/>
    <x v="2"/>
    <x v="7"/>
    <s v="OUT019"/>
    <x v="0"/>
    <x v="1"/>
    <x v="2"/>
    <x v="4897"/>
    <m/>
    <x v="4159"/>
    <x v="20"/>
  </r>
  <r>
    <n v="5273"/>
    <x v="1"/>
    <s v="DRH39"/>
    <x v="11"/>
    <x v="7"/>
    <s v="OUT019"/>
    <x v="0"/>
    <x v="1"/>
    <x v="2"/>
    <x v="20"/>
    <m/>
    <x v="4160"/>
    <x v="20"/>
  </r>
  <r>
    <n v="5274"/>
    <x v="1"/>
    <s v="DRG15"/>
    <x v="11"/>
    <x v="2"/>
    <s v="OUT046"/>
    <x v="0"/>
    <x v="1"/>
    <x v="0"/>
    <x v="4898"/>
    <n v="6.13"/>
    <x v="4161"/>
    <x v="20"/>
  </r>
  <r>
    <n v="5275"/>
    <x v="1"/>
    <s v="DRK39"/>
    <x v="11"/>
    <x v="2"/>
    <s v="OUT046"/>
    <x v="0"/>
    <x v="1"/>
    <x v="0"/>
    <x v="4899"/>
    <n v="7.02"/>
    <x v="4162"/>
    <x v="20"/>
  </r>
  <r>
    <n v="5276"/>
    <x v="1"/>
    <s v="DRH15"/>
    <x v="11"/>
    <x v="2"/>
    <s v="OUT046"/>
    <x v="0"/>
    <x v="1"/>
    <x v="0"/>
    <x v="4900"/>
    <n v="8.7750000000000004"/>
    <x v="4163"/>
    <x v="20"/>
  </r>
  <r>
    <n v="5277"/>
    <x v="1"/>
    <s v="FDC56"/>
    <x v="0"/>
    <x v="2"/>
    <s v="OUT046"/>
    <x v="0"/>
    <x v="1"/>
    <x v="0"/>
    <x v="4319"/>
    <n v="7.72"/>
    <x v="4164"/>
    <x v="20"/>
  </r>
  <r>
    <n v="5278"/>
    <x v="1"/>
    <s v="FDD09"/>
    <x v="0"/>
    <x v="2"/>
    <s v="OUT046"/>
    <x v="0"/>
    <x v="1"/>
    <x v="0"/>
    <x v="4901"/>
    <n v="13.5"/>
    <x v="1220"/>
    <x v="20"/>
  </r>
  <r>
    <n v="5279"/>
    <x v="1"/>
    <s v="DRF23"/>
    <x v="9"/>
    <x v="2"/>
    <s v="OUT046"/>
    <x v="0"/>
    <x v="1"/>
    <x v="0"/>
    <x v="20"/>
    <n v="4.6100000000000003"/>
    <x v="4165"/>
    <x v="20"/>
  </r>
  <r>
    <n v="5280"/>
    <x v="1"/>
    <s v="DRJ59"/>
    <x v="9"/>
    <x v="2"/>
    <s v="OUT046"/>
    <x v="0"/>
    <x v="1"/>
    <x v="0"/>
    <x v="4902"/>
    <n v="11.65"/>
    <x v="4166"/>
    <x v="20"/>
  </r>
  <r>
    <n v="5281"/>
    <x v="1"/>
    <s v="NCY06"/>
    <x v="5"/>
    <x v="2"/>
    <s v="OUT046"/>
    <x v="0"/>
    <x v="1"/>
    <x v="0"/>
    <x v="4903"/>
    <n v="15.25"/>
    <x v="4167"/>
    <x v="20"/>
  </r>
  <r>
    <n v="5282"/>
    <x v="0"/>
    <s v="FDY11"/>
    <x v="13"/>
    <x v="2"/>
    <s v="OUT046"/>
    <x v="0"/>
    <x v="1"/>
    <x v="0"/>
    <x v="4904"/>
    <n v="6.71"/>
    <x v="4168"/>
    <x v="20"/>
  </r>
  <r>
    <n v="5283"/>
    <x v="0"/>
    <s v="FDZ49"/>
    <x v="3"/>
    <x v="2"/>
    <s v="OUT046"/>
    <x v="0"/>
    <x v="1"/>
    <x v="0"/>
    <x v="4905"/>
    <n v="11"/>
    <x v="4169"/>
    <x v="20"/>
  </r>
  <r>
    <n v="5284"/>
    <x v="0"/>
    <s v="FDA51"/>
    <x v="11"/>
    <x v="2"/>
    <s v="OUT046"/>
    <x v="0"/>
    <x v="1"/>
    <x v="0"/>
    <x v="4906"/>
    <n v="8.0500000000000007"/>
    <x v="4152"/>
    <x v="20"/>
  </r>
  <r>
    <n v="5285"/>
    <x v="0"/>
    <s v="FDT14"/>
    <x v="11"/>
    <x v="2"/>
    <s v="OUT046"/>
    <x v="0"/>
    <x v="1"/>
    <x v="0"/>
    <x v="4907"/>
    <n v="10.695"/>
    <x v="3033"/>
    <x v="20"/>
  </r>
  <r>
    <n v="5286"/>
    <x v="0"/>
    <s v="FDV16"/>
    <x v="2"/>
    <x v="2"/>
    <s v="OUT046"/>
    <x v="0"/>
    <x v="1"/>
    <x v="0"/>
    <x v="4908"/>
    <n v="7.75"/>
    <x v="4170"/>
    <x v="20"/>
  </r>
  <r>
    <n v="5287"/>
    <x v="0"/>
    <s v="FDR19"/>
    <x v="0"/>
    <x v="2"/>
    <s v="OUT046"/>
    <x v="0"/>
    <x v="1"/>
    <x v="0"/>
    <x v="4909"/>
    <n v="13.5"/>
    <x v="3843"/>
    <x v="20"/>
  </r>
  <r>
    <n v="5288"/>
    <x v="0"/>
    <s v="FDQ27"/>
    <x v="7"/>
    <x v="2"/>
    <s v="OUT046"/>
    <x v="0"/>
    <x v="1"/>
    <x v="0"/>
    <x v="4910"/>
    <n v="5.19"/>
    <x v="3515"/>
    <x v="20"/>
  </r>
  <r>
    <n v="5289"/>
    <x v="0"/>
    <s v="FDK58"/>
    <x v="6"/>
    <x v="2"/>
    <s v="OUT046"/>
    <x v="0"/>
    <x v="1"/>
    <x v="0"/>
    <x v="20"/>
    <n v="11.35"/>
    <x v="4171"/>
    <x v="20"/>
  </r>
  <r>
    <n v="5290"/>
    <x v="0"/>
    <s v="FDG22"/>
    <x v="6"/>
    <x v="2"/>
    <s v="OUT046"/>
    <x v="0"/>
    <x v="1"/>
    <x v="0"/>
    <x v="4911"/>
    <n v="17.600000000000001"/>
    <x v="4172"/>
    <x v="20"/>
  </r>
  <r>
    <n v="5291"/>
    <x v="1"/>
    <s v="NCU54"/>
    <x v="5"/>
    <x v="4"/>
    <s v="OUT045"/>
    <x v="2"/>
    <x v="0"/>
    <x v="0"/>
    <x v="4912"/>
    <n v="8.8800000000000008"/>
    <x v="1167"/>
    <x v="20"/>
  </r>
  <r>
    <n v="5292"/>
    <x v="1"/>
    <s v="NCQ17"/>
    <x v="1"/>
    <x v="5"/>
    <s v="OUT017"/>
    <x v="2"/>
    <x v="0"/>
    <x v="0"/>
    <x v="4913"/>
    <n v="10.3"/>
    <x v="805"/>
    <x v="20"/>
  </r>
  <r>
    <n v="5293"/>
    <x v="1"/>
    <s v="FDF17"/>
    <x v="2"/>
    <x v="4"/>
    <s v="OUT045"/>
    <x v="2"/>
    <x v="0"/>
    <x v="0"/>
    <x v="4914"/>
    <n v="5.19"/>
    <x v="4173"/>
    <x v="20"/>
  </r>
  <r>
    <n v="5294"/>
    <x v="1"/>
    <s v="FDT43"/>
    <x v="0"/>
    <x v="4"/>
    <s v="OUT045"/>
    <x v="2"/>
    <x v="0"/>
    <x v="0"/>
    <x v="4915"/>
    <n v="16.350000000000001"/>
    <x v="4174"/>
    <x v="20"/>
  </r>
  <r>
    <n v="5295"/>
    <x v="1"/>
    <s v="NCN05"/>
    <x v="1"/>
    <x v="4"/>
    <s v="OUT045"/>
    <x v="2"/>
    <x v="1"/>
    <x v="0"/>
    <x v="4916"/>
    <n v="8.2349999999999994"/>
    <x v="4175"/>
    <x v="20"/>
  </r>
  <r>
    <n v="5296"/>
    <x v="1"/>
    <s v="NCS30"/>
    <x v="5"/>
    <x v="4"/>
    <s v="OUT045"/>
    <x v="2"/>
    <x v="1"/>
    <x v="0"/>
    <x v="4917"/>
    <n v="5.9450000000000003"/>
    <x v="4176"/>
    <x v="20"/>
  </r>
  <r>
    <n v="5297"/>
    <x v="1"/>
    <s v="NCH30"/>
    <x v="5"/>
    <x v="4"/>
    <s v="OUT045"/>
    <x v="2"/>
    <x v="1"/>
    <x v="0"/>
    <x v="4918"/>
    <n v="17.100000000000001"/>
    <x v="2789"/>
    <x v="20"/>
  </r>
  <r>
    <n v="5298"/>
    <x v="1"/>
    <s v="FDF33"/>
    <x v="14"/>
    <x v="4"/>
    <s v="OUT045"/>
    <x v="2"/>
    <x v="1"/>
    <x v="0"/>
    <x v="4919"/>
    <n v="7.97"/>
    <x v="4177"/>
    <x v="20"/>
  </r>
  <r>
    <n v="5299"/>
    <x v="1"/>
    <s v="FDQ09"/>
    <x v="6"/>
    <x v="4"/>
    <s v="OUT045"/>
    <x v="2"/>
    <x v="1"/>
    <x v="0"/>
    <x v="20"/>
    <n v="7.2350000000000003"/>
    <x v="1867"/>
    <x v="20"/>
  </r>
  <r>
    <n v="5300"/>
    <x v="1"/>
    <s v="FDW34"/>
    <x v="6"/>
    <x v="4"/>
    <s v="OUT045"/>
    <x v="2"/>
    <x v="1"/>
    <x v="0"/>
    <x v="4920"/>
    <n v="9.6"/>
    <x v="4178"/>
    <x v="20"/>
  </r>
  <r>
    <n v="5301"/>
    <x v="1"/>
    <s v="FDY45"/>
    <x v="6"/>
    <x v="4"/>
    <s v="OUT045"/>
    <x v="2"/>
    <x v="1"/>
    <x v="0"/>
    <x v="4921"/>
    <n v="17.5"/>
    <x v="4179"/>
    <x v="20"/>
  </r>
  <r>
    <n v="5302"/>
    <x v="1"/>
    <s v="FDI26"/>
    <x v="3"/>
    <x v="5"/>
    <s v="OUT017"/>
    <x v="2"/>
    <x v="1"/>
    <x v="0"/>
    <x v="4922"/>
    <n v="5.94"/>
    <x v="4180"/>
    <x v="20"/>
  </r>
  <r>
    <n v="5303"/>
    <x v="1"/>
    <s v="FDX40"/>
    <x v="2"/>
    <x v="5"/>
    <s v="OUT017"/>
    <x v="2"/>
    <x v="1"/>
    <x v="0"/>
    <x v="4923"/>
    <n v="12.85"/>
    <x v="4181"/>
    <x v="20"/>
  </r>
  <r>
    <n v="5304"/>
    <x v="1"/>
    <s v="FDR08"/>
    <x v="0"/>
    <x v="5"/>
    <s v="OUT017"/>
    <x v="2"/>
    <x v="1"/>
    <x v="0"/>
    <x v="4924"/>
    <n v="18.7"/>
    <x v="1783"/>
    <x v="20"/>
  </r>
  <r>
    <n v="5305"/>
    <x v="1"/>
    <s v="NCW53"/>
    <x v="1"/>
    <x v="5"/>
    <s v="OUT017"/>
    <x v="2"/>
    <x v="1"/>
    <x v="0"/>
    <x v="4925"/>
    <n v="18.350000000000001"/>
    <x v="4182"/>
    <x v="20"/>
  </r>
  <r>
    <n v="5306"/>
    <x v="1"/>
    <s v="NCX30"/>
    <x v="5"/>
    <x v="5"/>
    <s v="OUT017"/>
    <x v="2"/>
    <x v="2"/>
    <x v="0"/>
    <x v="4926"/>
    <n v="16.7"/>
    <x v="4183"/>
    <x v="20"/>
  </r>
  <r>
    <n v="5307"/>
    <x v="1"/>
    <s v="FDU34"/>
    <x v="6"/>
    <x v="5"/>
    <s v="OUT017"/>
    <x v="2"/>
    <x v="2"/>
    <x v="0"/>
    <x v="4927"/>
    <n v="18.25"/>
    <x v="4184"/>
    <x v="20"/>
  </r>
  <r>
    <n v="5308"/>
    <x v="1"/>
    <s v="DRI37"/>
    <x v="4"/>
    <x v="5"/>
    <s v="OUT017"/>
    <x v="2"/>
    <x v="2"/>
    <x v="0"/>
    <x v="4928"/>
    <n v="15.85"/>
    <x v="4185"/>
    <x v="20"/>
  </r>
  <r>
    <n v="5309"/>
    <x v="0"/>
    <s v="FDZ23"/>
    <x v="13"/>
    <x v="4"/>
    <s v="OUT045"/>
    <x v="2"/>
    <x v="2"/>
    <x v="0"/>
    <x v="4929"/>
    <n v="17.75"/>
    <x v="207"/>
    <x v="20"/>
  </r>
  <r>
    <n v="5310"/>
    <x v="0"/>
    <s v="FDV26"/>
    <x v="11"/>
    <x v="4"/>
    <s v="OUT045"/>
    <x v="2"/>
    <x v="2"/>
    <x v="0"/>
    <x v="4930"/>
    <n v="20.25"/>
    <x v="4186"/>
    <x v="20"/>
  </r>
  <r>
    <n v="5311"/>
    <x v="0"/>
    <s v="FDR52"/>
    <x v="2"/>
    <x v="4"/>
    <s v="OUT045"/>
    <x v="2"/>
    <x v="2"/>
    <x v="0"/>
    <x v="4931"/>
    <n v="12.65"/>
    <x v="4187"/>
    <x v="20"/>
  </r>
  <r>
    <n v="5312"/>
    <x v="0"/>
    <s v="FDT07"/>
    <x v="0"/>
    <x v="4"/>
    <s v="OUT045"/>
    <x v="2"/>
    <x v="2"/>
    <x v="0"/>
    <x v="4932"/>
    <n v="5.82"/>
    <x v="4188"/>
    <x v="20"/>
  </r>
  <r>
    <n v="5313"/>
    <x v="0"/>
    <s v="FDF44"/>
    <x v="0"/>
    <x v="4"/>
    <s v="OUT045"/>
    <x v="2"/>
    <x v="2"/>
    <x v="0"/>
    <x v="4933"/>
    <n v="7.17"/>
    <x v="4189"/>
    <x v="20"/>
  </r>
  <r>
    <n v="5314"/>
    <x v="0"/>
    <s v="FDR19"/>
    <x v="0"/>
    <x v="4"/>
    <s v="OUT045"/>
    <x v="2"/>
    <x v="2"/>
    <x v="0"/>
    <x v="4934"/>
    <n v="13.5"/>
    <x v="4190"/>
    <x v="20"/>
  </r>
  <r>
    <n v="5315"/>
    <x v="0"/>
    <s v="FDF57"/>
    <x v="0"/>
    <x v="4"/>
    <s v="OUT045"/>
    <x v="2"/>
    <x v="2"/>
    <x v="0"/>
    <x v="4935"/>
    <n v="14.5"/>
    <x v="2750"/>
    <x v="20"/>
  </r>
  <r>
    <n v="5316"/>
    <x v="0"/>
    <s v="FDI21"/>
    <x v="6"/>
    <x v="4"/>
    <s v="OUT045"/>
    <x v="2"/>
    <x v="2"/>
    <x v="0"/>
    <x v="4936"/>
    <n v="5.59"/>
    <x v="4191"/>
    <x v="20"/>
  </r>
  <r>
    <n v="5317"/>
    <x v="0"/>
    <s v="FDS58"/>
    <x v="6"/>
    <x v="4"/>
    <s v="OUT045"/>
    <x v="2"/>
    <x v="2"/>
    <x v="0"/>
    <x v="4937"/>
    <n v="9.2850000000000001"/>
    <x v="837"/>
    <x v="20"/>
  </r>
  <r>
    <n v="5318"/>
    <x v="0"/>
    <s v="FDX49"/>
    <x v="3"/>
    <x v="5"/>
    <s v="OUT017"/>
    <x v="2"/>
    <x v="2"/>
    <x v="0"/>
    <x v="4938"/>
    <n v="4.6150000000000002"/>
    <x v="4192"/>
    <x v="20"/>
  </r>
  <r>
    <n v="5319"/>
    <x v="0"/>
    <s v="FDM02"/>
    <x v="3"/>
    <x v="5"/>
    <s v="OUT017"/>
    <x v="2"/>
    <x v="2"/>
    <x v="0"/>
    <x v="4939"/>
    <n v="12.5"/>
    <x v="139"/>
    <x v="20"/>
  </r>
  <r>
    <n v="5320"/>
    <x v="0"/>
    <s v="FDK03"/>
    <x v="11"/>
    <x v="5"/>
    <s v="OUT017"/>
    <x v="2"/>
    <x v="2"/>
    <x v="0"/>
    <x v="4940"/>
    <n v="12.6"/>
    <x v="4193"/>
    <x v="20"/>
  </r>
  <r>
    <n v="5321"/>
    <x v="0"/>
    <s v="FDG41"/>
    <x v="2"/>
    <x v="5"/>
    <s v="OUT017"/>
    <x v="2"/>
    <x v="2"/>
    <x v="0"/>
    <x v="4941"/>
    <n v="8.84"/>
    <x v="4194"/>
    <x v="20"/>
  </r>
  <r>
    <n v="5322"/>
    <x v="0"/>
    <s v="FDW43"/>
    <x v="0"/>
    <x v="5"/>
    <s v="OUT017"/>
    <x v="2"/>
    <x v="0"/>
    <x v="0"/>
    <x v="4942"/>
    <n v="20.100000000000001"/>
    <x v="4195"/>
    <x v="20"/>
  </r>
  <r>
    <n v="5323"/>
    <x v="0"/>
    <s v="FDC10"/>
    <x v="6"/>
    <x v="5"/>
    <s v="OUT017"/>
    <x v="2"/>
    <x v="0"/>
    <x v="0"/>
    <x v="4943"/>
    <n v="9.8000000000000007"/>
    <x v="4196"/>
    <x v="20"/>
  </r>
  <r>
    <n v="5324"/>
    <x v="0"/>
    <s v="DRB48"/>
    <x v="4"/>
    <x v="5"/>
    <s v="OUT017"/>
    <x v="2"/>
    <x v="0"/>
    <x v="0"/>
    <x v="4944"/>
    <n v="16.75"/>
    <x v="4197"/>
    <x v="20"/>
  </r>
  <r>
    <n v="5325"/>
    <x v="1"/>
    <s v="DRF01"/>
    <x v="4"/>
    <x v="8"/>
    <s v="OUT035"/>
    <x v="2"/>
    <x v="1"/>
    <x v="0"/>
    <x v="4945"/>
    <n v="5.6550000000000002"/>
    <x v="2288"/>
    <x v="20"/>
  </r>
  <r>
    <n v="5326"/>
    <x v="1"/>
    <s v="FDS48"/>
    <x v="13"/>
    <x v="8"/>
    <s v="OUT035"/>
    <x v="2"/>
    <x v="1"/>
    <x v="0"/>
    <x v="4946"/>
    <n v="15.15"/>
    <x v="4198"/>
    <x v="20"/>
  </r>
  <r>
    <n v="5327"/>
    <x v="1"/>
    <s v="FDS23"/>
    <x v="8"/>
    <x v="8"/>
    <s v="OUT035"/>
    <x v="2"/>
    <x v="1"/>
    <x v="0"/>
    <x v="4947"/>
    <n v="4.6349999999999998"/>
    <x v="4199"/>
    <x v="20"/>
  </r>
  <r>
    <n v="5328"/>
    <x v="1"/>
    <s v="FDV35"/>
    <x v="8"/>
    <x v="8"/>
    <s v="OUT035"/>
    <x v="2"/>
    <x v="1"/>
    <x v="0"/>
    <x v="4948"/>
    <n v="19.5"/>
    <x v="1066"/>
    <x v="20"/>
  </r>
  <r>
    <n v="5329"/>
    <x v="1"/>
    <s v="DRF27"/>
    <x v="11"/>
    <x v="8"/>
    <s v="OUT035"/>
    <x v="2"/>
    <x v="1"/>
    <x v="0"/>
    <x v="4949"/>
    <n v="8.93"/>
    <x v="1229"/>
    <x v="20"/>
  </r>
  <r>
    <n v="5330"/>
    <x v="1"/>
    <s v="FDV14"/>
    <x v="11"/>
    <x v="8"/>
    <s v="OUT035"/>
    <x v="2"/>
    <x v="1"/>
    <x v="0"/>
    <x v="4950"/>
    <n v="19.850000000000001"/>
    <x v="239"/>
    <x v="20"/>
  </r>
  <r>
    <n v="5331"/>
    <x v="1"/>
    <s v="FDQ20"/>
    <x v="0"/>
    <x v="8"/>
    <s v="OUT035"/>
    <x v="2"/>
    <x v="1"/>
    <x v="0"/>
    <x v="4951"/>
    <n v="8.3249999999999993"/>
    <x v="2988"/>
    <x v="20"/>
  </r>
  <r>
    <n v="5332"/>
    <x v="1"/>
    <s v="FDT43"/>
    <x v="0"/>
    <x v="8"/>
    <s v="OUT035"/>
    <x v="2"/>
    <x v="1"/>
    <x v="0"/>
    <x v="4952"/>
    <n v="16.350000000000001"/>
    <x v="4200"/>
    <x v="20"/>
  </r>
  <r>
    <n v="5333"/>
    <x v="1"/>
    <s v="DRN35"/>
    <x v="9"/>
    <x v="8"/>
    <s v="OUT035"/>
    <x v="2"/>
    <x v="1"/>
    <x v="0"/>
    <x v="4953"/>
    <n v="8.01"/>
    <x v="4201"/>
    <x v="20"/>
  </r>
  <r>
    <n v="5334"/>
    <x v="1"/>
    <s v="NCF07"/>
    <x v="5"/>
    <x v="8"/>
    <s v="OUT035"/>
    <x v="2"/>
    <x v="1"/>
    <x v="0"/>
    <x v="4954"/>
    <n v="9"/>
    <x v="4202"/>
    <x v="20"/>
  </r>
  <r>
    <n v="5335"/>
    <x v="1"/>
    <s v="FDL45"/>
    <x v="6"/>
    <x v="8"/>
    <s v="OUT035"/>
    <x v="2"/>
    <x v="1"/>
    <x v="0"/>
    <x v="4955"/>
    <n v="15.6"/>
    <x v="2979"/>
    <x v="20"/>
  </r>
  <r>
    <n v="5336"/>
    <x v="1"/>
    <s v="FDL34"/>
    <x v="6"/>
    <x v="8"/>
    <s v="OUT035"/>
    <x v="2"/>
    <x v="1"/>
    <x v="0"/>
    <x v="4956"/>
    <n v="16"/>
    <x v="4203"/>
    <x v="20"/>
  </r>
  <r>
    <n v="5337"/>
    <x v="1"/>
    <s v="FDR09"/>
    <x v="6"/>
    <x v="8"/>
    <s v="OUT035"/>
    <x v="2"/>
    <x v="1"/>
    <x v="0"/>
    <x v="4957"/>
    <n v="18.25"/>
    <x v="4204"/>
    <x v="20"/>
  </r>
  <r>
    <n v="5338"/>
    <x v="1"/>
    <s v="DRN36"/>
    <x v="4"/>
    <x v="8"/>
    <s v="OUT035"/>
    <x v="2"/>
    <x v="1"/>
    <x v="0"/>
    <x v="4958"/>
    <n v="15.2"/>
    <x v="4205"/>
    <x v="20"/>
  </r>
  <r>
    <n v="5339"/>
    <x v="0"/>
    <s v="FDM50"/>
    <x v="3"/>
    <x v="8"/>
    <s v="OUT035"/>
    <x v="2"/>
    <x v="1"/>
    <x v="0"/>
    <x v="4959"/>
    <n v="13"/>
    <x v="4206"/>
    <x v="20"/>
  </r>
  <r>
    <n v="5340"/>
    <x v="0"/>
    <s v="FDA26"/>
    <x v="11"/>
    <x v="8"/>
    <s v="OUT035"/>
    <x v="2"/>
    <x v="1"/>
    <x v="0"/>
    <x v="4960"/>
    <n v="7.8550000000000004"/>
    <x v="4207"/>
    <x v="20"/>
  </r>
  <r>
    <n v="5341"/>
    <x v="0"/>
    <s v="FDS04"/>
    <x v="2"/>
    <x v="8"/>
    <s v="OUT035"/>
    <x v="2"/>
    <x v="1"/>
    <x v="0"/>
    <x v="4961"/>
    <n v="10.195"/>
    <x v="4208"/>
    <x v="20"/>
  </r>
  <r>
    <n v="5342"/>
    <x v="0"/>
    <s v="FDS16"/>
    <x v="2"/>
    <x v="8"/>
    <s v="OUT035"/>
    <x v="2"/>
    <x v="1"/>
    <x v="0"/>
    <x v="4962"/>
    <n v="15.15"/>
    <x v="4209"/>
    <x v="20"/>
  </r>
  <r>
    <n v="5343"/>
    <x v="0"/>
    <s v="FDB29"/>
    <x v="2"/>
    <x v="8"/>
    <s v="OUT035"/>
    <x v="2"/>
    <x v="1"/>
    <x v="0"/>
    <x v="4963"/>
    <n v="16.7"/>
    <x v="4210"/>
    <x v="20"/>
  </r>
  <r>
    <n v="5344"/>
    <x v="0"/>
    <s v="FDZ43"/>
    <x v="0"/>
    <x v="8"/>
    <s v="OUT035"/>
    <x v="2"/>
    <x v="1"/>
    <x v="0"/>
    <x v="4964"/>
    <n v="11"/>
    <x v="4211"/>
    <x v="20"/>
  </r>
  <r>
    <n v="5345"/>
    <x v="0"/>
    <s v="FDE56"/>
    <x v="0"/>
    <x v="8"/>
    <s v="OUT035"/>
    <x v="2"/>
    <x v="1"/>
    <x v="0"/>
    <x v="4965"/>
    <n v="17.25"/>
    <x v="4212"/>
    <x v="20"/>
  </r>
  <r>
    <n v="5346"/>
    <x v="0"/>
    <s v="FDU20"/>
    <x v="0"/>
    <x v="8"/>
    <s v="OUT035"/>
    <x v="2"/>
    <x v="1"/>
    <x v="0"/>
    <x v="4966"/>
    <n v="19.350000000000001"/>
    <x v="2805"/>
    <x v="20"/>
  </r>
  <r>
    <n v="5347"/>
    <x v="0"/>
    <s v="FDD23"/>
    <x v="15"/>
    <x v="8"/>
    <s v="OUT035"/>
    <x v="2"/>
    <x v="1"/>
    <x v="0"/>
    <x v="4967"/>
    <n v="9.5"/>
    <x v="4213"/>
    <x v="20"/>
  </r>
  <r>
    <n v="5348"/>
    <x v="1"/>
    <s v="FDX24"/>
    <x v="13"/>
    <x v="8"/>
    <s v="OUT035"/>
    <x v="2"/>
    <x v="1"/>
    <x v="0"/>
    <x v="4968"/>
    <n v="8.3550000000000004"/>
    <x v="719"/>
    <x v="20"/>
  </r>
  <r>
    <n v="5349"/>
    <x v="0"/>
    <s v="FDH44"/>
    <x v="0"/>
    <x v="8"/>
    <s v="OUT035"/>
    <x v="2"/>
    <x v="1"/>
    <x v="0"/>
    <x v="4969"/>
    <n v="19.100000000000001"/>
    <x v="4214"/>
    <x v="20"/>
  </r>
  <r>
    <n v="5350"/>
    <x v="1"/>
    <s v="NCL53"/>
    <x v="1"/>
    <x v="6"/>
    <s v="OUT010"/>
    <x v="1"/>
    <x v="0"/>
    <x v="2"/>
    <x v="4970"/>
    <n v="7.5"/>
    <x v="2507"/>
    <x v="20"/>
  </r>
  <r>
    <n v="5351"/>
    <x v="1"/>
    <s v="FDU35"/>
    <x v="8"/>
    <x v="6"/>
    <s v="OUT010"/>
    <x v="1"/>
    <x v="0"/>
    <x v="2"/>
    <x v="4971"/>
    <n v="6.44"/>
    <x v="1480"/>
    <x v="20"/>
  </r>
  <r>
    <n v="5352"/>
    <x v="1"/>
    <s v="DRI01"/>
    <x v="4"/>
    <x v="6"/>
    <s v="OUT010"/>
    <x v="1"/>
    <x v="2"/>
    <x v="2"/>
    <x v="4972"/>
    <n v="7.97"/>
    <x v="2403"/>
    <x v="20"/>
  </r>
  <r>
    <n v="5353"/>
    <x v="0"/>
    <s v="FDE05"/>
    <x v="2"/>
    <x v="6"/>
    <s v="OUT010"/>
    <x v="1"/>
    <x v="2"/>
    <x v="2"/>
    <x v="4973"/>
    <n v="10.895"/>
    <x v="4215"/>
    <x v="20"/>
  </r>
  <r>
    <n v="5354"/>
    <x v="1"/>
    <s v="FDJ48"/>
    <x v="13"/>
    <x v="3"/>
    <s v="OUT013"/>
    <x v="1"/>
    <x v="2"/>
    <x v="0"/>
    <x v="4974"/>
    <n v="11.3"/>
    <x v="4216"/>
    <x v="20"/>
  </r>
  <r>
    <n v="5355"/>
    <x v="1"/>
    <s v="FDT49"/>
    <x v="3"/>
    <x v="3"/>
    <s v="OUT013"/>
    <x v="1"/>
    <x v="2"/>
    <x v="0"/>
    <x v="4975"/>
    <n v="7"/>
    <x v="4217"/>
    <x v="20"/>
  </r>
  <r>
    <n v="5356"/>
    <x v="1"/>
    <s v="FDA38"/>
    <x v="11"/>
    <x v="3"/>
    <s v="OUT013"/>
    <x v="1"/>
    <x v="2"/>
    <x v="0"/>
    <x v="4976"/>
    <n v="5.44"/>
    <x v="3163"/>
    <x v="20"/>
  </r>
  <r>
    <n v="5357"/>
    <x v="1"/>
    <s v="FDM20"/>
    <x v="0"/>
    <x v="3"/>
    <s v="OUT013"/>
    <x v="1"/>
    <x v="2"/>
    <x v="0"/>
    <x v="4977"/>
    <n v="10"/>
    <x v="2323"/>
    <x v="20"/>
  </r>
  <r>
    <n v="5358"/>
    <x v="1"/>
    <s v="NCF31"/>
    <x v="5"/>
    <x v="3"/>
    <s v="OUT013"/>
    <x v="1"/>
    <x v="2"/>
    <x v="0"/>
    <x v="4978"/>
    <n v="9.1300000000000008"/>
    <x v="4218"/>
    <x v="20"/>
  </r>
  <r>
    <n v="5359"/>
    <x v="1"/>
    <s v="NCC06"/>
    <x v="5"/>
    <x v="3"/>
    <s v="OUT013"/>
    <x v="1"/>
    <x v="2"/>
    <x v="0"/>
    <x v="4979"/>
    <n v="19"/>
    <x v="4219"/>
    <x v="20"/>
  </r>
  <r>
    <n v="5360"/>
    <x v="1"/>
    <s v="NCB43"/>
    <x v="5"/>
    <x v="3"/>
    <s v="OUT013"/>
    <x v="1"/>
    <x v="2"/>
    <x v="0"/>
    <x v="20"/>
    <n v="20.2"/>
    <x v="4220"/>
    <x v="20"/>
  </r>
  <r>
    <n v="5361"/>
    <x v="1"/>
    <s v="FDB47"/>
    <x v="6"/>
    <x v="3"/>
    <s v="OUT013"/>
    <x v="1"/>
    <x v="2"/>
    <x v="0"/>
    <x v="4980"/>
    <n v="8.8000000000000007"/>
    <x v="4221"/>
    <x v="20"/>
  </r>
  <r>
    <n v="5362"/>
    <x v="1"/>
    <s v="FDX58"/>
    <x v="6"/>
    <x v="3"/>
    <s v="OUT013"/>
    <x v="1"/>
    <x v="2"/>
    <x v="0"/>
    <x v="4981"/>
    <n v="13.15"/>
    <x v="4222"/>
    <x v="20"/>
  </r>
  <r>
    <n v="5363"/>
    <x v="0"/>
    <s v="FDJ14"/>
    <x v="3"/>
    <x v="3"/>
    <s v="OUT013"/>
    <x v="1"/>
    <x v="2"/>
    <x v="0"/>
    <x v="4982"/>
    <n v="10.3"/>
    <x v="4223"/>
    <x v="20"/>
  </r>
  <r>
    <n v="5364"/>
    <x v="0"/>
    <s v="FDA40"/>
    <x v="2"/>
    <x v="3"/>
    <s v="OUT013"/>
    <x v="1"/>
    <x v="2"/>
    <x v="0"/>
    <x v="4983"/>
    <n v="16"/>
    <x v="211"/>
    <x v="20"/>
  </r>
  <r>
    <n v="5365"/>
    <x v="0"/>
    <s v="FDN46"/>
    <x v="6"/>
    <x v="3"/>
    <s v="OUT013"/>
    <x v="1"/>
    <x v="2"/>
    <x v="0"/>
    <x v="4984"/>
    <n v="7.21"/>
    <x v="2436"/>
    <x v="20"/>
  </r>
  <r>
    <n v="5366"/>
    <x v="0"/>
    <s v="FDG34"/>
    <x v="6"/>
    <x v="3"/>
    <s v="OUT013"/>
    <x v="1"/>
    <x v="2"/>
    <x v="0"/>
    <x v="4985"/>
    <n v="11.5"/>
    <x v="1862"/>
    <x v="20"/>
  </r>
  <r>
    <n v="5367"/>
    <x v="0"/>
    <s v="FDX57"/>
    <x v="6"/>
    <x v="3"/>
    <s v="OUT013"/>
    <x v="1"/>
    <x v="2"/>
    <x v="0"/>
    <x v="20"/>
    <n v="17.25"/>
    <x v="2579"/>
    <x v="20"/>
  </r>
  <r>
    <n v="5368"/>
    <x v="1"/>
    <s v="FDE29"/>
    <x v="2"/>
    <x v="1"/>
    <s v="OUT018"/>
    <x v="1"/>
    <x v="0"/>
    <x v="1"/>
    <x v="4986"/>
    <n v="8.9049999999999994"/>
    <x v="4224"/>
    <x v="20"/>
  </r>
  <r>
    <n v="5369"/>
    <x v="1"/>
    <s v="NCX05"/>
    <x v="1"/>
    <x v="1"/>
    <s v="OUT018"/>
    <x v="1"/>
    <x v="0"/>
    <x v="1"/>
    <x v="4987"/>
    <n v="15.2"/>
    <x v="4225"/>
    <x v="20"/>
  </r>
  <r>
    <n v="5370"/>
    <x v="1"/>
    <s v="FDF59"/>
    <x v="15"/>
    <x v="1"/>
    <s v="OUT018"/>
    <x v="1"/>
    <x v="0"/>
    <x v="1"/>
    <x v="4988"/>
    <n v="12.5"/>
    <x v="1478"/>
    <x v="20"/>
  </r>
  <r>
    <n v="5371"/>
    <x v="1"/>
    <s v="FDR35"/>
    <x v="8"/>
    <x v="1"/>
    <s v="OUT018"/>
    <x v="1"/>
    <x v="0"/>
    <x v="1"/>
    <x v="4989"/>
    <n v="12.5"/>
    <x v="4226"/>
    <x v="20"/>
  </r>
  <r>
    <n v="5372"/>
    <x v="1"/>
    <s v="FDS52"/>
    <x v="2"/>
    <x v="1"/>
    <s v="OUT018"/>
    <x v="1"/>
    <x v="0"/>
    <x v="1"/>
    <x v="4990"/>
    <n v="8.89"/>
    <x v="1883"/>
    <x v="20"/>
  </r>
  <r>
    <n v="5373"/>
    <x v="1"/>
    <s v="FDD05"/>
    <x v="2"/>
    <x v="1"/>
    <s v="OUT018"/>
    <x v="1"/>
    <x v="0"/>
    <x v="1"/>
    <x v="4991"/>
    <n v="19.350000000000001"/>
    <x v="1315"/>
    <x v="20"/>
  </r>
  <r>
    <n v="5374"/>
    <x v="1"/>
    <s v="DRF23"/>
    <x v="9"/>
    <x v="1"/>
    <s v="OUT018"/>
    <x v="1"/>
    <x v="0"/>
    <x v="1"/>
    <x v="4992"/>
    <n v="4.6100000000000003"/>
    <x v="4227"/>
    <x v="20"/>
  </r>
  <r>
    <n v="5375"/>
    <x v="1"/>
    <s v="DRK59"/>
    <x v="9"/>
    <x v="1"/>
    <s v="OUT018"/>
    <x v="1"/>
    <x v="0"/>
    <x v="1"/>
    <x v="4993"/>
    <n v="8.8949999999999996"/>
    <x v="4228"/>
    <x v="20"/>
  </r>
  <r>
    <n v="5376"/>
    <x v="1"/>
    <s v="NCO29"/>
    <x v="1"/>
    <x v="1"/>
    <s v="OUT018"/>
    <x v="1"/>
    <x v="0"/>
    <x v="1"/>
    <x v="4994"/>
    <n v="11.15"/>
    <x v="4229"/>
    <x v="20"/>
  </r>
  <r>
    <n v="5377"/>
    <x v="1"/>
    <s v="NCM29"/>
    <x v="1"/>
    <x v="1"/>
    <s v="OUT018"/>
    <x v="1"/>
    <x v="0"/>
    <x v="1"/>
    <x v="4995"/>
    <n v="11.5"/>
    <x v="1417"/>
    <x v="20"/>
  </r>
  <r>
    <n v="5378"/>
    <x v="1"/>
    <s v="NCZ41"/>
    <x v="1"/>
    <x v="1"/>
    <s v="OUT018"/>
    <x v="1"/>
    <x v="0"/>
    <x v="1"/>
    <x v="20"/>
    <n v="19.850000000000001"/>
    <x v="1875"/>
    <x v="20"/>
  </r>
  <r>
    <n v="5379"/>
    <x v="1"/>
    <s v="NCS06"/>
    <x v="5"/>
    <x v="1"/>
    <s v="OUT018"/>
    <x v="1"/>
    <x v="0"/>
    <x v="1"/>
    <x v="4996"/>
    <n v="7.9349999999999996"/>
    <x v="2823"/>
    <x v="20"/>
  </r>
  <r>
    <n v="5380"/>
    <x v="1"/>
    <s v="NCF42"/>
    <x v="5"/>
    <x v="1"/>
    <s v="OUT018"/>
    <x v="1"/>
    <x v="0"/>
    <x v="1"/>
    <x v="4997"/>
    <n v="17.350000000000001"/>
    <x v="2236"/>
    <x v="20"/>
  </r>
  <r>
    <n v="5381"/>
    <x v="1"/>
    <s v="FDH58"/>
    <x v="6"/>
    <x v="1"/>
    <s v="OUT018"/>
    <x v="1"/>
    <x v="0"/>
    <x v="1"/>
    <x v="20"/>
    <n v="12.3"/>
    <x v="3051"/>
    <x v="20"/>
  </r>
  <r>
    <n v="5382"/>
    <x v="1"/>
    <s v="FDN57"/>
    <x v="6"/>
    <x v="1"/>
    <s v="OUT018"/>
    <x v="1"/>
    <x v="0"/>
    <x v="1"/>
    <x v="4998"/>
    <n v="18.25"/>
    <x v="3060"/>
    <x v="20"/>
  </r>
  <r>
    <n v="5383"/>
    <x v="0"/>
    <s v="FDQ48"/>
    <x v="13"/>
    <x v="1"/>
    <s v="OUT018"/>
    <x v="1"/>
    <x v="0"/>
    <x v="1"/>
    <x v="4999"/>
    <n v="14.3"/>
    <x v="2790"/>
    <x v="20"/>
  </r>
  <r>
    <n v="5384"/>
    <x v="0"/>
    <s v="FDF26"/>
    <x v="3"/>
    <x v="1"/>
    <s v="OUT018"/>
    <x v="1"/>
    <x v="0"/>
    <x v="1"/>
    <x v="4250"/>
    <n v="6.8250000000000002"/>
    <x v="4230"/>
    <x v="20"/>
  </r>
  <r>
    <n v="5385"/>
    <x v="0"/>
    <s v="FDX38"/>
    <x v="11"/>
    <x v="1"/>
    <s v="OUT018"/>
    <x v="1"/>
    <x v="0"/>
    <x v="1"/>
    <x v="5000"/>
    <n v="10.5"/>
    <x v="4231"/>
    <x v="20"/>
  </r>
  <r>
    <n v="5386"/>
    <x v="0"/>
    <s v="FDP52"/>
    <x v="2"/>
    <x v="1"/>
    <s v="OUT018"/>
    <x v="1"/>
    <x v="0"/>
    <x v="1"/>
    <x v="5001"/>
    <n v="18.7"/>
    <x v="4232"/>
    <x v="20"/>
  </r>
  <r>
    <n v="5387"/>
    <x v="0"/>
    <s v="FDK20"/>
    <x v="0"/>
    <x v="1"/>
    <s v="OUT018"/>
    <x v="1"/>
    <x v="0"/>
    <x v="1"/>
    <x v="5002"/>
    <n v="12.6"/>
    <x v="4233"/>
    <x v="20"/>
  </r>
  <r>
    <n v="5388"/>
    <x v="0"/>
    <s v="FDS44"/>
    <x v="0"/>
    <x v="1"/>
    <s v="OUT018"/>
    <x v="1"/>
    <x v="0"/>
    <x v="1"/>
    <x v="5003"/>
    <n v="12.65"/>
    <x v="1225"/>
    <x v="20"/>
  </r>
  <r>
    <n v="5389"/>
    <x v="0"/>
    <s v="FDD32"/>
    <x v="0"/>
    <x v="1"/>
    <s v="OUT018"/>
    <x v="1"/>
    <x v="0"/>
    <x v="1"/>
    <x v="5004"/>
    <n v="17.7"/>
    <x v="4234"/>
    <x v="20"/>
  </r>
  <r>
    <n v="5390"/>
    <x v="0"/>
    <s v="FDW51"/>
    <x v="7"/>
    <x v="1"/>
    <s v="OUT018"/>
    <x v="1"/>
    <x v="0"/>
    <x v="1"/>
    <x v="5005"/>
    <n v="6.1550000000000002"/>
    <x v="3937"/>
    <x v="20"/>
  </r>
  <r>
    <n v="5391"/>
    <x v="0"/>
    <s v="FDP21"/>
    <x v="6"/>
    <x v="1"/>
    <s v="OUT018"/>
    <x v="1"/>
    <x v="0"/>
    <x v="1"/>
    <x v="5006"/>
    <n v="7.42"/>
    <x v="2977"/>
    <x v="20"/>
  </r>
  <r>
    <n v="5392"/>
    <x v="1"/>
    <s v="NCI17"/>
    <x v="1"/>
    <x v="1"/>
    <s v="OUT018"/>
    <x v="1"/>
    <x v="0"/>
    <x v="1"/>
    <x v="5007"/>
    <n v="8.6449999999999996"/>
    <x v="4235"/>
    <x v="20"/>
  </r>
  <r>
    <n v="5393"/>
    <x v="1"/>
    <s v="DRM59"/>
    <x v="9"/>
    <x v="7"/>
    <s v="OUT027"/>
    <x v="1"/>
    <x v="0"/>
    <x v="3"/>
    <x v="5008"/>
    <m/>
    <x v="4236"/>
    <x v="20"/>
  </r>
  <r>
    <n v="5394"/>
    <x v="1"/>
    <s v="FDY59"/>
    <x v="13"/>
    <x v="7"/>
    <s v="OUT027"/>
    <x v="1"/>
    <x v="0"/>
    <x v="3"/>
    <x v="5009"/>
    <m/>
    <x v="4237"/>
    <x v="20"/>
  </r>
  <r>
    <n v="5395"/>
    <x v="1"/>
    <s v="FDR35"/>
    <x v="8"/>
    <x v="7"/>
    <s v="OUT027"/>
    <x v="1"/>
    <x v="0"/>
    <x v="3"/>
    <x v="5010"/>
    <m/>
    <x v="4238"/>
    <x v="20"/>
  </r>
  <r>
    <n v="5396"/>
    <x v="1"/>
    <s v="FDD50"/>
    <x v="3"/>
    <x v="7"/>
    <s v="OUT027"/>
    <x v="1"/>
    <x v="0"/>
    <x v="3"/>
    <x v="5011"/>
    <m/>
    <x v="4239"/>
    <x v="20"/>
  </r>
  <r>
    <n v="5397"/>
    <x v="1"/>
    <s v="FDZ38"/>
    <x v="11"/>
    <x v="7"/>
    <s v="OUT027"/>
    <x v="1"/>
    <x v="0"/>
    <x v="3"/>
    <x v="5012"/>
    <m/>
    <x v="1308"/>
    <x v="20"/>
  </r>
  <r>
    <n v="5398"/>
    <x v="1"/>
    <s v="FDB44"/>
    <x v="0"/>
    <x v="7"/>
    <s v="OUT027"/>
    <x v="1"/>
    <x v="0"/>
    <x v="3"/>
    <x v="5013"/>
    <m/>
    <x v="4240"/>
    <x v="20"/>
  </r>
  <r>
    <n v="5399"/>
    <x v="1"/>
    <s v="FDV55"/>
    <x v="0"/>
    <x v="7"/>
    <s v="OUT027"/>
    <x v="1"/>
    <x v="0"/>
    <x v="3"/>
    <x v="5014"/>
    <m/>
    <x v="1151"/>
    <x v="20"/>
  </r>
  <r>
    <n v="5400"/>
    <x v="1"/>
    <s v="DRN59"/>
    <x v="9"/>
    <x v="7"/>
    <s v="OUT027"/>
    <x v="1"/>
    <x v="0"/>
    <x v="3"/>
    <x v="5015"/>
    <m/>
    <x v="4241"/>
    <x v="20"/>
  </r>
  <r>
    <n v="5401"/>
    <x v="1"/>
    <s v="NCD30"/>
    <x v="5"/>
    <x v="7"/>
    <s v="OUT027"/>
    <x v="1"/>
    <x v="0"/>
    <x v="3"/>
    <x v="20"/>
    <m/>
    <x v="2790"/>
    <x v="20"/>
  </r>
  <r>
    <n v="5402"/>
    <x v="1"/>
    <s v="NCG30"/>
    <x v="5"/>
    <x v="7"/>
    <s v="OUT027"/>
    <x v="1"/>
    <x v="0"/>
    <x v="3"/>
    <x v="5016"/>
    <m/>
    <x v="4242"/>
    <x v="20"/>
  </r>
  <r>
    <n v="5403"/>
    <x v="1"/>
    <s v="NCP02"/>
    <x v="5"/>
    <x v="7"/>
    <s v="OUT027"/>
    <x v="1"/>
    <x v="0"/>
    <x v="3"/>
    <x v="5017"/>
    <m/>
    <x v="4243"/>
    <x v="20"/>
  </r>
  <r>
    <n v="5404"/>
    <x v="1"/>
    <s v="FDP27"/>
    <x v="7"/>
    <x v="7"/>
    <s v="OUT027"/>
    <x v="1"/>
    <x v="0"/>
    <x v="3"/>
    <x v="5018"/>
    <m/>
    <x v="4244"/>
    <x v="20"/>
  </r>
  <r>
    <n v="5405"/>
    <x v="1"/>
    <s v="FDK34"/>
    <x v="6"/>
    <x v="7"/>
    <s v="OUT027"/>
    <x v="1"/>
    <x v="0"/>
    <x v="3"/>
    <x v="5019"/>
    <m/>
    <x v="4245"/>
    <x v="20"/>
  </r>
  <r>
    <n v="5406"/>
    <x v="1"/>
    <s v="FDO58"/>
    <x v="6"/>
    <x v="7"/>
    <s v="OUT027"/>
    <x v="1"/>
    <x v="0"/>
    <x v="3"/>
    <x v="5020"/>
    <m/>
    <x v="4246"/>
    <x v="20"/>
  </r>
  <r>
    <n v="5407"/>
    <x v="1"/>
    <s v="FDX45"/>
    <x v="6"/>
    <x v="7"/>
    <s v="OUT027"/>
    <x v="1"/>
    <x v="0"/>
    <x v="3"/>
    <x v="5021"/>
    <m/>
    <x v="4247"/>
    <x v="20"/>
  </r>
  <r>
    <n v="5408"/>
    <x v="1"/>
    <s v="DRN36"/>
    <x v="4"/>
    <x v="7"/>
    <s v="OUT027"/>
    <x v="1"/>
    <x v="0"/>
    <x v="3"/>
    <x v="5022"/>
    <m/>
    <x v="4248"/>
    <x v="20"/>
  </r>
  <r>
    <n v="5409"/>
    <x v="0"/>
    <s v="FDP59"/>
    <x v="8"/>
    <x v="7"/>
    <s v="OUT027"/>
    <x v="1"/>
    <x v="0"/>
    <x v="3"/>
    <x v="5023"/>
    <m/>
    <x v="4249"/>
    <x v="20"/>
  </r>
  <r>
    <n v="5410"/>
    <x v="0"/>
    <s v="FDQ26"/>
    <x v="11"/>
    <x v="7"/>
    <s v="OUT027"/>
    <x v="1"/>
    <x v="0"/>
    <x v="3"/>
    <x v="5024"/>
    <m/>
    <x v="4250"/>
    <x v="20"/>
  </r>
  <r>
    <n v="5411"/>
    <x v="0"/>
    <s v="FDP31"/>
    <x v="0"/>
    <x v="7"/>
    <s v="OUT027"/>
    <x v="1"/>
    <x v="0"/>
    <x v="3"/>
    <x v="5025"/>
    <m/>
    <x v="1732"/>
    <x v="20"/>
  </r>
  <r>
    <n v="5412"/>
    <x v="0"/>
    <s v="FDU19"/>
    <x v="0"/>
    <x v="7"/>
    <s v="OUT027"/>
    <x v="1"/>
    <x v="0"/>
    <x v="3"/>
    <x v="5026"/>
    <m/>
    <x v="370"/>
    <x v="20"/>
  </r>
  <r>
    <n v="5413"/>
    <x v="0"/>
    <s v="FDB58"/>
    <x v="6"/>
    <x v="7"/>
    <s v="OUT027"/>
    <x v="1"/>
    <x v="0"/>
    <x v="3"/>
    <x v="5027"/>
    <m/>
    <x v="2611"/>
    <x v="20"/>
  </r>
  <r>
    <n v="5414"/>
    <x v="0"/>
    <s v="FDK10"/>
    <x v="6"/>
    <x v="7"/>
    <s v="OUT027"/>
    <x v="1"/>
    <x v="0"/>
    <x v="3"/>
    <x v="5028"/>
    <m/>
    <x v="4251"/>
    <x v="20"/>
  </r>
  <r>
    <n v="5415"/>
    <x v="1"/>
    <s v="DRL11"/>
    <x v="9"/>
    <x v="7"/>
    <s v="OUT027"/>
    <x v="1"/>
    <x v="0"/>
    <x v="3"/>
    <x v="5029"/>
    <m/>
    <x v="4252"/>
    <x v="20"/>
  </r>
  <r>
    <n v="5416"/>
    <x v="1"/>
    <s v="FDV38"/>
    <x v="11"/>
    <x v="6"/>
    <s v="OUT010"/>
    <x v="1"/>
    <x v="1"/>
    <x v="2"/>
    <x v="5030"/>
    <n v="19.25"/>
    <x v="1309"/>
    <x v="21"/>
  </r>
  <r>
    <n v="5417"/>
    <x v="1"/>
    <s v="DRJ24"/>
    <x v="4"/>
    <x v="3"/>
    <s v="OUT013"/>
    <x v="1"/>
    <x v="2"/>
    <x v="0"/>
    <x v="5031"/>
    <n v="11.8"/>
    <x v="2918"/>
    <x v="21"/>
  </r>
  <r>
    <n v="5418"/>
    <x v="0"/>
    <s v="FDQ31"/>
    <x v="0"/>
    <x v="0"/>
    <s v="OUT049"/>
    <x v="0"/>
    <x v="0"/>
    <x v="0"/>
    <x v="5032"/>
    <n v="5.7850000000000001"/>
    <x v="4253"/>
    <x v="21"/>
  </r>
  <r>
    <n v="5419"/>
    <x v="0"/>
    <s v="FDC34"/>
    <x v="6"/>
    <x v="0"/>
    <s v="OUT049"/>
    <x v="0"/>
    <x v="0"/>
    <x v="0"/>
    <x v="5033"/>
    <n v="16"/>
    <x v="4254"/>
    <x v="21"/>
  </r>
  <r>
    <n v="5420"/>
    <x v="1"/>
    <s v="FDS13"/>
    <x v="3"/>
    <x v="7"/>
    <s v="OUT019"/>
    <x v="0"/>
    <x v="1"/>
    <x v="2"/>
    <x v="5034"/>
    <m/>
    <x v="3040"/>
    <x v="21"/>
  </r>
  <r>
    <n v="5421"/>
    <x v="1"/>
    <s v="DRF37"/>
    <x v="4"/>
    <x v="7"/>
    <s v="OUT019"/>
    <x v="0"/>
    <x v="1"/>
    <x v="2"/>
    <x v="20"/>
    <m/>
    <x v="2823"/>
    <x v="21"/>
  </r>
  <r>
    <n v="5422"/>
    <x v="1"/>
    <s v="FDD04"/>
    <x v="11"/>
    <x v="2"/>
    <s v="OUT046"/>
    <x v="0"/>
    <x v="1"/>
    <x v="0"/>
    <x v="5035"/>
    <n v="16"/>
    <x v="939"/>
    <x v="21"/>
  </r>
  <r>
    <n v="5423"/>
    <x v="1"/>
    <s v="DRF13"/>
    <x v="4"/>
    <x v="2"/>
    <s v="OUT046"/>
    <x v="0"/>
    <x v="1"/>
    <x v="0"/>
    <x v="5036"/>
    <n v="12.1"/>
    <x v="4255"/>
    <x v="21"/>
  </r>
  <r>
    <n v="5424"/>
    <x v="1"/>
    <s v="DRM48"/>
    <x v="4"/>
    <x v="2"/>
    <s v="OUT046"/>
    <x v="0"/>
    <x v="1"/>
    <x v="0"/>
    <x v="5037"/>
    <n v="15.2"/>
    <x v="3572"/>
    <x v="21"/>
  </r>
  <r>
    <n v="5425"/>
    <x v="1"/>
    <s v="DRM35"/>
    <x v="9"/>
    <x v="4"/>
    <s v="OUT045"/>
    <x v="2"/>
    <x v="0"/>
    <x v="0"/>
    <x v="5038"/>
    <n v="9.6950000000000003"/>
    <x v="4256"/>
    <x v="21"/>
  </r>
  <r>
    <n v="5426"/>
    <x v="1"/>
    <s v="NCS38"/>
    <x v="5"/>
    <x v="4"/>
    <s v="OUT045"/>
    <x v="2"/>
    <x v="1"/>
    <x v="0"/>
    <x v="5039"/>
    <n v="8.6"/>
    <x v="4257"/>
    <x v="21"/>
  </r>
  <r>
    <n v="5427"/>
    <x v="1"/>
    <s v="DRG37"/>
    <x v="4"/>
    <x v="4"/>
    <s v="OUT045"/>
    <x v="2"/>
    <x v="1"/>
    <x v="0"/>
    <x v="5040"/>
    <n v="16.2"/>
    <x v="4258"/>
    <x v="21"/>
  </r>
  <r>
    <n v="5428"/>
    <x v="0"/>
    <s v="FDN56"/>
    <x v="0"/>
    <x v="5"/>
    <s v="OUT017"/>
    <x v="2"/>
    <x v="2"/>
    <x v="0"/>
    <x v="5041"/>
    <n v="5.46"/>
    <x v="4259"/>
    <x v="21"/>
  </r>
  <r>
    <n v="5429"/>
    <x v="0"/>
    <s v="FDY57"/>
    <x v="6"/>
    <x v="5"/>
    <s v="OUT017"/>
    <x v="2"/>
    <x v="0"/>
    <x v="0"/>
    <x v="5042"/>
    <n v="20.2"/>
    <x v="4205"/>
    <x v="21"/>
  </r>
  <r>
    <n v="5430"/>
    <x v="1"/>
    <s v="FDB27"/>
    <x v="11"/>
    <x v="8"/>
    <s v="OUT035"/>
    <x v="2"/>
    <x v="1"/>
    <x v="0"/>
    <x v="5043"/>
    <n v="7.5750000000000002"/>
    <x v="4260"/>
    <x v="21"/>
  </r>
  <r>
    <n v="5431"/>
    <x v="0"/>
    <s v="FDT32"/>
    <x v="0"/>
    <x v="8"/>
    <s v="OUT035"/>
    <x v="2"/>
    <x v="1"/>
    <x v="0"/>
    <x v="5044"/>
    <n v="19"/>
    <x v="4261"/>
    <x v="21"/>
  </r>
  <r>
    <n v="5432"/>
    <x v="1"/>
    <s v="FDR21"/>
    <x v="6"/>
    <x v="3"/>
    <s v="OUT013"/>
    <x v="1"/>
    <x v="2"/>
    <x v="0"/>
    <x v="5045"/>
    <n v="19.7"/>
    <x v="4262"/>
    <x v="21"/>
  </r>
  <r>
    <n v="5433"/>
    <x v="1"/>
    <s v="FDD04"/>
    <x v="11"/>
    <x v="3"/>
    <s v="OUT013"/>
    <x v="1"/>
    <x v="2"/>
    <x v="0"/>
    <x v="5046"/>
    <n v="16"/>
    <x v="4263"/>
    <x v="21"/>
  </r>
  <r>
    <n v="5434"/>
    <x v="1"/>
    <s v="DRL23"/>
    <x v="9"/>
    <x v="3"/>
    <s v="OUT013"/>
    <x v="1"/>
    <x v="2"/>
    <x v="0"/>
    <x v="5047"/>
    <n v="18.350000000000001"/>
    <x v="3321"/>
    <x v="21"/>
  </r>
  <r>
    <n v="5435"/>
    <x v="0"/>
    <s v="FDE05"/>
    <x v="2"/>
    <x v="3"/>
    <s v="OUT013"/>
    <x v="1"/>
    <x v="2"/>
    <x v="0"/>
    <x v="5048"/>
    <n v="10.895"/>
    <x v="2907"/>
    <x v="21"/>
  </r>
  <r>
    <n v="5436"/>
    <x v="1"/>
    <s v="NCF19"/>
    <x v="5"/>
    <x v="1"/>
    <s v="OUT018"/>
    <x v="1"/>
    <x v="0"/>
    <x v="1"/>
    <x v="5049"/>
    <n v="13"/>
    <x v="4264"/>
    <x v="21"/>
  </r>
  <r>
    <n v="5437"/>
    <x v="0"/>
    <s v="FDO39"/>
    <x v="7"/>
    <x v="1"/>
    <s v="OUT018"/>
    <x v="1"/>
    <x v="0"/>
    <x v="1"/>
    <x v="5050"/>
    <n v="6.9850000000000003"/>
    <x v="4265"/>
    <x v="21"/>
  </r>
  <r>
    <n v="5438"/>
    <x v="1"/>
    <s v="FDC50"/>
    <x v="3"/>
    <x v="7"/>
    <s v="OUT027"/>
    <x v="1"/>
    <x v="0"/>
    <x v="3"/>
    <x v="5051"/>
    <m/>
    <x v="4266"/>
    <x v="21"/>
  </r>
  <r>
    <n v="5439"/>
    <x v="1"/>
    <s v="FDI46"/>
    <x v="6"/>
    <x v="7"/>
    <s v="OUT027"/>
    <x v="1"/>
    <x v="0"/>
    <x v="3"/>
    <x v="5052"/>
    <m/>
    <x v="4267"/>
    <x v="21"/>
  </r>
  <r>
    <n v="5440"/>
    <x v="1"/>
    <s v="NCR18"/>
    <x v="5"/>
    <x v="5"/>
    <s v="OUT017"/>
    <x v="2"/>
    <x v="1"/>
    <x v="0"/>
    <x v="5053"/>
    <n v="15.85"/>
    <x v="4268"/>
    <x v="22"/>
  </r>
  <r>
    <n v="5441"/>
    <x v="1"/>
    <s v="DRD13"/>
    <x v="4"/>
    <x v="5"/>
    <s v="OUT017"/>
    <x v="2"/>
    <x v="1"/>
    <x v="0"/>
    <x v="5054"/>
    <n v="15"/>
    <x v="1161"/>
    <x v="22"/>
  </r>
  <r>
    <n v="5442"/>
    <x v="1"/>
    <s v="FDI35"/>
    <x v="15"/>
    <x v="2"/>
    <s v="OUT046"/>
    <x v="0"/>
    <x v="1"/>
    <x v="0"/>
    <x v="5055"/>
    <n v="14"/>
    <x v="4269"/>
    <x v="22"/>
  </r>
  <r>
    <n v="5443"/>
    <x v="1"/>
    <s v="DRD37"/>
    <x v="4"/>
    <x v="1"/>
    <s v="OUT018"/>
    <x v="1"/>
    <x v="0"/>
    <x v="1"/>
    <x v="5056"/>
    <n v="9.8000000000000007"/>
    <x v="4270"/>
    <x v="22"/>
  </r>
  <r>
    <n v="5444"/>
    <x v="0"/>
    <s v="FDV37"/>
    <x v="3"/>
    <x v="7"/>
    <s v="OUT027"/>
    <x v="1"/>
    <x v="0"/>
    <x v="3"/>
    <x v="5057"/>
    <m/>
    <x v="3128"/>
    <x v="22"/>
  </r>
  <r>
    <n v="5445"/>
    <x v="1"/>
    <s v="FDQ09"/>
    <x v="6"/>
    <x v="1"/>
    <s v="OUT018"/>
    <x v="1"/>
    <x v="0"/>
    <x v="1"/>
    <x v="5058"/>
    <n v="7.2350000000000003"/>
    <x v="4271"/>
    <x v="22"/>
  </r>
  <r>
    <n v="5446"/>
    <x v="0"/>
    <s v="FDX46"/>
    <x v="6"/>
    <x v="3"/>
    <s v="OUT013"/>
    <x v="1"/>
    <x v="2"/>
    <x v="0"/>
    <x v="20"/>
    <n v="12.3"/>
    <x v="4272"/>
    <x v="22"/>
  </r>
  <r>
    <n v="5447"/>
    <x v="0"/>
    <s v="FDO19"/>
    <x v="0"/>
    <x v="4"/>
    <s v="OUT045"/>
    <x v="2"/>
    <x v="0"/>
    <x v="0"/>
    <x v="5059"/>
    <n v="17.7"/>
    <x v="1122"/>
    <x v="22"/>
  </r>
  <r>
    <n v="5448"/>
    <x v="1"/>
    <s v="FDL56"/>
    <x v="0"/>
    <x v="7"/>
    <s v="OUT019"/>
    <x v="0"/>
    <x v="1"/>
    <x v="2"/>
    <x v="5060"/>
    <m/>
    <x v="3357"/>
    <x v="22"/>
  </r>
  <r>
    <n v="5449"/>
    <x v="1"/>
    <s v="FDP38"/>
    <x v="3"/>
    <x v="0"/>
    <s v="OUT049"/>
    <x v="0"/>
    <x v="0"/>
    <x v="0"/>
    <x v="5061"/>
    <n v="10.1"/>
    <x v="4273"/>
    <x v="22"/>
  </r>
  <r>
    <n v="5450"/>
    <x v="1"/>
    <s v="FDT21"/>
    <x v="6"/>
    <x v="0"/>
    <s v="OUT049"/>
    <x v="0"/>
    <x v="0"/>
    <x v="0"/>
    <x v="5062"/>
    <n v="7.42"/>
    <x v="4274"/>
    <x v="22"/>
  </r>
  <r>
    <n v="5451"/>
    <x v="0"/>
    <s v="FDR11"/>
    <x v="8"/>
    <x v="0"/>
    <s v="OUT049"/>
    <x v="0"/>
    <x v="0"/>
    <x v="0"/>
    <x v="5063"/>
    <n v="10.5"/>
    <x v="4275"/>
    <x v="22"/>
  </r>
  <r>
    <n v="5452"/>
    <x v="0"/>
    <s v="FDE33"/>
    <x v="0"/>
    <x v="0"/>
    <s v="OUT049"/>
    <x v="0"/>
    <x v="0"/>
    <x v="0"/>
    <x v="5064"/>
    <n v="19.350000000000001"/>
    <x v="4276"/>
    <x v="22"/>
  </r>
  <r>
    <n v="5453"/>
    <x v="1"/>
    <s v="NCB18"/>
    <x v="5"/>
    <x v="7"/>
    <s v="OUT019"/>
    <x v="0"/>
    <x v="1"/>
    <x v="2"/>
    <x v="5065"/>
    <m/>
    <x v="4277"/>
    <x v="22"/>
  </r>
  <r>
    <n v="5454"/>
    <x v="1"/>
    <s v="NCT17"/>
    <x v="1"/>
    <x v="2"/>
    <s v="OUT046"/>
    <x v="0"/>
    <x v="1"/>
    <x v="0"/>
    <x v="5066"/>
    <n v="10.8"/>
    <x v="4278"/>
    <x v="22"/>
  </r>
  <r>
    <n v="5455"/>
    <x v="1"/>
    <s v="FDA58"/>
    <x v="6"/>
    <x v="2"/>
    <s v="OUT046"/>
    <x v="0"/>
    <x v="1"/>
    <x v="0"/>
    <x v="5067"/>
    <n v="9.3949999999999996"/>
    <x v="4279"/>
    <x v="22"/>
  </r>
  <r>
    <n v="5456"/>
    <x v="1"/>
    <s v="DRA12"/>
    <x v="4"/>
    <x v="4"/>
    <s v="OUT045"/>
    <x v="2"/>
    <x v="1"/>
    <x v="0"/>
    <x v="20"/>
    <n v="11.6"/>
    <x v="4280"/>
    <x v="22"/>
  </r>
  <r>
    <n v="5457"/>
    <x v="1"/>
    <s v="FDL16"/>
    <x v="2"/>
    <x v="5"/>
    <s v="OUT017"/>
    <x v="2"/>
    <x v="1"/>
    <x v="0"/>
    <x v="5068"/>
    <n v="12.85"/>
    <x v="4281"/>
    <x v="22"/>
  </r>
  <r>
    <n v="5458"/>
    <x v="1"/>
    <s v="FDV43"/>
    <x v="0"/>
    <x v="5"/>
    <s v="OUT017"/>
    <x v="2"/>
    <x v="1"/>
    <x v="0"/>
    <x v="2144"/>
    <n v="16"/>
    <x v="1492"/>
    <x v="22"/>
  </r>
  <r>
    <n v="5459"/>
    <x v="0"/>
    <s v="FDX12"/>
    <x v="13"/>
    <x v="4"/>
    <s v="OUT045"/>
    <x v="2"/>
    <x v="2"/>
    <x v="0"/>
    <x v="5069"/>
    <n v="18.2"/>
    <x v="45"/>
    <x v="22"/>
  </r>
  <r>
    <n v="5460"/>
    <x v="0"/>
    <s v="FDK20"/>
    <x v="0"/>
    <x v="5"/>
    <s v="OUT017"/>
    <x v="2"/>
    <x v="0"/>
    <x v="0"/>
    <x v="5070"/>
    <n v="12.6"/>
    <x v="4233"/>
    <x v="22"/>
  </r>
  <r>
    <n v="5461"/>
    <x v="1"/>
    <s v="FDR48"/>
    <x v="13"/>
    <x v="8"/>
    <s v="OUT035"/>
    <x v="2"/>
    <x v="1"/>
    <x v="0"/>
    <x v="20"/>
    <n v="11.65"/>
    <x v="4282"/>
    <x v="22"/>
  </r>
  <r>
    <n v="5462"/>
    <x v="1"/>
    <s v="FDT46"/>
    <x v="6"/>
    <x v="8"/>
    <s v="OUT035"/>
    <x v="2"/>
    <x v="1"/>
    <x v="0"/>
    <x v="20"/>
    <n v="11.35"/>
    <x v="4283"/>
    <x v="22"/>
  </r>
  <r>
    <n v="5463"/>
    <x v="0"/>
    <s v="FDN38"/>
    <x v="3"/>
    <x v="8"/>
    <s v="OUT035"/>
    <x v="2"/>
    <x v="1"/>
    <x v="0"/>
    <x v="5071"/>
    <n v="6.6150000000000002"/>
    <x v="4284"/>
    <x v="22"/>
  </r>
  <r>
    <n v="5464"/>
    <x v="0"/>
    <s v="FDB40"/>
    <x v="11"/>
    <x v="8"/>
    <s v="OUT035"/>
    <x v="2"/>
    <x v="1"/>
    <x v="0"/>
    <x v="5072"/>
    <n v="17.5"/>
    <x v="2802"/>
    <x v="22"/>
  </r>
  <r>
    <n v="5465"/>
    <x v="0"/>
    <s v="FDO56"/>
    <x v="0"/>
    <x v="8"/>
    <s v="OUT035"/>
    <x v="2"/>
    <x v="1"/>
    <x v="0"/>
    <x v="5073"/>
    <n v="10.195"/>
    <x v="1076"/>
    <x v="22"/>
  </r>
  <r>
    <n v="5466"/>
    <x v="0"/>
    <s v="FDY47"/>
    <x v="8"/>
    <x v="6"/>
    <s v="OUT010"/>
    <x v="1"/>
    <x v="2"/>
    <x v="2"/>
    <x v="5074"/>
    <n v="8.6"/>
    <x v="4285"/>
    <x v="22"/>
  </r>
  <r>
    <n v="5467"/>
    <x v="0"/>
    <s v="FDG46"/>
    <x v="6"/>
    <x v="6"/>
    <s v="OUT010"/>
    <x v="1"/>
    <x v="2"/>
    <x v="2"/>
    <x v="5075"/>
    <n v="8.6300000000000008"/>
    <x v="4286"/>
    <x v="22"/>
  </r>
  <r>
    <n v="5468"/>
    <x v="1"/>
    <s v="NCM41"/>
    <x v="1"/>
    <x v="3"/>
    <s v="OUT013"/>
    <x v="1"/>
    <x v="2"/>
    <x v="0"/>
    <x v="5076"/>
    <n v="16.5"/>
    <x v="4287"/>
    <x v="22"/>
  </r>
  <r>
    <n v="5469"/>
    <x v="1"/>
    <s v="NCD07"/>
    <x v="5"/>
    <x v="3"/>
    <s v="OUT013"/>
    <x v="1"/>
    <x v="2"/>
    <x v="0"/>
    <x v="5077"/>
    <n v="9.1"/>
    <x v="4288"/>
    <x v="22"/>
  </r>
  <r>
    <n v="5470"/>
    <x v="1"/>
    <s v="DRG25"/>
    <x v="4"/>
    <x v="3"/>
    <s v="OUT013"/>
    <x v="1"/>
    <x v="2"/>
    <x v="0"/>
    <x v="5078"/>
    <n v="10.5"/>
    <x v="4289"/>
    <x v="22"/>
  </r>
  <r>
    <n v="5471"/>
    <x v="0"/>
    <s v="FDB03"/>
    <x v="11"/>
    <x v="3"/>
    <s v="OUT013"/>
    <x v="1"/>
    <x v="2"/>
    <x v="0"/>
    <x v="5079"/>
    <n v="17.75"/>
    <x v="3915"/>
    <x v="22"/>
  </r>
  <r>
    <n v="5472"/>
    <x v="0"/>
    <s v="FDH40"/>
    <x v="2"/>
    <x v="3"/>
    <s v="OUT013"/>
    <x v="1"/>
    <x v="2"/>
    <x v="0"/>
    <x v="5080"/>
    <n v="11.6"/>
    <x v="4290"/>
    <x v="22"/>
  </r>
  <r>
    <n v="5473"/>
    <x v="0"/>
    <s v="FDX56"/>
    <x v="0"/>
    <x v="3"/>
    <s v="OUT013"/>
    <x v="1"/>
    <x v="2"/>
    <x v="0"/>
    <x v="5081"/>
    <n v="17.100000000000001"/>
    <x v="4291"/>
    <x v="22"/>
  </r>
  <r>
    <n v="5474"/>
    <x v="1"/>
    <s v="FDV23"/>
    <x v="8"/>
    <x v="1"/>
    <s v="OUT018"/>
    <x v="1"/>
    <x v="0"/>
    <x v="1"/>
    <x v="5082"/>
    <n v="11"/>
    <x v="4292"/>
    <x v="22"/>
  </r>
  <r>
    <n v="5475"/>
    <x v="1"/>
    <s v="FDD20"/>
    <x v="0"/>
    <x v="1"/>
    <s v="OUT018"/>
    <x v="1"/>
    <x v="0"/>
    <x v="1"/>
    <x v="5083"/>
    <n v="14.15"/>
    <x v="3281"/>
    <x v="22"/>
  </r>
  <r>
    <n v="5476"/>
    <x v="1"/>
    <s v="DRF37"/>
    <x v="4"/>
    <x v="1"/>
    <s v="OUT018"/>
    <x v="1"/>
    <x v="0"/>
    <x v="1"/>
    <x v="5084"/>
    <n v="17.25"/>
    <x v="4293"/>
    <x v="22"/>
  </r>
  <r>
    <n v="5477"/>
    <x v="0"/>
    <s v="FDZ59"/>
    <x v="13"/>
    <x v="1"/>
    <s v="OUT018"/>
    <x v="1"/>
    <x v="0"/>
    <x v="1"/>
    <x v="5085"/>
    <n v="6.63"/>
    <x v="3150"/>
    <x v="22"/>
  </r>
  <r>
    <n v="5478"/>
    <x v="0"/>
    <s v="FDF39"/>
    <x v="11"/>
    <x v="1"/>
    <s v="OUT018"/>
    <x v="1"/>
    <x v="0"/>
    <x v="1"/>
    <x v="5086"/>
    <n v="14.85"/>
    <x v="3913"/>
    <x v="22"/>
  </r>
  <r>
    <n v="5479"/>
    <x v="0"/>
    <s v="FDL52"/>
    <x v="2"/>
    <x v="1"/>
    <s v="OUT018"/>
    <x v="1"/>
    <x v="0"/>
    <x v="1"/>
    <x v="5087"/>
    <n v="6.6349999999999998"/>
    <x v="4294"/>
    <x v="22"/>
  </r>
  <r>
    <n v="5480"/>
    <x v="0"/>
    <s v="FDY47"/>
    <x v="8"/>
    <x v="1"/>
    <s v="OUT018"/>
    <x v="1"/>
    <x v="0"/>
    <x v="1"/>
    <x v="5088"/>
    <n v="8.6"/>
    <x v="4295"/>
    <x v="22"/>
  </r>
  <r>
    <n v="5481"/>
    <x v="1"/>
    <s v="FDH08"/>
    <x v="0"/>
    <x v="7"/>
    <s v="OUT027"/>
    <x v="1"/>
    <x v="0"/>
    <x v="3"/>
    <x v="5089"/>
    <m/>
    <x v="4296"/>
    <x v="22"/>
  </r>
  <r>
    <n v="5482"/>
    <x v="1"/>
    <s v="DRK23"/>
    <x v="9"/>
    <x v="7"/>
    <s v="OUT027"/>
    <x v="1"/>
    <x v="0"/>
    <x v="3"/>
    <x v="5090"/>
    <m/>
    <x v="4297"/>
    <x v="22"/>
  </r>
  <r>
    <n v="5483"/>
    <x v="1"/>
    <s v="NCO53"/>
    <x v="1"/>
    <x v="7"/>
    <s v="OUT027"/>
    <x v="1"/>
    <x v="0"/>
    <x v="3"/>
    <x v="5091"/>
    <m/>
    <x v="1493"/>
    <x v="22"/>
  </r>
  <r>
    <n v="5484"/>
    <x v="1"/>
    <s v="NCZ54"/>
    <x v="5"/>
    <x v="7"/>
    <s v="OUT027"/>
    <x v="1"/>
    <x v="0"/>
    <x v="3"/>
    <x v="5092"/>
    <m/>
    <x v="4298"/>
    <x v="22"/>
  </r>
  <r>
    <n v="5485"/>
    <x v="0"/>
    <s v="FDQ11"/>
    <x v="8"/>
    <x v="7"/>
    <s v="OUT027"/>
    <x v="1"/>
    <x v="0"/>
    <x v="3"/>
    <x v="5093"/>
    <m/>
    <x v="4299"/>
    <x v="22"/>
  </r>
  <r>
    <n v="5486"/>
    <x v="0"/>
    <s v="FDN50"/>
    <x v="3"/>
    <x v="7"/>
    <s v="OUT027"/>
    <x v="1"/>
    <x v="0"/>
    <x v="3"/>
    <x v="5094"/>
    <m/>
    <x v="1373"/>
    <x v="22"/>
  </r>
  <r>
    <n v="5487"/>
    <x v="0"/>
    <s v="FDE33"/>
    <x v="0"/>
    <x v="7"/>
    <s v="OUT027"/>
    <x v="1"/>
    <x v="0"/>
    <x v="3"/>
    <x v="5095"/>
    <m/>
    <x v="3085"/>
    <x v="22"/>
  </r>
  <r>
    <n v="5488"/>
    <x v="0"/>
    <s v="FDN33"/>
    <x v="6"/>
    <x v="7"/>
    <s v="OUT027"/>
    <x v="1"/>
    <x v="0"/>
    <x v="3"/>
    <x v="5096"/>
    <m/>
    <x v="4300"/>
    <x v="22"/>
  </r>
  <r>
    <n v="5489"/>
    <x v="1"/>
    <s v="NCO17"/>
    <x v="1"/>
    <x v="0"/>
    <s v="OUT049"/>
    <x v="0"/>
    <x v="0"/>
    <x v="0"/>
    <x v="5097"/>
    <n v="10"/>
    <x v="494"/>
    <x v="23"/>
  </r>
  <r>
    <n v="5490"/>
    <x v="1"/>
    <s v="DRB01"/>
    <x v="4"/>
    <x v="0"/>
    <s v="OUT049"/>
    <x v="0"/>
    <x v="0"/>
    <x v="0"/>
    <x v="5098"/>
    <n v="7.39"/>
    <x v="4301"/>
    <x v="23"/>
  </r>
  <r>
    <n v="5491"/>
    <x v="1"/>
    <s v="FDX40"/>
    <x v="2"/>
    <x v="7"/>
    <s v="OUT019"/>
    <x v="0"/>
    <x v="1"/>
    <x v="2"/>
    <x v="5099"/>
    <m/>
    <x v="4302"/>
    <x v="23"/>
  </r>
  <r>
    <n v="5492"/>
    <x v="0"/>
    <s v="FDS24"/>
    <x v="13"/>
    <x v="2"/>
    <s v="OUT046"/>
    <x v="0"/>
    <x v="1"/>
    <x v="0"/>
    <x v="5100"/>
    <n v="20.85"/>
    <x v="4303"/>
    <x v="23"/>
  </r>
  <r>
    <n v="5493"/>
    <x v="1"/>
    <s v="NCG07"/>
    <x v="5"/>
    <x v="4"/>
    <s v="OUT045"/>
    <x v="2"/>
    <x v="1"/>
    <x v="0"/>
    <x v="5101"/>
    <n v="12.3"/>
    <x v="3907"/>
    <x v="23"/>
  </r>
  <r>
    <n v="5494"/>
    <x v="1"/>
    <s v="DRK39"/>
    <x v="11"/>
    <x v="5"/>
    <s v="OUT017"/>
    <x v="2"/>
    <x v="1"/>
    <x v="0"/>
    <x v="20"/>
    <n v="7.02"/>
    <x v="2390"/>
    <x v="23"/>
  </r>
  <r>
    <n v="5495"/>
    <x v="1"/>
    <s v="NCH42"/>
    <x v="5"/>
    <x v="5"/>
    <s v="OUT017"/>
    <x v="2"/>
    <x v="1"/>
    <x v="0"/>
    <x v="5102"/>
    <n v="6.86"/>
    <x v="4304"/>
    <x v="23"/>
  </r>
  <r>
    <n v="5496"/>
    <x v="1"/>
    <s v="FDH24"/>
    <x v="13"/>
    <x v="8"/>
    <s v="OUT035"/>
    <x v="2"/>
    <x v="1"/>
    <x v="0"/>
    <x v="5103"/>
    <n v="20.7"/>
    <x v="3201"/>
    <x v="23"/>
  </r>
  <r>
    <n v="5497"/>
    <x v="1"/>
    <s v="DRI47"/>
    <x v="9"/>
    <x v="8"/>
    <s v="OUT035"/>
    <x v="2"/>
    <x v="1"/>
    <x v="0"/>
    <x v="5104"/>
    <n v="14.7"/>
    <x v="2615"/>
    <x v="23"/>
  </r>
  <r>
    <n v="5498"/>
    <x v="0"/>
    <s v="FDR55"/>
    <x v="0"/>
    <x v="8"/>
    <s v="OUT035"/>
    <x v="2"/>
    <x v="1"/>
    <x v="0"/>
    <x v="5105"/>
    <n v="12.15"/>
    <x v="2953"/>
    <x v="23"/>
  </r>
  <r>
    <n v="5499"/>
    <x v="1"/>
    <s v="FDX13"/>
    <x v="3"/>
    <x v="3"/>
    <s v="OUT013"/>
    <x v="1"/>
    <x v="2"/>
    <x v="0"/>
    <x v="5106"/>
    <n v="7.7249999999999996"/>
    <x v="4305"/>
    <x v="23"/>
  </r>
  <r>
    <n v="5500"/>
    <x v="1"/>
    <s v="FDK52"/>
    <x v="2"/>
    <x v="3"/>
    <s v="OUT013"/>
    <x v="1"/>
    <x v="2"/>
    <x v="0"/>
    <x v="5107"/>
    <n v="18.25"/>
    <x v="3665"/>
    <x v="23"/>
  </r>
  <r>
    <n v="5501"/>
    <x v="1"/>
    <s v="NCR17"/>
    <x v="1"/>
    <x v="3"/>
    <s v="OUT013"/>
    <x v="1"/>
    <x v="2"/>
    <x v="0"/>
    <x v="5108"/>
    <n v="9.8000000000000007"/>
    <x v="4306"/>
    <x v="23"/>
  </r>
  <r>
    <n v="5502"/>
    <x v="1"/>
    <s v="NCX05"/>
    <x v="1"/>
    <x v="3"/>
    <s v="OUT013"/>
    <x v="1"/>
    <x v="2"/>
    <x v="0"/>
    <x v="5109"/>
    <n v="15.2"/>
    <x v="4307"/>
    <x v="23"/>
  </r>
  <r>
    <n v="5503"/>
    <x v="1"/>
    <s v="NCC31"/>
    <x v="5"/>
    <x v="3"/>
    <s v="OUT013"/>
    <x v="1"/>
    <x v="2"/>
    <x v="0"/>
    <x v="20"/>
    <n v="8.02"/>
    <x v="4308"/>
    <x v="23"/>
  </r>
  <r>
    <n v="5504"/>
    <x v="1"/>
    <s v="DRF01"/>
    <x v="4"/>
    <x v="3"/>
    <s v="OUT013"/>
    <x v="1"/>
    <x v="2"/>
    <x v="0"/>
    <x v="5110"/>
    <n v="5.6550000000000002"/>
    <x v="4309"/>
    <x v="23"/>
  </r>
  <r>
    <n v="5505"/>
    <x v="1"/>
    <s v="FDR07"/>
    <x v="0"/>
    <x v="1"/>
    <s v="OUT018"/>
    <x v="1"/>
    <x v="0"/>
    <x v="1"/>
    <x v="5111"/>
    <n v="21.35"/>
    <x v="158"/>
    <x v="23"/>
  </r>
  <r>
    <n v="5506"/>
    <x v="1"/>
    <s v="NCM30"/>
    <x v="5"/>
    <x v="1"/>
    <s v="OUT018"/>
    <x v="1"/>
    <x v="0"/>
    <x v="1"/>
    <x v="5112"/>
    <n v="19.100000000000001"/>
    <x v="4310"/>
    <x v="23"/>
  </r>
  <r>
    <n v="5507"/>
    <x v="0"/>
    <s v="FDT15"/>
    <x v="7"/>
    <x v="1"/>
    <s v="OUT018"/>
    <x v="1"/>
    <x v="0"/>
    <x v="1"/>
    <x v="5113"/>
    <n v="12.15"/>
    <x v="471"/>
    <x v="23"/>
  </r>
  <r>
    <n v="5508"/>
    <x v="0"/>
    <s v="FDW22"/>
    <x v="6"/>
    <x v="1"/>
    <s v="OUT018"/>
    <x v="1"/>
    <x v="0"/>
    <x v="1"/>
    <x v="5114"/>
    <n v="9.6950000000000003"/>
    <x v="4311"/>
    <x v="23"/>
  </r>
  <r>
    <n v="5509"/>
    <x v="1"/>
    <s v="FDK41"/>
    <x v="2"/>
    <x v="7"/>
    <s v="OUT027"/>
    <x v="1"/>
    <x v="0"/>
    <x v="3"/>
    <x v="5115"/>
    <m/>
    <x v="4312"/>
    <x v="23"/>
  </r>
  <r>
    <n v="5510"/>
    <x v="1"/>
    <s v="FDC02"/>
    <x v="3"/>
    <x v="1"/>
    <s v="OUT018"/>
    <x v="1"/>
    <x v="0"/>
    <x v="1"/>
    <x v="5116"/>
    <n v="21.35"/>
    <x v="4313"/>
    <x v="24"/>
  </r>
  <r>
    <n v="5511"/>
    <x v="0"/>
    <s v="FDA01"/>
    <x v="3"/>
    <x v="2"/>
    <s v="OUT046"/>
    <x v="0"/>
    <x v="1"/>
    <x v="0"/>
    <x v="5117"/>
    <n v="15"/>
    <x v="4314"/>
    <x v="24"/>
  </r>
  <r>
    <n v="5512"/>
    <x v="1"/>
    <s v="DRN47"/>
    <x v="9"/>
    <x v="0"/>
    <s v="OUT049"/>
    <x v="0"/>
    <x v="0"/>
    <x v="0"/>
    <x v="5118"/>
    <n v="12.1"/>
    <x v="4315"/>
    <x v="24"/>
  </r>
  <r>
    <n v="5513"/>
    <x v="0"/>
    <s v="FDK08"/>
    <x v="0"/>
    <x v="0"/>
    <s v="OUT049"/>
    <x v="0"/>
    <x v="0"/>
    <x v="0"/>
    <x v="5119"/>
    <n v="9.1950000000000003"/>
    <x v="632"/>
    <x v="24"/>
  </r>
  <r>
    <n v="5514"/>
    <x v="0"/>
    <s v="FDF34"/>
    <x v="6"/>
    <x v="0"/>
    <s v="OUT049"/>
    <x v="0"/>
    <x v="0"/>
    <x v="0"/>
    <x v="4875"/>
    <n v="9.3000000000000007"/>
    <x v="3392"/>
    <x v="24"/>
  </r>
  <r>
    <n v="5515"/>
    <x v="1"/>
    <s v="FDR60"/>
    <x v="13"/>
    <x v="2"/>
    <s v="OUT046"/>
    <x v="0"/>
    <x v="1"/>
    <x v="0"/>
    <x v="5120"/>
    <n v="14.3"/>
    <x v="3718"/>
    <x v="24"/>
  </r>
  <r>
    <n v="5516"/>
    <x v="0"/>
    <s v="FDL52"/>
    <x v="2"/>
    <x v="2"/>
    <s v="OUT046"/>
    <x v="0"/>
    <x v="1"/>
    <x v="0"/>
    <x v="5121"/>
    <n v="6.6349999999999998"/>
    <x v="4316"/>
    <x v="24"/>
  </r>
  <r>
    <n v="5517"/>
    <x v="1"/>
    <s v="FDA31"/>
    <x v="0"/>
    <x v="5"/>
    <s v="OUT017"/>
    <x v="2"/>
    <x v="1"/>
    <x v="0"/>
    <x v="5122"/>
    <n v="7.1"/>
    <x v="4317"/>
    <x v="24"/>
  </r>
  <r>
    <n v="5518"/>
    <x v="1"/>
    <s v="FDR46"/>
    <x v="6"/>
    <x v="5"/>
    <s v="OUT017"/>
    <x v="2"/>
    <x v="2"/>
    <x v="0"/>
    <x v="20"/>
    <n v="16.850000000000001"/>
    <x v="4318"/>
    <x v="24"/>
  </r>
  <r>
    <n v="5519"/>
    <x v="0"/>
    <s v="FDU24"/>
    <x v="13"/>
    <x v="5"/>
    <s v="OUT017"/>
    <x v="2"/>
    <x v="2"/>
    <x v="0"/>
    <x v="5123"/>
    <n v="6.78"/>
    <x v="4319"/>
    <x v="24"/>
  </r>
  <r>
    <n v="5520"/>
    <x v="0"/>
    <s v="DRY23"/>
    <x v="4"/>
    <x v="8"/>
    <s v="OUT035"/>
    <x v="2"/>
    <x v="1"/>
    <x v="0"/>
    <x v="5124"/>
    <n v="9.3949999999999996"/>
    <x v="4320"/>
    <x v="24"/>
  </r>
  <r>
    <n v="5521"/>
    <x v="1"/>
    <s v="FDB28"/>
    <x v="11"/>
    <x v="3"/>
    <s v="OUT013"/>
    <x v="1"/>
    <x v="2"/>
    <x v="0"/>
    <x v="3777"/>
    <n v="6.6150000000000002"/>
    <x v="4321"/>
    <x v="24"/>
  </r>
  <r>
    <n v="5522"/>
    <x v="1"/>
    <s v="DRJ51"/>
    <x v="11"/>
    <x v="3"/>
    <s v="OUT013"/>
    <x v="1"/>
    <x v="2"/>
    <x v="0"/>
    <x v="5125"/>
    <n v="14.1"/>
    <x v="4322"/>
    <x v="24"/>
  </r>
  <r>
    <n v="5523"/>
    <x v="1"/>
    <s v="NCX06"/>
    <x v="5"/>
    <x v="1"/>
    <s v="OUT018"/>
    <x v="1"/>
    <x v="0"/>
    <x v="1"/>
    <x v="5126"/>
    <n v="17.600000000000001"/>
    <x v="4323"/>
    <x v="24"/>
  </r>
  <r>
    <n v="5524"/>
    <x v="0"/>
    <s v="FDY38"/>
    <x v="11"/>
    <x v="4"/>
    <s v="OUT045"/>
    <x v="2"/>
    <x v="1"/>
    <x v="0"/>
    <x v="5127"/>
    <n v="13.6"/>
    <x v="4324"/>
    <x v="25"/>
  </r>
  <r>
    <n v="5525"/>
    <x v="1"/>
    <s v="FDB21"/>
    <x v="0"/>
    <x v="4"/>
    <s v="OUT045"/>
    <x v="2"/>
    <x v="1"/>
    <x v="0"/>
    <x v="5128"/>
    <n v="7.4749999999999996"/>
    <x v="4325"/>
    <x v="25"/>
  </r>
  <r>
    <n v="5526"/>
    <x v="0"/>
    <s v="FDQ07"/>
    <x v="0"/>
    <x v="4"/>
    <s v="OUT045"/>
    <x v="2"/>
    <x v="1"/>
    <x v="0"/>
    <x v="5129"/>
    <n v="15.1"/>
    <x v="4326"/>
    <x v="25"/>
  </r>
  <r>
    <n v="5527"/>
    <x v="0"/>
    <s v="FDS32"/>
    <x v="0"/>
    <x v="4"/>
    <s v="OUT045"/>
    <x v="2"/>
    <x v="0"/>
    <x v="0"/>
    <x v="20"/>
    <n v="17.75"/>
    <x v="3336"/>
    <x v="25"/>
  </r>
  <r>
    <n v="5528"/>
    <x v="1"/>
    <s v="FDT21"/>
    <x v="6"/>
    <x v="1"/>
    <s v="OUT018"/>
    <x v="1"/>
    <x v="0"/>
    <x v="1"/>
    <x v="5130"/>
    <n v="7.42"/>
    <x v="1264"/>
    <x v="25"/>
  </r>
  <r>
    <n v="5529"/>
    <x v="0"/>
    <s v="FDW46"/>
    <x v="6"/>
    <x v="5"/>
    <s v="OUT017"/>
    <x v="2"/>
    <x v="0"/>
    <x v="0"/>
    <x v="5131"/>
    <n v="13"/>
    <x v="4327"/>
    <x v="25"/>
  </r>
  <r>
    <n v="5530"/>
    <x v="1"/>
    <s v="FDA50"/>
    <x v="11"/>
    <x v="0"/>
    <s v="OUT049"/>
    <x v="0"/>
    <x v="0"/>
    <x v="0"/>
    <x v="5132"/>
    <n v="16.25"/>
    <x v="2619"/>
    <x v="25"/>
  </r>
  <r>
    <n v="5531"/>
    <x v="1"/>
    <s v="FDF52"/>
    <x v="2"/>
    <x v="0"/>
    <s v="OUT049"/>
    <x v="0"/>
    <x v="0"/>
    <x v="0"/>
    <x v="5133"/>
    <n v="9.3000000000000007"/>
    <x v="1486"/>
    <x v="25"/>
  </r>
  <r>
    <n v="5532"/>
    <x v="1"/>
    <s v="FDA56"/>
    <x v="0"/>
    <x v="0"/>
    <s v="OUT049"/>
    <x v="0"/>
    <x v="0"/>
    <x v="0"/>
    <x v="5134"/>
    <n v="9.2100000000000009"/>
    <x v="4328"/>
    <x v="25"/>
  </r>
  <r>
    <n v="5533"/>
    <x v="1"/>
    <s v="FDY45"/>
    <x v="6"/>
    <x v="0"/>
    <s v="OUT049"/>
    <x v="0"/>
    <x v="0"/>
    <x v="0"/>
    <x v="5135"/>
    <n v="17.5"/>
    <x v="4329"/>
    <x v="25"/>
  </r>
  <r>
    <n v="5534"/>
    <x v="0"/>
    <s v="FDL24"/>
    <x v="13"/>
    <x v="0"/>
    <s v="OUT049"/>
    <x v="0"/>
    <x v="0"/>
    <x v="0"/>
    <x v="5136"/>
    <n v="10.3"/>
    <x v="370"/>
    <x v="25"/>
  </r>
  <r>
    <n v="5535"/>
    <x v="0"/>
    <s v="FDN16"/>
    <x v="2"/>
    <x v="0"/>
    <s v="OUT049"/>
    <x v="0"/>
    <x v="0"/>
    <x v="0"/>
    <x v="5137"/>
    <n v="12.6"/>
    <x v="3365"/>
    <x v="25"/>
  </r>
  <r>
    <n v="5536"/>
    <x v="0"/>
    <s v="FDH05"/>
    <x v="2"/>
    <x v="0"/>
    <s v="OUT049"/>
    <x v="0"/>
    <x v="0"/>
    <x v="0"/>
    <x v="5138"/>
    <n v="14.35"/>
    <x v="4330"/>
    <x v="25"/>
  </r>
  <r>
    <n v="5537"/>
    <x v="1"/>
    <s v="FDQ58"/>
    <x v="6"/>
    <x v="7"/>
    <s v="OUT019"/>
    <x v="0"/>
    <x v="1"/>
    <x v="2"/>
    <x v="20"/>
    <m/>
    <x v="117"/>
    <x v="25"/>
  </r>
  <r>
    <n v="5538"/>
    <x v="0"/>
    <s v="FDI07"/>
    <x v="7"/>
    <x v="7"/>
    <s v="OUT019"/>
    <x v="0"/>
    <x v="1"/>
    <x v="2"/>
    <x v="5139"/>
    <m/>
    <x v="3952"/>
    <x v="25"/>
  </r>
  <r>
    <n v="5539"/>
    <x v="1"/>
    <s v="FDN31"/>
    <x v="0"/>
    <x v="2"/>
    <s v="OUT046"/>
    <x v="0"/>
    <x v="1"/>
    <x v="0"/>
    <x v="5140"/>
    <n v="11.5"/>
    <x v="1721"/>
    <x v="25"/>
  </r>
  <r>
    <n v="5540"/>
    <x v="1"/>
    <s v="NCS53"/>
    <x v="1"/>
    <x v="2"/>
    <s v="OUT046"/>
    <x v="0"/>
    <x v="1"/>
    <x v="0"/>
    <x v="5141"/>
    <n v="14.5"/>
    <x v="3061"/>
    <x v="25"/>
  </r>
  <r>
    <n v="5541"/>
    <x v="1"/>
    <s v="NCZ18"/>
    <x v="5"/>
    <x v="2"/>
    <s v="OUT046"/>
    <x v="0"/>
    <x v="1"/>
    <x v="0"/>
    <x v="5142"/>
    <n v="7.8250000000000002"/>
    <x v="4331"/>
    <x v="25"/>
  </r>
  <r>
    <n v="5542"/>
    <x v="1"/>
    <s v="NCJ19"/>
    <x v="10"/>
    <x v="2"/>
    <s v="OUT046"/>
    <x v="0"/>
    <x v="1"/>
    <x v="0"/>
    <x v="5143"/>
    <n v="18.600000000000001"/>
    <x v="3396"/>
    <x v="25"/>
  </r>
  <r>
    <n v="5543"/>
    <x v="1"/>
    <s v="FDH34"/>
    <x v="6"/>
    <x v="2"/>
    <s v="OUT046"/>
    <x v="0"/>
    <x v="1"/>
    <x v="0"/>
    <x v="5144"/>
    <n v="8.6300000000000008"/>
    <x v="4332"/>
    <x v="25"/>
  </r>
  <r>
    <n v="5544"/>
    <x v="1"/>
    <s v="FDI46"/>
    <x v="6"/>
    <x v="2"/>
    <s v="OUT046"/>
    <x v="0"/>
    <x v="1"/>
    <x v="0"/>
    <x v="5145"/>
    <n v="9.5"/>
    <x v="3763"/>
    <x v="25"/>
  </r>
  <r>
    <n v="5545"/>
    <x v="1"/>
    <s v="FDN60"/>
    <x v="13"/>
    <x v="4"/>
    <s v="OUT045"/>
    <x v="2"/>
    <x v="0"/>
    <x v="0"/>
    <x v="5146"/>
    <n v="15.1"/>
    <x v="4333"/>
    <x v="25"/>
  </r>
  <r>
    <n v="5546"/>
    <x v="1"/>
    <s v="DRB24"/>
    <x v="4"/>
    <x v="4"/>
    <s v="OUT045"/>
    <x v="2"/>
    <x v="1"/>
    <x v="0"/>
    <x v="5147"/>
    <n v="8.7850000000000001"/>
    <x v="4334"/>
    <x v="25"/>
  </r>
  <r>
    <n v="5547"/>
    <x v="1"/>
    <s v="FDT28"/>
    <x v="2"/>
    <x v="5"/>
    <s v="OUT017"/>
    <x v="2"/>
    <x v="1"/>
    <x v="0"/>
    <x v="5148"/>
    <n v="13.3"/>
    <x v="4335"/>
    <x v="25"/>
  </r>
  <r>
    <n v="5548"/>
    <x v="1"/>
    <s v="DRQ35"/>
    <x v="9"/>
    <x v="5"/>
    <s v="OUT017"/>
    <x v="2"/>
    <x v="1"/>
    <x v="0"/>
    <x v="5149"/>
    <n v="9.3000000000000007"/>
    <x v="3134"/>
    <x v="25"/>
  </r>
  <r>
    <n v="5549"/>
    <x v="1"/>
    <s v="NCD54"/>
    <x v="5"/>
    <x v="5"/>
    <s v="OUT017"/>
    <x v="2"/>
    <x v="2"/>
    <x v="0"/>
    <x v="5150"/>
    <n v="21.1"/>
    <x v="4336"/>
    <x v="25"/>
  </r>
  <r>
    <n v="5550"/>
    <x v="0"/>
    <s v="FDV52"/>
    <x v="2"/>
    <x v="4"/>
    <s v="OUT045"/>
    <x v="2"/>
    <x v="2"/>
    <x v="0"/>
    <x v="5151"/>
    <n v="20.7"/>
    <x v="4337"/>
    <x v="25"/>
  </r>
  <r>
    <n v="5551"/>
    <x v="0"/>
    <s v="FDH45"/>
    <x v="0"/>
    <x v="4"/>
    <s v="OUT045"/>
    <x v="2"/>
    <x v="2"/>
    <x v="0"/>
    <x v="5152"/>
    <n v="15.1"/>
    <x v="4338"/>
    <x v="25"/>
  </r>
  <r>
    <n v="5552"/>
    <x v="0"/>
    <s v="FDC09"/>
    <x v="0"/>
    <x v="4"/>
    <s v="OUT045"/>
    <x v="2"/>
    <x v="2"/>
    <x v="0"/>
    <x v="5153"/>
    <n v="15.5"/>
    <x v="1517"/>
    <x v="25"/>
  </r>
  <r>
    <n v="5553"/>
    <x v="0"/>
    <s v="FDO27"/>
    <x v="7"/>
    <x v="4"/>
    <s v="OUT045"/>
    <x v="2"/>
    <x v="2"/>
    <x v="0"/>
    <x v="20"/>
    <n v="6.1749999999999998"/>
    <x v="4339"/>
    <x v="25"/>
  </r>
  <r>
    <n v="5554"/>
    <x v="0"/>
    <s v="FDC22"/>
    <x v="6"/>
    <x v="4"/>
    <s v="OUT045"/>
    <x v="2"/>
    <x v="2"/>
    <x v="0"/>
    <x v="5154"/>
    <n v="6.89"/>
    <x v="4340"/>
    <x v="25"/>
  </r>
  <r>
    <n v="5555"/>
    <x v="0"/>
    <s v="FDK26"/>
    <x v="3"/>
    <x v="5"/>
    <s v="OUT017"/>
    <x v="2"/>
    <x v="2"/>
    <x v="0"/>
    <x v="5155"/>
    <n v="5.46"/>
    <x v="4341"/>
    <x v="25"/>
  </r>
  <r>
    <n v="5556"/>
    <x v="0"/>
    <s v="FDG38"/>
    <x v="3"/>
    <x v="5"/>
    <s v="OUT017"/>
    <x v="2"/>
    <x v="2"/>
    <x v="0"/>
    <x v="5156"/>
    <n v="8.9749999999999996"/>
    <x v="256"/>
    <x v="25"/>
  </r>
  <r>
    <n v="5557"/>
    <x v="1"/>
    <s v="DRQ35"/>
    <x v="9"/>
    <x v="4"/>
    <s v="OUT045"/>
    <x v="2"/>
    <x v="0"/>
    <x v="0"/>
    <x v="5157"/>
    <n v="9.3000000000000007"/>
    <x v="4342"/>
    <x v="25"/>
  </r>
  <r>
    <n v="5558"/>
    <x v="1"/>
    <s v="FDX21"/>
    <x v="6"/>
    <x v="8"/>
    <s v="OUT035"/>
    <x v="2"/>
    <x v="1"/>
    <x v="0"/>
    <x v="5158"/>
    <n v="7.05"/>
    <x v="4343"/>
    <x v="25"/>
  </r>
  <r>
    <n v="5559"/>
    <x v="1"/>
    <s v="FDW28"/>
    <x v="2"/>
    <x v="8"/>
    <s v="OUT035"/>
    <x v="2"/>
    <x v="1"/>
    <x v="0"/>
    <x v="5159"/>
    <n v="18.25"/>
    <x v="4344"/>
    <x v="25"/>
  </r>
  <r>
    <n v="5560"/>
    <x v="1"/>
    <s v="DRN47"/>
    <x v="9"/>
    <x v="8"/>
    <s v="OUT035"/>
    <x v="2"/>
    <x v="1"/>
    <x v="0"/>
    <x v="5160"/>
    <n v="12.1"/>
    <x v="19"/>
    <x v="25"/>
  </r>
  <r>
    <n v="5561"/>
    <x v="0"/>
    <s v="FDH26"/>
    <x v="3"/>
    <x v="8"/>
    <s v="OUT035"/>
    <x v="2"/>
    <x v="1"/>
    <x v="0"/>
    <x v="5161"/>
    <n v="19.25"/>
    <x v="4345"/>
    <x v="25"/>
  </r>
  <r>
    <n v="5562"/>
    <x v="0"/>
    <s v="FDA07"/>
    <x v="0"/>
    <x v="8"/>
    <s v="OUT035"/>
    <x v="2"/>
    <x v="1"/>
    <x v="0"/>
    <x v="5162"/>
    <n v="7.55"/>
    <x v="2341"/>
    <x v="25"/>
  </r>
  <r>
    <n v="5563"/>
    <x v="1"/>
    <s v="FDI20"/>
    <x v="0"/>
    <x v="6"/>
    <s v="OUT010"/>
    <x v="1"/>
    <x v="0"/>
    <x v="2"/>
    <x v="5163"/>
    <n v="19.100000000000001"/>
    <x v="4346"/>
    <x v="25"/>
  </r>
  <r>
    <n v="5564"/>
    <x v="1"/>
    <s v="NCB42"/>
    <x v="1"/>
    <x v="3"/>
    <s v="OUT013"/>
    <x v="1"/>
    <x v="2"/>
    <x v="0"/>
    <x v="5164"/>
    <n v="11.8"/>
    <x v="2080"/>
    <x v="25"/>
  </r>
  <r>
    <n v="5565"/>
    <x v="1"/>
    <s v="FDO44"/>
    <x v="0"/>
    <x v="3"/>
    <s v="OUT013"/>
    <x v="1"/>
    <x v="2"/>
    <x v="0"/>
    <x v="5165"/>
    <n v="12.6"/>
    <x v="93"/>
    <x v="25"/>
  </r>
  <r>
    <n v="5566"/>
    <x v="1"/>
    <s v="FDJ09"/>
    <x v="6"/>
    <x v="3"/>
    <s v="OUT013"/>
    <x v="1"/>
    <x v="2"/>
    <x v="0"/>
    <x v="5166"/>
    <n v="15"/>
    <x v="4347"/>
    <x v="25"/>
  </r>
  <r>
    <n v="5567"/>
    <x v="1"/>
    <s v="FDO58"/>
    <x v="6"/>
    <x v="3"/>
    <s v="OUT013"/>
    <x v="1"/>
    <x v="2"/>
    <x v="0"/>
    <x v="5167"/>
    <n v="19.600000000000001"/>
    <x v="1249"/>
    <x v="25"/>
  </r>
  <r>
    <n v="5568"/>
    <x v="0"/>
    <s v="FDF39"/>
    <x v="11"/>
    <x v="3"/>
    <s v="OUT013"/>
    <x v="1"/>
    <x v="2"/>
    <x v="0"/>
    <x v="5168"/>
    <n v="14.85"/>
    <x v="2823"/>
    <x v="25"/>
  </r>
  <r>
    <n v="5569"/>
    <x v="1"/>
    <s v="FDW13"/>
    <x v="3"/>
    <x v="7"/>
    <s v="OUT027"/>
    <x v="1"/>
    <x v="0"/>
    <x v="3"/>
    <x v="5169"/>
    <m/>
    <x v="4348"/>
    <x v="25"/>
  </r>
  <r>
    <n v="5570"/>
    <x v="1"/>
    <s v="FDH16"/>
    <x v="2"/>
    <x v="7"/>
    <s v="OUT027"/>
    <x v="1"/>
    <x v="0"/>
    <x v="3"/>
    <x v="5170"/>
    <m/>
    <x v="2919"/>
    <x v="25"/>
  </r>
  <r>
    <n v="5571"/>
    <x v="1"/>
    <s v="FDY10"/>
    <x v="6"/>
    <x v="7"/>
    <s v="OUT027"/>
    <x v="1"/>
    <x v="0"/>
    <x v="3"/>
    <x v="5171"/>
    <m/>
    <x v="2937"/>
    <x v="25"/>
  </r>
  <r>
    <n v="5572"/>
    <x v="1"/>
    <s v="NCY18"/>
    <x v="5"/>
    <x v="3"/>
    <s v="OUT013"/>
    <x v="1"/>
    <x v="2"/>
    <x v="0"/>
    <x v="5172"/>
    <n v="7.2850000000000001"/>
    <x v="34"/>
    <x v="26"/>
  </r>
  <r>
    <n v="5573"/>
    <x v="1"/>
    <s v="FDA50"/>
    <x v="11"/>
    <x v="7"/>
    <s v="OUT019"/>
    <x v="0"/>
    <x v="1"/>
    <x v="2"/>
    <x v="5173"/>
    <m/>
    <x v="1530"/>
    <x v="26"/>
  </r>
  <r>
    <n v="5574"/>
    <x v="0"/>
    <s v="FDY15"/>
    <x v="11"/>
    <x v="7"/>
    <s v="OUT019"/>
    <x v="0"/>
    <x v="1"/>
    <x v="2"/>
    <x v="5174"/>
    <m/>
    <x v="4349"/>
    <x v="26"/>
  </r>
  <r>
    <n v="5575"/>
    <x v="1"/>
    <s v="DRI01"/>
    <x v="4"/>
    <x v="4"/>
    <s v="OUT045"/>
    <x v="2"/>
    <x v="1"/>
    <x v="0"/>
    <x v="20"/>
    <n v="7.97"/>
    <x v="1038"/>
    <x v="26"/>
  </r>
  <r>
    <n v="5576"/>
    <x v="1"/>
    <s v="FDH09"/>
    <x v="14"/>
    <x v="8"/>
    <s v="OUT035"/>
    <x v="2"/>
    <x v="1"/>
    <x v="0"/>
    <x v="5175"/>
    <n v="12.6"/>
    <x v="4350"/>
    <x v="26"/>
  </r>
  <r>
    <n v="5577"/>
    <x v="0"/>
    <s v="FDX38"/>
    <x v="11"/>
    <x v="6"/>
    <s v="OUT010"/>
    <x v="1"/>
    <x v="2"/>
    <x v="2"/>
    <x v="5176"/>
    <n v="10.5"/>
    <x v="4351"/>
    <x v="26"/>
  </r>
  <r>
    <n v="5578"/>
    <x v="1"/>
    <s v="FDI45"/>
    <x v="0"/>
    <x v="3"/>
    <s v="OUT013"/>
    <x v="1"/>
    <x v="2"/>
    <x v="0"/>
    <x v="3782"/>
    <n v="13.1"/>
    <x v="4352"/>
    <x v="26"/>
  </r>
  <r>
    <n v="5579"/>
    <x v="1"/>
    <s v="FDP11"/>
    <x v="8"/>
    <x v="3"/>
    <s v="OUT013"/>
    <x v="1"/>
    <x v="2"/>
    <x v="0"/>
    <x v="5177"/>
    <n v="15.85"/>
    <x v="3777"/>
    <x v="26"/>
  </r>
  <r>
    <n v="5580"/>
    <x v="1"/>
    <s v="FDP33"/>
    <x v="6"/>
    <x v="3"/>
    <s v="OUT013"/>
    <x v="1"/>
    <x v="2"/>
    <x v="0"/>
    <x v="5178"/>
    <n v="18.7"/>
    <x v="4353"/>
    <x v="26"/>
  </r>
  <r>
    <n v="5581"/>
    <x v="1"/>
    <s v="FDZ34"/>
    <x v="15"/>
    <x v="3"/>
    <s v="OUT013"/>
    <x v="1"/>
    <x v="2"/>
    <x v="0"/>
    <x v="20"/>
    <n v="6.6950000000000003"/>
    <x v="4354"/>
    <x v="26"/>
  </r>
  <r>
    <n v="5582"/>
    <x v="1"/>
    <s v="NCP30"/>
    <x v="5"/>
    <x v="7"/>
    <s v="OUT027"/>
    <x v="1"/>
    <x v="0"/>
    <x v="3"/>
    <x v="5179"/>
    <m/>
    <x v="4197"/>
    <x v="26"/>
  </r>
  <r>
    <n v="5583"/>
    <x v="0"/>
    <s v="DRC01"/>
    <x v="4"/>
    <x v="1"/>
    <s v="OUT018"/>
    <x v="1"/>
    <x v="0"/>
    <x v="1"/>
    <x v="5180"/>
    <n v="5.92"/>
    <x v="4355"/>
    <x v="27"/>
  </r>
  <r>
    <n v="5584"/>
    <x v="1"/>
    <s v="FDW28"/>
    <x v="2"/>
    <x v="3"/>
    <s v="OUT013"/>
    <x v="1"/>
    <x v="2"/>
    <x v="0"/>
    <x v="5181"/>
    <n v="18.25"/>
    <x v="779"/>
    <x v="27"/>
  </r>
  <r>
    <n v="5585"/>
    <x v="1"/>
    <s v="FDM56"/>
    <x v="0"/>
    <x v="7"/>
    <s v="OUT019"/>
    <x v="0"/>
    <x v="1"/>
    <x v="2"/>
    <x v="5182"/>
    <m/>
    <x v="2877"/>
    <x v="27"/>
  </r>
  <r>
    <n v="5586"/>
    <x v="1"/>
    <s v="FDK15"/>
    <x v="7"/>
    <x v="7"/>
    <s v="OUT019"/>
    <x v="0"/>
    <x v="1"/>
    <x v="2"/>
    <x v="5183"/>
    <m/>
    <x v="3849"/>
    <x v="27"/>
  </r>
  <r>
    <n v="5587"/>
    <x v="1"/>
    <s v="FDO36"/>
    <x v="13"/>
    <x v="8"/>
    <s v="OUT035"/>
    <x v="2"/>
    <x v="1"/>
    <x v="0"/>
    <x v="5184"/>
    <n v="19.7"/>
    <x v="4356"/>
    <x v="27"/>
  </r>
  <r>
    <n v="5588"/>
    <x v="1"/>
    <s v="NCL41"/>
    <x v="1"/>
    <x v="0"/>
    <s v="OUT049"/>
    <x v="0"/>
    <x v="0"/>
    <x v="0"/>
    <x v="5185"/>
    <n v="12.35"/>
    <x v="702"/>
    <x v="27"/>
  </r>
  <r>
    <n v="5589"/>
    <x v="1"/>
    <s v="FDF35"/>
    <x v="15"/>
    <x v="0"/>
    <s v="OUT049"/>
    <x v="0"/>
    <x v="0"/>
    <x v="0"/>
    <x v="5186"/>
    <n v="15"/>
    <x v="4357"/>
    <x v="27"/>
  </r>
  <r>
    <n v="5590"/>
    <x v="1"/>
    <s v="FDF04"/>
    <x v="2"/>
    <x v="7"/>
    <s v="OUT019"/>
    <x v="0"/>
    <x v="1"/>
    <x v="2"/>
    <x v="5187"/>
    <m/>
    <x v="4358"/>
    <x v="27"/>
  </r>
  <r>
    <n v="5591"/>
    <x v="1"/>
    <s v="FDE02"/>
    <x v="3"/>
    <x v="2"/>
    <s v="OUT046"/>
    <x v="0"/>
    <x v="1"/>
    <x v="0"/>
    <x v="5188"/>
    <n v="8.7100000000000009"/>
    <x v="4359"/>
    <x v="27"/>
  </r>
  <r>
    <n v="5592"/>
    <x v="0"/>
    <s v="FDB36"/>
    <x v="13"/>
    <x v="2"/>
    <s v="OUT046"/>
    <x v="0"/>
    <x v="1"/>
    <x v="0"/>
    <x v="20"/>
    <n v="5.4649999999999999"/>
    <x v="4360"/>
    <x v="27"/>
  </r>
  <r>
    <n v="5593"/>
    <x v="0"/>
    <s v="FDG28"/>
    <x v="2"/>
    <x v="2"/>
    <s v="OUT046"/>
    <x v="0"/>
    <x v="1"/>
    <x v="0"/>
    <x v="5189"/>
    <n v="9.2850000000000001"/>
    <x v="4361"/>
    <x v="27"/>
  </r>
  <r>
    <n v="5594"/>
    <x v="1"/>
    <s v="FDO37"/>
    <x v="12"/>
    <x v="5"/>
    <s v="OUT017"/>
    <x v="2"/>
    <x v="1"/>
    <x v="0"/>
    <x v="5190"/>
    <n v="8.06"/>
    <x v="4362"/>
    <x v="27"/>
  </r>
  <r>
    <n v="5595"/>
    <x v="0"/>
    <s v="FDJ12"/>
    <x v="13"/>
    <x v="5"/>
    <s v="OUT017"/>
    <x v="2"/>
    <x v="2"/>
    <x v="0"/>
    <x v="5191"/>
    <n v="8.8949999999999996"/>
    <x v="4363"/>
    <x v="27"/>
  </r>
  <r>
    <n v="5596"/>
    <x v="1"/>
    <s v="NCP41"/>
    <x v="1"/>
    <x v="6"/>
    <s v="OUT010"/>
    <x v="1"/>
    <x v="0"/>
    <x v="2"/>
    <x v="5192"/>
    <n v="16.600000000000001"/>
    <x v="1865"/>
    <x v="27"/>
  </r>
  <r>
    <n v="5597"/>
    <x v="1"/>
    <s v="FDB22"/>
    <x v="6"/>
    <x v="6"/>
    <s v="OUT010"/>
    <x v="1"/>
    <x v="2"/>
    <x v="2"/>
    <x v="5193"/>
    <n v="8.02"/>
    <x v="4364"/>
    <x v="27"/>
  </r>
  <r>
    <n v="5598"/>
    <x v="1"/>
    <s v="DRD27"/>
    <x v="11"/>
    <x v="3"/>
    <s v="OUT013"/>
    <x v="1"/>
    <x v="2"/>
    <x v="0"/>
    <x v="5194"/>
    <n v="18.75"/>
    <x v="4365"/>
    <x v="27"/>
  </r>
  <r>
    <n v="5599"/>
    <x v="1"/>
    <s v="NCA54"/>
    <x v="5"/>
    <x v="3"/>
    <s v="OUT013"/>
    <x v="1"/>
    <x v="2"/>
    <x v="0"/>
    <x v="5195"/>
    <n v="16.5"/>
    <x v="4366"/>
    <x v="27"/>
  </r>
  <r>
    <n v="5600"/>
    <x v="1"/>
    <s v="DRG13"/>
    <x v="4"/>
    <x v="3"/>
    <s v="OUT013"/>
    <x v="1"/>
    <x v="2"/>
    <x v="0"/>
    <x v="5196"/>
    <n v="17.25"/>
    <x v="1528"/>
    <x v="27"/>
  </r>
  <r>
    <n v="5601"/>
    <x v="0"/>
    <s v="FDK58"/>
    <x v="6"/>
    <x v="3"/>
    <s v="OUT013"/>
    <x v="1"/>
    <x v="2"/>
    <x v="0"/>
    <x v="5197"/>
    <n v="11.35"/>
    <x v="2632"/>
    <x v="27"/>
  </r>
  <r>
    <n v="5602"/>
    <x v="1"/>
    <s v="FDL27"/>
    <x v="7"/>
    <x v="1"/>
    <s v="OUT018"/>
    <x v="1"/>
    <x v="0"/>
    <x v="1"/>
    <x v="5198"/>
    <n v="6.17"/>
    <x v="1984"/>
    <x v="27"/>
  </r>
  <r>
    <n v="5603"/>
    <x v="0"/>
    <s v="FDV60"/>
    <x v="13"/>
    <x v="1"/>
    <s v="OUT018"/>
    <x v="1"/>
    <x v="0"/>
    <x v="1"/>
    <x v="5199"/>
    <n v="20.2"/>
    <x v="13"/>
    <x v="27"/>
  </r>
  <r>
    <n v="5604"/>
    <x v="1"/>
    <s v="DRJ23"/>
    <x v="9"/>
    <x v="7"/>
    <s v="OUT027"/>
    <x v="1"/>
    <x v="0"/>
    <x v="3"/>
    <x v="20"/>
    <m/>
    <x v="319"/>
    <x v="27"/>
  </r>
  <r>
    <n v="5605"/>
    <x v="1"/>
    <s v="NCN53"/>
    <x v="1"/>
    <x v="7"/>
    <s v="OUT027"/>
    <x v="1"/>
    <x v="0"/>
    <x v="3"/>
    <x v="5200"/>
    <m/>
    <x v="2650"/>
    <x v="27"/>
  </r>
  <r>
    <n v="5606"/>
    <x v="1"/>
    <s v="NCV05"/>
    <x v="1"/>
    <x v="7"/>
    <s v="OUT027"/>
    <x v="1"/>
    <x v="0"/>
    <x v="3"/>
    <x v="5201"/>
    <m/>
    <x v="4367"/>
    <x v="27"/>
  </r>
  <r>
    <n v="5607"/>
    <x v="0"/>
    <s v="FDJ44"/>
    <x v="0"/>
    <x v="7"/>
    <s v="OUT027"/>
    <x v="1"/>
    <x v="0"/>
    <x v="3"/>
    <x v="5202"/>
    <m/>
    <x v="4368"/>
    <x v="27"/>
  </r>
  <r>
    <n v="5608"/>
    <x v="0"/>
    <s v="FDO10"/>
    <x v="6"/>
    <x v="7"/>
    <s v="OUT027"/>
    <x v="1"/>
    <x v="0"/>
    <x v="3"/>
    <x v="5203"/>
    <m/>
    <x v="4369"/>
    <x v="27"/>
  </r>
  <r>
    <n v="5609"/>
    <x v="0"/>
    <s v="FDA03"/>
    <x v="11"/>
    <x v="2"/>
    <s v="OUT046"/>
    <x v="0"/>
    <x v="1"/>
    <x v="0"/>
    <x v="5204"/>
    <n v="18.5"/>
    <x v="3948"/>
    <x v="28"/>
  </r>
  <r>
    <n v="5610"/>
    <x v="1"/>
    <s v="FDL40"/>
    <x v="2"/>
    <x v="4"/>
    <s v="OUT045"/>
    <x v="2"/>
    <x v="0"/>
    <x v="0"/>
    <x v="5205"/>
    <n v="17.7"/>
    <x v="4370"/>
    <x v="28"/>
  </r>
  <r>
    <n v="5611"/>
    <x v="1"/>
    <s v="FDX19"/>
    <x v="0"/>
    <x v="2"/>
    <s v="OUT046"/>
    <x v="0"/>
    <x v="1"/>
    <x v="0"/>
    <x v="5206"/>
    <n v="19.100000000000001"/>
    <x v="4371"/>
    <x v="28"/>
  </r>
  <r>
    <n v="5612"/>
    <x v="1"/>
    <s v="FDN44"/>
    <x v="0"/>
    <x v="0"/>
    <s v="OUT049"/>
    <x v="0"/>
    <x v="0"/>
    <x v="0"/>
    <x v="5207"/>
    <n v="13.15"/>
    <x v="4372"/>
    <x v="28"/>
  </r>
  <r>
    <n v="5613"/>
    <x v="1"/>
    <s v="FDC45"/>
    <x v="0"/>
    <x v="0"/>
    <s v="OUT049"/>
    <x v="0"/>
    <x v="0"/>
    <x v="0"/>
    <x v="4297"/>
    <n v="17"/>
    <x v="4373"/>
    <x v="28"/>
  </r>
  <r>
    <n v="5614"/>
    <x v="0"/>
    <s v="FDX04"/>
    <x v="2"/>
    <x v="0"/>
    <s v="OUT049"/>
    <x v="0"/>
    <x v="0"/>
    <x v="0"/>
    <x v="5208"/>
    <n v="19.600000000000001"/>
    <x v="4374"/>
    <x v="28"/>
  </r>
  <r>
    <n v="5615"/>
    <x v="1"/>
    <s v="FDF47"/>
    <x v="15"/>
    <x v="2"/>
    <s v="OUT046"/>
    <x v="0"/>
    <x v="1"/>
    <x v="0"/>
    <x v="5209"/>
    <n v="20.85"/>
    <x v="4375"/>
    <x v="28"/>
  </r>
  <r>
    <n v="5616"/>
    <x v="1"/>
    <s v="FDQ34"/>
    <x v="6"/>
    <x v="8"/>
    <s v="OUT035"/>
    <x v="2"/>
    <x v="1"/>
    <x v="0"/>
    <x v="5210"/>
    <n v="10.85"/>
    <x v="3475"/>
    <x v="28"/>
  </r>
  <r>
    <n v="5617"/>
    <x v="1"/>
    <s v="FDS43"/>
    <x v="0"/>
    <x v="7"/>
    <s v="OUT027"/>
    <x v="1"/>
    <x v="0"/>
    <x v="3"/>
    <x v="5211"/>
    <m/>
    <x v="4376"/>
    <x v="28"/>
  </r>
  <r>
    <n v="5618"/>
    <x v="1"/>
    <s v="NCG55"/>
    <x v="5"/>
    <x v="0"/>
    <s v="OUT049"/>
    <x v="0"/>
    <x v="0"/>
    <x v="0"/>
    <x v="5212"/>
    <n v="16.25"/>
    <x v="4377"/>
    <x v="29"/>
  </r>
  <r>
    <n v="5619"/>
    <x v="1"/>
    <s v="DRF49"/>
    <x v="4"/>
    <x v="0"/>
    <s v="OUT049"/>
    <x v="0"/>
    <x v="0"/>
    <x v="0"/>
    <x v="5213"/>
    <n v="7.27"/>
    <x v="59"/>
    <x v="29"/>
  </r>
  <r>
    <n v="5620"/>
    <x v="1"/>
    <s v="DRG11"/>
    <x v="9"/>
    <x v="4"/>
    <s v="OUT045"/>
    <x v="2"/>
    <x v="0"/>
    <x v="0"/>
    <x v="5214"/>
    <n v="6.3849999999999998"/>
    <x v="4378"/>
    <x v="29"/>
  </r>
  <r>
    <n v="5621"/>
    <x v="0"/>
    <s v="FDH28"/>
    <x v="2"/>
    <x v="7"/>
    <s v="OUT027"/>
    <x v="1"/>
    <x v="0"/>
    <x v="3"/>
    <x v="20"/>
    <m/>
    <x v="4379"/>
    <x v="29"/>
  </r>
  <r>
    <n v="5622"/>
    <x v="0"/>
    <s v="FDL58"/>
    <x v="6"/>
    <x v="0"/>
    <s v="OUT049"/>
    <x v="0"/>
    <x v="0"/>
    <x v="0"/>
    <x v="5215"/>
    <n v="5.78"/>
    <x v="4380"/>
    <x v="30"/>
  </r>
  <r>
    <n v="5623"/>
    <x v="0"/>
    <s v="FDD44"/>
    <x v="0"/>
    <x v="8"/>
    <s v="OUT035"/>
    <x v="2"/>
    <x v="1"/>
    <x v="0"/>
    <x v="5216"/>
    <n v="8.0500000000000007"/>
    <x v="4381"/>
    <x v="30"/>
  </r>
  <r>
    <n v="5624"/>
    <x v="1"/>
    <s v="NCC06"/>
    <x v="5"/>
    <x v="5"/>
    <s v="OUT017"/>
    <x v="2"/>
    <x v="1"/>
    <x v="0"/>
    <x v="5217"/>
    <n v="19"/>
    <x v="46"/>
    <x v="30"/>
  </r>
  <r>
    <n v="5625"/>
    <x v="0"/>
    <s v="FDN39"/>
    <x v="7"/>
    <x v="2"/>
    <s v="OUT046"/>
    <x v="0"/>
    <x v="1"/>
    <x v="0"/>
    <x v="5218"/>
    <n v="19.350000000000001"/>
    <x v="4382"/>
    <x v="30"/>
  </r>
  <r>
    <n v="5626"/>
    <x v="1"/>
    <s v="NCM41"/>
    <x v="1"/>
    <x v="1"/>
    <s v="OUT018"/>
    <x v="1"/>
    <x v="0"/>
    <x v="1"/>
    <x v="5219"/>
    <n v="16.5"/>
    <x v="4383"/>
    <x v="30"/>
  </r>
  <r>
    <n v="5627"/>
    <x v="1"/>
    <s v="FDE32"/>
    <x v="0"/>
    <x v="8"/>
    <s v="OUT035"/>
    <x v="2"/>
    <x v="1"/>
    <x v="0"/>
    <x v="5220"/>
    <n v="20.7"/>
    <x v="4384"/>
    <x v="30"/>
  </r>
  <r>
    <n v="5628"/>
    <x v="0"/>
    <s v="FDV12"/>
    <x v="13"/>
    <x v="8"/>
    <s v="OUT035"/>
    <x v="2"/>
    <x v="1"/>
    <x v="0"/>
    <x v="5221"/>
    <n v="16.7"/>
    <x v="1618"/>
    <x v="30"/>
  </r>
  <r>
    <n v="5629"/>
    <x v="1"/>
    <s v="FDM46"/>
    <x v="6"/>
    <x v="4"/>
    <s v="OUT045"/>
    <x v="2"/>
    <x v="0"/>
    <x v="0"/>
    <x v="5222"/>
    <n v="7.3650000000000002"/>
    <x v="3853"/>
    <x v="30"/>
  </r>
  <r>
    <n v="5630"/>
    <x v="1"/>
    <s v="NCB31"/>
    <x v="5"/>
    <x v="5"/>
    <s v="OUT017"/>
    <x v="2"/>
    <x v="0"/>
    <x v="0"/>
    <x v="5223"/>
    <n v="6.2350000000000003"/>
    <x v="4385"/>
    <x v="30"/>
  </r>
  <r>
    <n v="5631"/>
    <x v="1"/>
    <s v="FDX16"/>
    <x v="2"/>
    <x v="2"/>
    <s v="OUT046"/>
    <x v="0"/>
    <x v="1"/>
    <x v="0"/>
    <x v="5224"/>
    <n v="17.850000000000001"/>
    <x v="1027"/>
    <x v="30"/>
  </r>
  <r>
    <n v="5632"/>
    <x v="0"/>
    <s v="FDO49"/>
    <x v="12"/>
    <x v="7"/>
    <s v="OUT019"/>
    <x v="0"/>
    <x v="1"/>
    <x v="2"/>
    <x v="5225"/>
    <m/>
    <x v="3955"/>
    <x v="30"/>
  </r>
  <r>
    <n v="5633"/>
    <x v="1"/>
    <s v="FDO36"/>
    <x v="13"/>
    <x v="0"/>
    <s v="OUT049"/>
    <x v="0"/>
    <x v="0"/>
    <x v="0"/>
    <x v="5226"/>
    <n v="19.7"/>
    <x v="4386"/>
    <x v="30"/>
  </r>
  <r>
    <n v="5634"/>
    <x v="1"/>
    <s v="FDD04"/>
    <x v="11"/>
    <x v="0"/>
    <s v="OUT049"/>
    <x v="0"/>
    <x v="0"/>
    <x v="0"/>
    <x v="5227"/>
    <n v="16"/>
    <x v="4387"/>
    <x v="30"/>
  </r>
  <r>
    <n v="5635"/>
    <x v="1"/>
    <s v="NCL18"/>
    <x v="5"/>
    <x v="0"/>
    <s v="OUT049"/>
    <x v="0"/>
    <x v="0"/>
    <x v="0"/>
    <x v="5228"/>
    <n v="18.850000000000001"/>
    <x v="4388"/>
    <x v="30"/>
  </r>
  <r>
    <n v="5636"/>
    <x v="1"/>
    <s v="DRF25"/>
    <x v="4"/>
    <x v="0"/>
    <s v="OUT049"/>
    <x v="0"/>
    <x v="0"/>
    <x v="0"/>
    <x v="5229"/>
    <n v="9"/>
    <x v="4389"/>
    <x v="30"/>
  </r>
  <r>
    <n v="5637"/>
    <x v="0"/>
    <s v="FDZ03"/>
    <x v="11"/>
    <x v="0"/>
    <s v="OUT049"/>
    <x v="0"/>
    <x v="0"/>
    <x v="0"/>
    <x v="5230"/>
    <n v="13.65"/>
    <x v="4390"/>
    <x v="30"/>
  </r>
  <r>
    <n v="5638"/>
    <x v="1"/>
    <s v="FDV25"/>
    <x v="3"/>
    <x v="7"/>
    <s v="OUT019"/>
    <x v="0"/>
    <x v="1"/>
    <x v="2"/>
    <x v="5231"/>
    <m/>
    <x v="4391"/>
    <x v="30"/>
  </r>
  <r>
    <n v="5639"/>
    <x v="0"/>
    <s v="FDX36"/>
    <x v="13"/>
    <x v="7"/>
    <s v="OUT019"/>
    <x v="0"/>
    <x v="1"/>
    <x v="2"/>
    <x v="5232"/>
    <m/>
    <x v="2116"/>
    <x v="30"/>
  </r>
  <r>
    <n v="5640"/>
    <x v="0"/>
    <s v="FDN03"/>
    <x v="7"/>
    <x v="7"/>
    <s v="OUT019"/>
    <x v="0"/>
    <x v="1"/>
    <x v="2"/>
    <x v="5233"/>
    <m/>
    <x v="4392"/>
    <x v="30"/>
  </r>
  <r>
    <n v="5641"/>
    <x v="0"/>
    <s v="FDG10"/>
    <x v="6"/>
    <x v="7"/>
    <s v="OUT019"/>
    <x v="0"/>
    <x v="1"/>
    <x v="2"/>
    <x v="5234"/>
    <m/>
    <x v="3722"/>
    <x v="30"/>
  </r>
  <r>
    <n v="5642"/>
    <x v="1"/>
    <s v="NCL05"/>
    <x v="1"/>
    <x v="2"/>
    <s v="OUT046"/>
    <x v="0"/>
    <x v="1"/>
    <x v="0"/>
    <x v="5235"/>
    <n v="19.600000000000001"/>
    <x v="4393"/>
    <x v="30"/>
  </r>
  <r>
    <n v="5643"/>
    <x v="1"/>
    <s v="NCL19"/>
    <x v="10"/>
    <x v="2"/>
    <s v="OUT046"/>
    <x v="0"/>
    <x v="1"/>
    <x v="0"/>
    <x v="5236"/>
    <n v="15.35"/>
    <x v="631"/>
    <x v="30"/>
  </r>
  <r>
    <n v="5644"/>
    <x v="1"/>
    <s v="DRG48"/>
    <x v="4"/>
    <x v="2"/>
    <s v="OUT046"/>
    <x v="0"/>
    <x v="1"/>
    <x v="0"/>
    <x v="5237"/>
    <n v="5.78"/>
    <x v="4394"/>
    <x v="30"/>
  </r>
  <r>
    <n v="5645"/>
    <x v="0"/>
    <s v="FDN49"/>
    <x v="12"/>
    <x v="2"/>
    <s v="OUT046"/>
    <x v="0"/>
    <x v="1"/>
    <x v="0"/>
    <x v="5238"/>
    <n v="17.25"/>
    <x v="4395"/>
    <x v="30"/>
  </r>
  <r>
    <n v="5646"/>
    <x v="0"/>
    <s v="FDG20"/>
    <x v="0"/>
    <x v="2"/>
    <s v="OUT046"/>
    <x v="0"/>
    <x v="1"/>
    <x v="0"/>
    <x v="5239"/>
    <n v="15.5"/>
    <x v="1260"/>
    <x v="30"/>
  </r>
  <r>
    <n v="5647"/>
    <x v="0"/>
    <s v="FDQ15"/>
    <x v="7"/>
    <x v="2"/>
    <s v="OUT046"/>
    <x v="0"/>
    <x v="1"/>
    <x v="0"/>
    <x v="20"/>
    <n v="20.350000000000001"/>
    <x v="4396"/>
    <x v="30"/>
  </r>
  <r>
    <n v="5648"/>
    <x v="1"/>
    <s v="DRF03"/>
    <x v="11"/>
    <x v="4"/>
    <s v="OUT045"/>
    <x v="2"/>
    <x v="0"/>
    <x v="0"/>
    <x v="5240"/>
    <n v="19.100000000000001"/>
    <x v="1642"/>
    <x v="30"/>
  </r>
  <r>
    <n v="5649"/>
    <x v="1"/>
    <s v="FDA32"/>
    <x v="0"/>
    <x v="4"/>
    <s v="OUT045"/>
    <x v="2"/>
    <x v="0"/>
    <x v="0"/>
    <x v="5241"/>
    <n v="14"/>
    <x v="1608"/>
    <x v="30"/>
  </r>
  <r>
    <n v="5650"/>
    <x v="1"/>
    <s v="DRI23"/>
    <x v="9"/>
    <x v="4"/>
    <s v="OUT045"/>
    <x v="2"/>
    <x v="1"/>
    <x v="0"/>
    <x v="5242"/>
    <n v="18.850000000000001"/>
    <x v="4095"/>
    <x v="30"/>
  </r>
  <r>
    <n v="5651"/>
    <x v="1"/>
    <s v="FDF41"/>
    <x v="2"/>
    <x v="5"/>
    <s v="OUT017"/>
    <x v="2"/>
    <x v="1"/>
    <x v="0"/>
    <x v="5243"/>
    <n v="12.15"/>
    <x v="4397"/>
    <x v="30"/>
  </r>
  <r>
    <n v="5652"/>
    <x v="1"/>
    <s v="FDM52"/>
    <x v="2"/>
    <x v="5"/>
    <s v="OUT017"/>
    <x v="2"/>
    <x v="1"/>
    <x v="0"/>
    <x v="5244"/>
    <n v="15.1"/>
    <x v="978"/>
    <x v="30"/>
  </r>
  <r>
    <n v="5653"/>
    <x v="1"/>
    <s v="NCT30"/>
    <x v="5"/>
    <x v="5"/>
    <s v="OUT017"/>
    <x v="2"/>
    <x v="1"/>
    <x v="0"/>
    <x v="5245"/>
    <n v="9.1"/>
    <x v="4398"/>
    <x v="30"/>
  </r>
  <r>
    <n v="5654"/>
    <x v="1"/>
    <s v="DRL37"/>
    <x v="4"/>
    <x v="5"/>
    <s v="OUT017"/>
    <x v="2"/>
    <x v="2"/>
    <x v="0"/>
    <x v="20"/>
    <n v="15.5"/>
    <x v="4399"/>
    <x v="30"/>
  </r>
  <r>
    <n v="5655"/>
    <x v="0"/>
    <s v="FDT23"/>
    <x v="8"/>
    <x v="4"/>
    <s v="OUT045"/>
    <x v="2"/>
    <x v="2"/>
    <x v="0"/>
    <x v="5246"/>
    <n v="7.72"/>
    <x v="4400"/>
    <x v="30"/>
  </r>
  <r>
    <n v="5656"/>
    <x v="0"/>
    <s v="FDS16"/>
    <x v="2"/>
    <x v="4"/>
    <s v="OUT045"/>
    <x v="2"/>
    <x v="2"/>
    <x v="0"/>
    <x v="5247"/>
    <n v="15.15"/>
    <x v="4401"/>
    <x v="30"/>
  </r>
  <r>
    <n v="5657"/>
    <x v="0"/>
    <s v="FDS19"/>
    <x v="0"/>
    <x v="4"/>
    <s v="OUT045"/>
    <x v="2"/>
    <x v="2"/>
    <x v="0"/>
    <x v="20"/>
    <n v="13.8"/>
    <x v="4402"/>
    <x v="30"/>
  </r>
  <r>
    <n v="5658"/>
    <x v="0"/>
    <s v="FDG33"/>
    <x v="14"/>
    <x v="4"/>
    <s v="OUT045"/>
    <x v="2"/>
    <x v="2"/>
    <x v="0"/>
    <x v="5248"/>
    <n v="5.3650000000000002"/>
    <x v="4403"/>
    <x v="30"/>
  </r>
  <r>
    <n v="5659"/>
    <x v="0"/>
    <s v="FDJ60"/>
    <x v="13"/>
    <x v="5"/>
    <s v="OUT017"/>
    <x v="2"/>
    <x v="2"/>
    <x v="0"/>
    <x v="5249"/>
    <n v="19.350000000000001"/>
    <x v="3812"/>
    <x v="30"/>
  </r>
  <r>
    <n v="5660"/>
    <x v="0"/>
    <s v="FDX35"/>
    <x v="8"/>
    <x v="5"/>
    <s v="OUT017"/>
    <x v="2"/>
    <x v="2"/>
    <x v="0"/>
    <x v="5250"/>
    <n v="5.0350000000000001"/>
    <x v="4404"/>
    <x v="30"/>
  </r>
  <r>
    <n v="5661"/>
    <x v="1"/>
    <s v="FDF52"/>
    <x v="2"/>
    <x v="8"/>
    <s v="OUT035"/>
    <x v="2"/>
    <x v="1"/>
    <x v="0"/>
    <x v="5251"/>
    <n v="9.3000000000000007"/>
    <x v="4405"/>
    <x v="30"/>
  </r>
  <r>
    <n v="5662"/>
    <x v="1"/>
    <s v="NCQ05"/>
    <x v="1"/>
    <x v="8"/>
    <s v="OUT035"/>
    <x v="2"/>
    <x v="1"/>
    <x v="0"/>
    <x v="5252"/>
    <n v="11.395"/>
    <x v="4406"/>
    <x v="30"/>
  </r>
  <r>
    <n v="5663"/>
    <x v="1"/>
    <s v="FDS57"/>
    <x v="6"/>
    <x v="8"/>
    <s v="OUT035"/>
    <x v="2"/>
    <x v="1"/>
    <x v="0"/>
    <x v="5253"/>
    <n v="15.5"/>
    <x v="3063"/>
    <x v="30"/>
  </r>
  <r>
    <n v="5664"/>
    <x v="1"/>
    <s v="FDP09"/>
    <x v="6"/>
    <x v="8"/>
    <s v="OUT035"/>
    <x v="2"/>
    <x v="1"/>
    <x v="0"/>
    <x v="5254"/>
    <n v="19.75"/>
    <x v="4407"/>
    <x v="30"/>
  </r>
  <r>
    <n v="5665"/>
    <x v="1"/>
    <s v="FDU38"/>
    <x v="11"/>
    <x v="8"/>
    <s v="OUT035"/>
    <x v="2"/>
    <x v="1"/>
    <x v="0"/>
    <x v="5255"/>
    <n v="10.8"/>
    <x v="2006"/>
    <x v="30"/>
  </r>
  <r>
    <n v="5666"/>
    <x v="1"/>
    <s v="NCR53"/>
    <x v="1"/>
    <x v="8"/>
    <s v="OUT035"/>
    <x v="2"/>
    <x v="1"/>
    <x v="0"/>
    <x v="5256"/>
    <n v="12.15"/>
    <x v="2465"/>
    <x v="30"/>
  </r>
  <r>
    <n v="5667"/>
    <x v="0"/>
    <s v="FDQ51"/>
    <x v="7"/>
    <x v="8"/>
    <s v="OUT035"/>
    <x v="2"/>
    <x v="1"/>
    <x v="0"/>
    <x v="5257"/>
    <n v="16"/>
    <x v="4408"/>
    <x v="30"/>
  </r>
  <r>
    <n v="5668"/>
    <x v="0"/>
    <s v="DRB48"/>
    <x v="4"/>
    <x v="8"/>
    <s v="OUT035"/>
    <x v="2"/>
    <x v="1"/>
    <x v="0"/>
    <x v="5258"/>
    <n v="16.75"/>
    <x v="4409"/>
    <x v="30"/>
  </r>
  <r>
    <n v="5669"/>
    <x v="1"/>
    <s v="NCH42"/>
    <x v="5"/>
    <x v="6"/>
    <s v="OUT010"/>
    <x v="1"/>
    <x v="0"/>
    <x v="2"/>
    <x v="5259"/>
    <n v="6.86"/>
    <x v="4410"/>
    <x v="30"/>
  </r>
  <r>
    <n v="5670"/>
    <x v="1"/>
    <s v="NCH18"/>
    <x v="5"/>
    <x v="6"/>
    <s v="OUT010"/>
    <x v="1"/>
    <x v="0"/>
    <x v="2"/>
    <x v="5260"/>
    <n v="9.3000000000000007"/>
    <x v="4411"/>
    <x v="30"/>
  </r>
  <r>
    <n v="5671"/>
    <x v="1"/>
    <s v="NCJ19"/>
    <x v="10"/>
    <x v="6"/>
    <s v="OUT010"/>
    <x v="1"/>
    <x v="2"/>
    <x v="2"/>
    <x v="5261"/>
    <n v="18.600000000000001"/>
    <x v="4412"/>
    <x v="30"/>
  </r>
  <r>
    <n v="5672"/>
    <x v="1"/>
    <s v="DRL49"/>
    <x v="4"/>
    <x v="6"/>
    <s v="OUT010"/>
    <x v="1"/>
    <x v="2"/>
    <x v="2"/>
    <x v="5262"/>
    <n v="13.15"/>
    <x v="4413"/>
    <x v="30"/>
  </r>
  <r>
    <n v="5673"/>
    <x v="0"/>
    <s v="FDR36"/>
    <x v="13"/>
    <x v="6"/>
    <s v="OUT010"/>
    <x v="1"/>
    <x v="2"/>
    <x v="2"/>
    <x v="5263"/>
    <n v="6.7149999999999999"/>
    <x v="375"/>
    <x v="30"/>
  </r>
  <r>
    <n v="5674"/>
    <x v="0"/>
    <s v="FDV48"/>
    <x v="13"/>
    <x v="6"/>
    <s v="OUT010"/>
    <x v="1"/>
    <x v="2"/>
    <x v="2"/>
    <x v="5264"/>
    <n v="9.1950000000000003"/>
    <x v="4414"/>
    <x v="30"/>
  </r>
  <r>
    <n v="5675"/>
    <x v="0"/>
    <s v="FDD26"/>
    <x v="3"/>
    <x v="6"/>
    <s v="OUT010"/>
    <x v="1"/>
    <x v="2"/>
    <x v="2"/>
    <x v="5265"/>
    <n v="8.7100000000000009"/>
    <x v="3590"/>
    <x v="30"/>
  </r>
  <r>
    <n v="5676"/>
    <x v="0"/>
    <s v="FDJ55"/>
    <x v="7"/>
    <x v="6"/>
    <s v="OUT010"/>
    <x v="1"/>
    <x v="2"/>
    <x v="2"/>
    <x v="5266"/>
    <n v="12.8"/>
    <x v="635"/>
    <x v="30"/>
  </r>
  <r>
    <n v="5677"/>
    <x v="1"/>
    <s v="FDU34"/>
    <x v="6"/>
    <x v="3"/>
    <s v="OUT013"/>
    <x v="1"/>
    <x v="2"/>
    <x v="0"/>
    <x v="5267"/>
    <n v="18.25"/>
    <x v="4415"/>
    <x v="30"/>
  </r>
  <r>
    <n v="5678"/>
    <x v="1"/>
    <s v="FDA57"/>
    <x v="6"/>
    <x v="3"/>
    <s v="OUT013"/>
    <x v="1"/>
    <x v="2"/>
    <x v="0"/>
    <x v="5268"/>
    <n v="18.850000000000001"/>
    <x v="3680"/>
    <x v="30"/>
  </r>
  <r>
    <n v="5679"/>
    <x v="1"/>
    <s v="FDL46"/>
    <x v="6"/>
    <x v="3"/>
    <s v="OUT013"/>
    <x v="1"/>
    <x v="2"/>
    <x v="0"/>
    <x v="5269"/>
    <n v="20.350000000000001"/>
    <x v="4416"/>
    <x v="30"/>
  </r>
  <r>
    <n v="5680"/>
    <x v="0"/>
    <s v="FDL39"/>
    <x v="11"/>
    <x v="3"/>
    <s v="OUT013"/>
    <x v="1"/>
    <x v="2"/>
    <x v="0"/>
    <x v="5270"/>
    <n v="16.100000000000001"/>
    <x v="4417"/>
    <x v="30"/>
  </r>
  <r>
    <n v="5681"/>
    <x v="0"/>
    <s v="FDG09"/>
    <x v="0"/>
    <x v="3"/>
    <s v="OUT013"/>
    <x v="1"/>
    <x v="2"/>
    <x v="0"/>
    <x v="5271"/>
    <n v="20.6"/>
    <x v="4418"/>
    <x v="30"/>
  </r>
  <r>
    <n v="5682"/>
    <x v="1"/>
    <s v="FDS35"/>
    <x v="8"/>
    <x v="1"/>
    <s v="OUT018"/>
    <x v="1"/>
    <x v="0"/>
    <x v="1"/>
    <x v="5272"/>
    <n v="9.3000000000000007"/>
    <x v="4419"/>
    <x v="30"/>
  </r>
  <r>
    <n v="5683"/>
    <x v="1"/>
    <s v="FDX01"/>
    <x v="3"/>
    <x v="1"/>
    <s v="OUT018"/>
    <x v="1"/>
    <x v="0"/>
    <x v="1"/>
    <x v="5273"/>
    <n v="10.1"/>
    <x v="3909"/>
    <x v="30"/>
  </r>
  <r>
    <n v="5684"/>
    <x v="1"/>
    <s v="FDU11"/>
    <x v="8"/>
    <x v="1"/>
    <s v="OUT018"/>
    <x v="1"/>
    <x v="0"/>
    <x v="1"/>
    <x v="5274"/>
    <n v="4.7850000000000001"/>
    <x v="1974"/>
    <x v="30"/>
  </r>
  <r>
    <n v="5685"/>
    <x v="1"/>
    <s v="FDY13"/>
    <x v="3"/>
    <x v="1"/>
    <s v="OUT018"/>
    <x v="1"/>
    <x v="0"/>
    <x v="1"/>
    <x v="5275"/>
    <n v="12.1"/>
    <x v="4420"/>
    <x v="30"/>
  </r>
  <r>
    <n v="5686"/>
    <x v="1"/>
    <s v="NCK18"/>
    <x v="5"/>
    <x v="1"/>
    <s v="OUT018"/>
    <x v="1"/>
    <x v="0"/>
    <x v="1"/>
    <x v="5276"/>
    <n v="9.6"/>
    <x v="4421"/>
    <x v="30"/>
  </r>
  <r>
    <n v="5687"/>
    <x v="1"/>
    <s v="DRC25"/>
    <x v="4"/>
    <x v="1"/>
    <s v="OUT018"/>
    <x v="1"/>
    <x v="0"/>
    <x v="1"/>
    <x v="5277"/>
    <n v="5.73"/>
    <x v="4422"/>
    <x v="30"/>
  </r>
  <r>
    <n v="5688"/>
    <x v="1"/>
    <s v="DRG48"/>
    <x v="4"/>
    <x v="1"/>
    <s v="OUT018"/>
    <x v="1"/>
    <x v="0"/>
    <x v="1"/>
    <x v="5278"/>
    <n v="5.78"/>
    <x v="1371"/>
    <x v="30"/>
  </r>
  <r>
    <n v="5689"/>
    <x v="0"/>
    <s v="FDA26"/>
    <x v="11"/>
    <x v="1"/>
    <s v="OUT018"/>
    <x v="1"/>
    <x v="0"/>
    <x v="1"/>
    <x v="20"/>
    <n v="7.8550000000000004"/>
    <x v="4423"/>
    <x v="30"/>
  </r>
  <r>
    <n v="5690"/>
    <x v="0"/>
    <s v="FDI16"/>
    <x v="2"/>
    <x v="1"/>
    <s v="OUT018"/>
    <x v="1"/>
    <x v="0"/>
    <x v="1"/>
    <x v="5279"/>
    <n v="14"/>
    <x v="4424"/>
    <x v="30"/>
  </r>
  <r>
    <n v="5691"/>
    <x v="1"/>
    <s v="FDD05"/>
    <x v="2"/>
    <x v="7"/>
    <s v="OUT027"/>
    <x v="1"/>
    <x v="0"/>
    <x v="3"/>
    <x v="5280"/>
    <m/>
    <x v="405"/>
    <x v="30"/>
  </r>
  <r>
    <n v="5692"/>
    <x v="1"/>
    <s v="FDR04"/>
    <x v="2"/>
    <x v="7"/>
    <s v="OUT027"/>
    <x v="1"/>
    <x v="0"/>
    <x v="3"/>
    <x v="5281"/>
    <m/>
    <x v="4425"/>
    <x v="30"/>
  </r>
  <r>
    <n v="5693"/>
    <x v="1"/>
    <s v="FDO32"/>
    <x v="0"/>
    <x v="7"/>
    <s v="OUT027"/>
    <x v="1"/>
    <x v="0"/>
    <x v="3"/>
    <x v="5282"/>
    <m/>
    <x v="4426"/>
    <x v="30"/>
  </r>
  <r>
    <n v="5694"/>
    <x v="1"/>
    <s v="FDK15"/>
    <x v="7"/>
    <x v="7"/>
    <s v="OUT027"/>
    <x v="1"/>
    <x v="0"/>
    <x v="3"/>
    <x v="5283"/>
    <m/>
    <x v="1405"/>
    <x v="30"/>
  </r>
  <r>
    <n v="5695"/>
    <x v="1"/>
    <s v="FDW34"/>
    <x v="6"/>
    <x v="7"/>
    <s v="OUT027"/>
    <x v="1"/>
    <x v="0"/>
    <x v="3"/>
    <x v="5284"/>
    <m/>
    <x v="4427"/>
    <x v="30"/>
  </r>
  <r>
    <n v="5696"/>
    <x v="1"/>
    <s v="FDE44"/>
    <x v="0"/>
    <x v="4"/>
    <s v="OUT045"/>
    <x v="2"/>
    <x v="0"/>
    <x v="0"/>
    <x v="20"/>
    <n v="14.65"/>
    <x v="4428"/>
    <x v="31"/>
  </r>
  <r>
    <n v="5697"/>
    <x v="0"/>
    <s v="DRD01"/>
    <x v="4"/>
    <x v="8"/>
    <s v="OUT035"/>
    <x v="2"/>
    <x v="1"/>
    <x v="0"/>
    <x v="5285"/>
    <n v="12.1"/>
    <x v="4429"/>
    <x v="31"/>
  </r>
  <r>
    <n v="5698"/>
    <x v="1"/>
    <s v="FDX40"/>
    <x v="2"/>
    <x v="6"/>
    <s v="OUT010"/>
    <x v="1"/>
    <x v="1"/>
    <x v="2"/>
    <x v="5286"/>
    <n v="12.85"/>
    <x v="4430"/>
    <x v="32"/>
  </r>
  <r>
    <n v="5699"/>
    <x v="1"/>
    <s v="FDD14"/>
    <x v="3"/>
    <x v="0"/>
    <s v="OUT049"/>
    <x v="0"/>
    <x v="0"/>
    <x v="0"/>
    <x v="5287"/>
    <n v="20.7"/>
    <x v="4431"/>
    <x v="32"/>
  </r>
  <r>
    <n v="5700"/>
    <x v="1"/>
    <s v="NCW53"/>
    <x v="1"/>
    <x v="4"/>
    <s v="OUT045"/>
    <x v="2"/>
    <x v="1"/>
    <x v="0"/>
    <x v="5288"/>
    <n v="18.350000000000001"/>
    <x v="4432"/>
    <x v="32"/>
  </r>
  <r>
    <n v="5701"/>
    <x v="1"/>
    <s v="FDS55"/>
    <x v="0"/>
    <x v="8"/>
    <s v="OUT035"/>
    <x v="2"/>
    <x v="1"/>
    <x v="0"/>
    <x v="5289"/>
    <n v="7.02"/>
    <x v="4433"/>
    <x v="32"/>
  </r>
  <r>
    <n v="5702"/>
    <x v="1"/>
    <s v="NCV06"/>
    <x v="5"/>
    <x v="8"/>
    <s v="OUT035"/>
    <x v="2"/>
    <x v="1"/>
    <x v="0"/>
    <x v="5290"/>
    <n v="11.3"/>
    <x v="1219"/>
    <x v="32"/>
  </r>
  <r>
    <n v="5703"/>
    <x v="0"/>
    <s v="FDD26"/>
    <x v="3"/>
    <x v="7"/>
    <s v="OUT019"/>
    <x v="0"/>
    <x v="1"/>
    <x v="2"/>
    <x v="5291"/>
    <m/>
    <x v="4434"/>
    <x v="33"/>
  </r>
  <r>
    <n v="5704"/>
    <x v="1"/>
    <s v="FDW50"/>
    <x v="11"/>
    <x v="4"/>
    <s v="OUT045"/>
    <x v="2"/>
    <x v="0"/>
    <x v="0"/>
    <x v="5292"/>
    <n v="13.1"/>
    <x v="4435"/>
    <x v="33"/>
  </r>
  <r>
    <n v="5705"/>
    <x v="1"/>
    <s v="FDF05"/>
    <x v="2"/>
    <x v="4"/>
    <s v="OUT045"/>
    <x v="2"/>
    <x v="0"/>
    <x v="0"/>
    <x v="5293"/>
    <n v="17.5"/>
    <x v="4436"/>
    <x v="33"/>
  </r>
  <r>
    <n v="5706"/>
    <x v="1"/>
    <s v="NCE54"/>
    <x v="5"/>
    <x v="4"/>
    <s v="OUT045"/>
    <x v="2"/>
    <x v="1"/>
    <x v="0"/>
    <x v="5294"/>
    <n v="20.7"/>
    <x v="4437"/>
    <x v="33"/>
  </r>
  <r>
    <n v="5707"/>
    <x v="1"/>
    <s v="DRC24"/>
    <x v="4"/>
    <x v="5"/>
    <s v="OUT017"/>
    <x v="2"/>
    <x v="2"/>
    <x v="0"/>
    <x v="5295"/>
    <n v="17.850000000000001"/>
    <x v="3296"/>
    <x v="33"/>
  </r>
  <r>
    <n v="5708"/>
    <x v="0"/>
    <s v="FDU21"/>
    <x v="6"/>
    <x v="4"/>
    <s v="OUT045"/>
    <x v="2"/>
    <x v="2"/>
    <x v="0"/>
    <x v="5296"/>
    <n v="11.8"/>
    <x v="4438"/>
    <x v="33"/>
  </r>
  <r>
    <n v="5709"/>
    <x v="1"/>
    <s v="FDU25"/>
    <x v="3"/>
    <x v="1"/>
    <s v="OUT018"/>
    <x v="1"/>
    <x v="0"/>
    <x v="1"/>
    <x v="5297"/>
    <n v="12.35"/>
    <x v="4051"/>
    <x v="33"/>
  </r>
  <r>
    <n v="5710"/>
    <x v="1"/>
    <s v="DRK01"/>
    <x v="4"/>
    <x v="1"/>
    <s v="OUT018"/>
    <x v="1"/>
    <x v="0"/>
    <x v="1"/>
    <x v="5298"/>
    <n v="7.63"/>
    <x v="4439"/>
    <x v="33"/>
  </r>
  <r>
    <n v="5711"/>
    <x v="0"/>
    <s v="FDC14"/>
    <x v="3"/>
    <x v="7"/>
    <s v="OUT019"/>
    <x v="0"/>
    <x v="1"/>
    <x v="2"/>
    <x v="5299"/>
    <m/>
    <x v="4440"/>
    <x v="34"/>
  </r>
  <r>
    <n v="5712"/>
    <x v="1"/>
    <s v="NCR17"/>
    <x v="1"/>
    <x v="8"/>
    <s v="OUT035"/>
    <x v="2"/>
    <x v="1"/>
    <x v="0"/>
    <x v="5300"/>
    <n v="9.8000000000000007"/>
    <x v="4441"/>
    <x v="34"/>
  </r>
  <r>
    <n v="5713"/>
    <x v="0"/>
    <s v="FDG09"/>
    <x v="0"/>
    <x v="2"/>
    <s v="OUT046"/>
    <x v="0"/>
    <x v="1"/>
    <x v="0"/>
    <x v="5301"/>
    <n v="20.6"/>
    <x v="4442"/>
    <x v="34"/>
  </r>
  <r>
    <n v="5714"/>
    <x v="1"/>
    <s v="DRJ51"/>
    <x v="11"/>
    <x v="4"/>
    <s v="OUT045"/>
    <x v="2"/>
    <x v="0"/>
    <x v="0"/>
    <x v="5302"/>
    <n v="14.1"/>
    <x v="4443"/>
    <x v="34"/>
  </r>
  <r>
    <n v="5715"/>
    <x v="1"/>
    <s v="FDJ52"/>
    <x v="2"/>
    <x v="5"/>
    <s v="OUT017"/>
    <x v="2"/>
    <x v="1"/>
    <x v="0"/>
    <x v="5303"/>
    <n v="7.1449999999999996"/>
    <x v="1228"/>
    <x v="34"/>
  </r>
  <r>
    <n v="5716"/>
    <x v="1"/>
    <s v="NCP06"/>
    <x v="5"/>
    <x v="6"/>
    <s v="OUT010"/>
    <x v="1"/>
    <x v="2"/>
    <x v="2"/>
    <x v="5304"/>
    <n v="20.7"/>
    <x v="4444"/>
    <x v="34"/>
  </r>
  <r>
    <n v="5717"/>
    <x v="0"/>
    <s v="FDJ58"/>
    <x v="6"/>
    <x v="3"/>
    <s v="OUT013"/>
    <x v="1"/>
    <x v="2"/>
    <x v="0"/>
    <x v="5305"/>
    <n v="15.6"/>
    <x v="2245"/>
    <x v="34"/>
  </r>
  <r>
    <n v="5718"/>
    <x v="1"/>
    <s v="FDI26"/>
    <x v="3"/>
    <x v="1"/>
    <s v="OUT018"/>
    <x v="1"/>
    <x v="0"/>
    <x v="1"/>
    <x v="5306"/>
    <n v="5.94"/>
    <x v="4445"/>
    <x v="34"/>
  </r>
  <r>
    <n v="5719"/>
    <x v="1"/>
    <s v="NCC54"/>
    <x v="1"/>
    <x v="1"/>
    <s v="OUT018"/>
    <x v="1"/>
    <x v="0"/>
    <x v="1"/>
    <x v="5307"/>
    <n v="17.75"/>
    <x v="4446"/>
    <x v="34"/>
  </r>
  <r>
    <n v="5720"/>
    <x v="1"/>
    <s v="NCN30"/>
    <x v="5"/>
    <x v="7"/>
    <s v="OUT027"/>
    <x v="1"/>
    <x v="0"/>
    <x v="3"/>
    <x v="5308"/>
    <m/>
    <x v="4447"/>
    <x v="34"/>
  </r>
  <r>
    <n v="5721"/>
    <x v="0"/>
    <s v="FDL52"/>
    <x v="2"/>
    <x v="7"/>
    <s v="OUT027"/>
    <x v="1"/>
    <x v="0"/>
    <x v="3"/>
    <x v="5309"/>
    <m/>
    <x v="1403"/>
    <x v="34"/>
  </r>
  <r>
    <n v="5722"/>
    <x v="1"/>
    <s v="DRF23"/>
    <x v="9"/>
    <x v="7"/>
    <s v="OUT027"/>
    <x v="1"/>
    <x v="0"/>
    <x v="3"/>
    <x v="5310"/>
    <m/>
    <x v="1437"/>
    <x v="35"/>
  </r>
  <r>
    <n v="5723"/>
    <x v="1"/>
    <s v="NCC31"/>
    <x v="5"/>
    <x v="6"/>
    <s v="OUT010"/>
    <x v="1"/>
    <x v="0"/>
    <x v="2"/>
    <x v="5311"/>
    <n v="8.02"/>
    <x v="4448"/>
    <x v="36"/>
  </r>
  <r>
    <n v="5724"/>
    <x v="0"/>
    <s v="FDM58"/>
    <x v="6"/>
    <x v="1"/>
    <s v="OUT018"/>
    <x v="1"/>
    <x v="0"/>
    <x v="1"/>
    <x v="5312"/>
    <n v="16.850000000000001"/>
    <x v="864"/>
    <x v="36"/>
  </r>
  <r>
    <n v="5725"/>
    <x v="0"/>
    <s v="FDJ55"/>
    <x v="7"/>
    <x v="8"/>
    <s v="OUT035"/>
    <x v="2"/>
    <x v="1"/>
    <x v="0"/>
    <x v="5313"/>
    <n v="12.8"/>
    <x v="1440"/>
    <x v="37"/>
  </r>
  <r>
    <n v="5726"/>
    <x v="1"/>
    <s v="FDY45"/>
    <x v="6"/>
    <x v="7"/>
    <s v="OUT027"/>
    <x v="1"/>
    <x v="0"/>
    <x v="3"/>
    <x v="5314"/>
    <m/>
    <x v="4449"/>
    <x v="38"/>
  </r>
  <r>
    <n v="5727"/>
    <x v="0"/>
    <s v="FDE33"/>
    <x v="0"/>
    <x v="5"/>
    <s v="OUT017"/>
    <x v="2"/>
    <x v="1"/>
    <x v="0"/>
    <x v="5315"/>
    <n v="19.350000000000001"/>
    <x v="4450"/>
    <x v="38"/>
  </r>
  <r>
    <n v="5728"/>
    <x v="1"/>
    <s v="FDU36"/>
    <x v="13"/>
    <x v="2"/>
    <s v="OUT046"/>
    <x v="0"/>
    <x v="1"/>
    <x v="0"/>
    <x v="5316"/>
    <n v="6.15"/>
    <x v="1491"/>
    <x v="38"/>
  </r>
  <r>
    <n v="5729"/>
    <x v="1"/>
    <s v="DRI13"/>
    <x v="4"/>
    <x v="3"/>
    <s v="OUT013"/>
    <x v="1"/>
    <x v="2"/>
    <x v="0"/>
    <x v="5317"/>
    <n v="15.35"/>
    <x v="4451"/>
    <x v="38"/>
  </r>
  <r>
    <n v="5730"/>
    <x v="0"/>
    <s v="FDH53"/>
    <x v="2"/>
    <x v="2"/>
    <s v="OUT046"/>
    <x v="0"/>
    <x v="1"/>
    <x v="0"/>
    <x v="5318"/>
    <n v="20.5"/>
    <x v="4452"/>
    <x v="38"/>
  </r>
  <r>
    <n v="5731"/>
    <x v="0"/>
    <s v="FDV37"/>
    <x v="3"/>
    <x v="8"/>
    <s v="OUT035"/>
    <x v="2"/>
    <x v="1"/>
    <x v="0"/>
    <x v="5319"/>
    <n v="13"/>
    <x v="1452"/>
    <x v="38"/>
  </r>
  <r>
    <n v="5732"/>
    <x v="0"/>
    <s v="FDX39"/>
    <x v="7"/>
    <x v="3"/>
    <s v="OUT013"/>
    <x v="1"/>
    <x v="2"/>
    <x v="0"/>
    <x v="5320"/>
    <n v="14.3"/>
    <x v="4453"/>
    <x v="38"/>
  </r>
  <r>
    <n v="5733"/>
    <x v="1"/>
    <s v="NCE31"/>
    <x v="5"/>
    <x v="4"/>
    <s v="OUT045"/>
    <x v="2"/>
    <x v="0"/>
    <x v="0"/>
    <x v="5321"/>
    <n v="7.67"/>
    <x v="261"/>
    <x v="38"/>
  </r>
  <r>
    <n v="5734"/>
    <x v="1"/>
    <s v="FDC46"/>
    <x v="6"/>
    <x v="3"/>
    <s v="OUT013"/>
    <x v="1"/>
    <x v="2"/>
    <x v="0"/>
    <x v="5322"/>
    <n v="17.7"/>
    <x v="4454"/>
    <x v="38"/>
  </r>
  <r>
    <n v="5735"/>
    <x v="1"/>
    <s v="FDS35"/>
    <x v="8"/>
    <x v="7"/>
    <s v="OUT027"/>
    <x v="1"/>
    <x v="0"/>
    <x v="3"/>
    <x v="5323"/>
    <m/>
    <x v="3440"/>
    <x v="38"/>
  </r>
  <r>
    <n v="5736"/>
    <x v="1"/>
    <s v="DRK11"/>
    <x v="9"/>
    <x v="3"/>
    <s v="OUT013"/>
    <x v="1"/>
    <x v="2"/>
    <x v="0"/>
    <x v="5324"/>
    <n v="8.2100000000000009"/>
    <x v="4455"/>
    <x v="38"/>
  </r>
  <r>
    <n v="5737"/>
    <x v="1"/>
    <s v="FDF02"/>
    <x v="3"/>
    <x v="0"/>
    <s v="OUT049"/>
    <x v="0"/>
    <x v="0"/>
    <x v="0"/>
    <x v="5325"/>
    <n v="16.2"/>
    <x v="109"/>
    <x v="38"/>
  </r>
  <r>
    <n v="5738"/>
    <x v="1"/>
    <s v="FDL04"/>
    <x v="2"/>
    <x v="0"/>
    <s v="OUT049"/>
    <x v="0"/>
    <x v="0"/>
    <x v="0"/>
    <x v="5326"/>
    <n v="19"/>
    <x v="4456"/>
    <x v="38"/>
  </r>
  <r>
    <n v="5739"/>
    <x v="1"/>
    <s v="DRL23"/>
    <x v="9"/>
    <x v="0"/>
    <s v="OUT049"/>
    <x v="0"/>
    <x v="0"/>
    <x v="0"/>
    <x v="5327"/>
    <n v="18.350000000000001"/>
    <x v="4457"/>
    <x v="38"/>
  </r>
  <r>
    <n v="5740"/>
    <x v="1"/>
    <s v="FDB47"/>
    <x v="6"/>
    <x v="0"/>
    <s v="OUT049"/>
    <x v="0"/>
    <x v="0"/>
    <x v="0"/>
    <x v="5328"/>
    <n v="8.8000000000000007"/>
    <x v="4458"/>
    <x v="38"/>
  </r>
  <r>
    <n v="5741"/>
    <x v="1"/>
    <s v="FDZ10"/>
    <x v="6"/>
    <x v="0"/>
    <s v="OUT049"/>
    <x v="0"/>
    <x v="0"/>
    <x v="0"/>
    <x v="5329"/>
    <n v="17.850000000000001"/>
    <x v="2454"/>
    <x v="38"/>
  </r>
  <r>
    <n v="5742"/>
    <x v="1"/>
    <s v="FDE58"/>
    <x v="6"/>
    <x v="0"/>
    <s v="OUT049"/>
    <x v="0"/>
    <x v="0"/>
    <x v="0"/>
    <x v="4759"/>
    <n v="18.5"/>
    <x v="316"/>
    <x v="38"/>
  </r>
  <r>
    <n v="5743"/>
    <x v="1"/>
    <s v="FDF47"/>
    <x v="15"/>
    <x v="0"/>
    <s v="OUT049"/>
    <x v="0"/>
    <x v="0"/>
    <x v="0"/>
    <x v="5330"/>
    <n v="20.85"/>
    <x v="4459"/>
    <x v="38"/>
  </r>
  <r>
    <n v="5744"/>
    <x v="0"/>
    <s v="FDZ23"/>
    <x v="13"/>
    <x v="0"/>
    <s v="OUT049"/>
    <x v="0"/>
    <x v="0"/>
    <x v="0"/>
    <x v="5331"/>
    <n v="17.75"/>
    <x v="2630"/>
    <x v="38"/>
  </r>
  <r>
    <n v="5745"/>
    <x v="0"/>
    <s v="FDH28"/>
    <x v="2"/>
    <x v="0"/>
    <s v="OUT049"/>
    <x v="0"/>
    <x v="0"/>
    <x v="0"/>
    <x v="5332"/>
    <n v="15.85"/>
    <x v="3571"/>
    <x v="38"/>
  </r>
  <r>
    <n v="5746"/>
    <x v="0"/>
    <s v="FDR34"/>
    <x v="6"/>
    <x v="0"/>
    <s v="OUT049"/>
    <x v="0"/>
    <x v="0"/>
    <x v="0"/>
    <x v="5333"/>
    <n v="17"/>
    <x v="3489"/>
    <x v="38"/>
  </r>
  <r>
    <n v="5747"/>
    <x v="0"/>
    <s v="FDY57"/>
    <x v="6"/>
    <x v="0"/>
    <s v="OUT049"/>
    <x v="0"/>
    <x v="0"/>
    <x v="0"/>
    <x v="5334"/>
    <n v="20.2"/>
    <x v="4339"/>
    <x v="38"/>
  </r>
  <r>
    <n v="5748"/>
    <x v="1"/>
    <s v="FDZ44"/>
    <x v="0"/>
    <x v="7"/>
    <s v="OUT019"/>
    <x v="0"/>
    <x v="1"/>
    <x v="2"/>
    <x v="5335"/>
    <m/>
    <x v="4460"/>
    <x v="38"/>
  </r>
  <r>
    <n v="5749"/>
    <x v="0"/>
    <s v="FDH60"/>
    <x v="13"/>
    <x v="7"/>
    <s v="OUT019"/>
    <x v="0"/>
    <x v="1"/>
    <x v="2"/>
    <x v="5336"/>
    <m/>
    <x v="3260"/>
    <x v="38"/>
  </r>
  <r>
    <n v="5750"/>
    <x v="0"/>
    <s v="FDQ49"/>
    <x v="12"/>
    <x v="7"/>
    <s v="OUT019"/>
    <x v="0"/>
    <x v="1"/>
    <x v="2"/>
    <x v="5337"/>
    <m/>
    <x v="3474"/>
    <x v="38"/>
  </r>
  <r>
    <n v="5751"/>
    <x v="1"/>
    <s v="FDV35"/>
    <x v="8"/>
    <x v="2"/>
    <s v="OUT046"/>
    <x v="0"/>
    <x v="1"/>
    <x v="0"/>
    <x v="5338"/>
    <n v="19.5"/>
    <x v="4461"/>
    <x v="38"/>
  </r>
  <r>
    <n v="5752"/>
    <x v="1"/>
    <s v="FDE26"/>
    <x v="3"/>
    <x v="2"/>
    <s v="OUT046"/>
    <x v="0"/>
    <x v="1"/>
    <x v="0"/>
    <x v="5339"/>
    <n v="9.3000000000000007"/>
    <x v="4462"/>
    <x v="38"/>
  </r>
  <r>
    <n v="5753"/>
    <x v="1"/>
    <s v="FDG44"/>
    <x v="0"/>
    <x v="2"/>
    <s v="OUT046"/>
    <x v="0"/>
    <x v="1"/>
    <x v="0"/>
    <x v="20"/>
    <n v="6.13"/>
    <x v="4463"/>
    <x v="38"/>
  </r>
  <r>
    <n v="5754"/>
    <x v="1"/>
    <s v="FDQ56"/>
    <x v="0"/>
    <x v="2"/>
    <s v="OUT046"/>
    <x v="0"/>
    <x v="1"/>
    <x v="0"/>
    <x v="5340"/>
    <n v="6.59"/>
    <x v="4081"/>
    <x v="38"/>
  </r>
  <r>
    <n v="5755"/>
    <x v="1"/>
    <s v="FDN44"/>
    <x v="0"/>
    <x v="2"/>
    <s v="OUT046"/>
    <x v="0"/>
    <x v="1"/>
    <x v="0"/>
    <x v="5341"/>
    <n v="13.15"/>
    <x v="4464"/>
    <x v="38"/>
  </r>
  <r>
    <n v="5756"/>
    <x v="1"/>
    <s v="NCQ43"/>
    <x v="10"/>
    <x v="2"/>
    <s v="OUT046"/>
    <x v="0"/>
    <x v="1"/>
    <x v="0"/>
    <x v="5342"/>
    <n v="17.75"/>
    <x v="4465"/>
    <x v="38"/>
  </r>
  <r>
    <n v="5757"/>
    <x v="1"/>
    <s v="NCN07"/>
    <x v="10"/>
    <x v="2"/>
    <s v="OUT046"/>
    <x v="0"/>
    <x v="1"/>
    <x v="0"/>
    <x v="5343"/>
    <n v="18.5"/>
    <x v="1060"/>
    <x v="38"/>
  </r>
  <r>
    <n v="5758"/>
    <x v="1"/>
    <s v="FDL10"/>
    <x v="6"/>
    <x v="2"/>
    <s v="OUT046"/>
    <x v="0"/>
    <x v="1"/>
    <x v="0"/>
    <x v="5344"/>
    <n v="8.3949999999999996"/>
    <x v="3153"/>
    <x v="38"/>
  </r>
  <r>
    <n v="5759"/>
    <x v="1"/>
    <s v="DRL49"/>
    <x v="4"/>
    <x v="2"/>
    <s v="OUT046"/>
    <x v="0"/>
    <x v="1"/>
    <x v="0"/>
    <x v="5345"/>
    <n v="13.15"/>
    <x v="1010"/>
    <x v="38"/>
  </r>
  <r>
    <n v="5760"/>
    <x v="1"/>
    <s v="DRG01"/>
    <x v="4"/>
    <x v="2"/>
    <s v="OUT046"/>
    <x v="0"/>
    <x v="1"/>
    <x v="0"/>
    <x v="5346"/>
    <n v="14.8"/>
    <x v="4466"/>
    <x v="38"/>
  </r>
  <r>
    <n v="5761"/>
    <x v="1"/>
    <s v="FDZ34"/>
    <x v="15"/>
    <x v="2"/>
    <s v="OUT046"/>
    <x v="0"/>
    <x v="1"/>
    <x v="0"/>
    <x v="5347"/>
    <n v="6.6950000000000003"/>
    <x v="4467"/>
    <x v="38"/>
  </r>
  <r>
    <n v="5762"/>
    <x v="0"/>
    <s v="FDO11"/>
    <x v="8"/>
    <x v="2"/>
    <s v="OUT046"/>
    <x v="0"/>
    <x v="1"/>
    <x v="0"/>
    <x v="5348"/>
    <n v="8"/>
    <x v="1628"/>
    <x v="38"/>
  </r>
  <r>
    <n v="5763"/>
    <x v="0"/>
    <s v="FDT16"/>
    <x v="2"/>
    <x v="2"/>
    <s v="OUT046"/>
    <x v="0"/>
    <x v="1"/>
    <x v="0"/>
    <x v="5349"/>
    <n v="9.8949999999999996"/>
    <x v="4468"/>
    <x v="38"/>
  </r>
  <r>
    <n v="5764"/>
    <x v="0"/>
    <s v="FDW39"/>
    <x v="7"/>
    <x v="2"/>
    <s v="OUT046"/>
    <x v="0"/>
    <x v="1"/>
    <x v="0"/>
    <x v="5350"/>
    <n v="6.69"/>
    <x v="4469"/>
    <x v="38"/>
  </r>
  <r>
    <n v="5765"/>
    <x v="0"/>
    <s v="FDZ21"/>
    <x v="6"/>
    <x v="2"/>
    <s v="OUT046"/>
    <x v="0"/>
    <x v="1"/>
    <x v="0"/>
    <x v="5351"/>
    <n v="17.600000000000001"/>
    <x v="4470"/>
    <x v="38"/>
  </r>
  <r>
    <n v="5766"/>
    <x v="0"/>
    <s v="FDF53"/>
    <x v="2"/>
    <x v="2"/>
    <s v="OUT046"/>
    <x v="0"/>
    <x v="1"/>
    <x v="0"/>
    <x v="5352"/>
    <n v="20.75"/>
    <x v="3230"/>
    <x v="38"/>
  </r>
  <r>
    <n v="5767"/>
    <x v="1"/>
    <s v="NCJ19"/>
    <x v="10"/>
    <x v="4"/>
    <s v="OUT045"/>
    <x v="2"/>
    <x v="0"/>
    <x v="0"/>
    <x v="5353"/>
    <n v="18.600000000000001"/>
    <x v="3736"/>
    <x v="38"/>
  </r>
  <r>
    <n v="5768"/>
    <x v="1"/>
    <s v="FDV08"/>
    <x v="0"/>
    <x v="4"/>
    <s v="OUT045"/>
    <x v="2"/>
    <x v="0"/>
    <x v="0"/>
    <x v="5354"/>
    <n v="7.35"/>
    <x v="4471"/>
    <x v="38"/>
  </r>
  <r>
    <n v="5769"/>
    <x v="1"/>
    <s v="FDB20"/>
    <x v="0"/>
    <x v="4"/>
    <s v="OUT045"/>
    <x v="2"/>
    <x v="0"/>
    <x v="0"/>
    <x v="5355"/>
    <n v="7.72"/>
    <x v="4472"/>
    <x v="38"/>
  </r>
  <r>
    <n v="5770"/>
    <x v="1"/>
    <s v="FDD09"/>
    <x v="0"/>
    <x v="4"/>
    <s v="OUT045"/>
    <x v="2"/>
    <x v="0"/>
    <x v="0"/>
    <x v="5356"/>
    <n v="13.5"/>
    <x v="4473"/>
    <x v="38"/>
  </r>
  <r>
    <n v="5771"/>
    <x v="1"/>
    <s v="FDA11"/>
    <x v="13"/>
    <x v="5"/>
    <s v="OUT017"/>
    <x v="2"/>
    <x v="1"/>
    <x v="0"/>
    <x v="5357"/>
    <n v="7.75"/>
    <x v="3578"/>
    <x v="38"/>
  </r>
  <r>
    <n v="5772"/>
    <x v="1"/>
    <s v="FDQ23"/>
    <x v="8"/>
    <x v="5"/>
    <s v="OUT017"/>
    <x v="2"/>
    <x v="1"/>
    <x v="0"/>
    <x v="5358"/>
    <n v="6.55"/>
    <x v="4474"/>
    <x v="38"/>
  </r>
  <r>
    <n v="5773"/>
    <x v="1"/>
    <s v="FDW35"/>
    <x v="8"/>
    <x v="5"/>
    <s v="OUT017"/>
    <x v="2"/>
    <x v="1"/>
    <x v="0"/>
    <x v="5359"/>
    <n v="10.6"/>
    <x v="4475"/>
    <x v="38"/>
  </r>
  <r>
    <n v="5774"/>
    <x v="1"/>
    <s v="NCL17"/>
    <x v="1"/>
    <x v="5"/>
    <s v="OUT017"/>
    <x v="2"/>
    <x v="1"/>
    <x v="0"/>
    <x v="5360"/>
    <n v="7.39"/>
    <x v="4476"/>
    <x v="38"/>
  </r>
  <r>
    <n v="5775"/>
    <x v="1"/>
    <s v="NCM42"/>
    <x v="5"/>
    <x v="5"/>
    <s v="OUT017"/>
    <x v="2"/>
    <x v="1"/>
    <x v="0"/>
    <x v="5361"/>
    <n v="6.13"/>
    <x v="2551"/>
    <x v="38"/>
  </r>
  <r>
    <n v="5776"/>
    <x v="1"/>
    <s v="NCO42"/>
    <x v="5"/>
    <x v="5"/>
    <s v="OUT017"/>
    <x v="2"/>
    <x v="2"/>
    <x v="0"/>
    <x v="5362"/>
    <n v="21.25"/>
    <x v="1211"/>
    <x v="38"/>
  </r>
  <r>
    <n v="5777"/>
    <x v="0"/>
    <s v="FDB49"/>
    <x v="13"/>
    <x v="4"/>
    <s v="OUT045"/>
    <x v="2"/>
    <x v="2"/>
    <x v="0"/>
    <x v="5363"/>
    <n v="8.3000000000000007"/>
    <x v="4477"/>
    <x v="38"/>
  </r>
  <r>
    <n v="5778"/>
    <x v="0"/>
    <s v="FDT50"/>
    <x v="11"/>
    <x v="4"/>
    <s v="OUT045"/>
    <x v="2"/>
    <x v="2"/>
    <x v="0"/>
    <x v="5364"/>
    <n v="6.75"/>
    <x v="2309"/>
    <x v="38"/>
  </r>
  <r>
    <n v="5779"/>
    <x v="0"/>
    <s v="FDJ57"/>
    <x v="14"/>
    <x v="4"/>
    <s v="OUT045"/>
    <x v="2"/>
    <x v="2"/>
    <x v="0"/>
    <x v="5365"/>
    <n v="7.42"/>
    <x v="4478"/>
    <x v="38"/>
  </r>
  <r>
    <n v="5780"/>
    <x v="0"/>
    <s v="FDG10"/>
    <x v="6"/>
    <x v="4"/>
    <s v="OUT045"/>
    <x v="2"/>
    <x v="2"/>
    <x v="0"/>
    <x v="5366"/>
    <n v="6.63"/>
    <x v="4479"/>
    <x v="38"/>
  </r>
  <r>
    <n v="5781"/>
    <x v="0"/>
    <s v="FDQ36"/>
    <x v="13"/>
    <x v="5"/>
    <s v="OUT017"/>
    <x v="2"/>
    <x v="2"/>
    <x v="0"/>
    <x v="5367"/>
    <n v="7.8550000000000004"/>
    <x v="4480"/>
    <x v="38"/>
  </r>
  <r>
    <n v="5782"/>
    <x v="0"/>
    <s v="FDL39"/>
    <x v="11"/>
    <x v="5"/>
    <s v="OUT017"/>
    <x v="2"/>
    <x v="2"/>
    <x v="0"/>
    <x v="5368"/>
    <n v="16.100000000000001"/>
    <x v="4481"/>
    <x v="38"/>
  </r>
  <r>
    <n v="5783"/>
    <x v="0"/>
    <s v="FDD41"/>
    <x v="2"/>
    <x v="5"/>
    <s v="OUT017"/>
    <x v="2"/>
    <x v="2"/>
    <x v="0"/>
    <x v="5369"/>
    <n v="6.7649999999999997"/>
    <x v="1334"/>
    <x v="38"/>
  </r>
  <r>
    <n v="5784"/>
    <x v="0"/>
    <s v="FDG34"/>
    <x v="6"/>
    <x v="5"/>
    <s v="OUT017"/>
    <x v="2"/>
    <x v="0"/>
    <x v="0"/>
    <x v="5370"/>
    <n v="11.5"/>
    <x v="4482"/>
    <x v="38"/>
  </r>
  <r>
    <n v="5785"/>
    <x v="1"/>
    <s v="FDH58"/>
    <x v="6"/>
    <x v="5"/>
    <s v="OUT017"/>
    <x v="2"/>
    <x v="0"/>
    <x v="0"/>
    <x v="5371"/>
    <n v="12.3"/>
    <x v="4483"/>
    <x v="38"/>
  </r>
  <r>
    <n v="5786"/>
    <x v="1"/>
    <s v="FDS12"/>
    <x v="13"/>
    <x v="8"/>
    <s v="OUT035"/>
    <x v="2"/>
    <x v="1"/>
    <x v="0"/>
    <x v="5372"/>
    <n v="9.1"/>
    <x v="4484"/>
    <x v="38"/>
  </r>
  <r>
    <n v="5787"/>
    <x v="1"/>
    <s v="FDO23"/>
    <x v="8"/>
    <x v="8"/>
    <s v="OUT035"/>
    <x v="2"/>
    <x v="1"/>
    <x v="0"/>
    <x v="5373"/>
    <n v="17.850000000000001"/>
    <x v="4485"/>
    <x v="38"/>
  </r>
  <r>
    <n v="5788"/>
    <x v="1"/>
    <s v="FDK22"/>
    <x v="6"/>
    <x v="8"/>
    <s v="OUT035"/>
    <x v="2"/>
    <x v="1"/>
    <x v="0"/>
    <x v="5374"/>
    <n v="9.8000000000000007"/>
    <x v="4486"/>
    <x v="38"/>
  </r>
  <r>
    <n v="5789"/>
    <x v="1"/>
    <s v="FDV21"/>
    <x v="6"/>
    <x v="8"/>
    <s v="OUT035"/>
    <x v="2"/>
    <x v="1"/>
    <x v="0"/>
    <x v="5375"/>
    <n v="11.5"/>
    <x v="4487"/>
    <x v="38"/>
  </r>
  <r>
    <n v="5790"/>
    <x v="1"/>
    <s v="FDO57"/>
    <x v="6"/>
    <x v="8"/>
    <s v="OUT035"/>
    <x v="2"/>
    <x v="1"/>
    <x v="0"/>
    <x v="5376"/>
    <n v="20.75"/>
    <x v="4275"/>
    <x v="38"/>
  </r>
  <r>
    <n v="5791"/>
    <x v="1"/>
    <s v="DRJ49"/>
    <x v="4"/>
    <x v="8"/>
    <s v="OUT035"/>
    <x v="2"/>
    <x v="1"/>
    <x v="0"/>
    <x v="5377"/>
    <n v="6.8650000000000002"/>
    <x v="4488"/>
    <x v="38"/>
  </r>
  <r>
    <n v="5792"/>
    <x v="1"/>
    <s v="DRE37"/>
    <x v="4"/>
    <x v="8"/>
    <s v="OUT035"/>
    <x v="2"/>
    <x v="1"/>
    <x v="0"/>
    <x v="20"/>
    <n v="13.5"/>
    <x v="1533"/>
    <x v="38"/>
  </r>
  <r>
    <n v="5793"/>
    <x v="0"/>
    <s v="FDY47"/>
    <x v="8"/>
    <x v="8"/>
    <s v="OUT035"/>
    <x v="2"/>
    <x v="1"/>
    <x v="0"/>
    <x v="5378"/>
    <n v="8.6"/>
    <x v="4489"/>
    <x v="38"/>
  </r>
  <r>
    <n v="5794"/>
    <x v="0"/>
    <s v="FDN25"/>
    <x v="12"/>
    <x v="8"/>
    <s v="OUT035"/>
    <x v="2"/>
    <x v="1"/>
    <x v="0"/>
    <x v="5285"/>
    <n v="7.8949999999999996"/>
    <x v="2747"/>
    <x v="38"/>
  </r>
  <r>
    <n v="5795"/>
    <x v="0"/>
    <s v="FDK25"/>
    <x v="12"/>
    <x v="8"/>
    <s v="OUT035"/>
    <x v="2"/>
    <x v="1"/>
    <x v="0"/>
    <x v="1586"/>
    <n v="11.6"/>
    <x v="4490"/>
    <x v="38"/>
  </r>
  <r>
    <n v="5796"/>
    <x v="0"/>
    <s v="FDZ01"/>
    <x v="3"/>
    <x v="8"/>
    <s v="OUT035"/>
    <x v="2"/>
    <x v="1"/>
    <x v="0"/>
    <x v="5379"/>
    <n v="8.9749999999999996"/>
    <x v="1917"/>
    <x v="38"/>
  </r>
  <r>
    <n v="5797"/>
    <x v="0"/>
    <s v="FDY04"/>
    <x v="2"/>
    <x v="8"/>
    <s v="OUT035"/>
    <x v="2"/>
    <x v="1"/>
    <x v="0"/>
    <x v="5380"/>
    <n v="17.7"/>
    <x v="4491"/>
    <x v="38"/>
  </r>
  <r>
    <n v="5798"/>
    <x v="0"/>
    <s v="FDX33"/>
    <x v="6"/>
    <x v="8"/>
    <s v="OUT035"/>
    <x v="2"/>
    <x v="1"/>
    <x v="0"/>
    <x v="5381"/>
    <n v="9.1950000000000003"/>
    <x v="4492"/>
    <x v="38"/>
  </r>
  <r>
    <n v="5799"/>
    <x v="0"/>
    <s v="DRL01"/>
    <x v="4"/>
    <x v="8"/>
    <s v="OUT035"/>
    <x v="2"/>
    <x v="1"/>
    <x v="0"/>
    <x v="5382"/>
    <n v="19.5"/>
    <x v="4493"/>
    <x v="38"/>
  </r>
  <r>
    <n v="5800"/>
    <x v="1"/>
    <s v="DRL35"/>
    <x v="9"/>
    <x v="8"/>
    <s v="OUT035"/>
    <x v="2"/>
    <x v="1"/>
    <x v="0"/>
    <x v="5383"/>
    <n v="15.7"/>
    <x v="1305"/>
    <x v="38"/>
  </r>
  <r>
    <n v="5801"/>
    <x v="1"/>
    <s v="FDJ09"/>
    <x v="6"/>
    <x v="8"/>
    <s v="OUT035"/>
    <x v="2"/>
    <x v="1"/>
    <x v="0"/>
    <x v="20"/>
    <n v="15"/>
    <x v="4494"/>
    <x v="38"/>
  </r>
  <r>
    <n v="5802"/>
    <x v="1"/>
    <s v="FDE59"/>
    <x v="15"/>
    <x v="6"/>
    <s v="OUT010"/>
    <x v="1"/>
    <x v="0"/>
    <x v="2"/>
    <x v="5384"/>
    <n v="12.15"/>
    <x v="241"/>
    <x v="38"/>
  </r>
  <r>
    <n v="5803"/>
    <x v="1"/>
    <s v="FDD53"/>
    <x v="2"/>
    <x v="6"/>
    <s v="OUT010"/>
    <x v="1"/>
    <x v="0"/>
    <x v="2"/>
    <x v="5385"/>
    <n v="16.2"/>
    <x v="3656"/>
    <x v="38"/>
  </r>
  <r>
    <n v="5804"/>
    <x v="1"/>
    <s v="NCX29"/>
    <x v="1"/>
    <x v="6"/>
    <s v="OUT010"/>
    <x v="1"/>
    <x v="0"/>
    <x v="2"/>
    <x v="5386"/>
    <n v="10"/>
    <x v="307"/>
    <x v="38"/>
  </r>
  <r>
    <n v="5805"/>
    <x v="1"/>
    <s v="NCX41"/>
    <x v="1"/>
    <x v="6"/>
    <s v="OUT010"/>
    <x v="1"/>
    <x v="0"/>
    <x v="2"/>
    <x v="20"/>
    <n v="19"/>
    <x v="2777"/>
    <x v="38"/>
  </r>
  <r>
    <n v="5806"/>
    <x v="1"/>
    <s v="NCS54"/>
    <x v="5"/>
    <x v="6"/>
    <s v="OUT010"/>
    <x v="1"/>
    <x v="0"/>
    <x v="2"/>
    <x v="5387"/>
    <n v="13.6"/>
    <x v="4495"/>
    <x v="38"/>
  </r>
  <r>
    <n v="5807"/>
    <x v="1"/>
    <s v="NCM43"/>
    <x v="10"/>
    <x v="6"/>
    <s v="OUT010"/>
    <x v="1"/>
    <x v="2"/>
    <x v="2"/>
    <x v="5388"/>
    <n v="14.5"/>
    <x v="4496"/>
    <x v="38"/>
  </r>
  <r>
    <n v="5808"/>
    <x v="0"/>
    <s v="FDR37"/>
    <x v="12"/>
    <x v="6"/>
    <s v="OUT010"/>
    <x v="1"/>
    <x v="2"/>
    <x v="2"/>
    <x v="5389"/>
    <n v="16.5"/>
    <x v="3099"/>
    <x v="38"/>
  </r>
  <r>
    <n v="5809"/>
    <x v="0"/>
    <s v="FDA28"/>
    <x v="2"/>
    <x v="6"/>
    <s v="OUT010"/>
    <x v="1"/>
    <x v="2"/>
    <x v="2"/>
    <x v="5390"/>
    <n v="16.100000000000001"/>
    <x v="3956"/>
    <x v="38"/>
  </r>
  <r>
    <n v="5810"/>
    <x v="0"/>
    <s v="FDJ44"/>
    <x v="0"/>
    <x v="6"/>
    <s v="OUT010"/>
    <x v="1"/>
    <x v="2"/>
    <x v="2"/>
    <x v="5391"/>
    <n v="12.3"/>
    <x v="4497"/>
    <x v="38"/>
  </r>
  <r>
    <n v="5811"/>
    <x v="0"/>
    <s v="FDO19"/>
    <x v="0"/>
    <x v="6"/>
    <s v="OUT010"/>
    <x v="1"/>
    <x v="2"/>
    <x v="2"/>
    <x v="5392"/>
    <n v="17.7"/>
    <x v="4498"/>
    <x v="38"/>
  </r>
  <r>
    <n v="5812"/>
    <x v="1"/>
    <s v="FDY48"/>
    <x v="13"/>
    <x v="3"/>
    <s v="OUT013"/>
    <x v="1"/>
    <x v="2"/>
    <x v="0"/>
    <x v="5393"/>
    <n v="14"/>
    <x v="4499"/>
    <x v="38"/>
  </r>
  <r>
    <n v="5813"/>
    <x v="1"/>
    <s v="FDE44"/>
    <x v="0"/>
    <x v="3"/>
    <s v="OUT013"/>
    <x v="1"/>
    <x v="2"/>
    <x v="0"/>
    <x v="5394"/>
    <n v="14.65"/>
    <x v="478"/>
    <x v="38"/>
  </r>
  <r>
    <n v="5814"/>
    <x v="1"/>
    <s v="FDR43"/>
    <x v="0"/>
    <x v="3"/>
    <s v="OUT013"/>
    <x v="1"/>
    <x v="2"/>
    <x v="0"/>
    <x v="5395"/>
    <n v="18.2"/>
    <x v="1609"/>
    <x v="38"/>
  </r>
  <r>
    <n v="5815"/>
    <x v="1"/>
    <s v="NCA42"/>
    <x v="5"/>
    <x v="3"/>
    <s v="OUT013"/>
    <x v="1"/>
    <x v="2"/>
    <x v="0"/>
    <x v="20"/>
    <n v="6.9649999999999999"/>
    <x v="262"/>
    <x v="38"/>
  </r>
  <r>
    <n v="5816"/>
    <x v="1"/>
    <s v="NCU18"/>
    <x v="5"/>
    <x v="3"/>
    <s v="OUT013"/>
    <x v="1"/>
    <x v="2"/>
    <x v="0"/>
    <x v="5396"/>
    <n v="15.1"/>
    <x v="4500"/>
    <x v="38"/>
  </r>
  <r>
    <n v="5817"/>
    <x v="0"/>
    <s v="FDS59"/>
    <x v="8"/>
    <x v="3"/>
    <s v="OUT013"/>
    <x v="1"/>
    <x v="2"/>
    <x v="0"/>
    <x v="5397"/>
    <n v="14.8"/>
    <x v="1180"/>
    <x v="38"/>
  </r>
  <r>
    <n v="5818"/>
    <x v="0"/>
    <s v="FDQ31"/>
    <x v="0"/>
    <x v="3"/>
    <s v="OUT013"/>
    <x v="1"/>
    <x v="2"/>
    <x v="0"/>
    <x v="5398"/>
    <n v="5.7850000000000001"/>
    <x v="4501"/>
    <x v="38"/>
  </r>
  <r>
    <n v="5819"/>
    <x v="0"/>
    <s v="FDG08"/>
    <x v="0"/>
    <x v="3"/>
    <s v="OUT013"/>
    <x v="1"/>
    <x v="2"/>
    <x v="0"/>
    <x v="5399"/>
    <n v="13.15"/>
    <x v="1379"/>
    <x v="38"/>
  </r>
  <r>
    <n v="5820"/>
    <x v="0"/>
    <s v="FDU15"/>
    <x v="7"/>
    <x v="3"/>
    <s v="OUT013"/>
    <x v="1"/>
    <x v="2"/>
    <x v="0"/>
    <x v="5400"/>
    <n v="13.65"/>
    <x v="4502"/>
    <x v="38"/>
  </r>
  <r>
    <n v="5821"/>
    <x v="1"/>
    <s v="FDD45"/>
    <x v="0"/>
    <x v="3"/>
    <s v="OUT013"/>
    <x v="1"/>
    <x v="2"/>
    <x v="0"/>
    <x v="5401"/>
    <n v="8.6150000000000002"/>
    <x v="768"/>
    <x v="38"/>
  </r>
  <r>
    <n v="5822"/>
    <x v="1"/>
    <s v="FDZ40"/>
    <x v="2"/>
    <x v="1"/>
    <s v="OUT018"/>
    <x v="1"/>
    <x v="0"/>
    <x v="1"/>
    <x v="5402"/>
    <n v="8.9350000000000005"/>
    <x v="4503"/>
    <x v="38"/>
  </r>
  <r>
    <n v="5823"/>
    <x v="1"/>
    <s v="FDI20"/>
    <x v="0"/>
    <x v="1"/>
    <s v="OUT018"/>
    <x v="1"/>
    <x v="0"/>
    <x v="1"/>
    <x v="5403"/>
    <n v="19.100000000000001"/>
    <x v="4504"/>
    <x v="38"/>
  </r>
  <r>
    <n v="5824"/>
    <x v="1"/>
    <s v="NCK19"/>
    <x v="10"/>
    <x v="1"/>
    <s v="OUT018"/>
    <x v="1"/>
    <x v="0"/>
    <x v="1"/>
    <x v="5404"/>
    <n v="9.8000000000000007"/>
    <x v="683"/>
    <x v="38"/>
  </r>
  <r>
    <n v="5825"/>
    <x v="0"/>
    <s v="FDV12"/>
    <x v="13"/>
    <x v="1"/>
    <s v="OUT018"/>
    <x v="1"/>
    <x v="0"/>
    <x v="1"/>
    <x v="5405"/>
    <n v="16.7"/>
    <x v="2135"/>
    <x v="38"/>
  </r>
  <r>
    <n v="5826"/>
    <x v="0"/>
    <s v="FDI08"/>
    <x v="0"/>
    <x v="1"/>
    <s v="OUT018"/>
    <x v="1"/>
    <x v="0"/>
    <x v="1"/>
    <x v="5406"/>
    <n v="18.2"/>
    <x v="1272"/>
    <x v="38"/>
  </r>
  <r>
    <n v="5827"/>
    <x v="1"/>
    <s v="DRH03"/>
    <x v="11"/>
    <x v="1"/>
    <s v="OUT018"/>
    <x v="1"/>
    <x v="0"/>
    <x v="1"/>
    <x v="5407"/>
    <n v="17.25"/>
    <x v="1316"/>
    <x v="38"/>
  </r>
  <r>
    <n v="5828"/>
    <x v="1"/>
    <s v="NCV41"/>
    <x v="1"/>
    <x v="7"/>
    <s v="OUT027"/>
    <x v="1"/>
    <x v="0"/>
    <x v="3"/>
    <x v="5408"/>
    <m/>
    <x v="4505"/>
    <x v="38"/>
  </r>
  <r>
    <n v="5829"/>
    <x v="1"/>
    <s v="FDT48"/>
    <x v="13"/>
    <x v="7"/>
    <s v="OUT027"/>
    <x v="1"/>
    <x v="0"/>
    <x v="3"/>
    <x v="20"/>
    <m/>
    <x v="1366"/>
    <x v="38"/>
  </r>
  <r>
    <n v="5830"/>
    <x v="1"/>
    <s v="FDU32"/>
    <x v="0"/>
    <x v="7"/>
    <s v="OUT027"/>
    <x v="1"/>
    <x v="0"/>
    <x v="3"/>
    <x v="5409"/>
    <m/>
    <x v="4506"/>
    <x v="38"/>
  </r>
  <r>
    <n v="5831"/>
    <x v="1"/>
    <s v="DRM23"/>
    <x v="9"/>
    <x v="7"/>
    <s v="OUT027"/>
    <x v="1"/>
    <x v="0"/>
    <x v="3"/>
    <x v="20"/>
    <m/>
    <x v="4507"/>
    <x v="38"/>
  </r>
  <r>
    <n v="5832"/>
    <x v="1"/>
    <s v="NCY05"/>
    <x v="1"/>
    <x v="7"/>
    <s v="OUT027"/>
    <x v="1"/>
    <x v="0"/>
    <x v="3"/>
    <x v="5410"/>
    <m/>
    <x v="4508"/>
    <x v="38"/>
  </r>
  <r>
    <n v="5833"/>
    <x v="1"/>
    <s v="NCQ42"/>
    <x v="5"/>
    <x v="7"/>
    <s v="OUT027"/>
    <x v="1"/>
    <x v="0"/>
    <x v="3"/>
    <x v="5411"/>
    <m/>
    <x v="875"/>
    <x v="38"/>
  </r>
  <r>
    <n v="5834"/>
    <x v="1"/>
    <s v="FDH10"/>
    <x v="6"/>
    <x v="7"/>
    <s v="OUT027"/>
    <x v="1"/>
    <x v="0"/>
    <x v="3"/>
    <x v="5412"/>
    <m/>
    <x v="1219"/>
    <x v="38"/>
  </r>
  <r>
    <n v="5835"/>
    <x v="1"/>
    <s v="FDR21"/>
    <x v="6"/>
    <x v="7"/>
    <s v="OUT027"/>
    <x v="1"/>
    <x v="0"/>
    <x v="3"/>
    <x v="5413"/>
    <m/>
    <x v="393"/>
    <x v="38"/>
  </r>
  <r>
    <n v="5836"/>
    <x v="0"/>
    <s v="FDR59"/>
    <x v="8"/>
    <x v="7"/>
    <s v="OUT027"/>
    <x v="1"/>
    <x v="0"/>
    <x v="3"/>
    <x v="5414"/>
    <m/>
    <x v="4509"/>
    <x v="38"/>
  </r>
  <r>
    <n v="5837"/>
    <x v="0"/>
    <s v="FDX04"/>
    <x v="2"/>
    <x v="7"/>
    <s v="OUT027"/>
    <x v="1"/>
    <x v="0"/>
    <x v="3"/>
    <x v="5415"/>
    <m/>
    <x v="4510"/>
    <x v="38"/>
  </r>
  <r>
    <n v="5838"/>
    <x v="0"/>
    <s v="FDK20"/>
    <x v="0"/>
    <x v="7"/>
    <s v="OUT027"/>
    <x v="1"/>
    <x v="0"/>
    <x v="3"/>
    <x v="20"/>
    <m/>
    <x v="4511"/>
    <x v="38"/>
  </r>
  <r>
    <n v="5839"/>
    <x v="0"/>
    <s v="FDJ10"/>
    <x v="6"/>
    <x v="7"/>
    <s v="OUT027"/>
    <x v="1"/>
    <x v="0"/>
    <x v="3"/>
    <x v="5416"/>
    <m/>
    <x v="1515"/>
    <x v="38"/>
  </r>
  <r>
    <n v="5840"/>
    <x v="1"/>
    <s v="FDK21"/>
    <x v="6"/>
    <x v="1"/>
    <s v="OUT018"/>
    <x v="1"/>
    <x v="0"/>
    <x v="1"/>
    <x v="5417"/>
    <n v="7.9050000000000002"/>
    <x v="4512"/>
    <x v="10"/>
  </r>
  <r>
    <n v="5841"/>
    <x v="1"/>
    <s v="FDI26"/>
    <x v="3"/>
    <x v="7"/>
    <s v="OUT019"/>
    <x v="0"/>
    <x v="1"/>
    <x v="2"/>
    <x v="5418"/>
    <m/>
    <x v="4513"/>
    <x v="10"/>
  </r>
  <r>
    <n v="5842"/>
    <x v="1"/>
    <s v="FDC46"/>
    <x v="6"/>
    <x v="6"/>
    <s v="OUT010"/>
    <x v="1"/>
    <x v="1"/>
    <x v="2"/>
    <x v="5419"/>
    <n v="17.7"/>
    <x v="1351"/>
    <x v="10"/>
  </r>
  <r>
    <n v="5843"/>
    <x v="1"/>
    <s v="DRH37"/>
    <x v="4"/>
    <x v="4"/>
    <s v="OUT045"/>
    <x v="2"/>
    <x v="1"/>
    <x v="0"/>
    <x v="5420"/>
    <n v="17.600000000000001"/>
    <x v="4246"/>
    <x v="10"/>
  </r>
  <r>
    <n v="5844"/>
    <x v="1"/>
    <s v="NCI17"/>
    <x v="1"/>
    <x v="2"/>
    <s v="OUT046"/>
    <x v="0"/>
    <x v="1"/>
    <x v="0"/>
    <x v="5421"/>
    <n v="8.6449999999999996"/>
    <x v="4514"/>
    <x v="10"/>
  </r>
  <r>
    <n v="5845"/>
    <x v="1"/>
    <s v="NCZ18"/>
    <x v="5"/>
    <x v="0"/>
    <s v="OUT049"/>
    <x v="0"/>
    <x v="0"/>
    <x v="0"/>
    <x v="5422"/>
    <n v="7.8250000000000002"/>
    <x v="2149"/>
    <x v="10"/>
  </r>
  <r>
    <n v="5846"/>
    <x v="1"/>
    <s v="FDL04"/>
    <x v="2"/>
    <x v="5"/>
    <s v="OUT017"/>
    <x v="2"/>
    <x v="1"/>
    <x v="0"/>
    <x v="5423"/>
    <n v="19"/>
    <x v="1908"/>
    <x v="10"/>
  </r>
  <r>
    <n v="5847"/>
    <x v="0"/>
    <s v="FDN04"/>
    <x v="2"/>
    <x v="2"/>
    <s v="OUT046"/>
    <x v="0"/>
    <x v="1"/>
    <x v="0"/>
    <x v="5424"/>
    <n v="11.8"/>
    <x v="4515"/>
    <x v="10"/>
  </r>
  <r>
    <n v="5848"/>
    <x v="1"/>
    <s v="NCL18"/>
    <x v="5"/>
    <x v="7"/>
    <s v="OUT019"/>
    <x v="0"/>
    <x v="1"/>
    <x v="2"/>
    <x v="5425"/>
    <m/>
    <x v="3524"/>
    <x v="10"/>
  </r>
  <r>
    <n v="5849"/>
    <x v="0"/>
    <s v="FDR12"/>
    <x v="13"/>
    <x v="7"/>
    <s v="OUT027"/>
    <x v="1"/>
    <x v="0"/>
    <x v="3"/>
    <x v="5426"/>
    <m/>
    <x v="4516"/>
    <x v="10"/>
  </r>
  <r>
    <n v="5850"/>
    <x v="0"/>
    <s v="FDG20"/>
    <x v="0"/>
    <x v="5"/>
    <s v="OUT017"/>
    <x v="2"/>
    <x v="1"/>
    <x v="0"/>
    <x v="5427"/>
    <n v="15.5"/>
    <x v="4517"/>
    <x v="10"/>
  </r>
  <r>
    <n v="5851"/>
    <x v="1"/>
    <s v="FDZ55"/>
    <x v="0"/>
    <x v="8"/>
    <s v="OUT035"/>
    <x v="2"/>
    <x v="1"/>
    <x v="0"/>
    <x v="5428"/>
    <n v="6.0549999999999997"/>
    <x v="4518"/>
    <x v="10"/>
  </r>
  <r>
    <n v="5852"/>
    <x v="1"/>
    <s v="FDN27"/>
    <x v="7"/>
    <x v="0"/>
    <s v="OUT049"/>
    <x v="0"/>
    <x v="0"/>
    <x v="0"/>
    <x v="5429"/>
    <n v="20.85"/>
    <x v="4519"/>
    <x v="10"/>
  </r>
  <r>
    <n v="5853"/>
    <x v="1"/>
    <s v="FDW20"/>
    <x v="0"/>
    <x v="6"/>
    <s v="OUT010"/>
    <x v="1"/>
    <x v="1"/>
    <x v="2"/>
    <x v="5430"/>
    <n v="20.75"/>
    <x v="3793"/>
    <x v="10"/>
  </r>
  <r>
    <n v="5854"/>
    <x v="1"/>
    <s v="FDF41"/>
    <x v="2"/>
    <x v="0"/>
    <s v="OUT049"/>
    <x v="0"/>
    <x v="0"/>
    <x v="0"/>
    <x v="5431"/>
    <n v="12.15"/>
    <x v="4520"/>
    <x v="10"/>
  </r>
  <r>
    <n v="5855"/>
    <x v="1"/>
    <s v="FDT28"/>
    <x v="2"/>
    <x v="4"/>
    <s v="OUT045"/>
    <x v="2"/>
    <x v="1"/>
    <x v="0"/>
    <x v="5432"/>
    <n v="13.3"/>
    <x v="802"/>
    <x v="10"/>
  </r>
  <r>
    <n v="5856"/>
    <x v="0"/>
    <s v="FDD10"/>
    <x v="6"/>
    <x v="7"/>
    <s v="OUT027"/>
    <x v="1"/>
    <x v="0"/>
    <x v="3"/>
    <x v="5433"/>
    <m/>
    <x v="3324"/>
    <x v="10"/>
  </r>
  <r>
    <n v="5857"/>
    <x v="0"/>
    <s v="FDA47"/>
    <x v="13"/>
    <x v="3"/>
    <s v="OUT013"/>
    <x v="1"/>
    <x v="2"/>
    <x v="0"/>
    <x v="5434"/>
    <n v="10.5"/>
    <x v="4521"/>
    <x v="10"/>
  </r>
  <r>
    <n v="5858"/>
    <x v="1"/>
    <s v="FDX34"/>
    <x v="6"/>
    <x v="7"/>
    <s v="OUT027"/>
    <x v="1"/>
    <x v="0"/>
    <x v="3"/>
    <x v="5435"/>
    <m/>
    <x v="4522"/>
    <x v="10"/>
  </r>
  <r>
    <n v="5859"/>
    <x v="1"/>
    <s v="FDD17"/>
    <x v="2"/>
    <x v="0"/>
    <s v="OUT049"/>
    <x v="0"/>
    <x v="0"/>
    <x v="0"/>
    <x v="5436"/>
    <n v="7.5"/>
    <x v="4523"/>
    <x v="10"/>
  </r>
  <r>
    <n v="5860"/>
    <x v="1"/>
    <s v="FDZ46"/>
    <x v="6"/>
    <x v="8"/>
    <s v="OUT035"/>
    <x v="2"/>
    <x v="1"/>
    <x v="0"/>
    <x v="5437"/>
    <n v="7.4850000000000003"/>
    <x v="4524"/>
    <x v="10"/>
  </r>
  <r>
    <n v="5861"/>
    <x v="1"/>
    <s v="DRA12"/>
    <x v="4"/>
    <x v="5"/>
    <s v="OUT017"/>
    <x v="2"/>
    <x v="1"/>
    <x v="0"/>
    <x v="5438"/>
    <n v="11.6"/>
    <x v="4525"/>
    <x v="10"/>
  </r>
  <r>
    <n v="5862"/>
    <x v="0"/>
    <s v="FDB14"/>
    <x v="3"/>
    <x v="6"/>
    <s v="OUT010"/>
    <x v="1"/>
    <x v="1"/>
    <x v="2"/>
    <x v="5439"/>
    <n v="20.25"/>
    <x v="4526"/>
    <x v="10"/>
  </r>
  <r>
    <n v="5863"/>
    <x v="1"/>
    <s v="FDV38"/>
    <x v="11"/>
    <x v="5"/>
    <s v="OUT017"/>
    <x v="2"/>
    <x v="1"/>
    <x v="0"/>
    <x v="5440"/>
    <n v="19.25"/>
    <x v="750"/>
    <x v="10"/>
  </r>
  <r>
    <n v="5864"/>
    <x v="1"/>
    <s v="DRG23"/>
    <x v="9"/>
    <x v="3"/>
    <s v="OUT013"/>
    <x v="1"/>
    <x v="2"/>
    <x v="0"/>
    <x v="5441"/>
    <n v="8.8800000000000008"/>
    <x v="570"/>
    <x v="10"/>
  </r>
  <r>
    <n v="5865"/>
    <x v="1"/>
    <s v="NCP30"/>
    <x v="5"/>
    <x v="4"/>
    <s v="OUT045"/>
    <x v="2"/>
    <x v="1"/>
    <x v="0"/>
    <x v="5442"/>
    <n v="20.5"/>
    <x v="514"/>
    <x v="10"/>
  </r>
  <r>
    <n v="5866"/>
    <x v="1"/>
    <s v="NCH54"/>
    <x v="5"/>
    <x v="2"/>
    <s v="OUT046"/>
    <x v="0"/>
    <x v="1"/>
    <x v="0"/>
    <x v="5443"/>
    <n v="13.5"/>
    <x v="4372"/>
    <x v="10"/>
  </r>
  <r>
    <n v="5867"/>
    <x v="1"/>
    <s v="NCR53"/>
    <x v="1"/>
    <x v="7"/>
    <s v="OUT027"/>
    <x v="1"/>
    <x v="0"/>
    <x v="3"/>
    <x v="406"/>
    <m/>
    <x v="1711"/>
    <x v="10"/>
  </r>
  <r>
    <n v="5868"/>
    <x v="1"/>
    <s v="FDH35"/>
    <x v="15"/>
    <x v="7"/>
    <s v="OUT027"/>
    <x v="1"/>
    <x v="0"/>
    <x v="3"/>
    <x v="5444"/>
    <m/>
    <x v="4527"/>
    <x v="10"/>
  </r>
  <r>
    <n v="5869"/>
    <x v="1"/>
    <s v="FDB51"/>
    <x v="11"/>
    <x v="4"/>
    <s v="OUT045"/>
    <x v="2"/>
    <x v="1"/>
    <x v="0"/>
    <x v="5445"/>
    <n v="6.92"/>
    <x v="4528"/>
    <x v="10"/>
  </r>
  <r>
    <n v="5870"/>
    <x v="1"/>
    <s v="FDP16"/>
    <x v="2"/>
    <x v="0"/>
    <s v="OUT049"/>
    <x v="0"/>
    <x v="0"/>
    <x v="0"/>
    <x v="5446"/>
    <n v="18.600000000000001"/>
    <x v="4529"/>
    <x v="10"/>
  </r>
  <r>
    <n v="5871"/>
    <x v="1"/>
    <s v="FDB11"/>
    <x v="15"/>
    <x v="8"/>
    <s v="OUT035"/>
    <x v="2"/>
    <x v="1"/>
    <x v="0"/>
    <x v="5447"/>
    <n v="16"/>
    <x v="1860"/>
    <x v="10"/>
  </r>
  <r>
    <n v="5872"/>
    <x v="1"/>
    <s v="DRJ25"/>
    <x v="4"/>
    <x v="5"/>
    <s v="OUT017"/>
    <x v="2"/>
    <x v="1"/>
    <x v="0"/>
    <x v="5448"/>
    <n v="14.6"/>
    <x v="478"/>
    <x v="10"/>
  </r>
  <r>
    <n v="5873"/>
    <x v="1"/>
    <s v="DRK12"/>
    <x v="4"/>
    <x v="7"/>
    <s v="OUT027"/>
    <x v="1"/>
    <x v="0"/>
    <x v="3"/>
    <x v="5449"/>
    <m/>
    <x v="4530"/>
    <x v="10"/>
  </r>
  <r>
    <n v="5874"/>
    <x v="1"/>
    <s v="NCI18"/>
    <x v="5"/>
    <x v="1"/>
    <s v="OUT018"/>
    <x v="1"/>
    <x v="0"/>
    <x v="1"/>
    <x v="5450"/>
    <n v="18.350000000000001"/>
    <x v="4531"/>
    <x v="10"/>
  </r>
  <r>
    <n v="5875"/>
    <x v="1"/>
    <s v="FDN13"/>
    <x v="12"/>
    <x v="5"/>
    <s v="OUT017"/>
    <x v="2"/>
    <x v="1"/>
    <x v="0"/>
    <x v="5451"/>
    <n v="18.600000000000001"/>
    <x v="4532"/>
    <x v="10"/>
  </r>
  <r>
    <n v="5876"/>
    <x v="1"/>
    <s v="DRD24"/>
    <x v="4"/>
    <x v="5"/>
    <s v="OUT017"/>
    <x v="2"/>
    <x v="1"/>
    <x v="0"/>
    <x v="5452"/>
    <n v="13.85"/>
    <x v="3416"/>
    <x v="10"/>
  </r>
  <r>
    <n v="5877"/>
    <x v="0"/>
    <s v="FDW51"/>
    <x v="7"/>
    <x v="2"/>
    <s v="OUT046"/>
    <x v="0"/>
    <x v="1"/>
    <x v="0"/>
    <x v="5453"/>
    <n v="6.1550000000000002"/>
    <x v="4533"/>
    <x v="10"/>
  </r>
  <r>
    <n v="5878"/>
    <x v="0"/>
    <s v="FDL50"/>
    <x v="3"/>
    <x v="1"/>
    <s v="OUT018"/>
    <x v="1"/>
    <x v="0"/>
    <x v="1"/>
    <x v="5454"/>
    <n v="12.15"/>
    <x v="4534"/>
    <x v="10"/>
  </r>
  <r>
    <n v="5879"/>
    <x v="1"/>
    <s v="FDI32"/>
    <x v="0"/>
    <x v="6"/>
    <s v="OUT010"/>
    <x v="1"/>
    <x v="1"/>
    <x v="2"/>
    <x v="5455"/>
    <n v="17.7"/>
    <x v="1867"/>
    <x v="10"/>
  </r>
  <r>
    <n v="5880"/>
    <x v="0"/>
    <s v="DRY23"/>
    <x v="4"/>
    <x v="7"/>
    <s v="OUT019"/>
    <x v="0"/>
    <x v="1"/>
    <x v="2"/>
    <x v="5456"/>
    <m/>
    <x v="4535"/>
    <x v="10"/>
  </r>
  <r>
    <n v="5881"/>
    <x v="0"/>
    <s v="FDQ28"/>
    <x v="2"/>
    <x v="7"/>
    <s v="OUT027"/>
    <x v="1"/>
    <x v="0"/>
    <x v="3"/>
    <x v="5457"/>
    <m/>
    <x v="4334"/>
    <x v="10"/>
  </r>
  <r>
    <n v="5882"/>
    <x v="0"/>
    <s v="FDU50"/>
    <x v="11"/>
    <x v="3"/>
    <s v="OUT013"/>
    <x v="1"/>
    <x v="2"/>
    <x v="0"/>
    <x v="5458"/>
    <n v="5.75"/>
    <x v="4536"/>
    <x v="10"/>
  </r>
  <r>
    <n v="5883"/>
    <x v="0"/>
    <s v="FDT12"/>
    <x v="13"/>
    <x v="7"/>
    <s v="OUT027"/>
    <x v="1"/>
    <x v="0"/>
    <x v="3"/>
    <x v="5459"/>
    <m/>
    <x v="4537"/>
    <x v="10"/>
  </r>
  <r>
    <n v="5884"/>
    <x v="0"/>
    <s v="FDE04"/>
    <x v="2"/>
    <x v="4"/>
    <s v="OUT045"/>
    <x v="2"/>
    <x v="1"/>
    <x v="0"/>
    <x v="5460"/>
    <n v="19.75"/>
    <x v="876"/>
    <x v="10"/>
  </r>
  <r>
    <n v="5885"/>
    <x v="1"/>
    <s v="NCB19"/>
    <x v="5"/>
    <x v="0"/>
    <s v="OUT049"/>
    <x v="0"/>
    <x v="0"/>
    <x v="0"/>
    <x v="5461"/>
    <n v="6.5250000000000004"/>
    <x v="4538"/>
    <x v="10"/>
  </r>
  <r>
    <n v="5886"/>
    <x v="1"/>
    <s v="FDV15"/>
    <x v="7"/>
    <x v="0"/>
    <s v="OUT049"/>
    <x v="0"/>
    <x v="0"/>
    <x v="0"/>
    <x v="5462"/>
    <n v="10.3"/>
    <x v="4539"/>
    <x v="10"/>
  </r>
  <r>
    <n v="5887"/>
    <x v="1"/>
    <s v="NCX06"/>
    <x v="5"/>
    <x v="7"/>
    <s v="OUT027"/>
    <x v="1"/>
    <x v="0"/>
    <x v="3"/>
    <x v="5463"/>
    <m/>
    <x v="4323"/>
    <x v="10"/>
  </r>
  <r>
    <n v="5888"/>
    <x v="1"/>
    <s v="FDT20"/>
    <x v="0"/>
    <x v="2"/>
    <s v="OUT046"/>
    <x v="0"/>
    <x v="1"/>
    <x v="0"/>
    <x v="5464"/>
    <n v="10.5"/>
    <x v="4540"/>
    <x v="10"/>
  </r>
  <r>
    <n v="5889"/>
    <x v="0"/>
    <s v="FDB41"/>
    <x v="2"/>
    <x v="2"/>
    <s v="OUT046"/>
    <x v="0"/>
    <x v="1"/>
    <x v="0"/>
    <x v="5465"/>
    <n v="19"/>
    <x v="1613"/>
    <x v="10"/>
  </r>
  <r>
    <n v="5890"/>
    <x v="0"/>
    <s v="FDE36"/>
    <x v="13"/>
    <x v="8"/>
    <s v="OUT035"/>
    <x v="2"/>
    <x v="1"/>
    <x v="0"/>
    <x v="5466"/>
    <n v="5.26"/>
    <x v="4541"/>
    <x v="10"/>
  </r>
  <r>
    <n v="5891"/>
    <x v="1"/>
    <s v="FDN57"/>
    <x v="6"/>
    <x v="4"/>
    <s v="OUT045"/>
    <x v="2"/>
    <x v="1"/>
    <x v="0"/>
    <x v="5467"/>
    <n v="18.25"/>
    <x v="4542"/>
    <x v="10"/>
  </r>
  <r>
    <n v="5892"/>
    <x v="1"/>
    <s v="FDI19"/>
    <x v="7"/>
    <x v="2"/>
    <s v="OUT046"/>
    <x v="0"/>
    <x v="1"/>
    <x v="0"/>
    <x v="5468"/>
    <n v="15.1"/>
    <x v="4543"/>
    <x v="10"/>
  </r>
  <r>
    <n v="5893"/>
    <x v="1"/>
    <s v="DRK12"/>
    <x v="4"/>
    <x v="8"/>
    <s v="OUT035"/>
    <x v="2"/>
    <x v="1"/>
    <x v="0"/>
    <x v="5469"/>
    <n v="9.5"/>
    <x v="4544"/>
    <x v="10"/>
  </r>
  <r>
    <n v="5894"/>
    <x v="1"/>
    <s v="NCZ54"/>
    <x v="5"/>
    <x v="6"/>
    <s v="OUT010"/>
    <x v="1"/>
    <x v="1"/>
    <x v="2"/>
    <x v="20"/>
    <n v="14.65"/>
    <x v="3795"/>
    <x v="10"/>
  </r>
  <r>
    <n v="5895"/>
    <x v="0"/>
    <s v="FDY24"/>
    <x v="13"/>
    <x v="0"/>
    <s v="OUT049"/>
    <x v="0"/>
    <x v="0"/>
    <x v="0"/>
    <x v="5470"/>
    <n v="4.88"/>
    <x v="457"/>
    <x v="10"/>
  </r>
  <r>
    <n v="5896"/>
    <x v="0"/>
    <s v="FDH28"/>
    <x v="2"/>
    <x v="2"/>
    <s v="OUT046"/>
    <x v="0"/>
    <x v="1"/>
    <x v="0"/>
    <x v="5471"/>
    <n v="15.85"/>
    <x v="2026"/>
    <x v="10"/>
  </r>
  <r>
    <n v="5897"/>
    <x v="1"/>
    <s v="NCO07"/>
    <x v="10"/>
    <x v="7"/>
    <s v="OUT019"/>
    <x v="0"/>
    <x v="1"/>
    <x v="2"/>
    <x v="5472"/>
    <m/>
    <x v="2659"/>
    <x v="10"/>
  </r>
  <r>
    <n v="5898"/>
    <x v="1"/>
    <s v="FDS49"/>
    <x v="3"/>
    <x v="8"/>
    <s v="OUT035"/>
    <x v="2"/>
    <x v="1"/>
    <x v="0"/>
    <x v="20"/>
    <n v="9"/>
    <x v="4545"/>
    <x v="10"/>
  </r>
  <r>
    <n v="5899"/>
    <x v="1"/>
    <s v="NCX42"/>
    <x v="5"/>
    <x v="7"/>
    <s v="OUT027"/>
    <x v="1"/>
    <x v="0"/>
    <x v="3"/>
    <x v="5473"/>
    <m/>
    <x v="1510"/>
    <x v="10"/>
  </r>
  <r>
    <n v="5900"/>
    <x v="1"/>
    <s v="FDL56"/>
    <x v="0"/>
    <x v="4"/>
    <s v="OUT045"/>
    <x v="2"/>
    <x v="1"/>
    <x v="0"/>
    <x v="5474"/>
    <n v="14.1"/>
    <x v="3070"/>
    <x v="10"/>
  </r>
  <r>
    <n v="5901"/>
    <x v="1"/>
    <s v="NCU05"/>
    <x v="1"/>
    <x v="7"/>
    <s v="OUT027"/>
    <x v="1"/>
    <x v="0"/>
    <x v="3"/>
    <x v="5475"/>
    <m/>
    <x v="4546"/>
    <x v="10"/>
  </r>
  <r>
    <n v="5902"/>
    <x v="1"/>
    <s v="NCR38"/>
    <x v="5"/>
    <x v="4"/>
    <s v="OUT045"/>
    <x v="2"/>
    <x v="1"/>
    <x v="0"/>
    <x v="5476"/>
    <n v="17.25"/>
    <x v="4547"/>
    <x v="10"/>
  </r>
  <r>
    <n v="5903"/>
    <x v="0"/>
    <s v="FDY56"/>
    <x v="0"/>
    <x v="5"/>
    <s v="OUT017"/>
    <x v="2"/>
    <x v="1"/>
    <x v="0"/>
    <x v="5477"/>
    <n v="16.350000000000001"/>
    <x v="4548"/>
    <x v="10"/>
  </r>
  <r>
    <n v="5904"/>
    <x v="1"/>
    <s v="FDK21"/>
    <x v="6"/>
    <x v="8"/>
    <s v="OUT035"/>
    <x v="2"/>
    <x v="1"/>
    <x v="0"/>
    <x v="5478"/>
    <n v="7.9050000000000002"/>
    <x v="4512"/>
    <x v="10"/>
  </r>
  <r>
    <n v="5905"/>
    <x v="1"/>
    <s v="FDL43"/>
    <x v="7"/>
    <x v="0"/>
    <s v="OUT049"/>
    <x v="0"/>
    <x v="0"/>
    <x v="0"/>
    <x v="5479"/>
    <n v="10.1"/>
    <x v="4549"/>
    <x v="10"/>
  </r>
  <r>
    <n v="5906"/>
    <x v="1"/>
    <s v="DRF15"/>
    <x v="11"/>
    <x v="7"/>
    <s v="OUT019"/>
    <x v="0"/>
    <x v="1"/>
    <x v="2"/>
    <x v="5480"/>
    <m/>
    <x v="4550"/>
    <x v="10"/>
  </r>
  <r>
    <n v="5907"/>
    <x v="1"/>
    <s v="FDV32"/>
    <x v="0"/>
    <x v="0"/>
    <s v="OUT049"/>
    <x v="0"/>
    <x v="0"/>
    <x v="0"/>
    <x v="5481"/>
    <n v="7.7850000000000001"/>
    <x v="1718"/>
    <x v="10"/>
  </r>
  <r>
    <n v="5908"/>
    <x v="0"/>
    <s v="FDG08"/>
    <x v="0"/>
    <x v="4"/>
    <s v="OUT045"/>
    <x v="2"/>
    <x v="1"/>
    <x v="0"/>
    <x v="5482"/>
    <n v="13.15"/>
    <x v="4551"/>
    <x v="10"/>
  </r>
  <r>
    <n v="5909"/>
    <x v="1"/>
    <s v="FDW13"/>
    <x v="3"/>
    <x v="5"/>
    <s v="OUT017"/>
    <x v="2"/>
    <x v="1"/>
    <x v="0"/>
    <x v="5483"/>
    <n v="8.5"/>
    <x v="3032"/>
    <x v="10"/>
  </r>
  <r>
    <n v="5910"/>
    <x v="0"/>
    <s v="FDJ55"/>
    <x v="7"/>
    <x v="3"/>
    <s v="OUT013"/>
    <x v="1"/>
    <x v="2"/>
    <x v="0"/>
    <x v="5484"/>
    <n v="12.8"/>
    <x v="3672"/>
    <x v="10"/>
  </r>
  <r>
    <n v="5911"/>
    <x v="1"/>
    <s v="FDG59"/>
    <x v="15"/>
    <x v="5"/>
    <s v="OUT017"/>
    <x v="2"/>
    <x v="1"/>
    <x v="0"/>
    <x v="5485"/>
    <n v="15.85"/>
    <x v="311"/>
    <x v="10"/>
  </r>
  <r>
    <n v="5912"/>
    <x v="1"/>
    <s v="FDM28"/>
    <x v="2"/>
    <x v="3"/>
    <s v="OUT013"/>
    <x v="1"/>
    <x v="2"/>
    <x v="0"/>
    <x v="5486"/>
    <n v="15.7"/>
    <x v="2181"/>
    <x v="10"/>
  </r>
  <r>
    <n v="5913"/>
    <x v="1"/>
    <s v="FDS26"/>
    <x v="11"/>
    <x v="3"/>
    <s v="OUT013"/>
    <x v="1"/>
    <x v="2"/>
    <x v="0"/>
    <x v="5487"/>
    <n v="20.350000000000001"/>
    <x v="4552"/>
    <x v="10"/>
  </r>
  <r>
    <n v="5914"/>
    <x v="1"/>
    <s v="FDK51"/>
    <x v="11"/>
    <x v="8"/>
    <s v="OUT035"/>
    <x v="2"/>
    <x v="1"/>
    <x v="0"/>
    <x v="5488"/>
    <n v="19.850000000000001"/>
    <x v="4553"/>
    <x v="10"/>
  </r>
  <r>
    <n v="5915"/>
    <x v="1"/>
    <s v="FDY55"/>
    <x v="0"/>
    <x v="3"/>
    <s v="OUT013"/>
    <x v="1"/>
    <x v="2"/>
    <x v="0"/>
    <x v="5489"/>
    <n v="16.75"/>
    <x v="4554"/>
    <x v="10"/>
  </r>
  <r>
    <n v="5916"/>
    <x v="1"/>
    <s v="FDK21"/>
    <x v="6"/>
    <x v="6"/>
    <s v="OUT010"/>
    <x v="1"/>
    <x v="1"/>
    <x v="2"/>
    <x v="5490"/>
    <n v="7.9050000000000002"/>
    <x v="580"/>
    <x v="10"/>
  </r>
  <r>
    <n v="5917"/>
    <x v="1"/>
    <s v="NCZ18"/>
    <x v="5"/>
    <x v="8"/>
    <s v="OUT035"/>
    <x v="2"/>
    <x v="1"/>
    <x v="0"/>
    <x v="5491"/>
    <n v="7.8250000000000002"/>
    <x v="1715"/>
    <x v="10"/>
  </r>
  <r>
    <n v="5918"/>
    <x v="1"/>
    <s v="NCF07"/>
    <x v="5"/>
    <x v="7"/>
    <s v="OUT027"/>
    <x v="1"/>
    <x v="0"/>
    <x v="3"/>
    <x v="5492"/>
    <m/>
    <x v="2632"/>
    <x v="10"/>
  </r>
  <r>
    <n v="5919"/>
    <x v="1"/>
    <s v="FDJ08"/>
    <x v="0"/>
    <x v="7"/>
    <s v="OUT019"/>
    <x v="0"/>
    <x v="1"/>
    <x v="2"/>
    <x v="5493"/>
    <m/>
    <x v="4555"/>
    <x v="10"/>
  </r>
  <r>
    <n v="5920"/>
    <x v="1"/>
    <s v="DRF49"/>
    <x v="4"/>
    <x v="4"/>
    <s v="OUT045"/>
    <x v="2"/>
    <x v="1"/>
    <x v="0"/>
    <x v="5494"/>
    <n v="7.27"/>
    <x v="4556"/>
    <x v="10"/>
  </r>
  <r>
    <n v="5921"/>
    <x v="0"/>
    <s v="FDM25"/>
    <x v="12"/>
    <x v="7"/>
    <s v="OUT027"/>
    <x v="1"/>
    <x v="0"/>
    <x v="3"/>
    <x v="5495"/>
    <m/>
    <x v="3387"/>
    <x v="10"/>
  </r>
  <r>
    <n v="5922"/>
    <x v="1"/>
    <s v="FDH27"/>
    <x v="11"/>
    <x v="1"/>
    <s v="OUT018"/>
    <x v="1"/>
    <x v="0"/>
    <x v="1"/>
    <x v="5496"/>
    <n v="7.0750000000000002"/>
    <x v="4557"/>
    <x v="10"/>
  </r>
  <r>
    <n v="5923"/>
    <x v="1"/>
    <s v="NCM31"/>
    <x v="10"/>
    <x v="2"/>
    <s v="OUT046"/>
    <x v="0"/>
    <x v="1"/>
    <x v="0"/>
    <x v="5497"/>
    <n v="6.0949999999999998"/>
    <x v="4558"/>
    <x v="10"/>
  </r>
  <r>
    <n v="5924"/>
    <x v="1"/>
    <s v="FDR04"/>
    <x v="2"/>
    <x v="1"/>
    <s v="OUT018"/>
    <x v="1"/>
    <x v="0"/>
    <x v="1"/>
    <x v="20"/>
    <n v="7.0750000000000002"/>
    <x v="2383"/>
    <x v="10"/>
  </r>
  <r>
    <n v="5925"/>
    <x v="0"/>
    <s v="FDD40"/>
    <x v="11"/>
    <x v="8"/>
    <s v="OUT035"/>
    <x v="2"/>
    <x v="1"/>
    <x v="0"/>
    <x v="5498"/>
    <n v="20.25"/>
    <x v="3720"/>
    <x v="10"/>
  </r>
  <r>
    <n v="5926"/>
    <x v="0"/>
    <s v="FDM50"/>
    <x v="3"/>
    <x v="7"/>
    <s v="OUT027"/>
    <x v="1"/>
    <x v="0"/>
    <x v="3"/>
    <x v="5499"/>
    <m/>
    <x v="1091"/>
    <x v="10"/>
  </r>
  <r>
    <n v="5927"/>
    <x v="0"/>
    <s v="FDB29"/>
    <x v="2"/>
    <x v="3"/>
    <s v="OUT013"/>
    <x v="1"/>
    <x v="2"/>
    <x v="0"/>
    <x v="5500"/>
    <n v="16.7"/>
    <x v="1811"/>
    <x v="10"/>
  </r>
  <r>
    <n v="5928"/>
    <x v="1"/>
    <s v="FDF46"/>
    <x v="6"/>
    <x v="4"/>
    <s v="OUT045"/>
    <x v="2"/>
    <x v="1"/>
    <x v="0"/>
    <x v="5501"/>
    <n v="7.07"/>
    <x v="4027"/>
    <x v="10"/>
  </r>
  <r>
    <n v="5929"/>
    <x v="0"/>
    <s v="FDC08"/>
    <x v="0"/>
    <x v="6"/>
    <s v="OUT010"/>
    <x v="1"/>
    <x v="1"/>
    <x v="2"/>
    <x v="5502"/>
    <n v="19"/>
    <x v="4559"/>
    <x v="10"/>
  </r>
  <r>
    <n v="5930"/>
    <x v="0"/>
    <s v="FDX36"/>
    <x v="13"/>
    <x v="0"/>
    <s v="OUT049"/>
    <x v="0"/>
    <x v="0"/>
    <x v="0"/>
    <x v="5503"/>
    <n v="9.6950000000000003"/>
    <x v="4560"/>
    <x v="10"/>
  </r>
  <r>
    <n v="5931"/>
    <x v="0"/>
    <s v="FDC52"/>
    <x v="11"/>
    <x v="5"/>
    <s v="OUT017"/>
    <x v="2"/>
    <x v="1"/>
    <x v="0"/>
    <x v="5504"/>
    <n v="11.15"/>
    <x v="1130"/>
    <x v="10"/>
  </r>
  <r>
    <n v="5932"/>
    <x v="1"/>
    <s v="FDB45"/>
    <x v="0"/>
    <x v="0"/>
    <s v="OUT049"/>
    <x v="0"/>
    <x v="0"/>
    <x v="0"/>
    <x v="5505"/>
    <n v="20.85"/>
    <x v="4561"/>
    <x v="10"/>
  </r>
  <r>
    <n v="5933"/>
    <x v="1"/>
    <s v="FDV51"/>
    <x v="7"/>
    <x v="3"/>
    <s v="OUT013"/>
    <x v="1"/>
    <x v="2"/>
    <x v="0"/>
    <x v="5506"/>
    <n v="16.350000000000001"/>
    <x v="1659"/>
    <x v="10"/>
  </r>
  <r>
    <n v="5934"/>
    <x v="0"/>
    <s v="FDZ35"/>
    <x v="8"/>
    <x v="4"/>
    <s v="OUT045"/>
    <x v="2"/>
    <x v="1"/>
    <x v="0"/>
    <x v="5507"/>
    <n v="9.6"/>
    <x v="3918"/>
    <x v="10"/>
  </r>
  <r>
    <n v="5935"/>
    <x v="1"/>
    <s v="NCW17"/>
    <x v="1"/>
    <x v="7"/>
    <s v="OUT027"/>
    <x v="1"/>
    <x v="0"/>
    <x v="3"/>
    <x v="5508"/>
    <m/>
    <x v="4562"/>
    <x v="10"/>
  </r>
  <r>
    <n v="5936"/>
    <x v="1"/>
    <s v="DRH39"/>
    <x v="11"/>
    <x v="3"/>
    <s v="OUT013"/>
    <x v="1"/>
    <x v="2"/>
    <x v="0"/>
    <x v="5509"/>
    <n v="20.7"/>
    <x v="1985"/>
    <x v="10"/>
  </r>
  <r>
    <n v="5937"/>
    <x v="1"/>
    <s v="FDN60"/>
    <x v="13"/>
    <x v="7"/>
    <s v="OUT027"/>
    <x v="1"/>
    <x v="0"/>
    <x v="3"/>
    <x v="5510"/>
    <m/>
    <x v="3061"/>
    <x v="10"/>
  </r>
  <r>
    <n v="5938"/>
    <x v="0"/>
    <s v="FDN58"/>
    <x v="6"/>
    <x v="7"/>
    <s v="OUT027"/>
    <x v="1"/>
    <x v="0"/>
    <x v="3"/>
    <x v="5511"/>
    <m/>
    <x v="4563"/>
    <x v="10"/>
  </r>
  <r>
    <n v="5939"/>
    <x v="1"/>
    <s v="NCO43"/>
    <x v="10"/>
    <x v="2"/>
    <s v="OUT046"/>
    <x v="0"/>
    <x v="1"/>
    <x v="0"/>
    <x v="5512"/>
    <n v="5.5"/>
    <x v="2317"/>
    <x v="10"/>
  </r>
  <r>
    <n v="5940"/>
    <x v="0"/>
    <s v="FDF28"/>
    <x v="2"/>
    <x v="5"/>
    <s v="OUT017"/>
    <x v="2"/>
    <x v="1"/>
    <x v="0"/>
    <x v="5513"/>
    <n v="15.7"/>
    <x v="4564"/>
    <x v="10"/>
  </r>
  <r>
    <n v="5941"/>
    <x v="1"/>
    <s v="NCY30"/>
    <x v="5"/>
    <x v="4"/>
    <s v="OUT045"/>
    <x v="2"/>
    <x v="1"/>
    <x v="0"/>
    <x v="5514"/>
    <n v="20.25"/>
    <x v="3263"/>
    <x v="10"/>
  </r>
  <r>
    <n v="5942"/>
    <x v="1"/>
    <s v="NCO30"/>
    <x v="5"/>
    <x v="0"/>
    <s v="OUT049"/>
    <x v="0"/>
    <x v="0"/>
    <x v="0"/>
    <x v="5515"/>
    <n v="19.5"/>
    <x v="4565"/>
    <x v="10"/>
  </r>
  <r>
    <n v="5943"/>
    <x v="0"/>
    <s v="FDP59"/>
    <x v="8"/>
    <x v="1"/>
    <s v="OUT018"/>
    <x v="1"/>
    <x v="0"/>
    <x v="1"/>
    <x v="5516"/>
    <n v="20.85"/>
    <x v="4566"/>
    <x v="10"/>
  </r>
  <r>
    <n v="5944"/>
    <x v="0"/>
    <s v="FDT27"/>
    <x v="7"/>
    <x v="3"/>
    <s v="OUT013"/>
    <x v="1"/>
    <x v="2"/>
    <x v="0"/>
    <x v="5517"/>
    <n v="11.395"/>
    <x v="4567"/>
    <x v="10"/>
  </r>
  <r>
    <n v="5945"/>
    <x v="1"/>
    <s v="NCO17"/>
    <x v="1"/>
    <x v="2"/>
    <s v="OUT046"/>
    <x v="0"/>
    <x v="1"/>
    <x v="0"/>
    <x v="5518"/>
    <n v="10"/>
    <x v="4164"/>
    <x v="10"/>
  </r>
  <r>
    <n v="5946"/>
    <x v="1"/>
    <s v="FDX26"/>
    <x v="11"/>
    <x v="7"/>
    <s v="OUT019"/>
    <x v="0"/>
    <x v="1"/>
    <x v="2"/>
    <x v="5519"/>
    <m/>
    <x v="4568"/>
    <x v="10"/>
  </r>
  <r>
    <n v="5947"/>
    <x v="1"/>
    <s v="FDG45"/>
    <x v="0"/>
    <x v="3"/>
    <s v="OUT013"/>
    <x v="1"/>
    <x v="2"/>
    <x v="0"/>
    <x v="5520"/>
    <n v="8.1"/>
    <x v="2851"/>
    <x v="10"/>
  </r>
  <r>
    <n v="5948"/>
    <x v="0"/>
    <s v="FDL32"/>
    <x v="0"/>
    <x v="5"/>
    <s v="OUT017"/>
    <x v="2"/>
    <x v="1"/>
    <x v="0"/>
    <x v="5521"/>
    <n v="15.7"/>
    <x v="991"/>
    <x v="10"/>
  </r>
  <r>
    <n v="5949"/>
    <x v="1"/>
    <s v="FDX09"/>
    <x v="6"/>
    <x v="8"/>
    <s v="OUT035"/>
    <x v="2"/>
    <x v="1"/>
    <x v="0"/>
    <x v="5522"/>
    <n v="9"/>
    <x v="2614"/>
    <x v="10"/>
  </r>
  <r>
    <n v="5950"/>
    <x v="1"/>
    <s v="FDV02"/>
    <x v="11"/>
    <x v="3"/>
    <s v="OUT013"/>
    <x v="1"/>
    <x v="2"/>
    <x v="0"/>
    <x v="5523"/>
    <n v="16.75"/>
    <x v="4569"/>
    <x v="10"/>
  </r>
  <r>
    <n v="5951"/>
    <x v="0"/>
    <s v="FDY28"/>
    <x v="2"/>
    <x v="8"/>
    <s v="OUT035"/>
    <x v="2"/>
    <x v="1"/>
    <x v="0"/>
    <x v="20"/>
    <n v="7.47"/>
    <x v="4570"/>
    <x v="10"/>
  </r>
  <r>
    <n v="5952"/>
    <x v="0"/>
    <s v="FDX31"/>
    <x v="0"/>
    <x v="7"/>
    <s v="OUT027"/>
    <x v="1"/>
    <x v="0"/>
    <x v="3"/>
    <x v="5524"/>
    <m/>
    <x v="4571"/>
    <x v="10"/>
  </r>
  <r>
    <n v="5953"/>
    <x v="1"/>
    <s v="FDR43"/>
    <x v="0"/>
    <x v="7"/>
    <s v="OUT027"/>
    <x v="1"/>
    <x v="0"/>
    <x v="3"/>
    <x v="5525"/>
    <m/>
    <x v="4572"/>
    <x v="10"/>
  </r>
  <r>
    <n v="5954"/>
    <x v="0"/>
    <s v="FDP51"/>
    <x v="7"/>
    <x v="1"/>
    <s v="OUT018"/>
    <x v="1"/>
    <x v="0"/>
    <x v="1"/>
    <x v="3468"/>
    <n v="13.85"/>
    <x v="4573"/>
    <x v="10"/>
  </r>
  <r>
    <n v="5955"/>
    <x v="1"/>
    <s v="FDC50"/>
    <x v="3"/>
    <x v="8"/>
    <s v="OUT035"/>
    <x v="2"/>
    <x v="1"/>
    <x v="0"/>
    <x v="20"/>
    <n v="15.85"/>
    <x v="4574"/>
    <x v="10"/>
  </r>
  <r>
    <n v="5956"/>
    <x v="0"/>
    <s v="FDP22"/>
    <x v="6"/>
    <x v="7"/>
    <s v="OUT027"/>
    <x v="1"/>
    <x v="0"/>
    <x v="3"/>
    <x v="20"/>
    <m/>
    <x v="4575"/>
    <x v="10"/>
  </r>
  <r>
    <n v="5957"/>
    <x v="1"/>
    <s v="DRE49"/>
    <x v="4"/>
    <x v="2"/>
    <s v="OUT046"/>
    <x v="0"/>
    <x v="1"/>
    <x v="0"/>
    <x v="5526"/>
    <n v="20.75"/>
    <x v="778"/>
    <x v="10"/>
  </r>
  <r>
    <n v="5958"/>
    <x v="1"/>
    <s v="FDM40"/>
    <x v="2"/>
    <x v="2"/>
    <s v="OUT046"/>
    <x v="0"/>
    <x v="1"/>
    <x v="0"/>
    <x v="5527"/>
    <n v="10.195"/>
    <x v="939"/>
    <x v="10"/>
  </r>
  <r>
    <n v="5959"/>
    <x v="1"/>
    <s v="FDY32"/>
    <x v="0"/>
    <x v="4"/>
    <s v="OUT045"/>
    <x v="2"/>
    <x v="1"/>
    <x v="0"/>
    <x v="5528"/>
    <n v="7.6050000000000004"/>
    <x v="4576"/>
    <x v="10"/>
  </r>
  <r>
    <n v="5960"/>
    <x v="1"/>
    <s v="FDU02"/>
    <x v="11"/>
    <x v="7"/>
    <s v="OUT019"/>
    <x v="0"/>
    <x v="1"/>
    <x v="2"/>
    <x v="5529"/>
    <m/>
    <x v="4577"/>
    <x v="10"/>
  </r>
  <r>
    <n v="5961"/>
    <x v="1"/>
    <s v="FDF22"/>
    <x v="6"/>
    <x v="0"/>
    <s v="OUT049"/>
    <x v="0"/>
    <x v="0"/>
    <x v="0"/>
    <x v="5530"/>
    <n v="6.8650000000000002"/>
    <x v="4578"/>
    <x v="10"/>
  </r>
  <r>
    <n v="5962"/>
    <x v="1"/>
    <s v="DRP35"/>
    <x v="9"/>
    <x v="7"/>
    <s v="OUT027"/>
    <x v="1"/>
    <x v="0"/>
    <x v="3"/>
    <x v="5531"/>
    <m/>
    <x v="3870"/>
    <x v="10"/>
  </r>
  <r>
    <n v="5963"/>
    <x v="1"/>
    <s v="NCB55"/>
    <x v="5"/>
    <x v="2"/>
    <s v="OUT046"/>
    <x v="0"/>
    <x v="1"/>
    <x v="0"/>
    <x v="5532"/>
    <n v="15.7"/>
    <x v="4579"/>
    <x v="10"/>
  </r>
  <r>
    <n v="5964"/>
    <x v="1"/>
    <s v="FDW35"/>
    <x v="8"/>
    <x v="7"/>
    <s v="OUT019"/>
    <x v="0"/>
    <x v="1"/>
    <x v="2"/>
    <x v="5533"/>
    <m/>
    <x v="4580"/>
    <x v="10"/>
  </r>
  <r>
    <n v="5965"/>
    <x v="1"/>
    <s v="FDB44"/>
    <x v="0"/>
    <x v="4"/>
    <s v="OUT045"/>
    <x v="2"/>
    <x v="1"/>
    <x v="0"/>
    <x v="5534"/>
    <n v="6.6550000000000002"/>
    <x v="4581"/>
    <x v="10"/>
  </r>
  <r>
    <n v="5966"/>
    <x v="0"/>
    <s v="FDA27"/>
    <x v="11"/>
    <x v="1"/>
    <s v="OUT018"/>
    <x v="1"/>
    <x v="0"/>
    <x v="1"/>
    <x v="20"/>
    <n v="20.350000000000001"/>
    <x v="2322"/>
    <x v="10"/>
  </r>
  <r>
    <n v="5967"/>
    <x v="1"/>
    <s v="NCU41"/>
    <x v="1"/>
    <x v="0"/>
    <s v="OUT049"/>
    <x v="0"/>
    <x v="0"/>
    <x v="0"/>
    <x v="5535"/>
    <n v="18.850000000000001"/>
    <x v="4582"/>
    <x v="10"/>
  </r>
  <r>
    <n v="5968"/>
    <x v="1"/>
    <s v="FDN32"/>
    <x v="0"/>
    <x v="1"/>
    <s v="OUT018"/>
    <x v="1"/>
    <x v="0"/>
    <x v="1"/>
    <x v="5536"/>
    <n v="17.5"/>
    <x v="130"/>
    <x v="10"/>
  </r>
  <r>
    <n v="5969"/>
    <x v="0"/>
    <s v="FDW27"/>
    <x v="7"/>
    <x v="7"/>
    <s v="OUT019"/>
    <x v="0"/>
    <x v="1"/>
    <x v="2"/>
    <x v="5537"/>
    <m/>
    <x v="4583"/>
    <x v="10"/>
  </r>
  <r>
    <n v="5970"/>
    <x v="1"/>
    <s v="NCJ18"/>
    <x v="5"/>
    <x v="0"/>
    <s v="OUT049"/>
    <x v="0"/>
    <x v="0"/>
    <x v="0"/>
    <x v="5538"/>
    <n v="12.35"/>
    <x v="4584"/>
    <x v="10"/>
  </r>
  <r>
    <n v="5971"/>
    <x v="0"/>
    <s v="FDS09"/>
    <x v="6"/>
    <x v="7"/>
    <s v="OUT019"/>
    <x v="0"/>
    <x v="1"/>
    <x v="2"/>
    <x v="5539"/>
    <m/>
    <x v="4585"/>
    <x v="10"/>
  </r>
  <r>
    <n v="5972"/>
    <x v="1"/>
    <s v="FDW28"/>
    <x v="2"/>
    <x v="4"/>
    <s v="OUT045"/>
    <x v="2"/>
    <x v="1"/>
    <x v="0"/>
    <x v="5540"/>
    <n v="18.25"/>
    <x v="4586"/>
    <x v="10"/>
  </r>
  <r>
    <n v="5973"/>
    <x v="0"/>
    <s v="FDU46"/>
    <x v="6"/>
    <x v="3"/>
    <s v="OUT013"/>
    <x v="1"/>
    <x v="2"/>
    <x v="0"/>
    <x v="5541"/>
    <n v="10.3"/>
    <x v="4587"/>
    <x v="10"/>
  </r>
  <r>
    <n v="5974"/>
    <x v="1"/>
    <s v="NCE43"/>
    <x v="5"/>
    <x v="8"/>
    <s v="OUT035"/>
    <x v="2"/>
    <x v="1"/>
    <x v="0"/>
    <x v="5253"/>
    <n v="12.5"/>
    <x v="2459"/>
    <x v="10"/>
  </r>
  <r>
    <n v="5975"/>
    <x v="0"/>
    <s v="FDB14"/>
    <x v="3"/>
    <x v="2"/>
    <s v="OUT046"/>
    <x v="0"/>
    <x v="1"/>
    <x v="0"/>
    <x v="5542"/>
    <n v="20.25"/>
    <x v="3966"/>
    <x v="10"/>
  </r>
  <r>
    <n v="5976"/>
    <x v="0"/>
    <s v="DRB48"/>
    <x v="4"/>
    <x v="7"/>
    <s v="OUT027"/>
    <x v="1"/>
    <x v="0"/>
    <x v="3"/>
    <x v="5543"/>
    <m/>
    <x v="514"/>
    <x v="10"/>
  </r>
  <r>
    <n v="5977"/>
    <x v="1"/>
    <s v="FDA13"/>
    <x v="3"/>
    <x v="5"/>
    <s v="OUT017"/>
    <x v="2"/>
    <x v="1"/>
    <x v="0"/>
    <x v="5544"/>
    <n v="15.85"/>
    <x v="2908"/>
    <x v="10"/>
  </r>
  <r>
    <n v="5978"/>
    <x v="1"/>
    <s v="NCV42"/>
    <x v="5"/>
    <x v="5"/>
    <s v="OUT017"/>
    <x v="2"/>
    <x v="1"/>
    <x v="0"/>
    <x v="5545"/>
    <n v="6.26"/>
    <x v="1292"/>
    <x v="10"/>
  </r>
  <r>
    <n v="5979"/>
    <x v="1"/>
    <s v="FDG24"/>
    <x v="13"/>
    <x v="4"/>
    <s v="OUT045"/>
    <x v="2"/>
    <x v="1"/>
    <x v="0"/>
    <x v="5546"/>
    <n v="7.9749999999999996"/>
    <x v="4588"/>
    <x v="10"/>
  </r>
  <r>
    <n v="5980"/>
    <x v="1"/>
    <s v="NCH06"/>
    <x v="5"/>
    <x v="4"/>
    <s v="OUT045"/>
    <x v="2"/>
    <x v="1"/>
    <x v="0"/>
    <x v="5547"/>
    <n v="12.3"/>
    <x v="4589"/>
    <x v="10"/>
  </r>
  <r>
    <n v="5981"/>
    <x v="1"/>
    <s v="FDU56"/>
    <x v="0"/>
    <x v="7"/>
    <s v="OUT027"/>
    <x v="1"/>
    <x v="0"/>
    <x v="3"/>
    <x v="20"/>
    <m/>
    <x v="606"/>
    <x v="10"/>
  </r>
  <r>
    <n v="5982"/>
    <x v="1"/>
    <s v="DRK59"/>
    <x v="9"/>
    <x v="8"/>
    <s v="OUT035"/>
    <x v="2"/>
    <x v="1"/>
    <x v="0"/>
    <x v="5548"/>
    <n v="8.8949999999999996"/>
    <x v="4590"/>
    <x v="10"/>
  </r>
  <r>
    <n v="5983"/>
    <x v="0"/>
    <s v="FDH28"/>
    <x v="2"/>
    <x v="7"/>
    <s v="OUT019"/>
    <x v="0"/>
    <x v="1"/>
    <x v="2"/>
    <x v="5549"/>
    <m/>
    <x v="2028"/>
    <x v="10"/>
  </r>
  <r>
    <n v="5984"/>
    <x v="0"/>
    <s v="FDV57"/>
    <x v="6"/>
    <x v="0"/>
    <s v="OUT049"/>
    <x v="0"/>
    <x v="0"/>
    <x v="0"/>
    <x v="5550"/>
    <n v="15.25"/>
    <x v="3253"/>
    <x v="10"/>
  </r>
  <r>
    <n v="5985"/>
    <x v="0"/>
    <s v="FDR56"/>
    <x v="0"/>
    <x v="7"/>
    <s v="OUT027"/>
    <x v="1"/>
    <x v="0"/>
    <x v="3"/>
    <x v="5551"/>
    <m/>
    <x v="1665"/>
    <x v="10"/>
  </r>
  <r>
    <n v="5986"/>
    <x v="1"/>
    <s v="NCG42"/>
    <x v="5"/>
    <x v="4"/>
    <s v="OUT045"/>
    <x v="2"/>
    <x v="0"/>
    <x v="0"/>
    <x v="20"/>
    <n v="19.2"/>
    <x v="4591"/>
    <x v="10"/>
  </r>
  <r>
    <n v="5987"/>
    <x v="1"/>
    <s v="NCX29"/>
    <x v="1"/>
    <x v="5"/>
    <s v="OUT017"/>
    <x v="2"/>
    <x v="0"/>
    <x v="0"/>
    <x v="5552"/>
    <n v="10"/>
    <x v="2353"/>
    <x v="10"/>
  </r>
  <r>
    <n v="5988"/>
    <x v="1"/>
    <s v="DRN36"/>
    <x v="4"/>
    <x v="7"/>
    <s v="OUT019"/>
    <x v="0"/>
    <x v="1"/>
    <x v="2"/>
    <x v="5553"/>
    <m/>
    <x v="4592"/>
    <x v="10"/>
  </r>
  <r>
    <n v="5989"/>
    <x v="1"/>
    <s v="FDK28"/>
    <x v="2"/>
    <x v="1"/>
    <s v="OUT018"/>
    <x v="1"/>
    <x v="0"/>
    <x v="1"/>
    <x v="5554"/>
    <n v="5.6950000000000003"/>
    <x v="4593"/>
    <x v="10"/>
  </r>
  <r>
    <n v="5990"/>
    <x v="1"/>
    <s v="FDR43"/>
    <x v="0"/>
    <x v="4"/>
    <s v="OUT045"/>
    <x v="2"/>
    <x v="0"/>
    <x v="0"/>
    <x v="5555"/>
    <n v="18.2"/>
    <x v="3780"/>
    <x v="10"/>
  </r>
  <r>
    <n v="5991"/>
    <x v="1"/>
    <s v="NCN18"/>
    <x v="5"/>
    <x v="4"/>
    <s v="OUT045"/>
    <x v="2"/>
    <x v="0"/>
    <x v="0"/>
    <x v="5556"/>
    <n v="8.8949999999999996"/>
    <x v="4594"/>
    <x v="10"/>
  </r>
  <r>
    <n v="5992"/>
    <x v="1"/>
    <s v="FDR49"/>
    <x v="3"/>
    <x v="6"/>
    <s v="OUT010"/>
    <x v="1"/>
    <x v="0"/>
    <x v="2"/>
    <x v="5557"/>
    <n v="8.7100000000000009"/>
    <x v="2883"/>
    <x v="10"/>
  </r>
  <r>
    <n v="5993"/>
    <x v="1"/>
    <s v="FDC15"/>
    <x v="11"/>
    <x v="0"/>
    <s v="OUT049"/>
    <x v="0"/>
    <x v="0"/>
    <x v="0"/>
    <x v="5558"/>
    <n v="18.100000000000001"/>
    <x v="4595"/>
    <x v="10"/>
  </r>
  <r>
    <n v="5994"/>
    <x v="0"/>
    <s v="FDI27"/>
    <x v="11"/>
    <x v="0"/>
    <s v="OUT049"/>
    <x v="0"/>
    <x v="0"/>
    <x v="0"/>
    <x v="5559"/>
    <n v="8.7100000000000009"/>
    <x v="2350"/>
    <x v="10"/>
  </r>
  <r>
    <n v="5995"/>
    <x v="1"/>
    <s v="FDD29"/>
    <x v="2"/>
    <x v="6"/>
    <s v="OUT010"/>
    <x v="1"/>
    <x v="0"/>
    <x v="2"/>
    <x v="5560"/>
    <n v="12.15"/>
    <x v="4596"/>
    <x v="10"/>
  </r>
  <r>
    <n v="5996"/>
    <x v="1"/>
    <s v="FDI14"/>
    <x v="3"/>
    <x v="2"/>
    <s v="OUT046"/>
    <x v="0"/>
    <x v="1"/>
    <x v="0"/>
    <x v="5561"/>
    <n v="14.1"/>
    <x v="2702"/>
    <x v="10"/>
  </r>
  <r>
    <n v="5997"/>
    <x v="1"/>
    <s v="FDW50"/>
    <x v="11"/>
    <x v="7"/>
    <s v="OUT019"/>
    <x v="0"/>
    <x v="1"/>
    <x v="2"/>
    <x v="5562"/>
    <m/>
    <x v="4597"/>
    <x v="10"/>
  </r>
  <r>
    <n v="5998"/>
    <x v="1"/>
    <s v="FDT31"/>
    <x v="0"/>
    <x v="5"/>
    <s v="OUT017"/>
    <x v="2"/>
    <x v="0"/>
    <x v="0"/>
    <x v="5563"/>
    <n v="19.75"/>
    <x v="243"/>
    <x v="10"/>
  </r>
  <r>
    <n v="5999"/>
    <x v="0"/>
    <s v="FDJ14"/>
    <x v="3"/>
    <x v="5"/>
    <s v="OUT017"/>
    <x v="2"/>
    <x v="0"/>
    <x v="0"/>
    <x v="5564"/>
    <n v="10.3"/>
    <x v="4598"/>
    <x v="10"/>
  </r>
  <r>
    <n v="6000"/>
    <x v="1"/>
    <s v="NCQ43"/>
    <x v="10"/>
    <x v="7"/>
    <s v="OUT027"/>
    <x v="1"/>
    <x v="0"/>
    <x v="3"/>
    <x v="5565"/>
    <m/>
    <x v="4599"/>
    <x v="10"/>
  </r>
  <r>
    <n v="6001"/>
    <x v="1"/>
    <s v="FDU38"/>
    <x v="11"/>
    <x v="5"/>
    <s v="OUT017"/>
    <x v="2"/>
    <x v="0"/>
    <x v="0"/>
    <x v="5566"/>
    <n v="10.8"/>
    <x v="4600"/>
    <x v="10"/>
  </r>
  <r>
    <n v="6002"/>
    <x v="1"/>
    <s v="DRF03"/>
    <x v="11"/>
    <x v="6"/>
    <s v="OUT010"/>
    <x v="1"/>
    <x v="0"/>
    <x v="2"/>
    <x v="5567"/>
    <n v="19.100000000000001"/>
    <x v="2381"/>
    <x v="10"/>
  </r>
  <r>
    <n v="6003"/>
    <x v="0"/>
    <s v="FDX22"/>
    <x v="6"/>
    <x v="8"/>
    <s v="OUT035"/>
    <x v="2"/>
    <x v="1"/>
    <x v="0"/>
    <x v="5568"/>
    <n v="6.7850000000000001"/>
    <x v="4601"/>
    <x v="10"/>
  </r>
  <r>
    <n v="6004"/>
    <x v="0"/>
    <s v="FDL58"/>
    <x v="6"/>
    <x v="4"/>
    <s v="OUT045"/>
    <x v="2"/>
    <x v="0"/>
    <x v="0"/>
    <x v="5569"/>
    <n v="5.78"/>
    <x v="2676"/>
    <x v="10"/>
  </r>
  <r>
    <n v="6005"/>
    <x v="0"/>
    <s v="FDD40"/>
    <x v="11"/>
    <x v="0"/>
    <s v="OUT049"/>
    <x v="0"/>
    <x v="0"/>
    <x v="0"/>
    <x v="5570"/>
    <n v="20.25"/>
    <x v="4602"/>
    <x v="10"/>
  </r>
  <r>
    <n v="6006"/>
    <x v="1"/>
    <s v="FDT08"/>
    <x v="0"/>
    <x v="4"/>
    <s v="OUT045"/>
    <x v="2"/>
    <x v="0"/>
    <x v="0"/>
    <x v="5571"/>
    <n v="13.65"/>
    <x v="4603"/>
    <x v="10"/>
  </r>
  <r>
    <n v="6007"/>
    <x v="1"/>
    <s v="FDC53"/>
    <x v="2"/>
    <x v="1"/>
    <s v="OUT018"/>
    <x v="1"/>
    <x v="0"/>
    <x v="1"/>
    <x v="5572"/>
    <n v="8.68"/>
    <x v="4604"/>
    <x v="10"/>
  </r>
  <r>
    <n v="6008"/>
    <x v="1"/>
    <s v="DRK35"/>
    <x v="9"/>
    <x v="7"/>
    <s v="OUT019"/>
    <x v="0"/>
    <x v="1"/>
    <x v="2"/>
    <x v="5573"/>
    <m/>
    <x v="1895"/>
    <x v="10"/>
  </r>
  <r>
    <n v="6009"/>
    <x v="1"/>
    <s v="NCV42"/>
    <x v="5"/>
    <x v="0"/>
    <s v="OUT049"/>
    <x v="0"/>
    <x v="0"/>
    <x v="0"/>
    <x v="5574"/>
    <n v="6.26"/>
    <x v="4605"/>
    <x v="10"/>
  </r>
  <r>
    <n v="6010"/>
    <x v="0"/>
    <s v="FDL25"/>
    <x v="12"/>
    <x v="5"/>
    <s v="OUT017"/>
    <x v="2"/>
    <x v="0"/>
    <x v="0"/>
    <x v="5575"/>
    <n v="6.92"/>
    <x v="4606"/>
    <x v="10"/>
  </r>
  <r>
    <n v="6011"/>
    <x v="1"/>
    <s v="FDE34"/>
    <x v="6"/>
    <x v="2"/>
    <s v="OUT046"/>
    <x v="0"/>
    <x v="1"/>
    <x v="0"/>
    <x v="5576"/>
    <n v="9.1950000000000003"/>
    <x v="3259"/>
    <x v="10"/>
  </r>
  <r>
    <n v="6012"/>
    <x v="1"/>
    <s v="NCK19"/>
    <x v="10"/>
    <x v="3"/>
    <s v="OUT013"/>
    <x v="1"/>
    <x v="2"/>
    <x v="0"/>
    <x v="5577"/>
    <n v="9.8000000000000007"/>
    <x v="426"/>
    <x v="10"/>
  </r>
  <r>
    <n v="6013"/>
    <x v="1"/>
    <s v="FDO44"/>
    <x v="0"/>
    <x v="7"/>
    <s v="OUT027"/>
    <x v="1"/>
    <x v="0"/>
    <x v="3"/>
    <x v="5578"/>
    <m/>
    <x v="3074"/>
    <x v="10"/>
  </r>
  <r>
    <n v="6014"/>
    <x v="1"/>
    <s v="NCF31"/>
    <x v="5"/>
    <x v="4"/>
    <s v="OUT045"/>
    <x v="2"/>
    <x v="0"/>
    <x v="0"/>
    <x v="5579"/>
    <n v="9.1300000000000008"/>
    <x v="4607"/>
    <x v="10"/>
  </r>
  <r>
    <n v="6015"/>
    <x v="1"/>
    <s v="FDV58"/>
    <x v="6"/>
    <x v="2"/>
    <s v="OUT046"/>
    <x v="0"/>
    <x v="1"/>
    <x v="0"/>
    <x v="5188"/>
    <n v="20.85"/>
    <x v="4608"/>
    <x v="10"/>
  </r>
  <r>
    <n v="6016"/>
    <x v="1"/>
    <s v="FDN27"/>
    <x v="7"/>
    <x v="1"/>
    <s v="OUT018"/>
    <x v="1"/>
    <x v="0"/>
    <x v="1"/>
    <x v="20"/>
    <n v="20.85"/>
    <x v="4029"/>
    <x v="10"/>
  </r>
  <r>
    <n v="6017"/>
    <x v="1"/>
    <s v="FDZ52"/>
    <x v="2"/>
    <x v="0"/>
    <s v="OUT049"/>
    <x v="0"/>
    <x v="0"/>
    <x v="0"/>
    <x v="5580"/>
    <n v="19.2"/>
    <x v="4609"/>
    <x v="10"/>
  </r>
  <r>
    <n v="6018"/>
    <x v="1"/>
    <s v="FDR58"/>
    <x v="6"/>
    <x v="8"/>
    <s v="OUT035"/>
    <x v="2"/>
    <x v="1"/>
    <x v="0"/>
    <x v="5581"/>
    <n v="6.6749999999999998"/>
    <x v="4610"/>
    <x v="10"/>
  </r>
  <r>
    <n v="6019"/>
    <x v="1"/>
    <s v="FDC11"/>
    <x v="15"/>
    <x v="7"/>
    <s v="OUT027"/>
    <x v="1"/>
    <x v="0"/>
    <x v="3"/>
    <x v="5582"/>
    <m/>
    <x v="4611"/>
    <x v="10"/>
  </r>
  <r>
    <n v="6020"/>
    <x v="1"/>
    <s v="FDL22"/>
    <x v="6"/>
    <x v="4"/>
    <s v="OUT045"/>
    <x v="2"/>
    <x v="0"/>
    <x v="0"/>
    <x v="5583"/>
    <n v="16.850000000000001"/>
    <x v="4045"/>
    <x v="10"/>
  </r>
  <r>
    <n v="6021"/>
    <x v="1"/>
    <s v="FDC35"/>
    <x v="15"/>
    <x v="4"/>
    <s v="OUT045"/>
    <x v="2"/>
    <x v="0"/>
    <x v="0"/>
    <x v="5584"/>
    <n v="7.4349999999999996"/>
    <x v="4612"/>
    <x v="10"/>
  </r>
  <r>
    <n v="6022"/>
    <x v="0"/>
    <s v="FDX33"/>
    <x v="6"/>
    <x v="5"/>
    <s v="OUT017"/>
    <x v="2"/>
    <x v="0"/>
    <x v="0"/>
    <x v="5585"/>
    <n v="9.1950000000000003"/>
    <x v="4613"/>
    <x v="10"/>
  </r>
  <r>
    <n v="6023"/>
    <x v="0"/>
    <s v="FDC40"/>
    <x v="11"/>
    <x v="3"/>
    <s v="OUT013"/>
    <x v="1"/>
    <x v="2"/>
    <x v="0"/>
    <x v="5586"/>
    <n v="16"/>
    <x v="4614"/>
    <x v="10"/>
  </r>
  <r>
    <n v="6024"/>
    <x v="1"/>
    <s v="FDP24"/>
    <x v="13"/>
    <x v="0"/>
    <s v="OUT049"/>
    <x v="0"/>
    <x v="0"/>
    <x v="0"/>
    <x v="5587"/>
    <n v="20.6"/>
    <x v="3377"/>
    <x v="10"/>
  </r>
  <r>
    <n v="6025"/>
    <x v="1"/>
    <s v="NCQ42"/>
    <x v="5"/>
    <x v="1"/>
    <s v="OUT018"/>
    <x v="1"/>
    <x v="0"/>
    <x v="1"/>
    <x v="5588"/>
    <n v="20.350000000000001"/>
    <x v="2448"/>
    <x v="10"/>
  </r>
  <r>
    <n v="6026"/>
    <x v="1"/>
    <s v="FDY59"/>
    <x v="13"/>
    <x v="1"/>
    <s v="OUT018"/>
    <x v="1"/>
    <x v="0"/>
    <x v="1"/>
    <x v="20"/>
    <n v="8.1950000000000003"/>
    <x v="4615"/>
    <x v="10"/>
  </r>
  <r>
    <n v="6027"/>
    <x v="1"/>
    <s v="FDU14"/>
    <x v="11"/>
    <x v="4"/>
    <s v="OUT045"/>
    <x v="2"/>
    <x v="0"/>
    <x v="0"/>
    <x v="5589"/>
    <n v="17.75"/>
    <x v="4616"/>
    <x v="10"/>
  </r>
  <r>
    <n v="6028"/>
    <x v="0"/>
    <s v="FDT32"/>
    <x v="0"/>
    <x v="1"/>
    <s v="OUT018"/>
    <x v="1"/>
    <x v="0"/>
    <x v="1"/>
    <x v="5590"/>
    <n v="19"/>
    <x v="541"/>
    <x v="10"/>
  </r>
  <r>
    <n v="6029"/>
    <x v="1"/>
    <s v="FDX09"/>
    <x v="6"/>
    <x v="7"/>
    <s v="OUT027"/>
    <x v="1"/>
    <x v="0"/>
    <x v="3"/>
    <x v="5591"/>
    <m/>
    <x v="490"/>
    <x v="10"/>
  </r>
  <r>
    <n v="6030"/>
    <x v="1"/>
    <s v="DRI37"/>
    <x v="4"/>
    <x v="7"/>
    <s v="OUT027"/>
    <x v="1"/>
    <x v="0"/>
    <x v="3"/>
    <x v="5592"/>
    <m/>
    <x v="135"/>
    <x v="10"/>
  </r>
  <r>
    <n v="6031"/>
    <x v="1"/>
    <s v="FDL20"/>
    <x v="0"/>
    <x v="4"/>
    <s v="OUT045"/>
    <x v="2"/>
    <x v="0"/>
    <x v="0"/>
    <x v="5593"/>
    <n v="17.100000000000001"/>
    <x v="12"/>
    <x v="10"/>
  </r>
  <r>
    <n v="6032"/>
    <x v="0"/>
    <s v="FDE05"/>
    <x v="2"/>
    <x v="7"/>
    <s v="OUT019"/>
    <x v="0"/>
    <x v="1"/>
    <x v="2"/>
    <x v="20"/>
    <m/>
    <x v="4394"/>
    <x v="10"/>
  </r>
  <r>
    <n v="6033"/>
    <x v="1"/>
    <s v="FDE58"/>
    <x v="6"/>
    <x v="3"/>
    <s v="OUT013"/>
    <x v="1"/>
    <x v="2"/>
    <x v="0"/>
    <x v="5594"/>
    <n v="18.5"/>
    <x v="4617"/>
    <x v="10"/>
  </r>
  <r>
    <n v="6034"/>
    <x v="0"/>
    <s v="FDZ26"/>
    <x v="11"/>
    <x v="2"/>
    <s v="OUT046"/>
    <x v="0"/>
    <x v="1"/>
    <x v="0"/>
    <x v="5595"/>
    <n v="11.6"/>
    <x v="4618"/>
    <x v="10"/>
  </r>
  <r>
    <n v="6035"/>
    <x v="1"/>
    <s v="FDL34"/>
    <x v="6"/>
    <x v="5"/>
    <s v="OUT017"/>
    <x v="2"/>
    <x v="0"/>
    <x v="0"/>
    <x v="5438"/>
    <n v="16"/>
    <x v="4619"/>
    <x v="10"/>
  </r>
  <r>
    <n v="6036"/>
    <x v="1"/>
    <s v="DRG39"/>
    <x v="11"/>
    <x v="1"/>
    <s v="OUT018"/>
    <x v="1"/>
    <x v="0"/>
    <x v="1"/>
    <x v="5596"/>
    <n v="14.15"/>
    <x v="4620"/>
    <x v="10"/>
  </r>
  <r>
    <n v="6037"/>
    <x v="1"/>
    <s v="DRF01"/>
    <x v="4"/>
    <x v="0"/>
    <s v="OUT049"/>
    <x v="0"/>
    <x v="0"/>
    <x v="0"/>
    <x v="5597"/>
    <n v="5.6550000000000002"/>
    <x v="1211"/>
    <x v="10"/>
  </r>
  <r>
    <n v="6038"/>
    <x v="0"/>
    <s v="FDR20"/>
    <x v="0"/>
    <x v="5"/>
    <s v="OUT017"/>
    <x v="2"/>
    <x v="0"/>
    <x v="0"/>
    <x v="5598"/>
    <n v="20"/>
    <x v="4621"/>
    <x v="10"/>
  </r>
  <r>
    <n v="6039"/>
    <x v="1"/>
    <s v="FDY07"/>
    <x v="0"/>
    <x v="6"/>
    <s v="OUT010"/>
    <x v="1"/>
    <x v="0"/>
    <x v="2"/>
    <x v="20"/>
    <n v="11.8"/>
    <x v="4622"/>
    <x v="10"/>
  </r>
  <r>
    <n v="6040"/>
    <x v="0"/>
    <s v="FDD38"/>
    <x v="3"/>
    <x v="4"/>
    <s v="OUT045"/>
    <x v="2"/>
    <x v="0"/>
    <x v="0"/>
    <x v="5599"/>
    <n v="16.75"/>
    <x v="4623"/>
    <x v="10"/>
  </r>
  <r>
    <n v="6041"/>
    <x v="1"/>
    <s v="FDD03"/>
    <x v="11"/>
    <x v="1"/>
    <s v="OUT018"/>
    <x v="1"/>
    <x v="0"/>
    <x v="1"/>
    <x v="5600"/>
    <n v="13.3"/>
    <x v="4624"/>
    <x v="10"/>
  </r>
  <r>
    <n v="6042"/>
    <x v="1"/>
    <s v="NCL18"/>
    <x v="5"/>
    <x v="3"/>
    <s v="OUT013"/>
    <x v="1"/>
    <x v="2"/>
    <x v="0"/>
    <x v="5601"/>
    <n v="18.850000000000001"/>
    <x v="3524"/>
    <x v="10"/>
  </r>
  <r>
    <n v="6043"/>
    <x v="1"/>
    <s v="FDD29"/>
    <x v="2"/>
    <x v="1"/>
    <s v="OUT018"/>
    <x v="1"/>
    <x v="0"/>
    <x v="1"/>
    <x v="5602"/>
    <n v="12.15"/>
    <x v="4625"/>
    <x v="10"/>
  </r>
  <r>
    <n v="6044"/>
    <x v="1"/>
    <s v="FDU11"/>
    <x v="8"/>
    <x v="3"/>
    <s v="OUT013"/>
    <x v="1"/>
    <x v="2"/>
    <x v="0"/>
    <x v="5603"/>
    <n v="4.7850000000000001"/>
    <x v="4626"/>
    <x v="10"/>
  </r>
  <r>
    <n v="6045"/>
    <x v="0"/>
    <s v="FDL02"/>
    <x v="3"/>
    <x v="0"/>
    <s v="OUT049"/>
    <x v="0"/>
    <x v="0"/>
    <x v="0"/>
    <x v="5604"/>
    <n v="20"/>
    <x v="1792"/>
    <x v="10"/>
  </r>
  <r>
    <n v="6046"/>
    <x v="0"/>
    <s v="FDO51"/>
    <x v="7"/>
    <x v="7"/>
    <s v="OUT027"/>
    <x v="1"/>
    <x v="0"/>
    <x v="3"/>
    <x v="5605"/>
    <m/>
    <x v="4627"/>
    <x v="10"/>
  </r>
  <r>
    <n v="6047"/>
    <x v="0"/>
    <s v="FDT01"/>
    <x v="3"/>
    <x v="5"/>
    <s v="OUT017"/>
    <x v="2"/>
    <x v="0"/>
    <x v="0"/>
    <x v="5606"/>
    <n v="13.65"/>
    <x v="4628"/>
    <x v="10"/>
  </r>
  <r>
    <n v="6048"/>
    <x v="1"/>
    <s v="FDJ08"/>
    <x v="0"/>
    <x v="0"/>
    <s v="OUT049"/>
    <x v="0"/>
    <x v="0"/>
    <x v="0"/>
    <x v="5607"/>
    <n v="11.1"/>
    <x v="867"/>
    <x v="10"/>
  </r>
  <r>
    <n v="6049"/>
    <x v="1"/>
    <s v="FDU32"/>
    <x v="0"/>
    <x v="6"/>
    <s v="OUT010"/>
    <x v="1"/>
    <x v="0"/>
    <x v="2"/>
    <x v="20"/>
    <n v="8.7850000000000001"/>
    <x v="3192"/>
    <x v="10"/>
  </r>
  <r>
    <n v="6050"/>
    <x v="0"/>
    <s v="FDG09"/>
    <x v="0"/>
    <x v="8"/>
    <s v="OUT035"/>
    <x v="2"/>
    <x v="1"/>
    <x v="0"/>
    <x v="5608"/>
    <n v="20.6"/>
    <x v="4629"/>
    <x v="10"/>
  </r>
  <r>
    <n v="6051"/>
    <x v="1"/>
    <s v="FDE39"/>
    <x v="11"/>
    <x v="4"/>
    <s v="OUT045"/>
    <x v="2"/>
    <x v="0"/>
    <x v="0"/>
    <x v="5609"/>
    <n v="7.89"/>
    <x v="4630"/>
    <x v="10"/>
  </r>
  <r>
    <n v="6052"/>
    <x v="1"/>
    <s v="FDU56"/>
    <x v="0"/>
    <x v="3"/>
    <s v="OUT013"/>
    <x v="1"/>
    <x v="2"/>
    <x v="0"/>
    <x v="5610"/>
    <n v="16.850000000000001"/>
    <x v="1581"/>
    <x v="10"/>
  </r>
  <r>
    <n v="6053"/>
    <x v="1"/>
    <s v="NCH55"/>
    <x v="5"/>
    <x v="4"/>
    <s v="OUT045"/>
    <x v="2"/>
    <x v="0"/>
    <x v="0"/>
    <x v="5611"/>
    <n v="16.350000000000001"/>
    <x v="4631"/>
    <x v="10"/>
  </r>
  <r>
    <n v="6054"/>
    <x v="0"/>
    <s v="FDC33"/>
    <x v="0"/>
    <x v="7"/>
    <s v="OUT027"/>
    <x v="1"/>
    <x v="0"/>
    <x v="3"/>
    <x v="5612"/>
    <m/>
    <x v="4632"/>
    <x v="10"/>
  </r>
  <r>
    <n v="6055"/>
    <x v="1"/>
    <s v="NCV54"/>
    <x v="5"/>
    <x v="7"/>
    <s v="OUT027"/>
    <x v="1"/>
    <x v="0"/>
    <x v="3"/>
    <x v="5613"/>
    <m/>
    <x v="4633"/>
    <x v="10"/>
  </r>
  <r>
    <n v="6056"/>
    <x v="1"/>
    <s v="DRH25"/>
    <x v="4"/>
    <x v="7"/>
    <s v="OUT027"/>
    <x v="1"/>
    <x v="0"/>
    <x v="3"/>
    <x v="5614"/>
    <m/>
    <x v="3123"/>
    <x v="10"/>
  </r>
  <r>
    <n v="6057"/>
    <x v="1"/>
    <s v="NCT18"/>
    <x v="5"/>
    <x v="8"/>
    <s v="OUT035"/>
    <x v="2"/>
    <x v="1"/>
    <x v="0"/>
    <x v="5615"/>
    <n v="14.6"/>
    <x v="4634"/>
    <x v="10"/>
  </r>
  <r>
    <n v="6058"/>
    <x v="1"/>
    <s v="NCV06"/>
    <x v="5"/>
    <x v="2"/>
    <s v="OUT046"/>
    <x v="0"/>
    <x v="1"/>
    <x v="0"/>
    <x v="5616"/>
    <n v="11.3"/>
    <x v="272"/>
    <x v="10"/>
  </r>
  <r>
    <n v="6059"/>
    <x v="1"/>
    <s v="FDH21"/>
    <x v="14"/>
    <x v="0"/>
    <s v="OUT049"/>
    <x v="0"/>
    <x v="0"/>
    <x v="0"/>
    <x v="5617"/>
    <n v="10.395"/>
    <x v="4635"/>
    <x v="10"/>
  </r>
  <r>
    <n v="6060"/>
    <x v="1"/>
    <s v="FDR26"/>
    <x v="11"/>
    <x v="2"/>
    <s v="OUT046"/>
    <x v="0"/>
    <x v="1"/>
    <x v="0"/>
    <x v="5618"/>
    <n v="20.7"/>
    <x v="795"/>
    <x v="10"/>
  </r>
  <r>
    <n v="6061"/>
    <x v="1"/>
    <s v="FDA14"/>
    <x v="11"/>
    <x v="7"/>
    <s v="OUT019"/>
    <x v="0"/>
    <x v="1"/>
    <x v="2"/>
    <x v="5619"/>
    <m/>
    <x v="4636"/>
    <x v="10"/>
  </r>
  <r>
    <n v="6062"/>
    <x v="1"/>
    <s v="FDN20"/>
    <x v="0"/>
    <x v="2"/>
    <s v="OUT046"/>
    <x v="0"/>
    <x v="1"/>
    <x v="0"/>
    <x v="5620"/>
    <n v="19.350000000000001"/>
    <x v="1232"/>
    <x v="10"/>
  </r>
  <r>
    <n v="6063"/>
    <x v="1"/>
    <s v="NCN29"/>
    <x v="1"/>
    <x v="5"/>
    <s v="OUT017"/>
    <x v="2"/>
    <x v="0"/>
    <x v="0"/>
    <x v="5621"/>
    <n v="15.2"/>
    <x v="87"/>
    <x v="10"/>
  </r>
  <r>
    <n v="6064"/>
    <x v="1"/>
    <s v="FDI28"/>
    <x v="2"/>
    <x v="1"/>
    <s v="OUT018"/>
    <x v="1"/>
    <x v="0"/>
    <x v="1"/>
    <x v="5622"/>
    <n v="14.3"/>
    <x v="4637"/>
    <x v="10"/>
  </r>
  <r>
    <n v="6065"/>
    <x v="0"/>
    <s v="FDA03"/>
    <x v="11"/>
    <x v="7"/>
    <s v="OUT027"/>
    <x v="1"/>
    <x v="0"/>
    <x v="3"/>
    <x v="5623"/>
    <m/>
    <x v="4638"/>
    <x v="10"/>
  </r>
  <r>
    <n v="6066"/>
    <x v="0"/>
    <s v="FDU10"/>
    <x v="6"/>
    <x v="5"/>
    <s v="OUT017"/>
    <x v="2"/>
    <x v="0"/>
    <x v="0"/>
    <x v="5624"/>
    <n v="10.1"/>
    <x v="1217"/>
    <x v="10"/>
  </r>
  <r>
    <n v="6067"/>
    <x v="0"/>
    <s v="FDP13"/>
    <x v="3"/>
    <x v="7"/>
    <s v="OUT027"/>
    <x v="1"/>
    <x v="0"/>
    <x v="3"/>
    <x v="5625"/>
    <m/>
    <x v="3443"/>
    <x v="10"/>
  </r>
  <r>
    <n v="6068"/>
    <x v="1"/>
    <s v="NCK06"/>
    <x v="5"/>
    <x v="8"/>
    <s v="OUT035"/>
    <x v="2"/>
    <x v="1"/>
    <x v="0"/>
    <x v="5626"/>
    <n v="5.03"/>
    <x v="4639"/>
    <x v="10"/>
  </r>
  <r>
    <n v="6069"/>
    <x v="1"/>
    <s v="NCY18"/>
    <x v="5"/>
    <x v="8"/>
    <s v="OUT035"/>
    <x v="2"/>
    <x v="1"/>
    <x v="0"/>
    <x v="5627"/>
    <n v="7.2850000000000001"/>
    <x v="1912"/>
    <x v="10"/>
  </r>
  <r>
    <n v="6070"/>
    <x v="1"/>
    <s v="FDE38"/>
    <x v="3"/>
    <x v="7"/>
    <s v="OUT027"/>
    <x v="1"/>
    <x v="0"/>
    <x v="3"/>
    <x v="5628"/>
    <m/>
    <x v="4151"/>
    <x v="10"/>
  </r>
  <r>
    <n v="6071"/>
    <x v="1"/>
    <s v="FDB59"/>
    <x v="6"/>
    <x v="2"/>
    <s v="OUT046"/>
    <x v="0"/>
    <x v="1"/>
    <x v="0"/>
    <x v="5629"/>
    <n v="18.25"/>
    <x v="4640"/>
    <x v="10"/>
  </r>
  <r>
    <n v="6072"/>
    <x v="0"/>
    <s v="FDO15"/>
    <x v="7"/>
    <x v="0"/>
    <s v="OUT049"/>
    <x v="0"/>
    <x v="0"/>
    <x v="0"/>
    <x v="5630"/>
    <n v="16.75"/>
    <x v="4641"/>
    <x v="10"/>
  </r>
  <r>
    <n v="6073"/>
    <x v="1"/>
    <s v="DRN47"/>
    <x v="9"/>
    <x v="6"/>
    <s v="OUT010"/>
    <x v="1"/>
    <x v="0"/>
    <x v="2"/>
    <x v="5631"/>
    <n v="12.1"/>
    <x v="4642"/>
    <x v="10"/>
  </r>
  <r>
    <n v="6074"/>
    <x v="0"/>
    <s v="FDB38"/>
    <x v="3"/>
    <x v="2"/>
    <s v="OUT046"/>
    <x v="0"/>
    <x v="1"/>
    <x v="0"/>
    <x v="5632"/>
    <n v="19.5"/>
    <x v="4643"/>
    <x v="10"/>
  </r>
  <r>
    <n v="6075"/>
    <x v="1"/>
    <s v="FDT59"/>
    <x v="8"/>
    <x v="5"/>
    <s v="OUT017"/>
    <x v="2"/>
    <x v="0"/>
    <x v="0"/>
    <x v="5633"/>
    <n v="13.65"/>
    <x v="4644"/>
    <x v="10"/>
  </r>
  <r>
    <n v="6076"/>
    <x v="0"/>
    <s v="FDG08"/>
    <x v="0"/>
    <x v="8"/>
    <s v="OUT035"/>
    <x v="2"/>
    <x v="1"/>
    <x v="0"/>
    <x v="5634"/>
    <n v="13.15"/>
    <x v="4645"/>
    <x v="10"/>
  </r>
  <r>
    <n v="6077"/>
    <x v="0"/>
    <s v="FDY26"/>
    <x v="11"/>
    <x v="2"/>
    <s v="OUT046"/>
    <x v="0"/>
    <x v="1"/>
    <x v="0"/>
    <x v="5635"/>
    <n v="20.6"/>
    <x v="4646"/>
    <x v="10"/>
  </r>
  <r>
    <n v="6078"/>
    <x v="1"/>
    <s v="DRE13"/>
    <x v="4"/>
    <x v="8"/>
    <s v="OUT035"/>
    <x v="2"/>
    <x v="1"/>
    <x v="0"/>
    <x v="5636"/>
    <n v="6.28"/>
    <x v="1183"/>
    <x v="10"/>
  </r>
  <r>
    <n v="6079"/>
    <x v="0"/>
    <s v="FDE51"/>
    <x v="11"/>
    <x v="2"/>
    <s v="OUT046"/>
    <x v="0"/>
    <x v="1"/>
    <x v="0"/>
    <x v="5637"/>
    <n v="5.9249999999999998"/>
    <x v="4647"/>
    <x v="10"/>
  </r>
  <r>
    <n v="6080"/>
    <x v="0"/>
    <s v="FDV56"/>
    <x v="0"/>
    <x v="3"/>
    <s v="OUT013"/>
    <x v="1"/>
    <x v="2"/>
    <x v="0"/>
    <x v="5638"/>
    <n v="16.100000000000001"/>
    <x v="4648"/>
    <x v="10"/>
  </r>
  <r>
    <n v="6081"/>
    <x v="0"/>
    <s v="FDU44"/>
    <x v="0"/>
    <x v="0"/>
    <s v="OUT049"/>
    <x v="0"/>
    <x v="0"/>
    <x v="0"/>
    <x v="5639"/>
    <n v="12.15"/>
    <x v="2714"/>
    <x v="10"/>
  </r>
  <r>
    <n v="6082"/>
    <x v="0"/>
    <s v="FDU16"/>
    <x v="2"/>
    <x v="0"/>
    <s v="OUT049"/>
    <x v="0"/>
    <x v="0"/>
    <x v="0"/>
    <x v="5640"/>
    <n v="19.25"/>
    <x v="4649"/>
    <x v="10"/>
  </r>
  <r>
    <n v="6083"/>
    <x v="1"/>
    <s v="FDV07"/>
    <x v="0"/>
    <x v="4"/>
    <s v="OUT045"/>
    <x v="2"/>
    <x v="0"/>
    <x v="0"/>
    <x v="5641"/>
    <n v="9.5"/>
    <x v="1336"/>
    <x v="10"/>
  </r>
  <r>
    <n v="6084"/>
    <x v="1"/>
    <s v="FDW01"/>
    <x v="3"/>
    <x v="7"/>
    <s v="OUT027"/>
    <x v="1"/>
    <x v="0"/>
    <x v="3"/>
    <x v="5642"/>
    <m/>
    <x v="3886"/>
    <x v="10"/>
  </r>
  <r>
    <n v="6085"/>
    <x v="1"/>
    <s v="FDG24"/>
    <x v="13"/>
    <x v="7"/>
    <s v="OUT027"/>
    <x v="1"/>
    <x v="0"/>
    <x v="3"/>
    <x v="5643"/>
    <m/>
    <x v="4650"/>
    <x v="10"/>
  </r>
  <r>
    <n v="6086"/>
    <x v="1"/>
    <s v="FDO04"/>
    <x v="2"/>
    <x v="7"/>
    <s v="OUT027"/>
    <x v="1"/>
    <x v="0"/>
    <x v="3"/>
    <x v="5644"/>
    <m/>
    <x v="1881"/>
    <x v="10"/>
  </r>
  <r>
    <n v="6087"/>
    <x v="1"/>
    <s v="DRB25"/>
    <x v="4"/>
    <x v="8"/>
    <s v="OUT035"/>
    <x v="2"/>
    <x v="1"/>
    <x v="0"/>
    <x v="5645"/>
    <n v="12.3"/>
    <x v="4651"/>
    <x v="10"/>
  </r>
  <r>
    <n v="6088"/>
    <x v="0"/>
    <s v="FDF08"/>
    <x v="0"/>
    <x v="2"/>
    <s v="OUT046"/>
    <x v="0"/>
    <x v="1"/>
    <x v="0"/>
    <x v="5646"/>
    <n v="14.3"/>
    <x v="3707"/>
    <x v="10"/>
  </r>
  <r>
    <n v="6089"/>
    <x v="1"/>
    <s v="DRF03"/>
    <x v="11"/>
    <x v="8"/>
    <s v="OUT035"/>
    <x v="2"/>
    <x v="1"/>
    <x v="0"/>
    <x v="5647"/>
    <n v="19.100000000000001"/>
    <x v="1642"/>
    <x v="10"/>
  </r>
  <r>
    <n v="6090"/>
    <x v="1"/>
    <s v="FDE02"/>
    <x v="3"/>
    <x v="3"/>
    <s v="OUT013"/>
    <x v="1"/>
    <x v="2"/>
    <x v="0"/>
    <x v="5648"/>
    <n v="8.7100000000000009"/>
    <x v="4652"/>
    <x v="10"/>
  </r>
  <r>
    <n v="6091"/>
    <x v="1"/>
    <s v="FDW49"/>
    <x v="3"/>
    <x v="0"/>
    <s v="OUT049"/>
    <x v="0"/>
    <x v="0"/>
    <x v="0"/>
    <x v="20"/>
    <n v="19.5"/>
    <x v="2392"/>
    <x v="10"/>
  </r>
  <r>
    <n v="6092"/>
    <x v="1"/>
    <s v="FDR23"/>
    <x v="8"/>
    <x v="5"/>
    <s v="OUT017"/>
    <x v="2"/>
    <x v="0"/>
    <x v="0"/>
    <x v="20"/>
    <n v="15.85"/>
    <x v="4653"/>
    <x v="10"/>
  </r>
  <r>
    <n v="6093"/>
    <x v="1"/>
    <s v="NCJ29"/>
    <x v="1"/>
    <x v="7"/>
    <s v="OUT027"/>
    <x v="1"/>
    <x v="0"/>
    <x v="3"/>
    <x v="5649"/>
    <m/>
    <x v="4654"/>
    <x v="10"/>
  </r>
  <r>
    <n v="6094"/>
    <x v="0"/>
    <s v="FDZ01"/>
    <x v="3"/>
    <x v="7"/>
    <s v="OUT027"/>
    <x v="1"/>
    <x v="0"/>
    <x v="3"/>
    <x v="5650"/>
    <m/>
    <x v="4655"/>
    <x v="10"/>
  </r>
  <r>
    <n v="6095"/>
    <x v="1"/>
    <s v="FDG44"/>
    <x v="0"/>
    <x v="1"/>
    <s v="OUT018"/>
    <x v="1"/>
    <x v="0"/>
    <x v="1"/>
    <x v="5651"/>
    <n v="6.13"/>
    <x v="4656"/>
    <x v="10"/>
  </r>
  <r>
    <n v="6096"/>
    <x v="0"/>
    <s v="FDA47"/>
    <x v="13"/>
    <x v="4"/>
    <s v="OUT045"/>
    <x v="2"/>
    <x v="0"/>
    <x v="0"/>
    <x v="20"/>
    <n v="10.5"/>
    <x v="4491"/>
    <x v="10"/>
  </r>
  <r>
    <n v="6097"/>
    <x v="1"/>
    <s v="NCD19"/>
    <x v="5"/>
    <x v="4"/>
    <s v="OUT045"/>
    <x v="2"/>
    <x v="0"/>
    <x v="0"/>
    <x v="20"/>
    <n v="8.93"/>
    <x v="788"/>
    <x v="10"/>
  </r>
  <r>
    <n v="6098"/>
    <x v="1"/>
    <s v="FDN12"/>
    <x v="13"/>
    <x v="7"/>
    <s v="OUT027"/>
    <x v="1"/>
    <x v="0"/>
    <x v="3"/>
    <x v="5652"/>
    <m/>
    <x v="1699"/>
    <x v="10"/>
  </r>
  <r>
    <n v="6099"/>
    <x v="1"/>
    <s v="DRP35"/>
    <x v="9"/>
    <x v="0"/>
    <s v="OUT049"/>
    <x v="0"/>
    <x v="0"/>
    <x v="0"/>
    <x v="5653"/>
    <n v="18.850000000000001"/>
    <x v="4657"/>
    <x v="10"/>
  </r>
  <r>
    <n v="6100"/>
    <x v="0"/>
    <s v="FDN23"/>
    <x v="8"/>
    <x v="8"/>
    <s v="OUT035"/>
    <x v="2"/>
    <x v="1"/>
    <x v="0"/>
    <x v="5654"/>
    <n v="6.5750000000000002"/>
    <x v="4014"/>
    <x v="10"/>
  </r>
  <r>
    <n v="6101"/>
    <x v="0"/>
    <s v="FDH40"/>
    <x v="2"/>
    <x v="7"/>
    <s v="OUT027"/>
    <x v="1"/>
    <x v="0"/>
    <x v="3"/>
    <x v="5655"/>
    <m/>
    <x v="4658"/>
    <x v="10"/>
  </r>
  <r>
    <n v="6102"/>
    <x v="1"/>
    <s v="FDA21"/>
    <x v="6"/>
    <x v="1"/>
    <s v="OUT018"/>
    <x v="1"/>
    <x v="0"/>
    <x v="1"/>
    <x v="5656"/>
    <n v="13.65"/>
    <x v="479"/>
    <x v="10"/>
  </r>
  <r>
    <n v="6103"/>
    <x v="1"/>
    <s v="FDA46"/>
    <x v="6"/>
    <x v="3"/>
    <s v="OUT013"/>
    <x v="1"/>
    <x v="2"/>
    <x v="0"/>
    <x v="5657"/>
    <n v="13.6"/>
    <x v="4659"/>
    <x v="10"/>
  </r>
  <r>
    <n v="6104"/>
    <x v="1"/>
    <s v="NCM19"/>
    <x v="10"/>
    <x v="7"/>
    <s v="OUT027"/>
    <x v="1"/>
    <x v="0"/>
    <x v="3"/>
    <x v="5658"/>
    <m/>
    <x v="1998"/>
    <x v="10"/>
  </r>
  <r>
    <n v="6105"/>
    <x v="0"/>
    <s v="FDQ31"/>
    <x v="0"/>
    <x v="8"/>
    <s v="OUT035"/>
    <x v="2"/>
    <x v="1"/>
    <x v="0"/>
    <x v="20"/>
    <n v="5.7850000000000001"/>
    <x v="4660"/>
    <x v="10"/>
  </r>
  <r>
    <n v="6106"/>
    <x v="1"/>
    <s v="FDK55"/>
    <x v="7"/>
    <x v="7"/>
    <s v="OUT019"/>
    <x v="0"/>
    <x v="1"/>
    <x v="2"/>
    <x v="5659"/>
    <m/>
    <x v="476"/>
    <x v="10"/>
  </r>
  <r>
    <n v="6107"/>
    <x v="1"/>
    <s v="DRG15"/>
    <x v="11"/>
    <x v="0"/>
    <s v="OUT049"/>
    <x v="0"/>
    <x v="0"/>
    <x v="0"/>
    <x v="5660"/>
    <n v="6.13"/>
    <x v="3847"/>
    <x v="10"/>
  </r>
  <r>
    <n v="6108"/>
    <x v="0"/>
    <s v="FDT32"/>
    <x v="0"/>
    <x v="7"/>
    <s v="OUT019"/>
    <x v="0"/>
    <x v="1"/>
    <x v="2"/>
    <x v="5661"/>
    <m/>
    <x v="2113"/>
    <x v="10"/>
  </r>
  <r>
    <n v="6109"/>
    <x v="1"/>
    <s v="FDN02"/>
    <x v="3"/>
    <x v="3"/>
    <s v="OUT013"/>
    <x v="1"/>
    <x v="2"/>
    <x v="0"/>
    <x v="5662"/>
    <n v="16.5"/>
    <x v="2859"/>
    <x v="10"/>
  </r>
  <r>
    <n v="6110"/>
    <x v="0"/>
    <s v="FDJ40"/>
    <x v="2"/>
    <x v="7"/>
    <s v="OUT027"/>
    <x v="1"/>
    <x v="0"/>
    <x v="3"/>
    <x v="5663"/>
    <m/>
    <x v="1041"/>
    <x v="10"/>
  </r>
  <r>
    <n v="6111"/>
    <x v="1"/>
    <s v="FDU13"/>
    <x v="3"/>
    <x v="7"/>
    <s v="OUT019"/>
    <x v="0"/>
    <x v="1"/>
    <x v="2"/>
    <x v="5664"/>
    <m/>
    <x v="4661"/>
    <x v="10"/>
  </r>
  <r>
    <n v="6112"/>
    <x v="0"/>
    <s v="FDS27"/>
    <x v="7"/>
    <x v="8"/>
    <s v="OUT035"/>
    <x v="2"/>
    <x v="1"/>
    <x v="0"/>
    <x v="5665"/>
    <n v="10.195"/>
    <x v="3016"/>
    <x v="10"/>
  </r>
  <r>
    <n v="6113"/>
    <x v="1"/>
    <s v="DRM59"/>
    <x v="9"/>
    <x v="7"/>
    <s v="OUT019"/>
    <x v="0"/>
    <x v="1"/>
    <x v="2"/>
    <x v="5666"/>
    <m/>
    <x v="893"/>
    <x v="10"/>
  </r>
  <r>
    <n v="6114"/>
    <x v="1"/>
    <s v="NCV30"/>
    <x v="5"/>
    <x v="6"/>
    <s v="OUT010"/>
    <x v="1"/>
    <x v="0"/>
    <x v="2"/>
    <x v="5667"/>
    <n v="20.2"/>
    <x v="4662"/>
    <x v="10"/>
  </r>
  <r>
    <n v="6115"/>
    <x v="0"/>
    <s v="FDA51"/>
    <x v="11"/>
    <x v="3"/>
    <s v="OUT013"/>
    <x v="1"/>
    <x v="2"/>
    <x v="0"/>
    <x v="5668"/>
    <n v="8.0500000000000007"/>
    <x v="851"/>
    <x v="10"/>
  </r>
  <r>
    <n v="6116"/>
    <x v="1"/>
    <s v="NCY41"/>
    <x v="1"/>
    <x v="0"/>
    <s v="OUT049"/>
    <x v="0"/>
    <x v="0"/>
    <x v="0"/>
    <x v="5669"/>
    <n v="16.75"/>
    <x v="1299"/>
    <x v="10"/>
  </r>
  <r>
    <n v="6117"/>
    <x v="1"/>
    <s v="FDM52"/>
    <x v="2"/>
    <x v="2"/>
    <s v="OUT046"/>
    <x v="0"/>
    <x v="1"/>
    <x v="0"/>
    <x v="5670"/>
    <n v="15.1"/>
    <x v="4663"/>
    <x v="10"/>
  </r>
  <r>
    <n v="6118"/>
    <x v="1"/>
    <s v="FDS47"/>
    <x v="8"/>
    <x v="0"/>
    <s v="OUT049"/>
    <x v="0"/>
    <x v="0"/>
    <x v="0"/>
    <x v="5671"/>
    <n v="16.75"/>
    <x v="239"/>
    <x v="10"/>
  </r>
  <r>
    <n v="6119"/>
    <x v="0"/>
    <s v="FDW27"/>
    <x v="7"/>
    <x v="1"/>
    <s v="OUT018"/>
    <x v="1"/>
    <x v="0"/>
    <x v="1"/>
    <x v="5672"/>
    <n v="5.86"/>
    <x v="4664"/>
    <x v="10"/>
  </r>
  <r>
    <n v="6120"/>
    <x v="1"/>
    <s v="FDD51"/>
    <x v="11"/>
    <x v="0"/>
    <s v="OUT049"/>
    <x v="0"/>
    <x v="0"/>
    <x v="0"/>
    <x v="5673"/>
    <n v="11.15"/>
    <x v="4665"/>
    <x v="10"/>
  </r>
  <r>
    <n v="6121"/>
    <x v="1"/>
    <s v="NCN06"/>
    <x v="5"/>
    <x v="2"/>
    <s v="OUT046"/>
    <x v="0"/>
    <x v="1"/>
    <x v="0"/>
    <x v="5674"/>
    <n v="8.39"/>
    <x v="4666"/>
    <x v="10"/>
  </r>
  <r>
    <n v="6122"/>
    <x v="0"/>
    <s v="FDR57"/>
    <x v="6"/>
    <x v="8"/>
    <s v="OUT035"/>
    <x v="2"/>
    <x v="1"/>
    <x v="0"/>
    <x v="5675"/>
    <n v="5.6749999999999998"/>
    <x v="3728"/>
    <x v="10"/>
  </r>
  <r>
    <n v="6123"/>
    <x v="1"/>
    <s v="NCO17"/>
    <x v="1"/>
    <x v="7"/>
    <s v="OUT027"/>
    <x v="1"/>
    <x v="0"/>
    <x v="3"/>
    <x v="5676"/>
    <m/>
    <x v="3806"/>
    <x v="10"/>
  </r>
  <r>
    <n v="6124"/>
    <x v="0"/>
    <s v="FDJ33"/>
    <x v="6"/>
    <x v="5"/>
    <s v="OUT017"/>
    <x v="2"/>
    <x v="0"/>
    <x v="0"/>
    <x v="5677"/>
    <n v="8.8949999999999996"/>
    <x v="1201"/>
    <x v="10"/>
  </r>
  <r>
    <n v="6125"/>
    <x v="1"/>
    <s v="FDB15"/>
    <x v="11"/>
    <x v="2"/>
    <s v="OUT046"/>
    <x v="0"/>
    <x v="1"/>
    <x v="0"/>
    <x v="5678"/>
    <n v="10.895"/>
    <x v="4667"/>
    <x v="10"/>
  </r>
  <r>
    <n v="6126"/>
    <x v="1"/>
    <s v="FDZ12"/>
    <x v="13"/>
    <x v="7"/>
    <s v="OUT019"/>
    <x v="0"/>
    <x v="1"/>
    <x v="2"/>
    <x v="20"/>
    <m/>
    <x v="3063"/>
    <x v="10"/>
  </r>
  <r>
    <n v="6127"/>
    <x v="1"/>
    <s v="NCI31"/>
    <x v="10"/>
    <x v="1"/>
    <s v="OUT018"/>
    <x v="1"/>
    <x v="0"/>
    <x v="1"/>
    <x v="5679"/>
    <n v="20"/>
    <x v="4172"/>
    <x v="10"/>
  </r>
  <r>
    <n v="6128"/>
    <x v="1"/>
    <s v="NCV05"/>
    <x v="1"/>
    <x v="5"/>
    <s v="OUT017"/>
    <x v="2"/>
    <x v="0"/>
    <x v="0"/>
    <x v="5680"/>
    <n v="10.1"/>
    <x v="4668"/>
    <x v="10"/>
  </r>
  <r>
    <n v="6129"/>
    <x v="1"/>
    <s v="DRG51"/>
    <x v="11"/>
    <x v="6"/>
    <s v="OUT010"/>
    <x v="1"/>
    <x v="0"/>
    <x v="2"/>
    <x v="5681"/>
    <n v="12.1"/>
    <x v="983"/>
    <x v="10"/>
  </r>
  <r>
    <n v="6130"/>
    <x v="1"/>
    <s v="FDP24"/>
    <x v="13"/>
    <x v="3"/>
    <s v="OUT013"/>
    <x v="1"/>
    <x v="2"/>
    <x v="0"/>
    <x v="5682"/>
    <n v="20.6"/>
    <x v="2188"/>
    <x v="10"/>
  </r>
  <r>
    <n v="6131"/>
    <x v="0"/>
    <s v="FDN56"/>
    <x v="0"/>
    <x v="3"/>
    <s v="OUT013"/>
    <x v="1"/>
    <x v="2"/>
    <x v="0"/>
    <x v="5683"/>
    <n v="5.46"/>
    <x v="4669"/>
    <x v="10"/>
  </r>
  <r>
    <n v="6132"/>
    <x v="1"/>
    <s v="DRE60"/>
    <x v="4"/>
    <x v="0"/>
    <s v="OUT049"/>
    <x v="0"/>
    <x v="0"/>
    <x v="0"/>
    <x v="5684"/>
    <n v="9.3949999999999996"/>
    <x v="4670"/>
    <x v="10"/>
  </r>
  <r>
    <n v="6133"/>
    <x v="1"/>
    <s v="FDW49"/>
    <x v="3"/>
    <x v="7"/>
    <s v="OUT019"/>
    <x v="0"/>
    <x v="1"/>
    <x v="2"/>
    <x v="5685"/>
    <m/>
    <x v="4671"/>
    <x v="10"/>
  </r>
  <r>
    <n v="6134"/>
    <x v="1"/>
    <s v="FDM20"/>
    <x v="0"/>
    <x v="2"/>
    <s v="OUT046"/>
    <x v="0"/>
    <x v="1"/>
    <x v="0"/>
    <x v="5686"/>
    <n v="10"/>
    <x v="4672"/>
    <x v="10"/>
  </r>
  <r>
    <n v="6135"/>
    <x v="1"/>
    <s v="FDK48"/>
    <x v="13"/>
    <x v="0"/>
    <s v="OUT049"/>
    <x v="0"/>
    <x v="0"/>
    <x v="0"/>
    <x v="5687"/>
    <n v="7.4450000000000003"/>
    <x v="4673"/>
    <x v="10"/>
  </r>
  <r>
    <n v="6136"/>
    <x v="1"/>
    <s v="FDX50"/>
    <x v="11"/>
    <x v="8"/>
    <s v="OUT035"/>
    <x v="2"/>
    <x v="1"/>
    <x v="0"/>
    <x v="887"/>
    <n v="20.100000000000001"/>
    <x v="515"/>
    <x v="10"/>
  </r>
  <r>
    <n v="6137"/>
    <x v="1"/>
    <s v="NCN14"/>
    <x v="10"/>
    <x v="7"/>
    <s v="OUT019"/>
    <x v="0"/>
    <x v="1"/>
    <x v="2"/>
    <x v="5688"/>
    <m/>
    <x v="3940"/>
    <x v="10"/>
  </r>
  <r>
    <n v="6138"/>
    <x v="0"/>
    <s v="FDV57"/>
    <x v="6"/>
    <x v="7"/>
    <s v="OUT027"/>
    <x v="1"/>
    <x v="0"/>
    <x v="3"/>
    <x v="5689"/>
    <m/>
    <x v="1370"/>
    <x v="10"/>
  </r>
  <r>
    <n v="6139"/>
    <x v="0"/>
    <s v="FDZ39"/>
    <x v="7"/>
    <x v="5"/>
    <s v="OUT017"/>
    <x v="2"/>
    <x v="0"/>
    <x v="0"/>
    <x v="5690"/>
    <n v="19.7"/>
    <x v="2605"/>
    <x v="10"/>
  </r>
  <r>
    <n v="6140"/>
    <x v="0"/>
    <s v="FDX27"/>
    <x v="11"/>
    <x v="2"/>
    <s v="OUT046"/>
    <x v="0"/>
    <x v="1"/>
    <x v="0"/>
    <x v="5691"/>
    <n v="20.7"/>
    <x v="4674"/>
    <x v="10"/>
  </r>
  <r>
    <n v="6141"/>
    <x v="0"/>
    <s v="FDO01"/>
    <x v="12"/>
    <x v="4"/>
    <s v="OUT045"/>
    <x v="2"/>
    <x v="0"/>
    <x v="0"/>
    <x v="5692"/>
    <n v="21.1"/>
    <x v="3626"/>
    <x v="10"/>
  </r>
  <r>
    <n v="6142"/>
    <x v="1"/>
    <s v="FDU25"/>
    <x v="3"/>
    <x v="8"/>
    <s v="OUT035"/>
    <x v="2"/>
    <x v="1"/>
    <x v="0"/>
    <x v="5693"/>
    <n v="12.35"/>
    <x v="4675"/>
    <x v="10"/>
  </r>
  <r>
    <n v="6143"/>
    <x v="0"/>
    <s v="FDD59"/>
    <x v="15"/>
    <x v="4"/>
    <s v="OUT045"/>
    <x v="2"/>
    <x v="0"/>
    <x v="0"/>
    <x v="5694"/>
    <n v="10.5"/>
    <x v="4676"/>
    <x v="10"/>
  </r>
  <r>
    <n v="6144"/>
    <x v="1"/>
    <s v="FDH22"/>
    <x v="6"/>
    <x v="8"/>
    <s v="OUT035"/>
    <x v="2"/>
    <x v="1"/>
    <x v="0"/>
    <x v="5695"/>
    <n v="6.4050000000000002"/>
    <x v="4677"/>
    <x v="10"/>
  </r>
  <r>
    <n v="6145"/>
    <x v="1"/>
    <s v="FDQ22"/>
    <x v="6"/>
    <x v="4"/>
    <s v="OUT045"/>
    <x v="2"/>
    <x v="0"/>
    <x v="0"/>
    <x v="5696"/>
    <n v="16.75"/>
    <x v="4678"/>
    <x v="10"/>
  </r>
  <r>
    <n v="6146"/>
    <x v="1"/>
    <s v="FDG57"/>
    <x v="0"/>
    <x v="0"/>
    <s v="OUT049"/>
    <x v="0"/>
    <x v="0"/>
    <x v="0"/>
    <x v="5697"/>
    <n v="14.7"/>
    <x v="1400"/>
    <x v="10"/>
  </r>
  <r>
    <n v="6147"/>
    <x v="0"/>
    <s v="FDR20"/>
    <x v="0"/>
    <x v="8"/>
    <s v="OUT035"/>
    <x v="2"/>
    <x v="1"/>
    <x v="0"/>
    <x v="5698"/>
    <n v="20"/>
    <x v="4679"/>
    <x v="10"/>
  </r>
  <r>
    <n v="6148"/>
    <x v="1"/>
    <s v="FDU22"/>
    <x v="6"/>
    <x v="7"/>
    <s v="OUT019"/>
    <x v="0"/>
    <x v="1"/>
    <x v="2"/>
    <x v="5699"/>
    <m/>
    <x v="2601"/>
    <x v="10"/>
  </r>
  <r>
    <n v="6149"/>
    <x v="0"/>
    <s v="FDF34"/>
    <x v="6"/>
    <x v="1"/>
    <s v="OUT018"/>
    <x v="1"/>
    <x v="0"/>
    <x v="1"/>
    <x v="5700"/>
    <n v="9.3000000000000007"/>
    <x v="3574"/>
    <x v="10"/>
  </r>
  <r>
    <n v="6150"/>
    <x v="0"/>
    <s v="FDJ33"/>
    <x v="6"/>
    <x v="8"/>
    <s v="OUT035"/>
    <x v="2"/>
    <x v="1"/>
    <x v="0"/>
    <x v="5701"/>
    <n v="8.8949999999999996"/>
    <x v="97"/>
    <x v="10"/>
  </r>
  <r>
    <n v="6151"/>
    <x v="0"/>
    <s v="FDS44"/>
    <x v="0"/>
    <x v="7"/>
    <s v="OUT027"/>
    <x v="1"/>
    <x v="0"/>
    <x v="3"/>
    <x v="5702"/>
    <m/>
    <x v="4680"/>
    <x v="10"/>
  </r>
  <r>
    <n v="6152"/>
    <x v="0"/>
    <s v="FDZ39"/>
    <x v="7"/>
    <x v="8"/>
    <s v="OUT035"/>
    <x v="2"/>
    <x v="1"/>
    <x v="0"/>
    <x v="5703"/>
    <n v="19.7"/>
    <x v="2497"/>
    <x v="10"/>
  </r>
  <r>
    <n v="6153"/>
    <x v="1"/>
    <s v="NCM31"/>
    <x v="10"/>
    <x v="5"/>
    <s v="OUT017"/>
    <x v="2"/>
    <x v="0"/>
    <x v="0"/>
    <x v="5704"/>
    <n v="6.0949999999999998"/>
    <x v="134"/>
    <x v="10"/>
  </r>
  <r>
    <n v="6154"/>
    <x v="1"/>
    <s v="FDR48"/>
    <x v="13"/>
    <x v="0"/>
    <s v="OUT049"/>
    <x v="0"/>
    <x v="0"/>
    <x v="0"/>
    <x v="5705"/>
    <n v="11.65"/>
    <x v="4607"/>
    <x v="10"/>
  </r>
  <r>
    <n v="6155"/>
    <x v="1"/>
    <s v="FDY13"/>
    <x v="3"/>
    <x v="0"/>
    <s v="OUT049"/>
    <x v="0"/>
    <x v="0"/>
    <x v="0"/>
    <x v="5706"/>
    <n v="12.1"/>
    <x v="4681"/>
    <x v="10"/>
  </r>
  <r>
    <n v="6156"/>
    <x v="1"/>
    <s v="FDA49"/>
    <x v="3"/>
    <x v="0"/>
    <s v="OUT049"/>
    <x v="0"/>
    <x v="0"/>
    <x v="0"/>
    <x v="5707"/>
    <n v="19.7"/>
    <x v="2057"/>
    <x v="10"/>
  </r>
  <r>
    <n v="6157"/>
    <x v="1"/>
    <s v="FDY14"/>
    <x v="11"/>
    <x v="0"/>
    <s v="OUT049"/>
    <x v="0"/>
    <x v="0"/>
    <x v="0"/>
    <x v="5708"/>
    <n v="10.3"/>
    <x v="4682"/>
    <x v="10"/>
  </r>
  <r>
    <n v="6158"/>
    <x v="1"/>
    <s v="FDK52"/>
    <x v="2"/>
    <x v="0"/>
    <s v="OUT049"/>
    <x v="0"/>
    <x v="0"/>
    <x v="0"/>
    <x v="5709"/>
    <n v="18.25"/>
    <x v="4683"/>
    <x v="10"/>
  </r>
  <r>
    <n v="6159"/>
    <x v="1"/>
    <s v="FDV31"/>
    <x v="0"/>
    <x v="0"/>
    <s v="OUT049"/>
    <x v="0"/>
    <x v="0"/>
    <x v="0"/>
    <x v="20"/>
    <n v="9.8000000000000007"/>
    <x v="4684"/>
    <x v="10"/>
  </r>
  <r>
    <n v="6160"/>
    <x v="1"/>
    <s v="FDX15"/>
    <x v="7"/>
    <x v="0"/>
    <s v="OUT049"/>
    <x v="0"/>
    <x v="0"/>
    <x v="0"/>
    <x v="5710"/>
    <n v="17.2"/>
    <x v="4685"/>
    <x v="10"/>
  </r>
  <r>
    <n v="6161"/>
    <x v="1"/>
    <s v="NCM26"/>
    <x v="10"/>
    <x v="0"/>
    <s v="OUT049"/>
    <x v="0"/>
    <x v="0"/>
    <x v="0"/>
    <x v="5711"/>
    <n v="20.5"/>
    <x v="4686"/>
    <x v="10"/>
  </r>
  <r>
    <n v="6162"/>
    <x v="1"/>
    <s v="FDH33"/>
    <x v="6"/>
    <x v="0"/>
    <s v="OUT049"/>
    <x v="0"/>
    <x v="0"/>
    <x v="0"/>
    <x v="5712"/>
    <n v="12.85"/>
    <x v="4687"/>
    <x v="10"/>
  </r>
  <r>
    <n v="6163"/>
    <x v="1"/>
    <s v="FDT48"/>
    <x v="13"/>
    <x v="0"/>
    <s v="OUT049"/>
    <x v="0"/>
    <x v="0"/>
    <x v="0"/>
    <x v="5713"/>
    <n v="4.92"/>
    <x v="1366"/>
    <x v="10"/>
  </r>
  <r>
    <n v="6164"/>
    <x v="1"/>
    <s v="FDW23"/>
    <x v="13"/>
    <x v="0"/>
    <s v="OUT049"/>
    <x v="0"/>
    <x v="0"/>
    <x v="0"/>
    <x v="5714"/>
    <n v="5.7649999999999997"/>
    <x v="4688"/>
    <x v="10"/>
  </r>
  <r>
    <n v="6165"/>
    <x v="1"/>
    <s v="FDW24"/>
    <x v="13"/>
    <x v="0"/>
    <s v="OUT049"/>
    <x v="0"/>
    <x v="0"/>
    <x v="0"/>
    <x v="5715"/>
    <n v="6.8"/>
    <x v="4689"/>
    <x v="10"/>
  </r>
  <r>
    <n v="6166"/>
    <x v="1"/>
    <s v="FDB60"/>
    <x v="13"/>
    <x v="0"/>
    <s v="OUT049"/>
    <x v="0"/>
    <x v="0"/>
    <x v="0"/>
    <x v="5716"/>
    <n v="9.3000000000000007"/>
    <x v="4690"/>
    <x v="10"/>
  </r>
  <r>
    <n v="6167"/>
    <x v="1"/>
    <s v="FDY36"/>
    <x v="13"/>
    <x v="0"/>
    <s v="OUT049"/>
    <x v="0"/>
    <x v="0"/>
    <x v="0"/>
    <x v="5717"/>
    <n v="12.3"/>
    <x v="4691"/>
    <x v="10"/>
  </r>
  <r>
    <n v="6168"/>
    <x v="1"/>
    <s v="FDH48"/>
    <x v="13"/>
    <x v="0"/>
    <s v="OUT049"/>
    <x v="0"/>
    <x v="0"/>
    <x v="0"/>
    <x v="20"/>
    <n v="13.5"/>
    <x v="4692"/>
    <x v="10"/>
  </r>
  <r>
    <n v="6169"/>
    <x v="1"/>
    <s v="FDP60"/>
    <x v="13"/>
    <x v="0"/>
    <s v="OUT049"/>
    <x v="0"/>
    <x v="0"/>
    <x v="0"/>
    <x v="5718"/>
    <n v="17.350000000000001"/>
    <x v="2935"/>
    <x v="10"/>
  </r>
  <r>
    <n v="6170"/>
    <x v="1"/>
    <s v="FDW48"/>
    <x v="13"/>
    <x v="0"/>
    <s v="OUT049"/>
    <x v="0"/>
    <x v="0"/>
    <x v="0"/>
    <x v="5719"/>
    <n v="18"/>
    <x v="4693"/>
    <x v="10"/>
  </r>
  <r>
    <n v="6171"/>
    <x v="1"/>
    <s v="FDR35"/>
    <x v="8"/>
    <x v="0"/>
    <s v="OUT049"/>
    <x v="0"/>
    <x v="0"/>
    <x v="0"/>
    <x v="5720"/>
    <n v="12.5"/>
    <x v="4694"/>
    <x v="10"/>
  </r>
  <r>
    <n v="6172"/>
    <x v="1"/>
    <s v="FDV47"/>
    <x v="8"/>
    <x v="0"/>
    <s v="OUT049"/>
    <x v="0"/>
    <x v="0"/>
    <x v="0"/>
    <x v="20"/>
    <n v="17.100000000000001"/>
    <x v="2170"/>
    <x v="10"/>
  </r>
  <r>
    <n v="6173"/>
    <x v="1"/>
    <s v="FDR47"/>
    <x v="8"/>
    <x v="0"/>
    <s v="OUT049"/>
    <x v="0"/>
    <x v="0"/>
    <x v="0"/>
    <x v="5721"/>
    <n v="17.850000000000001"/>
    <x v="4695"/>
    <x v="10"/>
  </r>
  <r>
    <n v="6174"/>
    <x v="1"/>
    <s v="FDV35"/>
    <x v="8"/>
    <x v="0"/>
    <s v="OUT049"/>
    <x v="0"/>
    <x v="0"/>
    <x v="0"/>
    <x v="5722"/>
    <n v="19.5"/>
    <x v="4696"/>
    <x v="10"/>
  </r>
  <r>
    <n v="6175"/>
    <x v="1"/>
    <s v="FDO37"/>
    <x v="12"/>
    <x v="0"/>
    <s v="OUT049"/>
    <x v="0"/>
    <x v="0"/>
    <x v="0"/>
    <x v="5723"/>
    <n v="8.06"/>
    <x v="4697"/>
    <x v="10"/>
  </r>
  <r>
    <n v="6176"/>
    <x v="1"/>
    <s v="FDV25"/>
    <x v="3"/>
    <x v="0"/>
    <s v="OUT049"/>
    <x v="0"/>
    <x v="0"/>
    <x v="0"/>
    <x v="5724"/>
    <n v="5.9050000000000002"/>
    <x v="4698"/>
    <x v="10"/>
  </r>
  <r>
    <n v="6177"/>
    <x v="1"/>
    <s v="FDO25"/>
    <x v="3"/>
    <x v="0"/>
    <s v="OUT049"/>
    <x v="0"/>
    <x v="0"/>
    <x v="0"/>
    <x v="5725"/>
    <n v="6.3"/>
    <x v="4699"/>
    <x v="10"/>
  </r>
  <r>
    <n v="6178"/>
    <x v="1"/>
    <s v="FDT49"/>
    <x v="3"/>
    <x v="0"/>
    <s v="OUT049"/>
    <x v="0"/>
    <x v="0"/>
    <x v="0"/>
    <x v="20"/>
    <n v="7"/>
    <x v="2839"/>
    <x v="10"/>
  </r>
  <r>
    <n v="6179"/>
    <x v="1"/>
    <s v="FDS37"/>
    <x v="3"/>
    <x v="0"/>
    <s v="OUT049"/>
    <x v="0"/>
    <x v="0"/>
    <x v="0"/>
    <x v="5726"/>
    <n v="7.6550000000000002"/>
    <x v="4700"/>
    <x v="10"/>
  </r>
  <r>
    <n v="6180"/>
    <x v="1"/>
    <s v="FDW13"/>
    <x v="3"/>
    <x v="0"/>
    <s v="OUT049"/>
    <x v="0"/>
    <x v="0"/>
    <x v="0"/>
    <x v="5727"/>
    <n v="8.5"/>
    <x v="4701"/>
    <x v="10"/>
  </r>
  <r>
    <n v="6181"/>
    <x v="1"/>
    <s v="FDJ50"/>
    <x v="3"/>
    <x v="0"/>
    <s v="OUT049"/>
    <x v="0"/>
    <x v="0"/>
    <x v="0"/>
    <x v="5728"/>
    <n v="8.6449999999999996"/>
    <x v="4702"/>
    <x v="10"/>
  </r>
  <r>
    <n v="6182"/>
    <x v="1"/>
    <s v="FDQ13"/>
    <x v="3"/>
    <x v="0"/>
    <s v="OUT049"/>
    <x v="0"/>
    <x v="0"/>
    <x v="0"/>
    <x v="5729"/>
    <n v="11.1"/>
    <x v="4703"/>
    <x v="10"/>
  </r>
  <r>
    <n v="6183"/>
    <x v="1"/>
    <s v="FDS01"/>
    <x v="3"/>
    <x v="0"/>
    <s v="OUT049"/>
    <x v="0"/>
    <x v="0"/>
    <x v="0"/>
    <x v="20"/>
    <n v="11.6"/>
    <x v="2654"/>
    <x v="10"/>
  </r>
  <r>
    <n v="6184"/>
    <x v="1"/>
    <s v="FDP25"/>
    <x v="3"/>
    <x v="0"/>
    <s v="OUT049"/>
    <x v="0"/>
    <x v="0"/>
    <x v="0"/>
    <x v="5730"/>
    <n v="15.2"/>
    <x v="4704"/>
    <x v="10"/>
  </r>
  <r>
    <n v="6185"/>
    <x v="1"/>
    <s v="FDA13"/>
    <x v="3"/>
    <x v="0"/>
    <s v="OUT049"/>
    <x v="0"/>
    <x v="0"/>
    <x v="0"/>
    <x v="5731"/>
    <n v="15.85"/>
    <x v="1781"/>
    <x v="10"/>
  </r>
  <r>
    <n v="6186"/>
    <x v="1"/>
    <s v="FDX37"/>
    <x v="3"/>
    <x v="0"/>
    <s v="OUT049"/>
    <x v="0"/>
    <x v="0"/>
    <x v="0"/>
    <x v="5732"/>
    <n v="16.2"/>
    <x v="4705"/>
    <x v="10"/>
  </r>
  <r>
    <n v="6187"/>
    <x v="1"/>
    <s v="FDO38"/>
    <x v="3"/>
    <x v="0"/>
    <s v="OUT049"/>
    <x v="0"/>
    <x v="0"/>
    <x v="0"/>
    <x v="5733"/>
    <n v="17.25"/>
    <x v="4706"/>
    <x v="10"/>
  </r>
  <r>
    <n v="6188"/>
    <x v="1"/>
    <s v="FDL26"/>
    <x v="3"/>
    <x v="0"/>
    <s v="OUT049"/>
    <x v="0"/>
    <x v="0"/>
    <x v="0"/>
    <x v="5734"/>
    <n v="18"/>
    <x v="4707"/>
    <x v="10"/>
  </r>
  <r>
    <n v="6189"/>
    <x v="1"/>
    <s v="FDG26"/>
    <x v="3"/>
    <x v="0"/>
    <s v="OUT049"/>
    <x v="0"/>
    <x v="0"/>
    <x v="0"/>
    <x v="5735"/>
    <n v="18.850000000000001"/>
    <x v="254"/>
    <x v="10"/>
  </r>
  <r>
    <n v="6190"/>
    <x v="1"/>
    <s v="FDA38"/>
    <x v="11"/>
    <x v="0"/>
    <s v="OUT049"/>
    <x v="0"/>
    <x v="0"/>
    <x v="0"/>
    <x v="5736"/>
    <n v="5.44"/>
    <x v="4708"/>
    <x v="10"/>
  </r>
  <r>
    <n v="6191"/>
    <x v="1"/>
    <s v="FDB27"/>
    <x v="11"/>
    <x v="0"/>
    <s v="OUT049"/>
    <x v="0"/>
    <x v="0"/>
    <x v="0"/>
    <x v="5737"/>
    <n v="7.5750000000000002"/>
    <x v="1665"/>
    <x v="10"/>
  </r>
  <r>
    <n v="6192"/>
    <x v="1"/>
    <s v="FDZ27"/>
    <x v="11"/>
    <x v="0"/>
    <s v="OUT049"/>
    <x v="0"/>
    <x v="0"/>
    <x v="0"/>
    <x v="5738"/>
    <n v="7.9349999999999996"/>
    <x v="446"/>
    <x v="10"/>
  </r>
  <r>
    <n v="6193"/>
    <x v="1"/>
    <s v="FDQ14"/>
    <x v="11"/>
    <x v="0"/>
    <s v="OUT049"/>
    <x v="0"/>
    <x v="0"/>
    <x v="0"/>
    <x v="5739"/>
    <n v="9.27"/>
    <x v="3264"/>
    <x v="10"/>
  </r>
  <r>
    <n v="6194"/>
    <x v="1"/>
    <s v="DRG51"/>
    <x v="11"/>
    <x v="0"/>
    <s v="OUT049"/>
    <x v="0"/>
    <x v="0"/>
    <x v="0"/>
    <x v="5740"/>
    <n v="12.1"/>
    <x v="3452"/>
    <x v="10"/>
  </r>
  <r>
    <n v="6195"/>
    <x v="1"/>
    <s v="FDW50"/>
    <x v="11"/>
    <x v="0"/>
    <s v="OUT049"/>
    <x v="0"/>
    <x v="0"/>
    <x v="0"/>
    <x v="5741"/>
    <n v="13.1"/>
    <x v="4597"/>
    <x v="10"/>
  </r>
  <r>
    <n v="6196"/>
    <x v="1"/>
    <s v="FDZ15"/>
    <x v="11"/>
    <x v="0"/>
    <s v="OUT049"/>
    <x v="0"/>
    <x v="0"/>
    <x v="0"/>
    <x v="5742"/>
    <n v="13.1"/>
    <x v="4709"/>
    <x v="10"/>
  </r>
  <r>
    <n v="6197"/>
    <x v="1"/>
    <s v="DRJ51"/>
    <x v="11"/>
    <x v="0"/>
    <s v="OUT049"/>
    <x v="0"/>
    <x v="0"/>
    <x v="0"/>
    <x v="20"/>
    <n v="14.1"/>
    <x v="3487"/>
    <x v="10"/>
  </r>
  <r>
    <n v="6198"/>
    <x v="1"/>
    <s v="DRG39"/>
    <x v="11"/>
    <x v="0"/>
    <s v="OUT049"/>
    <x v="0"/>
    <x v="0"/>
    <x v="0"/>
    <x v="5743"/>
    <n v="14.15"/>
    <x v="4710"/>
    <x v="10"/>
  </r>
  <r>
    <n v="6199"/>
    <x v="1"/>
    <s v="FDC04"/>
    <x v="11"/>
    <x v="0"/>
    <s v="OUT049"/>
    <x v="0"/>
    <x v="0"/>
    <x v="0"/>
    <x v="5744"/>
    <n v="15.6"/>
    <x v="4711"/>
    <x v="10"/>
  </r>
  <r>
    <n v="6200"/>
    <x v="1"/>
    <s v="FDV02"/>
    <x v="11"/>
    <x v="0"/>
    <s v="OUT049"/>
    <x v="0"/>
    <x v="0"/>
    <x v="0"/>
    <x v="5745"/>
    <n v="16.75"/>
    <x v="4712"/>
    <x v="10"/>
  </r>
  <r>
    <n v="6201"/>
    <x v="1"/>
    <s v="FDB52"/>
    <x v="11"/>
    <x v="0"/>
    <s v="OUT049"/>
    <x v="0"/>
    <x v="0"/>
    <x v="0"/>
    <x v="5746"/>
    <n v="17.75"/>
    <x v="3010"/>
    <x v="10"/>
  </r>
  <r>
    <n v="6202"/>
    <x v="1"/>
    <s v="FDV38"/>
    <x v="11"/>
    <x v="0"/>
    <s v="OUT049"/>
    <x v="0"/>
    <x v="0"/>
    <x v="0"/>
    <x v="5747"/>
    <n v="19.25"/>
    <x v="2468"/>
    <x v="10"/>
  </r>
  <r>
    <n v="6203"/>
    <x v="1"/>
    <s v="FDK51"/>
    <x v="11"/>
    <x v="0"/>
    <s v="OUT049"/>
    <x v="0"/>
    <x v="0"/>
    <x v="0"/>
    <x v="5748"/>
    <n v="19.850000000000001"/>
    <x v="3978"/>
    <x v="10"/>
  </r>
  <r>
    <n v="6204"/>
    <x v="1"/>
    <s v="FDO28"/>
    <x v="2"/>
    <x v="0"/>
    <s v="OUT049"/>
    <x v="0"/>
    <x v="0"/>
    <x v="0"/>
    <x v="5697"/>
    <n v="5.7649999999999997"/>
    <x v="4713"/>
    <x v="10"/>
  </r>
  <r>
    <n v="6205"/>
    <x v="1"/>
    <s v="FDY52"/>
    <x v="2"/>
    <x v="0"/>
    <s v="OUT049"/>
    <x v="0"/>
    <x v="0"/>
    <x v="0"/>
    <x v="5749"/>
    <n v="6.3650000000000002"/>
    <x v="4714"/>
    <x v="10"/>
  </r>
  <r>
    <n v="6206"/>
    <x v="1"/>
    <s v="FDQ04"/>
    <x v="2"/>
    <x v="0"/>
    <s v="OUT049"/>
    <x v="0"/>
    <x v="0"/>
    <x v="0"/>
    <x v="5750"/>
    <n v="6.4"/>
    <x v="396"/>
    <x v="10"/>
  </r>
  <r>
    <n v="6207"/>
    <x v="1"/>
    <s v="FDR04"/>
    <x v="2"/>
    <x v="0"/>
    <s v="OUT049"/>
    <x v="0"/>
    <x v="0"/>
    <x v="0"/>
    <x v="5751"/>
    <n v="7.0750000000000002"/>
    <x v="4715"/>
    <x v="10"/>
  </r>
  <r>
    <n v="6208"/>
    <x v="1"/>
    <s v="FDZ40"/>
    <x v="2"/>
    <x v="0"/>
    <s v="OUT049"/>
    <x v="0"/>
    <x v="0"/>
    <x v="0"/>
    <x v="5752"/>
    <n v="8.9350000000000005"/>
    <x v="4716"/>
    <x v="10"/>
  </r>
  <r>
    <n v="6209"/>
    <x v="1"/>
    <s v="FDJ16"/>
    <x v="2"/>
    <x v="0"/>
    <s v="OUT049"/>
    <x v="0"/>
    <x v="0"/>
    <x v="0"/>
    <x v="5753"/>
    <n v="9.1950000000000003"/>
    <x v="4717"/>
    <x v="10"/>
  </r>
  <r>
    <n v="6210"/>
    <x v="1"/>
    <s v="FDT28"/>
    <x v="2"/>
    <x v="0"/>
    <s v="OUT049"/>
    <x v="0"/>
    <x v="0"/>
    <x v="0"/>
    <x v="5754"/>
    <n v="13.3"/>
    <x v="3831"/>
    <x v="10"/>
  </r>
  <r>
    <n v="6211"/>
    <x v="1"/>
    <s v="FDB53"/>
    <x v="2"/>
    <x v="0"/>
    <s v="OUT049"/>
    <x v="0"/>
    <x v="0"/>
    <x v="0"/>
    <x v="5755"/>
    <n v="13.35"/>
    <x v="4718"/>
    <x v="10"/>
  </r>
  <r>
    <n v="6212"/>
    <x v="1"/>
    <s v="FDD53"/>
    <x v="2"/>
    <x v="0"/>
    <s v="OUT049"/>
    <x v="0"/>
    <x v="0"/>
    <x v="0"/>
    <x v="5756"/>
    <n v="16.2"/>
    <x v="1482"/>
    <x v="10"/>
  </r>
  <r>
    <n v="6213"/>
    <x v="1"/>
    <s v="FDQ52"/>
    <x v="2"/>
    <x v="0"/>
    <s v="OUT049"/>
    <x v="0"/>
    <x v="0"/>
    <x v="0"/>
    <x v="5757"/>
    <n v="17"/>
    <x v="4719"/>
    <x v="10"/>
  </r>
  <r>
    <n v="6214"/>
    <x v="1"/>
    <s v="FDJ04"/>
    <x v="2"/>
    <x v="0"/>
    <s v="OUT049"/>
    <x v="0"/>
    <x v="0"/>
    <x v="0"/>
    <x v="5758"/>
    <n v="18"/>
    <x v="1288"/>
    <x v="10"/>
  </r>
  <r>
    <n v="6215"/>
    <x v="1"/>
    <s v="FDG44"/>
    <x v="0"/>
    <x v="0"/>
    <s v="OUT049"/>
    <x v="0"/>
    <x v="0"/>
    <x v="0"/>
    <x v="5759"/>
    <n v="6.13"/>
    <x v="2662"/>
    <x v="10"/>
  </r>
  <r>
    <n v="6216"/>
    <x v="1"/>
    <s v="FDO32"/>
    <x v="0"/>
    <x v="0"/>
    <s v="OUT049"/>
    <x v="0"/>
    <x v="0"/>
    <x v="0"/>
    <x v="5760"/>
    <n v="6.36"/>
    <x v="4270"/>
    <x v="10"/>
  </r>
  <r>
    <n v="6217"/>
    <x v="1"/>
    <s v="FDA20"/>
    <x v="0"/>
    <x v="0"/>
    <s v="OUT049"/>
    <x v="0"/>
    <x v="0"/>
    <x v="0"/>
    <x v="5761"/>
    <n v="6.78"/>
    <x v="3576"/>
    <x v="10"/>
  </r>
  <r>
    <n v="6218"/>
    <x v="1"/>
    <s v="FDA19"/>
    <x v="0"/>
    <x v="0"/>
    <s v="OUT049"/>
    <x v="0"/>
    <x v="0"/>
    <x v="0"/>
    <x v="5762"/>
    <n v="7.52"/>
    <x v="4720"/>
    <x v="10"/>
  </r>
  <r>
    <n v="6219"/>
    <x v="1"/>
    <s v="FDW56"/>
    <x v="0"/>
    <x v="0"/>
    <s v="OUT049"/>
    <x v="0"/>
    <x v="0"/>
    <x v="0"/>
    <x v="5763"/>
    <n v="7.68"/>
    <x v="4721"/>
    <x v="10"/>
  </r>
  <r>
    <n v="6220"/>
    <x v="1"/>
    <s v="FDZ44"/>
    <x v="0"/>
    <x v="0"/>
    <s v="OUT049"/>
    <x v="0"/>
    <x v="0"/>
    <x v="0"/>
    <x v="5764"/>
    <n v="8.1850000000000005"/>
    <x v="2815"/>
    <x v="10"/>
  </r>
  <r>
    <n v="6221"/>
    <x v="1"/>
    <s v="FDS20"/>
    <x v="0"/>
    <x v="0"/>
    <s v="OUT049"/>
    <x v="0"/>
    <x v="0"/>
    <x v="0"/>
    <x v="5765"/>
    <n v="8.85"/>
    <x v="4722"/>
    <x v="10"/>
  </r>
  <r>
    <n v="6222"/>
    <x v="1"/>
    <s v="FDU07"/>
    <x v="0"/>
    <x v="0"/>
    <s v="OUT049"/>
    <x v="0"/>
    <x v="0"/>
    <x v="0"/>
    <x v="5766"/>
    <n v="11.1"/>
    <x v="4723"/>
    <x v="10"/>
  </r>
  <r>
    <n v="6223"/>
    <x v="1"/>
    <s v="FDX08"/>
    <x v="0"/>
    <x v="0"/>
    <s v="OUT049"/>
    <x v="0"/>
    <x v="0"/>
    <x v="0"/>
    <x v="5767"/>
    <n v="12.85"/>
    <x v="4724"/>
    <x v="10"/>
  </r>
  <r>
    <n v="6224"/>
    <x v="1"/>
    <s v="FDZ56"/>
    <x v="0"/>
    <x v="0"/>
    <s v="OUT049"/>
    <x v="0"/>
    <x v="0"/>
    <x v="0"/>
    <x v="5768"/>
    <n v="16.25"/>
    <x v="4725"/>
    <x v="10"/>
  </r>
  <r>
    <n v="6225"/>
    <x v="1"/>
    <s v="FDY55"/>
    <x v="0"/>
    <x v="0"/>
    <s v="OUT049"/>
    <x v="0"/>
    <x v="0"/>
    <x v="0"/>
    <x v="5769"/>
    <n v="16.75"/>
    <x v="4726"/>
    <x v="10"/>
  </r>
  <r>
    <n v="6226"/>
    <x v="1"/>
    <s v="FDL20"/>
    <x v="0"/>
    <x v="0"/>
    <s v="OUT049"/>
    <x v="0"/>
    <x v="0"/>
    <x v="0"/>
    <x v="5770"/>
    <n v="17.100000000000001"/>
    <x v="4727"/>
    <x v="10"/>
  </r>
  <r>
    <n v="6227"/>
    <x v="1"/>
    <s v="FDB33"/>
    <x v="0"/>
    <x v="0"/>
    <s v="OUT049"/>
    <x v="0"/>
    <x v="0"/>
    <x v="0"/>
    <x v="5771"/>
    <n v="17.75"/>
    <x v="4728"/>
    <x v="10"/>
  </r>
  <r>
    <n v="6228"/>
    <x v="1"/>
    <s v="FDV55"/>
    <x v="0"/>
    <x v="0"/>
    <s v="OUT049"/>
    <x v="0"/>
    <x v="0"/>
    <x v="0"/>
    <x v="5772"/>
    <n v="17.75"/>
    <x v="4729"/>
    <x v="10"/>
  </r>
  <r>
    <n v="6229"/>
    <x v="1"/>
    <s v="FDA44"/>
    <x v="0"/>
    <x v="0"/>
    <s v="OUT049"/>
    <x v="0"/>
    <x v="0"/>
    <x v="0"/>
    <x v="5773"/>
    <n v="19.7"/>
    <x v="4730"/>
    <x v="10"/>
  </r>
  <r>
    <n v="6230"/>
    <x v="1"/>
    <s v="DRH11"/>
    <x v="9"/>
    <x v="0"/>
    <s v="OUT049"/>
    <x v="0"/>
    <x v="0"/>
    <x v="0"/>
    <x v="5774"/>
    <n v="5.98"/>
    <x v="4731"/>
    <x v="10"/>
  </r>
  <r>
    <n v="6231"/>
    <x v="1"/>
    <s v="DRN11"/>
    <x v="9"/>
    <x v="0"/>
    <s v="OUT049"/>
    <x v="0"/>
    <x v="0"/>
    <x v="0"/>
    <x v="5775"/>
    <n v="7.85"/>
    <x v="4732"/>
    <x v="10"/>
  </r>
  <r>
    <n v="6232"/>
    <x v="1"/>
    <s v="DRK47"/>
    <x v="9"/>
    <x v="0"/>
    <s v="OUT049"/>
    <x v="0"/>
    <x v="0"/>
    <x v="0"/>
    <x v="5776"/>
    <n v="7.9050000000000002"/>
    <x v="3794"/>
    <x v="10"/>
  </r>
  <r>
    <n v="6233"/>
    <x v="1"/>
    <s v="DRJ11"/>
    <x v="9"/>
    <x v="0"/>
    <s v="OUT049"/>
    <x v="0"/>
    <x v="0"/>
    <x v="0"/>
    <x v="5777"/>
    <n v="9.5"/>
    <x v="4733"/>
    <x v="10"/>
  </r>
  <r>
    <n v="6234"/>
    <x v="1"/>
    <s v="DRO47"/>
    <x v="9"/>
    <x v="0"/>
    <s v="OUT049"/>
    <x v="0"/>
    <x v="0"/>
    <x v="0"/>
    <x v="1281"/>
    <n v="10.195"/>
    <x v="440"/>
    <x v="10"/>
  </r>
  <r>
    <n v="6235"/>
    <x v="1"/>
    <s v="DRJ59"/>
    <x v="9"/>
    <x v="0"/>
    <s v="OUT049"/>
    <x v="0"/>
    <x v="0"/>
    <x v="0"/>
    <x v="5778"/>
    <n v="11.65"/>
    <x v="4734"/>
    <x v="10"/>
  </r>
  <r>
    <n v="6236"/>
    <x v="1"/>
    <s v="DRO59"/>
    <x v="9"/>
    <x v="0"/>
    <s v="OUT049"/>
    <x v="0"/>
    <x v="0"/>
    <x v="0"/>
    <x v="5779"/>
    <n v="11.8"/>
    <x v="4735"/>
    <x v="10"/>
  </r>
  <r>
    <n v="6237"/>
    <x v="1"/>
    <s v="DRO35"/>
    <x v="9"/>
    <x v="0"/>
    <s v="OUT049"/>
    <x v="0"/>
    <x v="0"/>
    <x v="0"/>
    <x v="5780"/>
    <n v="13.85"/>
    <x v="4736"/>
    <x v="10"/>
  </r>
  <r>
    <n v="6238"/>
    <x v="1"/>
    <s v="DRI47"/>
    <x v="9"/>
    <x v="0"/>
    <s v="OUT049"/>
    <x v="0"/>
    <x v="0"/>
    <x v="0"/>
    <x v="5781"/>
    <n v="14.7"/>
    <x v="4737"/>
    <x v="10"/>
  </r>
  <r>
    <n v="6239"/>
    <x v="1"/>
    <s v="DRI23"/>
    <x v="9"/>
    <x v="0"/>
    <s v="OUT049"/>
    <x v="0"/>
    <x v="0"/>
    <x v="0"/>
    <x v="5782"/>
    <n v="18.850000000000001"/>
    <x v="2812"/>
    <x v="10"/>
  </r>
  <r>
    <n v="6240"/>
    <x v="1"/>
    <s v="NCM05"/>
    <x v="1"/>
    <x v="0"/>
    <s v="OUT049"/>
    <x v="0"/>
    <x v="0"/>
    <x v="0"/>
    <x v="5766"/>
    <n v="6.8250000000000002"/>
    <x v="4738"/>
    <x v="10"/>
  </r>
  <r>
    <n v="6241"/>
    <x v="1"/>
    <s v="NCO05"/>
    <x v="1"/>
    <x v="0"/>
    <s v="OUT049"/>
    <x v="0"/>
    <x v="0"/>
    <x v="0"/>
    <x v="5783"/>
    <n v="7.27"/>
    <x v="4739"/>
    <x v="10"/>
  </r>
  <r>
    <n v="6242"/>
    <x v="1"/>
    <s v="NCI29"/>
    <x v="1"/>
    <x v="0"/>
    <s v="OUT049"/>
    <x v="0"/>
    <x v="0"/>
    <x v="0"/>
    <x v="5784"/>
    <n v="8.6"/>
    <x v="2337"/>
    <x v="10"/>
  </r>
  <r>
    <n v="6243"/>
    <x v="1"/>
    <s v="NCB54"/>
    <x v="1"/>
    <x v="0"/>
    <s v="OUT049"/>
    <x v="0"/>
    <x v="0"/>
    <x v="0"/>
    <x v="5785"/>
    <n v="8.76"/>
    <x v="4740"/>
    <x v="10"/>
  </r>
  <r>
    <n v="6244"/>
    <x v="1"/>
    <s v="NCO29"/>
    <x v="1"/>
    <x v="0"/>
    <s v="OUT049"/>
    <x v="0"/>
    <x v="0"/>
    <x v="0"/>
    <x v="5786"/>
    <n v="11.15"/>
    <x v="1617"/>
    <x v="10"/>
  </r>
  <r>
    <n v="6245"/>
    <x v="1"/>
    <s v="NCQ05"/>
    <x v="1"/>
    <x v="0"/>
    <s v="OUT049"/>
    <x v="0"/>
    <x v="0"/>
    <x v="0"/>
    <x v="5787"/>
    <n v="11.395"/>
    <x v="3435"/>
    <x v="10"/>
  </r>
  <r>
    <n v="6246"/>
    <x v="1"/>
    <s v="NCV29"/>
    <x v="1"/>
    <x v="0"/>
    <s v="OUT049"/>
    <x v="0"/>
    <x v="0"/>
    <x v="0"/>
    <x v="5788"/>
    <n v="11.8"/>
    <x v="4741"/>
    <x v="10"/>
  </r>
  <r>
    <n v="6247"/>
    <x v="1"/>
    <s v="NCR53"/>
    <x v="1"/>
    <x v="0"/>
    <s v="OUT049"/>
    <x v="0"/>
    <x v="0"/>
    <x v="0"/>
    <x v="704"/>
    <n v="12.15"/>
    <x v="4742"/>
    <x v="10"/>
  </r>
  <r>
    <n v="6248"/>
    <x v="1"/>
    <s v="NCN29"/>
    <x v="1"/>
    <x v="0"/>
    <s v="OUT049"/>
    <x v="0"/>
    <x v="0"/>
    <x v="0"/>
    <x v="20"/>
    <n v="15.2"/>
    <x v="4743"/>
    <x v="10"/>
  </r>
  <r>
    <n v="6249"/>
    <x v="1"/>
    <s v="NCO53"/>
    <x v="1"/>
    <x v="0"/>
    <s v="OUT049"/>
    <x v="0"/>
    <x v="0"/>
    <x v="0"/>
    <x v="20"/>
    <n v="16.2"/>
    <x v="993"/>
    <x v="10"/>
  </r>
  <r>
    <n v="6250"/>
    <x v="1"/>
    <s v="NCM41"/>
    <x v="1"/>
    <x v="0"/>
    <s v="OUT049"/>
    <x v="0"/>
    <x v="0"/>
    <x v="0"/>
    <x v="5789"/>
    <n v="16.5"/>
    <x v="4744"/>
    <x v="10"/>
  </r>
  <r>
    <n v="6251"/>
    <x v="1"/>
    <s v="NCC54"/>
    <x v="1"/>
    <x v="0"/>
    <s v="OUT049"/>
    <x v="0"/>
    <x v="0"/>
    <x v="0"/>
    <x v="5790"/>
    <n v="17.75"/>
    <x v="4745"/>
    <x v="10"/>
  </r>
  <r>
    <n v="6252"/>
    <x v="1"/>
    <s v="NCW41"/>
    <x v="1"/>
    <x v="0"/>
    <s v="OUT049"/>
    <x v="0"/>
    <x v="0"/>
    <x v="0"/>
    <x v="20"/>
    <n v="18"/>
    <x v="3710"/>
    <x v="10"/>
  </r>
  <r>
    <n v="6253"/>
    <x v="1"/>
    <s v="NCY17"/>
    <x v="1"/>
    <x v="0"/>
    <s v="OUT049"/>
    <x v="0"/>
    <x v="0"/>
    <x v="0"/>
    <x v="5791"/>
    <n v="18.2"/>
    <x v="4746"/>
    <x v="10"/>
  </r>
  <r>
    <n v="6254"/>
    <x v="1"/>
    <s v="NCW53"/>
    <x v="1"/>
    <x v="0"/>
    <s v="OUT049"/>
    <x v="0"/>
    <x v="0"/>
    <x v="0"/>
    <x v="5792"/>
    <n v="18.350000000000001"/>
    <x v="3874"/>
    <x v="10"/>
  </r>
  <r>
    <n v="6255"/>
    <x v="1"/>
    <s v="NCJ05"/>
    <x v="1"/>
    <x v="0"/>
    <s v="OUT049"/>
    <x v="0"/>
    <x v="0"/>
    <x v="0"/>
    <x v="5793"/>
    <n v="18.7"/>
    <x v="1191"/>
    <x v="10"/>
  </r>
  <r>
    <n v="6256"/>
    <x v="1"/>
    <s v="NCW05"/>
    <x v="1"/>
    <x v="0"/>
    <s v="OUT049"/>
    <x v="0"/>
    <x v="0"/>
    <x v="0"/>
    <x v="5794"/>
    <n v="20.25"/>
    <x v="4747"/>
    <x v="10"/>
  </r>
  <r>
    <n v="6257"/>
    <x v="1"/>
    <s v="NCA05"/>
    <x v="1"/>
    <x v="0"/>
    <s v="OUT049"/>
    <x v="0"/>
    <x v="0"/>
    <x v="0"/>
    <x v="5795"/>
    <n v="20.75"/>
    <x v="1413"/>
    <x v="10"/>
  </r>
  <r>
    <n v="6258"/>
    <x v="1"/>
    <s v="NCT42"/>
    <x v="5"/>
    <x v="0"/>
    <s v="OUT049"/>
    <x v="0"/>
    <x v="0"/>
    <x v="0"/>
    <x v="5796"/>
    <n v="5.88"/>
    <x v="1897"/>
    <x v="10"/>
  </r>
  <r>
    <n v="6259"/>
    <x v="1"/>
    <s v="NCS30"/>
    <x v="5"/>
    <x v="0"/>
    <s v="OUT049"/>
    <x v="0"/>
    <x v="0"/>
    <x v="0"/>
    <x v="5797"/>
    <n v="5.9450000000000003"/>
    <x v="2986"/>
    <x v="10"/>
  </r>
  <r>
    <n v="6260"/>
    <x v="1"/>
    <s v="NCF06"/>
    <x v="5"/>
    <x v="0"/>
    <s v="OUT049"/>
    <x v="0"/>
    <x v="0"/>
    <x v="0"/>
    <x v="5798"/>
    <n v="6.2350000000000003"/>
    <x v="3782"/>
    <x v="10"/>
  </r>
  <r>
    <n v="6261"/>
    <x v="1"/>
    <s v="NCO26"/>
    <x v="5"/>
    <x v="0"/>
    <s v="OUT049"/>
    <x v="0"/>
    <x v="0"/>
    <x v="0"/>
    <x v="1934"/>
    <n v="7.2350000000000003"/>
    <x v="4748"/>
    <x v="10"/>
  </r>
  <r>
    <n v="6262"/>
    <x v="1"/>
    <s v="NCM06"/>
    <x v="5"/>
    <x v="0"/>
    <s v="OUT049"/>
    <x v="0"/>
    <x v="0"/>
    <x v="0"/>
    <x v="5799"/>
    <n v="7.4749999999999996"/>
    <x v="4749"/>
    <x v="10"/>
  </r>
  <r>
    <n v="6263"/>
    <x v="1"/>
    <s v="NCW54"/>
    <x v="5"/>
    <x v="0"/>
    <s v="OUT049"/>
    <x v="0"/>
    <x v="0"/>
    <x v="0"/>
    <x v="20"/>
    <n v="7.5"/>
    <x v="2747"/>
    <x v="10"/>
  </r>
  <r>
    <n v="6264"/>
    <x v="1"/>
    <s v="NCS42"/>
    <x v="5"/>
    <x v="0"/>
    <s v="OUT049"/>
    <x v="0"/>
    <x v="0"/>
    <x v="0"/>
    <x v="5800"/>
    <n v="8.6"/>
    <x v="4750"/>
    <x v="10"/>
  </r>
  <r>
    <n v="6265"/>
    <x v="1"/>
    <s v="NCU54"/>
    <x v="5"/>
    <x v="0"/>
    <s v="OUT049"/>
    <x v="0"/>
    <x v="0"/>
    <x v="0"/>
    <x v="5801"/>
    <n v="8.8800000000000008"/>
    <x v="4751"/>
    <x v="10"/>
  </r>
  <r>
    <n v="6266"/>
    <x v="1"/>
    <s v="NCT30"/>
    <x v="5"/>
    <x v="0"/>
    <s v="OUT049"/>
    <x v="0"/>
    <x v="0"/>
    <x v="0"/>
    <x v="5802"/>
    <n v="9.1"/>
    <x v="4752"/>
    <x v="10"/>
  </r>
  <r>
    <n v="6267"/>
    <x v="1"/>
    <s v="NCK18"/>
    <x v="5"/>
    <x v="0"/>
    <s v="OUT049"/>
    <x v="0"/>
    <x v="0"/>
    <x v="0"/>
    <x v="5803"/>
    <n v="9.6"/>
    <x v="4753"/>
    <x v="10"/>
  </r>
  <r>
    <n v="6268"/>
    <x v="1"/>
    <s v="NCK54"/>
    <x v="5"/>
    <x v="0"/>
    <s v="OUT049"/>
    <x v="0"/>
    <x v="0"/>
    <x v="0"/>
    <x v="5804"/>
    <n v="12.15"/>
    <x v="4754"/>
    <x v="10"/>
  </r>
  <r>
    <n v="6269"/>
    <x v="1"/>
    <s v="NCR06"/>
    <x v="5"/>
    <x v="0"/>
    <s v="OUT049"/>
    <x v="0"/>
    <x v="0"/>
    <x v="0"/>
    <x v="5805"/>
    <n v="12.5"/>
    <x v="4320"/>
    <x v="10"/>
  </r>
  <r>
    <n v="6270"/>
    <x v="1"/>
    <s v="NCS18"/>
    <x v="5"/>
    <x v="0"/>
    <s v="OUT049"/>
    <x v="0"/>
    <x v="0"/>
    <x v="0"/>
    <x v="5806"/>
    <n v="12.65"/>
    <x v="4755"/>
    <x v="10"/>
  </r>
  <r>
    <n v="6271"/>
    <x v="1"/>
    <s v="NCD06"/>
    <x v="5"/>
    <x v="0"/>
    <s v="OUT049"/>
    <x v="0"/>
    <x v="0"/>
    <x v="0"/>
    <x v="5807"/>
    <n v="13"/>
    <x v="4756"/>
    <x v="10"/>
  </r>
  <r>
    <n v="6272"/>
    <x v="1"/>
    <s v="NCQ06"/>
    <x v="5"/>
    <x v="0"/>
    <s v="OUT049"/>
    <x v="0"/>
    <x v="0"/>
    <x v="0"/>
    <x v="5808"/>
    <n v="13"/>
    <x v="4757"/>
    <x v="10"/>
  </r>
  <r>
    <n v="6273"/>
    <x v="1"/>
    <s v="NCH07"/>
    <x v="5"/>
    <x v="0"/>
    <s v="OUT049"/>
    <x v="0"/>
    <x v="0"/>
    <x v="0"/>
    <x v="5809"/>
    <n v="13.15"/>
    <x v="2532"/>
    <x v="10"/>
  </r>
  <r>
    <n v="6274"/>
    <x v="1"/>
    <s v="NCD55"/>
    <x v="5"/>
    <x v="0"/>
    <s v="OUT049"/>
    <x v="0"/>
    <x v="0"/>
    <x v="0"/>
    <x v="5810"/>
    <n v="14"/>
    <x v="434"/>
    <x v="10"/>
  </r>
  <r>
    <n v="6275"/>
    <x v="1"/>
    <s v="NCZ54"/>
    <x v="5"/>
    <x v="0"/>
    <s v="OUT049"/>
    <x v="0"/>
    <x v="0"/>
    <x v="0"/>
    <x v="5811"/>
    <n v="14.65"/>
    <x v="4758"/>
    <x v="10"/>
  </r>
  <r>
    <n v="6276"/>
    <x v="1"/>
    <s v="NCI54"/>
    <x v="5"/>
    <x v="0"/>
    <s v="OUT049"/>
    <x v="0"/>
    <x v="0"/>
    <x v="0"/>
    <x v="5812"/>
    <n v="15.2"/>
    <x v="4759"/>
    <x v="10"/>
  </r>
  <r>
    <n v="6277"/>
    <x v="1"/>
    <s v="NCE30"/>
    <x v="5"/>
    <x v="0"/>
    <s v="OUT049"/>
    <x v="0"/>
    <x v="0"/>
    <x v="0"/>
    <x v="5813"/>
    <n v="16"/>
    <x v="4760"/>
    <x v="10"/>
  </r>
  <r>
    <n v="6278"/>
    <x v="1"/>
    <s v="NCH55"/>
    <x v="5"/>
    <x v="0"/>
    <s v="OUT049"/>
    <x v="0"/>
    <x v="0"/>
    <x v="0"/>
    <x v="5814"/>
    <n v="16.350000000000001"/>
    <x v="166"/>
    <x v="10"/>
  </r>
  <r>
    <n v="6279"/>
    <x v="1"/>
    <s v="NCH30"/>
    <x v="5"/>
    <x v="0"/>
    <s v="OUT049"/>
    <x v="0"/>
    <x v="0"/>
    <x v="0"/>
    <x v="5815"/>
    <n v="17.100000000000001"/>
    <x v="4761"/>
    <x v="10"/>
  </r>
  <r>
    <n v="6280"/>
    <x v="1"/>
    <s v="NCL30"/>
    <x v="5"/>
    <x v="0"/>
    <s v="OUT049"/>
    <x v="0"/>
    <x v="0"/>
    <x v="0"/>
    <x v="5816"/>
    <n v="18.100000000000001"/>
    <x v="4762"/>
    <x v="10"/>
  </r>
  <r>
    <n v="6281"/>
    <x v="1"/>
    <s v="NCI55"/>
    <x v="5"/>
    <x v="0"/>
    <s v="OUT049"/>
    <x v="0"/>
    <x v="0"/>
    <x v="0"/>
    <x v="5817"/>
    <n v="18.600000000000001"/>
    <x v="1079"/>
    <x v="10"/>
  </r>
  <r>
    <n v="6282"/>
    <x v="1"/>
    <s v="NCI42"/>
    <x v="5"/>
    <x v="0"/>
    <s v="OUT049"/>
    <x v="0"/>
    <x v="0"/>
    <x v="0"/>
    <x v="5818"/>
    <n v="18.75"/>
    <x v="4763"/>
    <x v="10"/>
  </r>
  <r>
    <n v="6283"/>
    <x v="1"/>
    <s v="NCQ50"/>
    <x v="5"/>
    <x v="0"/>
    <s v="OUT049"/>
    <x v="0"/>
    <x v="0"/>
    <x v="0"/>
    <x v="5819"/>
    <n v="18.75"/>
    <x v="2296"/>
    <x v="10"/>
  </r>
  <r>
    <n v="6284"/>
    <x v="1"/>
    <s v="NCC06"/>
    <x v="5"/>
    <x v="0"/>
    <s v="OUT049"/>
    <x v="0"/>
    <x v="0"/>
    <x v="0"/>
    <x v="5820"/>
    <n v="19"/>
    <x v="4764"/>
    <x v="10"/>
  </r>
  <r>
    <n v="6285"/>
    <x v="1"/>
    <s v="NCZ06"/>
    <x v="5"/>
    <x v="0"/>
    <s v="OUT049"/>
    <x v="0"/>
    <x v="0"/>
    <x v="0"/>
    <x v="5821"/>
    <n v="19.600000000000001"/>
    <x v="4765"/>
    <x v="10"/>
  </r>
  <r>
    <n v="6286"/>
    <x v="1"/>
    <s v="NCR50"/>
    <x v="5"/>
    <x v="0"/>
    <s v="OUT049"/>
    <x v="0"/>
    <x v="0"/>
    <x v="0"/>
    <x v="5822"/>
    <n v="20.2"/>
    <x v="4766"/>
    <x v="10"/>
  </r>
  <r>
    <n v="6287"/>
    <x v="1"/>
    <s v="NCP30"/>
    <x v="5"/>
    <x v="0"/>
    <s v="OUT049"/>
    <x v="0"/>
    <x v="0"/>
    <x v="0"/>
    <x v="5823"/>
    <n v="20.5"/>
    <x v="1905"/>
    <x v="10"/>
  </r>
  <r>
    <n v="6288"/>
    <x v="1"/>
    <s v="NCR30"/>
    <x v="5"/>
    <x v="0"/>
    <s v="OUT049"/>
    <x v="0"/>
    <x v="0"/>
    <x v="0"/>
    <x v="5824"/>
    <n v="20.6"/>
    <x v="4767"/>
    <x v="10"/>
  </r>
  <r>
    <n v="6289"/>
    <x v="1"/>
    <s v="FDA39"/>
    <x v="7"/>
    <x v="0"/>
    <s v="OUT049"/>
    <x v="0"/>
    <x v="0"/>
    <x v="0"/>
    <x v="5825"/>
    <n v="6.32"/>
    <x v="3077"/>
    <x v="10"/>
  </r>
  <r>
    <n v="6290"/>
    <x v="1"/>
    <s v="FDK27"/>
    <x v="7"/>
    <x v="0"/>
    <s v="OUT049"/>
    <x v="0"/>
    <x v="0"/>
    <x v="0"/>
    <x v="5826"/>
    <n v="11"/>
    <x v="4768"/>
    <x v="10"/>
  </r>
  <r>
    <n v="6291"/>
    <x v="1"/>
    <s v="FDG31"/>
    <x v="7"/>
    <x v="0"/>
    <s v="OUT049"/>
    <x v="0"/>
    <x v="0"/>
    <x v="0"/>
    <x v="5827"/>
    <n v="12.15"/>
    <x v="4769"/>
    <x v="10"/>
  </r>
  <r>
    <n v="6292"/>
    <x v="1"/>
    <s v="FDY51"/>
    <x v="7"/>
    <x v="0"/>
    <s v="OUT049"/>
    <x v="0"/>
    <x v="0"/>
    <x v="0"/>
    <x v="5828"/>
    <n v="12.5"/>
    <x v="4770"/>
    <x v="10"/>
  </r>
  <r>
    <n v="6293"/>
    <x v="1"/>
    <s v="FDQ39"/>
    <x v="7"/>
    <x v="0"/>
    <s v="OUT049"/>
    <x v="0"/>
    <x v="0"/>
    <x v="0"/>
    <x v="5829"/>
    <n v="14.8"/>
    <x v="4771"/>
    <x v="10"/>
  </r>
  <r>
    <n v="6294"/>
    <x v="1"/>
    <s v="NCM07"/>
    <x v="10"/>
    <x v="0"/>
    <s v="OUT049"/>
    <x v="0"/>
    <x v="0"/>
    <x v="0"/>
    <x v="5830"/>
    <n v="9.3949999999999996"/>
    <x v="4772"/>
    <x v="10"/>
  </r>
  <r>
    <n v="6295"/>
    <x v="1"/>
    <s v="NCQ43"/>
    <x v="10"/>
    <x v="0"/>
    <s v="OUT049"/>
    <x v="0"/>
    <x v="0"/>
    <x v="0"/>
    <x v="5831"/>
    <n v="17.75"/>
    <x v="4773"/>
    <x v="10"/>
  </r>
  <r>
    <n v="6296"/>
    <x v="1"/>
    <s v="NCJ31"/>
    <x v="10"/>
    <x v="0"/>
    <s v="OUT049"/>
    <x v="0"/>
    <x v="0"/>
    <x v="0"/>
    <x v="5832"/>
    <n v="19.2"/>
    <x v="4774"/>
    <x v="10"/>
  </r>
  <r>
    <n v="6297"/>
    <x v="1"/>
    <s v="FDH09"/>
    <x v="14"/>
    <x v="0"/>
    <s v="OUT049"/>
    <x v="0"/>
    <x v="0"/>
    <x v="0"/>
    <x v="5833"/>
    <n v="12.6"/>
    <x v="4775"/>
    <x v="10"/>
  </r>
  <r>
    <n v="6298"/>
    <x v="1"/>
    <s v="FDD46"/>
    <x v="6"/>
    <x v="0"/>
    <s v="OUT049"/>
    <x v="0"/>
    <x v="0"/>
    <x v="0"/>
    <x v="5834"/>
    <n v="6.0350000000000001"/>
    <x v="4776"/>
    <x v="10"/>
  </r>
  <r>
    <n v="6299"/>
    <x v="1"/>
    <s v="FDX21"/>
    <x v="6"/>
    <x v="0"/>
    <s v="OUT049"/>
    <x v="0"/>
    <x v="0"/>
    <x v="0"/>
    <x v="5835"/>
    <n v="7.05"/>
    <x v="4777"/>
    <x v="10"/>
  </r>
  <r>
    <n v="6300"/>
    <x v="1"/>
    <s v="FDQ57"/>
    <x v="6"/>
    <x v="0"/>
    <s v="OUT049"/>
    <x v="0"/>
    <x v="0"/>
    <x v="0"/>
    <x v="5836"/>
    <n v="7.2750000000000004"/>
    <x v="98"/>
    <x v="10"/>
  </r>
  <r>
    <n v="6301"/>
    <x v="1"/>
    <s v="FDT58"/>
    <x v="6"/>
    <x v="0"/>
    <s v="OUT049"/>
    <x v="0"/>
    <x v="0"/>
    <x v="0"/>
    <x v="5837"/>
    <n v="9"/>
    <x v="4778"/>
    <x v="10"/>
  </r>
  <r>
    <n v="6302"/>
    <x v="1"/>
    <s v="FDY58"/>
    <x v="6"/>
    <x v="0"/>
    <s v="OUT049"/>
    <x v="0"/>
    <x v="0"/>
    <x v="0"/>
    <x v="5838"/>
    <n v="11.65"/>
    <x v="4779"/>
    <x v="10"/>
  </r>
  <r>
    <n v="6303"/>
    <x v="1"/>
    <s v="FDH58"/>
    <x v="6"/>
    <x v="0"/>
    <s v="OUT049"/>
    <x v="0"/>
    <x v="0"/>
    <x v="0"/>
    <x v="5839"/>
    <n v="12.3"/>
    <x v="3119"/>
    <x v="10"/>
  </r>
  <r>
    <n v="6304"/>
    <x v="1"/>
    <s v="FDQ33"/>
    <x v="6"/>
    <x v="0"/>
    <s v="OUT049"/>
    <x v="0"/>
    <x v="0"/>
    <x v="0"/>
    <x v="5840"/>
    <n v="13.35"/>
    <x v="4780"/>
    <x v="10"/>
  </r>
  <r>
    <n v="6305"/>
    <x v="1"/>
    <s v="FDA21"/>
    <x v="6"/>
    <x v="0"/>
    <s v="OUT049"/>
    <x v="0"/>
    <x v="0"/>
    <x v="0"/>
    <x v="5841"/>
    <n v="13.65"/>
    <x v="2918"/>
    <x v="10"/>
  </r>
  <r>
    <n v="6306"/>
    <x v="1"/>
    <s v="FDJ09"/>
    <x v="6"/>
    <x v="0"/>
    <s v="OUT049"/>
    <x v="0"/>
    <x v="0"/>
    <x v="0"/>
    <x v="5842"/>
    <n v="15"/>
    <x v="1382"/>
    <x v="10"/>
  </r>
  <r>
    <n v="6307"/>
    <x v="1"/>
    <s v="FDT57"/>
    <x v="6"/>
    <x v="0"/>
    <s v="OUT049"/>
    <x v="0"/>
    <x v="0"/>
    <x v="0"/>
    <x v="5843"/>
    <n v="15.2"/>
    <x v="4781"/>
    <x v="10"/>
  </r>
  <r>
    <n v="6308"/>
    <x v="1"/>
    <s v="FDX45"/>
    <x v="6"/>
    <x v="0"/>
    <s v="OUT049"/>
    <x v="0"/>
    <x v="0"/>
    <x v="0"/>
    <x v="5844"/>
    <n v="16.75"/>
    <x v="4782"/>
    <x v="10"/>
  </r>
  <r>
    <n v="6309"/>
    <x v="1"/>
    <s v="FDL22"/>
    <x v="6"/>
    <x v="0"/>
    <s v="OUT049"/>
    <x v="0"/>
    <x v="0"/>
    <x v="0"/>
    <x v="5845"/>
    <n v="16.850000000000001"/>
    <x v="4783"/>
    <x v="10"/>
  </r>
  <r>
    <n v="6310"/>
    <x v="1"/>
    <s v="FDR10"/>
    <x v="6"/>
    <x v="0"/>
    <s v="OUT049"/>
    <x v="0"/>
    <x v="0"/>
    <x v="0"/>
    <x v="5846"/>
    <n v="17.600000000000001"/>
    <x v="4784"/>
    <x v="10"/>
  </r>
  <r>
    <n v="6311"/>
    <x v="1"/>
    <s v="FDY10"/>
    <x v="6"/>
    <x v="0"/>
    <s v="OUT049"/>
    <x v="0"/>
    <x v="0"/>
    <x v="0"/>
    <x v="5847"/>
    <n v="17.600000000000001"/>
    <x v="1811"/>
    <x v="10"/>
  </r>
  <r>
    <n v="6312"/>
    <x v="1"/>
    <s v="FDZ09"/>
    <x v="6"/>
    <x v="0"/>
    <s v="OUT049"/>
    <x v="0"/>
    <x v="0"/>
    <x v="0"/>
    <x v="5848"/>
    <n v="17.600000000000001"/>
    <x v="4785"/>
    <x v="10"/>
  </r>
  <r>
    <n v="6313"/>
    <x v="1"/>
    <s v="FDZ58"/>
    <x v="6"/>
    <x v="0"/>
    <s v="OUT049"/>
    <x v="0"/>
    <x v="0"/>
    <x v="0"/>
    <x v="5849"/>
    <n v="17.850000000000001"/>
    <x v="4786"/>
    <x v="10"/>
  </r>
  <r>
    <n v="6314"/>
    <x v="1"/>
    <s v="FDW45"/>
    <x v="6"/>
    <x v="0"/>
    <s v="OUT049"/>
    <x v="0"/>
    <x v="0"/>
    <x v="0"/>
    <x v="5850"/>
    <n v="18"/>
    <x v="3151"/>
    <x v="10"/>
  </r>
  <r>
    <n v="6315"/>
    <x v="1"/>
    <s v="FDV46"/>
    <x v="6"/>
    <x v="0"/>
    <s v="OUT049"/>
    <x v="0"/>
    <x v="0"/>
    <x v="0"/>
    <x v="5851"/>
    <n v="18.2"/>
    <x v="4787"/>
    <x v="10"/>
  </r>
  <r>
    <n v="6316"/>
    <x v="1"/>
    <s v="FDN57"/>
    <x v="6"/>
    <x v="0"/>
    <s v="OUT049"/>
    <x v="0"/>
    <x v="0"/>
    <x v="0"/>
    <x v="5852"/>
    <n v="18.25"/>
    <x v="3416"/>
    <x v="10"/>
  </r>
  <r>
    <n v="6317"/>
    <x v="1"/>
    <s v="FDR09"/>
    <x v="6"/>
    <x v="0"/>
    <s v="OUT049"/>
    <x v="0"/>
    <x v="0"/>
    <x v="0"/>
    <x v="5853"/>
    <n v="18.25"/>
    <x v="4788"/>
    <x v="10"/>
  </r>
  <r>
    <n v="6318"/>
    <x v="1"/>
    <s v="FDN21"/>
    <x v="6"/>
    <x v="0"/>
    <s v="OUT049"/>
    <x v="0"/>
    <x v="0"/>
    <x v="0"/>
    <x v="1934"/>
    <n v="18.600000000000001"/>
    <x v="4789"/>
    <x v="10"/>
  </r>
  <r>
    <n v="6319"/>
    <x v="1"/>
    <s v="FDP09"/>
    <x v="6"/>
    <x v="0"/>
    <s v="OUT049"/>
    <x v="0"/>
    <x v="0"/>
    <x v="0"/>
    <x v="5854"/>
    <n v="19.75"/>
    <x v="4790"/>
    <x v="10"/>
  </r>
  <r>
    <n v="6320"/>
    <x v="1"/>
    <s v="FDV58"/>
    <x v="6"/>
    <x v="0"/>
    <s v="OUT049"/>
    <x v="0"/>
    <x v="0"/>
    <x v="0"/>
    <x v="5855"/>
    <n v="20.85"/>
    <x v="4791"/>
    <x v="10"/>
  </r>
  <r>
    <n v="6321"/>
    <x v="1"/>
    <s v="FDH10"/>
    <x v="6"/>
    <x v="0"/>
    <s v="OUT049"/>
    <x v="0"/>
    <x v="0"/>
    <x v="0"/>
    <x v="5856"/>
    <n v="21"/>
    <x v="4792"/>
    <x v="10"/>
  </r>
  <r>
    <n v="6322"/>
    <x v="1"/>
    <s v="DRG48"/>
    <x v="4"/>
    <x v="0"/>
    <s v="OUT049"/>
    <x v="0"/>
    <x v="0"/>
    <x v="0"/>
    <x v="5857"/>
    <n v="5.78"/>
    <x v="4793"/>
    <x v="10"/>
  </r>
  <r>
    <n v="6323"/>
    <x v="1"/>
    <s v="DRD25"/>
    <x v="4"/>
    <x v="0"/>
    <s v="OUT049"/>
    <x v="0"/>
    <x v="0"/>
    <x v="0"/>
    <x v="5858"/>
    <n v="6.1349999999999998"/>
    <x v="4794"/>
    <x v="10"/>
  </r>
  <r>
    <n v="6324"/>
    <x v="1"/>
    <s v="DRE13"/>
    <x v="4"/>
    <x v="0"/>
    <s v="OUT049"/>
    <x v="0"/>
    <x v="0"/>
    <x v="0"/>
    <x v="5859"/>
    <n v="6.28"/>
    <x v="4795"/>
    <x v="10"/>
  </r>
  <r>
    <n v="6325"/>
    <x v="1"/>
    <s v="DRB24"/>
    <x v="4"/>
    <x v="0"/>
    <s v="OUT049"/>
    <x v="0"/>
    <x v="0"/>
    <x v="0"/>
    <x v="5860"/>
    <n v="8.7850000000000001"/>
    <x v="4796"/>
    <x v="10"/>
  </r>
  <r>
    <n v="6326"/>
    <x v="1"/>
    <s v="DRN37"/>
    <x v="4"/>
    <x v="0"/>
    <s v="OUT049"/>
    <x v="0"/>
    <x v="0"/>
    <x v="0"/>
    <x v="20"/>
    <n v="9.6"/>
    <x v="4797"/>
    <x v="10"/>
  </r>
  <r>
    <n v="6327"/>
    <x v="1"/>
    <s v="DRJ24"/>
    <x v="4"/>
    <x v="0"/>
    <s v="OUT049"/>
    <x v="0"/>
    <x v="0"/>
    <x v="0"/>
    <x v="5861"/>
    <n v="11.8"/>
    <x v="4798"/>
    <x v="10"/>
  </r>
  <r>
    <n v="6328"/>
    <x v="1"/>
    <s v="DRK13"/>
    <x v="4"/>
    <x v="0"/>
    <s v="OUT049"/>
    <x v="0"/>
    <x v="0"/>
    <x v="0"/>
    <x v="5862"/>
    <n v="11.8"/>
    <x v="3235"/>
    <x v="10"/>
  </r>
  <r>
    <n v="6329"/>
    <x v="1"/>
    <s v="DRF13"/>
    <x v="4"/>
    <x v="0"/>
    <s v="OUT049"/>
    <x v="0"/>
    <x v="0"/>
    <x v="0"/>
    <x v="5863"/>
    <n v="12.1"/>
    <x v="2290"/>
    <x v="10"/>
  </r>
  <r>
    <n v="6330"/>
    <x v="1"/>
    <s v="DRH37"/>
    <x v="4"/>
    <x v="0"/>
    <s v="OUT049"/>
    <x v="0"/>
    <x v="0"/>
    <x v="0"/>
    <x v="5864"/>
    <n v="17.600000000000001"/>
    <x v="1155"/>
    <x v="10"/>
  </r>
  <r>
    <n v="6331"/>
    <x v="1"/>
    <s v="DRC12"/>
    <x v="4"/>
    <x v="0"/>
    <s v="OUT049"/>
    <x v="0"/>
    <x v="0"/>
    <x v="0"/>
    <x v="5865"/>
    <n v="17.850000000000001"/>
    <x v="4799"/>
    <x v="10"/>
  </r>
  <r>
    <n v="6332"/>
    <x v="1"/>
    <s v="DRI25"/>
    <x v="4"/>
    <x v="0"/>
    <s v="OUT049"/>
    <x v="0"/>
    <x v="0"/>
    <x v="0"/>
    <x v="5866"/>
    <n v="19.600000000000001"/>
    <x v="786"/>
    <x v="10"/>
  </r>
  <r>
    <n v="6333"/>
    <x v="1"/>
    <s v="DRE49"/>
    <x v="4"/>
    <x v="0"/>
    <s v="OUT049"/>
    <x v="0"/>
    <x v="0"/>
    <x v="0"/>
    <x v="5867"/>
    <n v="20.75"/>
    <x v="2955"/>
    <x v="10"/>
  </r>
  <r>
    <n v="6334"/>
    <x v="1"/>
    <s v="FDA34"/>
    <x v="15"/>
    <x v="0"/>
    <s v="OUT049"/>
    <x v="0"/>
    <x v="0"/>
    <x v="0"/>
    <x v="5868"/>
    <n v="11.5"/>
    <x v="4800"/>
    <x v="10"/>
  </r>
  <r>
    <n v="6335"/>
    <x v="1"/>
    <s v="FDI35"/>
    <x v="15"/>
    <x v="0"/>
    <s v="OUT049"/>
    <x v="0"/>
    <x v="0"/>
    <x v="0"/>
    <x v="690"/>
    <n v="14"/>
    <x v="4801"/>
    <x v="10"/>
  </r>
  <r>
    <n v="6336"/>
    <x v="0"/>
    <s v="FDE36"/>
    <x v="13"/>
    <x v="0"/>
    <s v="OUT049"/>
    <x v="0"/>
    <x v="0"/>
    <x v="0"/>
    <x v="5869"/>
    <n v="5.26"/>
    <x v="4541"/>
    <x v="10"/>
  </r>
  <r>
    <n v="6337"/>
    <x v="0"/>
    <s v="FDZ59"/>
    <x v="13"/>
    <x v="0"/>
    <s v="OUT049"/>
    <x v="0"/>
    <x v="0"/>
    <x v="0"/>
    <x v="5870"/>
    <n v="6.63"/>
    <x v="4802"/>
    <x v="10"/>
  </r>
  <r>
    <n v="6338"/>
    <x v="0"/>
    <s v="FDY11"/>
    <x v="13"/>
    <x v="0"/>
    <s v="OUT049"/>
    <x v="0"/>
    <x v="0"/>
    <x v="0"/>
    <x v="5871"/>
    <n v="6.71"/>
    <x v="4803"/>
    <x v="10"/>
  </r>
  <r>
    <n v="6339"/>
    <x v="0"/>
    <s v="FDQ36"/>
    <x v="13"/>
    <x v="0"/>
    <s v="OUT049"/>
    <x v="0"/>
    <x v="0"/>
    <x v="0"/>
    <x v="5872"/>
    <n v="7.8550000000000004"/>
    <x v="4804"/>
    <x v="10"/>
  </r>
  <r>
    <n v="6340"/>
    <x v="0"/>
    <s v="FDS36"/>
    <x v="13"/>
    <x v="0"/>
    <s v="OUT049"/>
    <x v="0"/>
    <x v="0"/>
    <x v="0"/>
    <x v="5873"/>
    <n v="8.3800000000000008"/>
    <x v="4805"/>
    <x v="10"/>
  </r>
  <r>
    <n v="6341"/>
    <x v="0"/>
    <s v="FDP12"/>
    <x v="13"/>
    <x v="0"/>
    <s v="OUT049"/>
    <x v="0"/>
    <x v="0"/>
    <x v="0"/>
    <x v="5874"/>
    <n v="9.8000000000000007"/>
    <x v="4806"/>
    <x v="10"/>
  </r>
  <r>
    <n v="6342"/>
    <x v="0"/>
    <s v="FDM60"/>
    <x v="13"/>
    <x v="0"/>
    <s v="OUT049"/>
    <x v="0"/>
    <x v="0"/>
    <x v="0"/>
    <x v="5875"/>
    <n v="10.8"/>
    <x v="977"/>
    <x v="10"/>
  </r>
  <r>
    <n v="6343"/>
    <x v="0"/>
    <s v="FDM36"/>
    <x v="13"/>
    <x v="0"/>
    <s v="OUT049"/>
    <x v="0"/>
    <x v="0"/>
    <x v="0"/>
    <x v="5876"/>
    <n v="11.65"/>
    <x v="3846"/>
    <x v="10"/>
  </r>
  <r>
    <n v="6344"/>
    <x v="0"/>
    <s v="FDL48"/>
    <x v="13"/>
    <x v="0"/>
    <s v="OUT049"/>
    <x v="0"/>
    <x v="0"/>
    <x v="0"/>
    <x v="5877"/>
    <n v="19.350000000000001"/>
    <x v="1708"/>
    <x v="10"/>
  </r>
  <r>
    <n v="6345"/>
    <x v="0"/>
    <s v="FDX47"/>
    <x v="8"/>
    <x v="0"/>
    <s v="OUT049"/>
    <x v="0"/>
    <x v="0"/>
    <x v="0"/>
    <x v="5878"/>
    <n v="6.55"/>
    <x v="4807"/>
    <x v="10"/>
  </r>
  <r>
    <n v="6346"/>
    <x v="0"/>
    <s v="FDY47"/>
    <x v="8"/>
    <x v="0"/>
    <s v="OUT049"/>
    <x v="0"/>
    <x v="0"/>
    <x v="0"/>
    <x v="20"/>
    <n v="8.6"/>
    <x v="613"/>
    <x v="10"/>
  </r>
  <r>
    <n v="6347"/>
    <x v="0"/>
    <s v="FDO49"/>
    <x v="12"/>
    <x v="0"/>
    <s v="OUT049"/>
    <x v="0"/>
    <x v="0"/>
    <x v="0"/>
    <x v="5879"/>
    <n v="10.6"/>
    <x v="4808"/>
    <x v="10"/>
  </r>
  <r>
    <n v="6348"/>
    <x v="0"/>
    <s v="FDN49"/>
    <x v="12"/>
    <x v="0"/>
    <s v="OUT049"/>
    <x v="0"/>
    <x v="0"/>
    <x v="0"/>
    <x v="5880"/>
    <n v="17.25"/>
    <x v="4809"/>
    <x v="10"/>
  </r>
  <r>
    <n v="6349"/>
    <x v="0"/>
    <s v="FDQ25"/>
    <x v="3"/>
    <x v="0"/>
    <s v="OUT049"/>
    <x v="0"/>
    <x v="0"/>
    <x v="0"/>
    <x v="5881"/>
    <n v="8.6300000000000008"/>
    <x v="4810"/>
    <x v="10"/>
  </r>
  <r>
    <n v="6350"/>
    <x v="0"/>
    <s v="FDG38"/>
    <x v="3"/>
    <x v="0"/>
    <s v="OUT049"/>
    <x v="0"/>
    <x v="0"/>
    <x v="0"/>
    <x v="5882"/>
    <n v="8.9749999999999996"/>
    <x v="4811"/>
    <x v="10"/>
  </r>
  <r>
    <n v="6351"/>
    <x v="0"/>
    <s v="FDL50"/>
    <x v="3"/>
    <x v="0"/>
    <s v="OUT049"/>
    <x v="0"/>
    <x v="0"/>
    <x v="0"/>
    <x v="5883"/>
    <n v="12.15"/>
    <x v="4812"/>
    <x v="10"/>
  </r>
  <r>
    <n v="6352"/>
    <x v="0"/>
    <s v="FDI38"/>
    <x v="3"/>
    <x v="0"/>
    <s v="OUT049"/>
    <x v="0"/>
    <x v="0"/>
    <x v="0"/>
    <x v="5884"/>
    <n v="13.35"/>
    <x v="4813"/>
    <x v="10"/>
  </r>
  <r>
    <n v="6353"/>
    <x v="0"/>
    <s v="FDC14"/>
    <x v="3"/>
    <x v="0"/>
    <s v="OUT049"/>
    <x v="0"/>
    <x v="0"/>
    <x v="0"/>
    <x v="5885"/>
    <n v="14.5"/>
    <x v="4814"/>
    <x v="10"/>
  </r>
  <r>
    <n v="6354"/>
    <x v="0"/>
    <s v="FDU50"/>
    <x v="11"/>
    <x v="0"/>
    <s v="OUT049"/>
    <x v="0"/>
    <x v="0"/>
    <x v="0"/>
    <x v="5886"/>
    <n v="5.75"/>
    <x v="4815"/>
    <x v="10"/>
  </r>
  <r>
    <n v="6355"/>
    <x v="0"/>
    <s v="FDJ15"/>
    <x v="11"/>
    <x v="0"/>
    <s v="OUT049"/>
    <x v="0"/>
    <x v="0"/>
    <x v="0"/>
    <x v="5887"/>
    <n v="11.35"/>
    <x v="4816"/>
    <x v="10"/>
  </r>
  <r>
    <n v="6356"/>
    <x v="0"/>
    <s v="FDC16"/>
    <x v="11"/>
    <x v="0"/>
    <s v="OUT049"/>
    <x v="0"/>
    <x v="0"/>
    <x v="0"/>
    <x v="5888"/>
    <n v="11.5"/>
    <x v="3577"/>
    <x v="10"/>
  </r>
  <r>
    <n v="6357"/>
    <x v="0"/>
    <s v="FDQ26"/>
    <x v="11"/>
    <x v="0"/>
    <s v="OUT049"/>
    <x v="0"/>
    <x v="0"/>
    <x v="0"/>
    <x v="20"/>
    <n v="13.5"/>
    <x v="775"/>
    <x v="10"/>
  </r>
  <r>
    <n v="6358"/>
    <x v="0"/>
    <s v="FDY38"/>
    <x v="11"/>
    <x v="0"/>
    <s v="OUT049"/>
    <x v="0"/>
    <x v="0"/>
    <x v="0"/>
    <x v="5889"/>
    <n v="13.6"/>
    <x v="4817"/>
    <x v="10"/>
  </r>
  <r>
    <n v="6359"/>
    <x v="0"/>
    <s v="FDC40"/>
    <x v="11"/>
    <x v="0"/>
    <s v="OUT049"/>
    <x v="0"/>
    <x v="0"/>
    <x v="0"/>
    <x v="5890"/>
    <n v="16"/>
    <x v="4818"/>
    <x v="10"/>
  </r>
  <r>
    <n v="6360"/>
    <x v="0"/>
    <s v="FDB40"/>
    <x v="11"/>
    <x v="0"/>
    <s v="OUT049"/>
    <x v="0"/>
    <x v="0"/>
    <x v="0"/>
    <x v="5891"/>
    <n v="17.5"/>
    <x v="307"/>
    <x v="10"/>
  </r>
  <r>
    <n v="6361"/>
    <x v="0"/>
    <s v="FDD52"/>
    <x v="11"/>
    <x v="0"/>
    <s v="OUT049"/>
    <x v="0"/>
    <x v="0"/>
    <x v="0"/>
    <x v="5892"/>
    <n v="18.25"/>
    <x v="2629"/>
    <x v="10"/>
  </r>
  <r>
    <n v="6362"/>
    <x v="0"/>
    <s v="FDA27"/>
    <x v="11"/>
    <x v="0"/>
    <s v="OUT049"/>
    <x v="0"/>
    <x v="0"/>
    <x v="0"/>
    <x v="5893"/>
    <n v="20.350000000000001"/>
    <x v="4819"/>
    <x v="10"/>
  </r>
  <r>
    <n v="6363"/>
    <x v="0"/>
    <s v="FDR16"/>
    <x v="2"/>
    <x v="0"/>
    <s v="OUT049"/>
    <x v="0"/>
    <x v="0"/>
    <x v="0"/>
    <x v="5894"/>
    <n v="5.8449999999999998"/>
    <x v="1184"/>
    <x v="10"/>
  </r>
  <r>
    <n v="6364"/>
    <x v="0"/>
    <s v="FDG17"/>
    <x v="2"/>
    <x v="0"/>
    <s v="OUT049"/>
    <x v="0"/>
    <x v="0"/>
    <x v="0"/>
    <x v="5895"/>
    <n v="6.8650000000000002"/>
    <x v="2572"/>
    <x v="10"/>
  </r>
  <r>
    <n v="6365"/>
    <x v="0"/>
    <s v="FDR40"/>
    <x v="2"/>
    <x v="0"/>
    <s v="OUT049"/>
    <x v="0"/>
    <x v="0"/>
    <x v="0"/>
    <x v="5896"/>
    <n v="9.1"/>
    <x v="4820"/>
    <x v="10"/>
  </r>
  <r>
    <n v="6366"/>
    <x v="0"/>
    <s v="FDT52"/>
    <x v="2"/>
    <x v="0"/>
    <s v="OUT049"/>
    <x v="0"/>
    <x v="0"/>
    <x v="0"/>
    <x v="5897"/>
    <n v="9.6950000000000003"/>
    <x v="3011"/>
    <x v="10"/>
  </r>
  <r>
    <n v="6367"/>
    <x v="0"/>
    <s v="FDT16"/>
    <x v="2"/>
    <x v="0"/>
    <s v="OUT049"/>
    <x v="0"/>
    <x v="0"/>
    <x v="0"/>
    <x v="5898"/>
    <n v="9.8949999999999996"/>
    <x v="4821"/>
    <x v="10"/>
  </r>
  <r>
    <n v="6368"/>
    <x v="0"/>
    <s v="FDG05"/>
    <x v="2"/>
    <x v="0"/>
    <s v="OUT049"/>
    <x v="0"/>
    <x v="0"/>
    <x v="0"/>
    <x v="20"/>
    <n v="11"/>
    <x v="4782"/>
    <x v="10"/>
  </r>
  <r>
    <n v="6369"/>
    <x v="0"/>
    <s v="FDP28"/>
    <x v="2"/>
    <x v="0"/>
    <s v="OUT049"/>
    <x v="0"/>
    <x v="0"/>
    <x v="0"/>
    <x v="3888"/>
    <n v="13.65"/>
    <x v="4822"/>
    <x v="10"/>
  </r>
  <r>
    <n v="6370"/>
    <x v="0"/>
    <s v="FDH17"/>
    <x v="2"/>
    <x v="0"/>
    <s v="OUT049"/>
    <x v="0"/>
    <x v="0"/>
    <x v="0"/>
    <x v="5899"/>
    <n v="16.2"/>
    <x v="4823"/>
    <x v="10"/>
  </r>
  <r>
    <n v="6371"/>
    <x v="0"/>
    <s v="FDV52"/>
    <x v="2"/>
    <x v="0"/>
    <s v="OUT049"/>
    <x v="0"/>
    <x v="0"/>
    <x v="0"/>
    <x v="5900"/>
    <n v="20.7"/>
    <x v="4824"/>
    <x v="10"/>
  </r>
  <r>
    <n v="6372"/>
    <x v="0"/>
    <s v="FDF53"/>
    <x v="2"/>
    <x v="0"/>
    <s v="OUT049"/>
    <x v="0"/>
    <x v="0"/>
    <x v="0"/>
    <x v="5901"/>
    <n v="20.75"/>
    <x v="2485"/>
    <x v="10"/>
  </r>
  <r>
    <n v="6373"/>
    <x v="0"/>
    <s v="FDN56"/>
    <x v="0"/>
    <x v="0"/>
    <s v="OUT049"/>
    <x v="0"/>
    <x v="0"/>
    <x v="0"/>
    <x v="701"/>
    <n v="5.46"/>
    <x v="4825"/>
    <x v="10"/>
  </r>
  <r>
    <n v="6374"/>
    <x v="0"/>
    <s v="FDF44"/>
    <x v="0"/>
    <x v="0"/>
    <s v="OUT049"/>
    <x v="0"/>
    <x v="0"/>
    <x v="0"/>
    <x v="5902"/>
    <n v="7.17"/>
    <x v="4826"/>
    <x v="10"/>
  </r>
  <r>
    <n v="6375"/>
    <x v="0"/>
    <s v="FDH56"/>
    <x v="0"/>
    <x v="0"/>
    <s v="OUT049"/>
    <x v="0"/>
    <x v="0"/>
    <x v="0"/>
    <x v="5903"/>
    <n v="9.8000000000000007"/>
    <x v="4827"/>
    <x v="10"/>
  </r>
  <r>
    <n v="6376"/>
    <x v="0"/>
    <s v="FDD21"/>
    <x v="0"/>
    <x v="0"/>
    <s v="OUT049"/>
    <x v="0"/>
    <x v="0"/>
    <x v="0"/>
    <x v="5904"/>
    <n v="10.3"/>
    <x v="1811"/>
    <x v="10"/>
  </r>
  <r>
    <n v="6377"/>
    <x v="0"/>
    <s v="FDO20"/>
    <x v="0"/>
    <x v="0"/>
    <s v="OUT049"/>
    <x v="0"/>
    <x v="0"/>
    <x v="0"/>
    <x v="5905"/>
    <n v="12.85"/>
    <x v="4828"/>
    <x v="10"/>
  </r>
  <r>
    <n v="6378"/>
    <x v="0"/>
    <s v="FDS19"/>
    <x v="0"/>
    <x v="0"/>
    <s v="OUT049"/>
    <x v="0"/>
    <x v="0"/>
    <x v="0"/>
    <x v="5906"/>
    <n v="13.8"/>
    <x v="4829"/>
    <x v="10"/>
  </r>
  <r>
    <n v="6379"/>
    <x v="0"/>
    <s v="FDC09"/>
    <x v="0"/>
    <x v="0"/>
    <s v="OUT049"/>
    <x v="0"/>
    <x v="0"/>
    <x v="0"/>
    <x v="5907"/>
    <n v="15.5"/>
    <x v="4830"/>
    <x v="10"/>
  </r>
  <r>
    <n v="6380"/>
    <x v="0"/>
    <s v="FDR56"/>
    <x v="0"/>
    <x v="0"/>
    <s v="OUT049"/>
    <x v="0"/>
    <x v="0"/>
    <x v="0"/>
    <x v="5908"/>
    <n v="15.5"/>
    <x v="4831"/>
    <x v="10"/>
  </r>
  <r>
    <n v="6381"/>
    <x v="0"/>
    <s v="FDW07"/>
    <x v="0"/>
    <x v="0"/>
    <s v="OUT049"/>
    <x v="0"/>
    <x v="0"/>
    <x v="0"/>
    <x v="5909"/>
    <n v="18"/>
    <x v="2795"/>
    <x v="10"/>
  </r>
  <r>
    <n v="6382"/>
    <x v="0"/>
    <s v="FDF45"/>
    <x v="0"/>
    <x v="0"/>
    <s v="OUT049"/>
    <x v="0"/>
    <x v="0"/>
    <x v="0"/>
    <x v="5910"/>
    <n v="18.2"/>
    <x v="4832"/>
    <x v="10"/>
  </r>
  <r>
    <n v="6383"/>
    <x v="0"/>
    <s v="FDI08"/>
    <x v="0"/>
    <x v="0"/>
    <s v="OUT049"/>
    <x v="0"/>
    <x v="0"/>
    <x v="0"/>
    <x v="5911"/>
    <n v="18.2"/>
    <x v="4833"/>
    <x v="10"/>
  </r>
  <r>
    <n v="6384"/>
    <x v="0"/>
    <s v="FDC08"/>
    <x v="0"/>
    <x v="0"/>
    <s v="OUT049"/>
    <x v="0"/>
    <x v="0"/>
    <x v="0"/>
    <x v="5912"/>
    <n v="19"/>
    <x v="1042"/>
    <x v="10"/>
  </r>
  <r>
    <n v="6385"/>
    <x v="0"/>
    <s v="FDX07"/>
    <x v="0"/>
    <x v="0"/>
    <s v="OUT049"/>
    <x v="0"/>
    <x v="0"/>
    <x v="0"/>
    <x v="5913"/>
    <n v="19.2"/>
    <x v="4834"/>
    <x v="10"/>
  </r>
  <r>
    <n v="6386"/>
    <x v="0"/>
    <s v="FDP08"/>
    <x v="0"/>
    <x v="0"/>
    <s v="OUT049"/>
    <x v="0"/>
    <x v="0"/>
    <x v="0"/>
    <x v="5914"/>
    <n v="20.5"/>
    <x v="4835"/>
    <x v="10"/>
  </r>
  <r>
    <n v="6387"/>
    <x v="0"/>
    <s v="FDY39"/>
    <x v="7"/>
    <x v="0"/>
    <s v="OUT049"/>
    <x v="0"/>
    <x v="0"/>
    <x v="0"/>
    <x v="5915"/>
    <n v="5.3049999999999997"/>
    <x v="3697"/>
    <x v="10"/>
  </r>
  <r>
    <n v="6388"/>
    <x v="0"/>
    <s v="FDO39"/>
    <x v="7"/>
    <x v="0"/>
    <s v="OUT049"/>
    <x v="0"/>
    <x v="0"/>
    <x v="0"/>
    <x v="5916"/>
    <n v="6.9850000000000003"/>
    <x v="4836"/>
    <x v="10"/>
  </r>
  <r>
    <n v="6389"/>
    <x v="0"/>
    <s v="FDM51"/>
    <x v="7"/>
    <x v="0"/>
    <s v="OUT049"/>
    <x v="0"/>
    <x v="0"/>
    <x v="0"/>
    <x v="5917"/>
    <n v="11.8"/>
    <x v="4837"/>
    <x v="10"/>
  </r>
  <r>
    <n v="6390"/>
    <x v="0"/>
    <s v="FDH31"/>
    <x v="7"/>
    <x v="0"/>
    <s v="OUT049"/>
    <x v="0"/>
    <x v="0"/>
    <x v="0"/>
    <x v="5918"/>
    <n v="12"/>
    <x v="4838"/>
    <x v="10"/>
  </r>
  <r>
    <n v="6391"/>
    <x v="0"/>
    <s v="FDI07"/>
    <x v="7"/>
    <x v="0"/>
    <s v="OUT049"/>
    <x v="0"/>
    <x v="0"/>
    <x v="0"/>
    <x v="5919"/>
    <n v="12.35"/>
    <x v="3231"/>
    <x v="10"/>
  </r>
  <r>
    <n v="6392"/>
    <x v="0"/>
    <s v="FDX03"/>
    <x v="7"/>
    <x v="0"/>
    <s v="OUT049"/>
    <x v="0"/>
    <x v="0"/>
    <x v="0"/>
    <x v="5920"/>
    <n v="15.85"/>
    <x v="3371"/>
    <x v="10"/>
  </r>
  <r>
    <n v="6393"/>
    <x v="0"/>
    <s v="FDJ27"/>
    <x v="7"/>
    <x v="0"/>
    <s v="OUT049"/>
    <x v="0"/>
    <x v="0"/>
    <x v="0"/>
    <x v="5921"/>
    <n v="17.7"/>
    <x v="4839"/>
    <x v="10"/>
  </r>
  <r>
    <n v="6394"/>
    <x v="0"/>
    <s v="FDU27"/>
    <x v="7"/>
    <x v="0"/>
    <s v="OUT049"/>
    <x v="0"/>
    <x v="0"/>
    <x v="0"/>
    <x v="5922"/>
    <n v="18.600000000000001"/>
    <x v="637"/>
    <x v="10"/>
  </r>
  <r>
    <n v="6395"/>
    <x v="0"/>
    <s v="FDN33"/>
    <x v="6"/>
    <x v="0"/>
    <s v="OUT049"/>
    <x v="0"/>
    <x v="0"/>
    <x v="0"/>
    <x v="5923"/>
    <n v="6.3049999999999997"/>
    <x v="4840"/>
    <x v="10"/>
  </r>
  <r>
    <n v="6396"/>
    <x v="0"/>
    <s v="FDH46"/>
    <x v="6"/>
    <x v="0"/>
    <s v="OUT049"/>
    <x v="0"/>
    <x v="0"/>
    <x v="0"/>
    <x v="5924"/>
    <n v="6.9349999999999996"/>
    <x v="1067"/>
    <x v="10"/>
  </r>
  <r>
    <n v="6397"/>
    <x v="0"/>
    <s v="FDG46"/>
    <x v="6"/>
    <x v="0"/>
    <s v="OUT049"/>
    <x v="0"/>
    <x v="0"/>
    <x v="0"/>
    <x v="5925"/>
    <n v="8.6300000000000008"/>
    <x v="4288"/>
    <x v="10"/>
  </r>
  <r>
    <n v="6398"/>
    <x v="0"/>
    <s v="FDX33"/>
    <x v="6"/>
    <x v="0"/>
    <s v="OUT049"/>
    <x v="0"/>
    <x v="0"/>
    <x v="0"/>
    <x v="5926"/>
    <n v="9.1950000000000003"/>
    <x v="336"/>
    <x v="10"/>
  </r>
  <r>
    <n v="6399"/>
    <x v="0"/>
    <s v="FDS58"/>
    <x v="6"/>
    <x v="0"/>
    <s v="OUT049"/>
    <x v="0"/>
    <x v="0"/>
    <x v="0"/>
    <x v="5927"/>
    <n v="9.2850000000000001"/>
    <x v="4841"/>
    <x v="10"/>
  </r>
  <r>
    <n v="6400"/>
    <x v="0"/>
    <s v="FDU10"/>
    <x v="6"/>
    <x v="0"/>
    <s v="OUT049"/>
    <x v="0"/>
    <x v="0"/>
    <x v="0"/>
    <x v="5928"/>
    <n v="10.1"/>
    <x v="4842"/>
    <x v="10"/>
  </r>
  <r>
    <n v="6401"/>
    <x v="0"/>
    <s v="FDB46"/>
    <x v="6"/>
    <x v="0"/>
    <s v="OUT049"/>
    <x v="0"/>
    <x v="0"/>
    <x v="0"/>
    <x v="5929"/>
    <n v="10.5"/>
    <x v="4843"/>
    <x v="10"/>
  </r>
  <r>
    <n v="6402"/>
    <x v="0"/>
    <s v="FDU21"/>
    <x v="6"/>
    <x v="0"/>
    <s v="OUT049"/>
    <x v="0"/>
    <x v="0"/>
    <x v="0"/>
    <x v="5930"/>
    <n v="11.8"/>
    <x v="1117"/>
    <x v="10"/>
  </r>
  <r>
    <n v="6403"/>
    <x v="0"/>
    <s v="FDO09"/>
    <x v="6"/>
    <x v="0"/>
    <s v="OUT049"/>
    <x v="0"/>
    <x v="0"/>
    <x v="0"/>
    <x v="5931"/>
    <n v="13.5"/>
    <x v="119"/>
    <x v="10"/>
  </r>
  <r>
    <n v="6404"/>
    <x v="0"/>
    <s v="FDW09"/>
    <x v="6"/>
    <x v="0"/>
    <s v="OUT049"/>
    <x v="0"/>
    <x v="0"/>
    <x v="0"/>
    <x v="5932"/>
    <n v="13.65"/>
    <x v="4844"/>
    <x v="10"/>
  </r>
  <r>
    <n v="6405"/>
    <x v="0"/>
    <s v="FDP22"/>
    <x v="6"/>
    <x v="0"/>
    <s v="OUT049"/>
    <x v="0"/>
    <x v="0"/>
    <x v="0"/>
    <x v="5933"/>
    <n v="14.65"/>
    <x v="4845"/>
    <x v="10"/>
  </r>
  <r>
    <n v="6406"/>
    <x v="0"/>
    <s v="FDL57"/>
    <x v="6"/>
    <x v="0"/>
    <s v="OUT049"/>
    <x v="0"/>
    <x v="0"/>
    <x v="0"/>
    <x v="5934"/>
    <n v="15.1"/>
    <x v="4846"/>
    <x v="10"/>
  </r>
  <r>
    <n v="6407"/>
    <x v="0"/>
    <s v="FDL09"/>
    <x v="6"/>
    <x v="0"/>
    <s v="OUT049"/>
    <x v="0"/>
    <x v="0"/>
    <x v="0"/>
    <x v="5935"/>
    <n v="19.600000000000001"/>
    <x v="4847"/>
    <x v="10"/>
  </r>
  <r>
    <n v="6408"/>
    <x v="0"/>
    <s v="DRD01"/>
    <x v="4"/>
    <x v="0"/>
    <s v="OUT049"/>
    <x v="0"/>
    <x v="0"/>
    <x v="0"/>
    <x v="4656"/>
    <n v="12.1"/>
    <x v="1881"/>
    <x v="10"/>
  </r>
  <r>
    <n v="6409"/>
    <x v="0"/>
    <s v="DRB48"/>
    <x v="4"/>
    <x v="0"/>
    <s v="OUT049"/>
    <x v="0"/>
    <x v="0"/>
    <x v="0"/>
    <x v="5936"/>
    <n v="16.75"/>
    <x v="2721"/>
    <x v="10"/>
  </r>
  <r>
    <n v="6410"/>
    <x v="0"/>
    <s v="DRA24"/>
    <x v="4"/>
    <x v="0"/>
    <s v="OUT049"/>
    <x v="0"/>
    <x v="0"/>
    <x v="0"/>
    <x v="5937"/>
    <n v="19.350000000000001"/>
    <x v="4848"/>
    <x v="10"/>
  </r>
  <r>
    <n v="6411"/>
    <x v="0"/>
    <s v="FDE35"/>
    <x v="15"/>
    <x v="0"/>
    <s v="OUT049"/>
    <x v="0"/>
    <x v="0"/>
    <x v="0"/>
    <x v="5938"/>
    <n v="7.06"/>
    <x v="4849"/>
    <x v="10"/>
  </r>
  <r>
    <n v="6412"/>
    <x v="0"/>
    <s v="FDD23"/>
    <x v="15"/>
    <x v="0"/>
    <s v="OUT049"/>
    <x v="0"/>
    <x v="0"/>
    <x v="0"/>
    <x v="5939"/>
    <n v="9.5"/>
    <x v="4850"/>
    <x v="10"/>
  </r>
  <r>
    <n v="6413"/>
    <x v="0"/>
    <s v="FDH47"/>
    <x v="15"/>
    <x v="0"/>
    <s v="OUT049"/>
    <x v="0"/>
    <x v="0"/>
    <x v="0"/>
    <x v="5940"/>
    <n v="13.5"/>
    <x v="4851"/>
    <x v="10"/>
  </r>
  <r>
    <n v="6414"/>
    <x v="1"/>
    <s v="FDW11"/>
    <x v="8"/>
    <x v="0"/>
    <s v="OUT049"/>
    <x v="0"/>
    <x v="0"/>
    <x v="0"/>
    <x v="5941"/>
    <n v="12.6"/>
    <x v="4852"/>
    <x v="10"/>
  </r>
  <r>
    <n v="6415"/>
    <x v="1"/>
    <s v="DRH59"/>
    <x v="9"/>
    <x v="0"/>
    <s v="OUT049"/>
    <x v="0"/>
    <x v="0"/>
    <x v="0"/>
    <x v="20"/>
    <n v="10.8"/>
    <x v="4853"/>
    <x v="10"/>
  </r>
  <r>
    <n v="6416"/>
    <x v="1"/>
    <s v="NCA30"/>
    <x v="5"/>
    <x v="0"/>
    <s v="OUT049"/>
    <x v="0"/>
    <x v="0"/>
    <x v="0"/>
    <x v="5942"/>
    <n v="19"/>
    <x v="2299"/>
    <x v="10"/>
  </r>
  <r>
    <n v="6417"/>
    <x v="0"/>
    <s v="FDW12"/>
    <x v="13"/>
    <x v="0"/>
    <s v="OUT049"/>
    <x v="0"/>
    <x v="0"/>
    <x v="0"/>
    <x v="5943"/>
    <n v="8.3149999999999995"/>
    <x v="4854"/>
    <x v="10"/>
  </r>
  <r>
    <n v="6418"/>
    <x v="0"/>
    <s v="FDS24"/>
    <x v="13"/>
    <x v="0"/>
    <s v="OUT049"/>
    <x v="0"/>
    <x v="0"/>
    <x v="0"/>
    <x v="5944"/>
    <n v="20.85"/>
    <x v="2709"/>
    <x v="10"/>
  </r>
  <r>
    <n v="6419"/>
    <x v="0"/>
    <s v="FDT23"/>
    <x v="8"/>
    <x v="0"/>
    <s v="OUT049"/>
    <x v="0"/>
    <x v="0"/>
    <x v="0"/>
    <x v="5945"/>
    <n v="7.72"/>
    <x v="1451"/>
    <x v="10"/>
  </r>
  <r>
    <n v="6420"/>
    <x v="0"/>
    <s v="FDA52"/>
    <x v="2"/>
    <x v="0"/>
    <s v="OUT049"/>
    <x v="0"/>
    <x v="0"/>
    <x v="0"/>
    <x v="5946"/>
    <n v="16.2"/>
    <x v="4855"/>
    <x v="10"/>
  </r>
  <r>
    <n v="6421"/>
    <x v="0"/>
    <s v="FDT07"/>
    <x v="0"/>
    <x v="0"/>
    <s v="OUT049"/>
    <x v="0"/>
    <x v="0"/>
    <x v="0"/>
    <x v="20"/>
    <n v="5.82"/>
    <x v="4856"/>
    <x v="10"/>
  </r>
  <r>
    <n v="6422"/>
    <x v="0"/>
    <s v="FDT39"/>
    <x v="7"/>
    <x v="0"/>
    <s v="OUT049"/>
    <x v="0"/>
    <x v="0"/>
    <x v="0"/>
    <x v="5947"/>
    <n v="6.26"/>
    <x v="1719"/>
    <x v="10"/>
  </r>
  <r>
    <n v="6423"/>
    <x v="0"/>
    <s v="FDI34"/>
    <x v="6"/>
    <x v="0"/>
    <s v="OUT049"/>
    <x v="0"/>
    <x v="0"/>
    <x v="0"/>
    <x v="5948"/>
    <n v="10.65"/>
    <x v="4857"/>
    <x v="10"/>
  </r>
  <r>
    <n v="6424"/>
    <x v="1"/>
    <s v="FDM44"/>
    <x v="0"/>
    <x v="7"/>
    <s v="OUT019"/>
    <x v="0"/>
    <x v="1"/>
    <x v="2"/>
    <x v="5949"/>
    <m/>
    <x v="1055"/>
    <x v="10"/>
  </r>
  <r>
    <n v="6425"/>
    <x v="1"/>
    <s v="FDY55"/>
    <x v="0"/>
    <x v="7"/>
    <s v="OUT019"/>
    <x v="0"/>
    <x v="1"/>
    <x v="2"/>
    <x v="20"/>
    <m/>
    <x v="4858"/>
    <x v="10"/>
  </r>
  <r>
    <n v="6426"/>
    <x v="1"/>
    <s v="NCI54"/>
    <x v="5"/>
    <x v="7"/>
    <s v="OUT019"/>
    <x v="0"/>
    <x v="1"/>
    <x v="2"/>
    <x v="5950"/>
    <m/>
    <x v="2551"/>
    <x v="10"/>
  </r>
  <r>
    <n v="6427"/>
    <x v="1"/>
    <s v="NCX30"/>
    <x v="5"/>
    <x v="7"/>
    <s v="OUT019"/>
    <x v="0"/>
    <x v="1"/>
    <x v="2"/>
    <x v="5951"/>
    <m/>
    <x v="4859"/>
    <x v="10"/>
  </r>
  <r>
    <n v="6428"/>
    <x v="1"/>
    <s v="FDQ34"/>
    <x v="6"/>
    <x v="7"/>
    <s v="OUT019"/>
    <x v="0"/>
    <x v="1"/>
    <x v="2"/>
    <x v="5952"/>
    <m/>
    <x v="4456"/>
    <x v="10"/>
  </r>
  <r>
    <n v="6429"/>
    <x v="1"/>
    <s v="DRK49"/>
    <x v="4"/>
    <x v="7"/>
    <s v="OUT019"/>
    <x v="0"/>
    <x v="1"/>
    <x v="2"/>
    <x v="20"/>
    <m/>
    <x v="2491"/>
    <x v="10"/>
  </r>
  <r>
    <n v="6430"/>
    <x v="1"/>
    <s v="FDA36"/>
    <x v="13"/>
    <x v="7"/>
    <s v="OUT019"/>
    <x v="0"/>
    <x v="1"/>
    <x v="2"/>
    <x v="5953"/>
    <m/>
    <x v="972"/>
    <x v="10"/>
  </r>
  <r>
    <n v="6431"/>
    <x v="1"/>
    <s v="FDC48"/>
    <x v="13"/>
    <x v="7"/>
    <s v="OUT019"/>
    <x v="0"/>
    <x v="1"/>
    <x v="2"/>
    <x v="5954"/>
    <m/>
    <x v="4860"/>
    <x v="10"/>
  </r>
  <r>
    <n v="6432"/>
    <x v="1"/>
    <s v="FDH12"/>
    <x v="13"/>
    <x v="7"/>
    <s v="OUT019"/>
    <x v="0"/>
    <x v="1"/>
    <x v="2"/>
    <x v="5955"/>
    <m/>
    <x v="4861"/>
    <x v="10"/>
  </r>
  <r>
    <n v="6433"/>
    <x v="1"/>
    <s v="FDH48"/>
    <x v="13"/>
    <x v="7"/>
    <s v="OUT019"/>
    <x v="0"/>
    <x v="1"/>
    <x v="2"/>
    <x v="5956"/>
    <m/>
    <x v="473"/>
    <x v="10"/>
  </r>
  <r>
    <n v="6434"/>
    <x v="1"/>
    <s v="FDI24"/>
    <x v="13"/>
    <x v="7"/>
    <s v="OUT019"/>
    <x v="0"/>
    <x v="1"/>
    <x v="2"/>
    <x v="5957"/>
    <m/>
    <x v="4469"/>
    <x v="10"/>
  </r>
  <r>
    <n v="6435"/>
    <x v="1"/>
    <s v="FDS48"/>
    <x v="13"/>
    <x v="7"/>
    <s v="OUT019"/>
    <x v="0"/>
    <x v="1"/>
    <x v="2"/>
    <x v="5958"/>
    <m/>
    <x v="4862"/>
    <x v="10"/>
  </r>
  <r>
    <n v="6436"/>
    <x v="1"/>
    <s v="FDY36"/>
    <x v="13"/>
    <x v="7"/>
    <s v="OUT019"/>
    <x v="0"/>
    <x v="1"/>
    <x v="2"/>
    <x v="5959"/>
    <m/>
    <x v="4863"/>
    <x v="10"/>
  </r>
  <r>
    <n v="6437"/>
    <x v="1"/>
    <s v="FDO23"/>
    <x v="8"/>
    <x v="7"/>
    <s v="OUT019"/>
    <x v="0"/>
    <x v="1"/>
    <x v="2"/>
    <x v="5960"/>
    <m/>
    <x v="4864"/>
    <x v="10"/>
  </r>
  <r>
    <n v="6438"/>
    <x v="1"/>
    <s v="FDP11"/>
    <x v="8"/>
    <x v="7"/>
    <s v="OUT019"/>
    <x v="0"/>
    <x v="1"/>
    <x v="2"/>
    <x v="5961"/>
    <m/>
    <x v="1082"/>
    <x v="10"/>
  </r>
  <r>
    <n v="6439"/>
    <x v="1"/>
    <s v="FDV47"/>
    <x v="8"/>
    <x v="7"/>
    <s v="OUT019"/>
    <x v="0"/>
    <x v="1"/>
    <x v="2"/>
    <x v="5962"/>
    <m/>
    <x v="4865"/>
    <x v="10"/>
  </r>
  <r>
    <n v="6440"/>
    <x v="1"/>
    <s v="FDW47"/>
    <x v="8"/>
    <x v="7"/>
    <s v="OUT019"/>
    <x v="0"/>
    <x v="1"/>
    <x v="2"/>
    <x v="5963"/>
    <m/>
    <x v="4866"/>
    <x v="10"/>
  </r>
  <r>
    <n v="6441"/>
    <x v="1"/>
    <s v="FDW59"/>
    <x v="8"/>
    <x v="7"/>
    <s v="OUT019"/>
    <x v="0"/>
    <x v="1"/>
    <x v="2"/>
    <x v="5964"/>
    <m/>
    <x v="3770"/>
    <x v="10"/>
  </r>
  <r>
    <n v="6442"/>
    <x v="1"/>
    <s v="FDN01"/>
    <x v="12"/>
    <x v="7"/>
    <s v="OUT019"/>
    <x v="0"/>
    <x v="1"/>
    <x v="2"/>
    <x v="5965"/>
    <m/>
    <x v="1826"/>
    <x v="10"/>
  </r>
  <r>
    <n v="6443"/>
    <x v="1"/>
    <s v="FDP37"/>
    <x v="12"/>
    <x v="7"/>
    <s v="OUT019"/>
    <x v="0"/>
    <x v="1"/>
    <x v="2"/>
    <x v="5966"/>
    <m/>
    <x v="2533"/>
    <x v="10"/>
  </r>
  <r>
    <n v="6444"/>
    <x v="1"/>
    <s v="FDA49"/>
    <x v="3"/>
    <x v="7"/>
    <s v="OUT019"/>
    <x v="0"/>
    <x v="1"/>
    <x v="2"/>
    <x v="5967"/>
    <m/>
    <x v="4867"/>
    <x v="10"/>
  </r>
  <r>
    <n v="6445"/>
    <x v="1"/>
    <s v="FDT13"/>
    <x v="3"/>
    <x v="7"/>
    <s v="OUT019"/>
    <x v="0"/>
    <x v="1"/>
    <x v="2"/>
    <x v="5968"/>
    <m/>
    <x v="3544"/>
    <x v="10"/>
  </r>
  <r>
    <n v="6446"/>
    <x v="1"/>
    <s v="DRD27"/>
    <x v="11"/>
    <x v="7"/>
    <s v="OUT019"/>
    <x v="0"/>
    <x v="1"/>
    <x v="2"/>
    <x v="5969"/>
    <m/>
    <x v="4133"/>
    <x v="10"/>
  </r>
  <r>
    <n v="6447"/>
    <x v="1"/>
    <s v="DRH15"/>
    <x v="11"/>
    <x v="7"/>
    <s v="OUT019"/>
    <x v="0"/>
    <x v="1"/>
    <x v="2"/>
    <x v="5970"/>
    <m/>
    <x v="2942"/>
    <x v="10"/>
  </r>
  <r>
    <n v="6448"/>
    <x v="1"/>
    <s v="FDB39"/>
    <x v="11"/>
    <x v="7"/>
    <s v="OUT019"/>
    <x v="0"/>
    <x v="1"/>
    <x v="2"/>
    <x v="5971"/>
    <m/>
    <x v="4868"/>
    <x v="10"/>
  </r>
  <r>
    <n v="6449"/>
    <x v="1"/>
    <s v="FDD04"/>
    <x v="11"/>
    <x v="7"/>
    <s v="OUT019"/>
    <x v="0"/>
    <x v="1"/>
    <x v="2"/>
    <x v="5972"/>
    <m/>
    <x v="2591"/>
    <x v="10"/>
  </r>
  <r>
    <n v="6450"/>
    <x v="1"/>
    <s v="FDH27"/>
    <x v="11"/>
    <x v="7"/>
    <s v="OUT019"/>
    <x v="0"/>
    <x v="1"/>
    <x v="2"/>
    <x v="5973"/>
    <m/>
    <x v="4869"/>
    <x v="10"/>
  </r>
  <r>
    <n v="6451"/>
    <x v="1"/>
    <s v="FDR14"/>
    <x v="11"/>
    <x v="7"/>
    <s v="OUT019"/>
    <x v="0"/>
    <x v="1"/>
    <x v="2"/>
    <x v="5974"/>
    <m/>
    <x v="4870"/>
    <x v="10"/>
  </r>
  <r>
    <n v="6452"/>
    <x v="1"/>
    <s v="FDV38"/>
    <x v="11"/>
    <x v="7"/>
    <s v="OUT019"/>
    <x v="0"/>
    <x v="1"/>
    <x v="2"/>
    <x v="5975"/>
    <m/>
    <x v="4871"/>
    <x v="10"/>
  </r>
  <r>
    <n v="6453"/>
    <x v="1"/>
    <s v="FDZ38"/>
    <x v="11"/>
    <x v="7"/>
    <s v="OUT019"/>
    <x v="0"/>
    <x v="1"/>
    <x v="2"/>
    <x v="5976"/>
    <m/>
    <x v="4872"/>
    <x v="10"/>
  </r>
  <r>
    <n v="6454"/>
    <x v="1"/>
    <s v="FDB17"/>
    <x v="2"/>
    <x v="7"/>
    <s v="OUT019"/>
    <x v="0"/>
    <x v="1"/>
    <x v="2"/>
    <x v="5977"/>
    <m/>
    <x v="1168"/>
    <x v="10"/>
  </r>
  <r>
    <n v="6455"/>
    <x v="1"/>
    <s v="FDD16"/>
    <x v="2"/>
    <x v="7"/>
    <s v="OUT019"/>
    <x v="0"/>
    <x v="1"/>
    <x v="2"/>
    <x v="5978"/>
    <m/>
    <x v="4873"/>
    <x v="10"/>
  </r>
  <r>
    <n v="6456"/>
    <x v="1"/>
    <s v="FDD53"/>
    <x v="2"/>
    <x v="7"/>
    <s v="OUT019"/>
    <x v="0"/>
    <x v="1"/>
    <x v="2"/>
    <x v="5979"/>
    <m/>
    <x v="4874"/>
    <x v="10"/>
  </r>
  <r>
    <n v="6457"/>
    <x v="1"/>
    <s v="FDE16"/>
    <x v="2"/>
    <x v="7"/>
    <s v="OUT019"/>
    <x v="0"/>
    <x v="1"/>
    <x v="2"/>
    <x v="5980"/>
    <m/>
    <x v="4875"/>
    <x v="10"/>
  </r>
  <r>
    <n v="6458"/>
    <x v="1"/>
    <s v="FDG04"/>
    <x v="2"/>
    <x v="7"/>
    <s v="OUT019"/>
    <x v="0"/>
    <x v="1"/>
    <x v="2"/>
    <x v="5981"/>
    <m/>
    <x v="3037"/>
    <x v="10"/>
  </r>
  <r>
    <n v="6459"/>
    <x v="1"/>
    <s v="FDS40"/>
    <x v="2"/>
    <x v="7"/>
    <s v="OUT019"/>
    <x v="0"/>
    <x v="1"/>
    <x v="2"/>
    <x v="5982"/>
    <m/>
    <x v="4389"/>
    <x v="10"/>
  </r>
  <r>
    <n v="6460"/>
    <x v="1"/>
    <s v="FDT40"/>
    <x v="2"/>
    <x v="7"/>
    <s v="OUT019"/>
    <x v="0"/>
    <x v="1"/>
    <x v="2"/>
    <x v="5983"/>
    <m/>
    <x v="875"/>
    <x v="10"/>
  </r>
  <r>
    <n v="6461"/>
    <x v="1"/>
    <s v="FDU52"/>
    <x v="2"/>
    <x v="7"/>
    <s v="OUT019"/>
    <x v="0"/>
    <x v="1"/>
    <x v="2"/>
    <x v="5984"/>
    <m/>
    <x v="4876"/>
    <x v="10"/>
  </r>
  <r>
    <n v="6462"/>
    <x v="1"/>
    <s v="FDB32"/>
    <x v="0"/>
    <x v="7"/>
    <s v="OUT019"/>
    <x v="0"/>
    <x v="1"/>
    <x v="2"/>
    <x v="5985"/>
    <m/>
    <x v="4877"/>
    <x v="10"/>
  </r>
  <r>
    <n v="6463"/>
    <x v="1"/>
    <s v="FDB45"/>
    <x v="0"/>
    <x v="7"/>
    <s v="OUT019"/>
    <x v="0"/>
    <x v="1"/>
    <x v="2"/>
    <x v="5986"/>
    <m/>
    <x v="4878"/>
    <x v="10"/>
  </r>
  <r>
    <n v="6464"/>
    <x v="1"/>
    <s v="FDC32"/>
    <x v="0"/>
    <x v="7"/>
    <s v="OUT019"/>
    <x v="0"/>
    <x v="1"/>
    <x v="2"/>
    <x v="5987"/>
    <m/>
    <x v="4879"/>
    <x v="10"/>
  </r>
  <r>
    <n v="6465"/>
    <x v="1"/>
    <s v="FDE08"/>
    <x v="0"/>
    <x v="7"/>
    <s v="OUT019"/>
    <x v="0"/>
    <x v="1"/>
    <x v="2"/>
    <x v="5988"/>
    <m/>
    <x v="4880"/>
    <x v="10"/>
  </r>
  <r>
    <n v="6466"/>
    <x v="1"/>
    <s v="FDG44"/>
    <x v="0"/>
    <x v="7"/>
    <s v="OUT019"/>
    <x v="0"/>
    <x v="1"/>
    <x v="2"/>
    <x v="5989"/>
    <m/>
    <x v="3932"/>
    <x v="10"/>
  </r>
  <r>
    <n v="6467"/>
    <x v="1"/>
    <s v="FDJ56"/>
    <x v="0"/>
    <x v="7"/>
    <s v="OUT019"/>
    <x v="0"/>
    <x v="1"/>
    <x v="2"/>
    <x v="5990"/>
    <m/>
    <x v="4881"/>
    <x v="10"/>
  </r>
  <r>
    <n v="6468"/>
    <x v="1"/>
    <s v="FDX08"/>
    <x v="0"/>
    <x v="7"/>
    <s v="OUT019"/>
    <x v="0"/>
    <x v="1"/>
    <x v="2"/>
    <x v="5991"/>
    <m/>
    <x v="3156"/>
    <x v="10"/>
  </r>
  <r>
    <n v="6469"/>
    <x v="1"/>
    <s v="FDX20"/>
    <x v="0"/>
    <x v="7"/>
    <s v="OUT019"/>
    <x v="0"/>
    <x v="1"/>
    <x v="2"/>
    <x v="5992"/>
    <m/>
    <x v="4882"/>
    <x v="10"/>
  </r>
  <r>
    <n v="6470"/>
    <x v="1"/>
    <s v="FDX55"/>
    <x v="0"/>
    <x v="7"/>
    <s v="OUT019"/>
    <x v="0"/>
    <x v="1"/>
    <x v="2"/>
    <x v="5993"/>
    <m/>
    <x v="877"/>
    <x v="10"/>
  </r>
  <r>
    <n v="6471"/>
    <x v="1"/>
    <s v="DRO59"/>
    <x v="9"/>
    <x v="7"/>
    <s v="OUT019"/>
    <x v="0"/>
    <x v="1"/>
    <x v="2"/>
    <x v="5994"/>
    <m/>
    <x v="4883"/>
    <x v="10"/>
  </r>
  <r>
    <n v="6472"/>
    <x v="1"/>
    <s v="DRP35"/>
    <x v="9"/>
    <x v="7"/>
    <s v="OUT019"/>
    <x v="0"/>
    <x v="1"/>
    <x v="2"/>
    <x v="5995"/>
    <m/>
    <x v="4884"/>
    <x v="10"/>
  </r>
  <r>
    <n v="6473"/>
    <x v="1"/>
    <s v="NCQ05"/>
    <x v="1"/>
    <x v="7"/>
    <s v="OUT019"/>
    <x v="0"/>
    <x v="1"/>
    <x v="2"/>
    <x v="5996"/>
    <m/>
    <x v="802"/>
    <x v="10"/>
  </r>
  <r>
    <n v="6474"/>
    <x v="1"/>
    <s v="NCT29"/>
    <x v="1"/>
    <x v="7"/>
    <s v="OUT019"/>
    <x v="0"/>
    <x v="1"/>
    <x v="2"/>
    <x v="5997"/>
    <m/>
    <x v="4885"/>
    <x v="10"/>
  </r>
  <r>
    <n v="6475"/>
    <x v="1"/>
    <s v="NCV29"/>
    <x v="1"/>
    <x v="7"/>
    <s v="OUT019"/>
    <x v="0"/>
    <x v="1"/>
    <x v="2"/>
    <x v="5998"/>
    <m/>
    <x v="4886"/>
    <x v="10"/>
  </r>
  <r>
    <n v="6476"/>
    <x v="1"/>
    <s v="NCD43"/>
    <x v="5"/>
    <x v="7"/>
    <s v="OUT019"/>
    <x v="0"/>
    <x v="1"/>
    <x v="2"/>
    <x v="5999"/>
    <m/>
    <x v="4887"/>
    <x v="10"/>
  </r>
  <r>
    <n v="6477"/>
    <x v="1"/>
    <s v="NCE30"/>
    <x v="5"/>
    <x v="7"/>
    <s v="OUT019"/>
    <x v="0"/>
    <x v="1"/>
    <x v="2"/>
    <x v="6000"/>
    <m/>
    <x v="4760"/>
    <x v="10"/>
  </r>
  <r>
    <n v="6478"/>
    <x v="1"/>
    <s v="NCF42"/>
    <x v="5"/>
    <x v="7"/>
    <s v="OUT019"/>
    <x v="0"/>
    <x v="1"/>
    <x v="2"/>
    <x v="6001"/>
    <m/>
    <x v="4888"/>
    <x v="10"/>
  </r>
  <r>
    <n v="6479"/>
    <x v="1"/>
    <s v="NCH43"/>
    <x v="5"/>
    <x v="7"/>
    <s v="OUT019"/>
    <x v="0"/>
    <x v="1"/>
    <x v="2"/>
    <x v="6002"/>
    <m/>
    <x v="2694"/>
    <x v="10"/>
  </r>
  <r>
    <n v="6480"/>
    <x v="1"/>
    <s v="NCH54"/>
    <x v="5"/>
    <x v="7"/>
    <s v="OUT019"/>
    <x v="0"/>
    <x v="1"/>
    <x v="2"/>
    <x v="6003"/>
    <m/>
    <x v="4889"/>
    <x v="10"/>
  </r>
  <r>
    <n v="6481"/>
    <x v="1"/>
    <s v="NCH55"/>
    <x v="5"/>
    <x v="7"/>
    <s v="OUT019"/>
    <x v="0"/>
    <x v="1"/>
    <x v="2"/>
    <x v="6004"/>
    <m/>
    <x v="4890"/>
    <x v="10"/>
  </r>
  <r>
    <n v="6482"/>
    <x v="1"/>
    <s v="NCJ06"/>
    <x v="5"/>
    <x v="7"/>
    <s v="OUT019"/>
    <x v="0"/>
    <x v="1"/>
    <x v="2"/>
    <x v="6005"/>
    <m/>
    <x v="4891"/>
    <x v="10"/>
  </r>
  <r>
    <n v="6483"/>
    <x v="1"/>
    <s v="NCJ42"/>
    <x v="5"/>
    <x v="7"/>
    <s v="OUT019"/>
    <x v="0"/>
    <x v="1"/>
    <x v="2"/>
    <x v="6006"/>
    <m/>
    <x v="305"/>
    <x v="10"/>
  </r>
  <r>
    <n v="6484"/>
    <x v="1"/>
    <s v="NCM30"/>
    <x v="5"/>
    <x v="7"/>
    <s v="OUT019"/>
    <x v="0"/>
    <x v="1"/>
    <x v="2"/>
    <x v="6007"/>
    <m/>
    <x v="2301"/>
    <x v="10"/>
  </r>
  <r>
    <n v="6485"/>
    <x v="1"/>
    <s v="NCR30"/>
    <x v="5"/>
    <x v="7"/>
    <s v="OUT019"/>
    <x v="0"/>
    <x v="1"/>
    <x v="2"/>
    <x v="6008"/>
    <m/>
    <x v="3981"/>
    <x v="10"/>
  </r>
  <r>
    <n v="6486"/>
    <x v="1"/>
    <s v="NCS06"/>
    <x v="5"/>
    <x v="7"/>
    <s v="OUT019"/>
    <x v="0"/>
    <x v="1"/>
    <x v="2"/>
    <x v="6009"/>
    <m/>
    <x v="3865"/>
    <x v="10"/>
  </r>
  <r>
    <n v="6487"/>
    <x v="1"/>
    <s v="NCT30"/>
    <x v="5"/>
    <x v="7"/>
    <s v="OUT019"/>
    <x v="0"/>
    <x v="1"/>
    <x v="2"/>
    <x v="6010"/>
    <m/>
    <x v="4892"/>
    <x v="10"/>
  </r>
  <r>
    <n v="6488"/>
    <x v="1"/>
    <s v="NCU18"/>
    <x v="5"/>
    <x v="7"/>
    <s v="OUT019"/>
    <x v="0"/>
    <x v="1"/>
    <x v="2"/>
    <x v="6011"/>
    <m/>
    <x v="4893"/>
    <x v="10"/>
  </r>
  <r>
    <n v="6489"/>
    <x v="1"/>
    <s v="NCX18"/>
    <x v="5"/>
    <x v="7"/>
    <s v="OUT019"/>
    <x v="0"/>
    <x v="1"/>
    <x v="2"/>
    <x v="6012"/>
    <m/>
    <x v="4894"/>
    <x v="10"/>
  </r>
  <r>
    <n v="6490"/>
    <x v="1"/>
    <s v="NCX42"/>
    <x v="5"/>
    <x v="7"/>
    <s v="OUT019"/>
    <x v="0"/>
    <x v="1"/>
    <x v="2"/>
    <x v="6013"/>
    <m/>
    <x v="4895"/>
    <x v="10"/>
  </r>
  <r>
    <n v="6491"/>
    <x v="1"/>
    <s v="NCZ18"/>
    <x v="5"/>
    <x v="7"/>
    <s v="OUT019"/>
    <x v="0"/>
    <x v="1"/>
    <x v="2"/>
    <x v="6014"/>
    <m/>
    <x v="4896"/>
    <x v="10"/>
  </r>
  <r>
    <n v="6492"/>
    <x v="1"/>
    <s v="FDH19"/>
    <x v="7"/>
    <x v="7"/>
    <s v="OUT019"/>
    <x v="0"/>
    <x v="1"/>
    <x v="2"/>
    <x v="6015"/>
    <m/>
    <x v="4897"/>
    <x v="10"/>
  </r>
  <r>
    <n v="6493"/>
    <x v="1"/>
    <s v="FDP27"/>
    <x v="7"/>
    <x v="7"/>
    <s v="OUT019"/>
    <x v="0"/>
    <x v="1"/>
    <x v="2"/>
    <x v="6016"/>
    <m/>
    <x v="2242"/>
    <x v="10"/>
  </r>
  <r>
    <n v="6494"/>
    <x v="1"/>
    <s v="FDV39"/>
    <x v="7"/>
    <x v="7"/>
    <s v="OUT019"/>
    <x v="0"/>
    <x v="1"/>
    <x v="2"/>
    <x v="20"/>
    <m/>
    <x v="4898"/>
    <x v="10"/>
  </r>
  <r>
    <n v="6495"/>
    <x v="1"/>
    <s v="NCL31"/>
    <x v="10"/>
    <x v="7"/>
    <s v="OUT019"/>
    <x v="0"/>
    <x v="1"/>
    <x v="2"/>
    <x v="6017"/>
    <m/>
    <x v="4899"/>
    <x v="10"/>
  </r>
  <r>
    <n v="6496"/>
    <x v="1"/>
    <s v="NCQ43"/>
    <x v="10"/>
    <x v="7"/>
    <s v="OUT019"/>
    <x v="0"/>
    <x v="1"/>
    <x v="2"/>
    <x v="6018"/>
    <m/>
    <x v="1470"/>
    <x v="10"/>
  </r>
  <r>
    <n v="6497"/>
    <x v="1"/>
    <s v="FDH21"/>
    <x v="14"/>
    <x v="7"/>
    <s v="OUT019"/>
    <x v="0"/>
    <x v="1"/>
    <x v="2"/>
    <x v="6019"/>
    <m/>
    <x v="4333"/>
    <x v="10"/>
  </r>
  <r>
    <n v="6498"/>
    <x v="1"/>
    <s v="FDD58"/>
    <x v="6"/>
    <x v="7"/>
    <s v="OUT019"/>
    <x v="0"/>
    <x v="1"/>
    <x v="2"/>
    <x v="6020"/>
    <m/>
    <x v="4900"/>
    <x v="10"/>
  </r>
  <r>
    <n v="6499"/>
    <x v="1"/>
    <s v="FDH10"/>
    <x v="6"/>
    <x v="7"/>
    <s v="OUT019"/>
    <x v="0"/>
    <x v="1"/>
    <x v="2"/>
    <x v="6021"/>
    <m/>
    <x v="4901"/>
    <x v="10"/>
  </r>
  <r>
    <n v="6500"/>
    <x v="1"/>
    <s v="FDN21"/>
    <x v="6"/>
    <x v="7"/>
    <s v="OUT019"/>
    <x v="0"/>
    <x v="1"/>
    <x v="2"/>
    <x v="6022"/>
    <m/>
    <x v="4902"/>
    <x v="10"/>
  </r>
  <r>
    <n v="6501"/>
    <x v="1"/>
    <s v="FDN57"/>
    <x v="6"/>
    <x v="7"/>
    <s v="OUT019"/>
    <x v="0"/>
    <x v="1"/>
    <x v="2"/>
    <x v="6023"/>
    <m/>
    <x v="4903"/>
    <x v="10"/>
  </r>
  <r>
    <n v="6502"/>
    <x v="1"/>
    <s v="FDP33"/>
    <x v="6"/>
    <x v="7"/>
    <s v="OUT019"/>
    <x v="0"/>
    <x v="1"/>
    <x v="2"/>
    <x v="6024"/>
    <m/>
    <x v="2997"/>
    <x v="10"/>
  </r>
  <r>
    <n v="6503"/>
    <x v="1"/>
    <s v="FDP58"/>
    <x v="6"/>
    <x v="7"/>
    <s v="OUT019"/>
    <x v="0"/>
    <x v="1"/>
    <x v="2"/>
    <x v="6025"/>
    <m/>
    <x v="4904"/>
    <x v="10"/>
  </r>
  <r>
    <n v="6504"/>
    <x v="1"/>
    <s v="FDW34"/>
    <x v="6"/>
    <x v="7"/>
    <s v="OUT019"/>
    <x v="0"/>
    <x v="1"/>
    <x v="2"/>
    <x v="6026"/>
    <m/>
    <x v="4905"/>
    <x v="10"/>
  </r>
  <r>
    <n v="6505"/>
    <x v="1"/>
    <s v="FDX45"/>
    <x v="6"/>
    <x v="7"/>
    <s v="OUT019"/>
    <x v="0"/>
    <x v="1"/>
    <x v="2"/>
    <x v="6027"/>
    <m/>
    <x v="3110"/>
    <x v="10"/>
  </r>
  <r>
    <n v="6506"/>
    <x v="1"/>
    <s v="FDZ45"/>
    <x v="6"/>
    <x v="7"/>
    <s v="OUT019"/>
    <x v="0"/>
    <x v="1"/>
    <x v="2"/>
    <x v="6028"/>
    <m/>
    <x v="4906"/>
    <x v="10"/>
  </r>
  <r>
    <n v="6507"/>
    <x v="1"/>
    <s v="DRC25"/>
    <x v="4"/>
    <x v="7"/>
    <s v="OUT019"/>
    <x v="0"/>
    <x v="1"/>
    <x v="2"/>
    <x v="6029"/>
    <m/>
    <x v="3969"/>
    <x v="10"/>
  </r>
  <r>
    <n v="6508"/>
    <x v="1"/>
    <s v="DRD25"/>
    <x v="4"/>
    <x v="7"/>
    <s v="OUT019"/>
    <x v="0"/>
    <x v="1"/>
    <x v="2"/>
    <x v="6030"/>
    <m/>
    <x v="440"/>
    <x v="10"/>
  </r>
  <r>
    <n v="6509"/>
    <x v="1"/>
    <s v="DRE37"/>
    <x v="4"/>
    <x v="7"/>
    <s v="OUT019"/>
    <x v="0"/>
    <x v="1"/>
    <x v="2"/>
    <x v="6031"/>
    <m/>
    <x v="4907"/>
    <x v="10"/>
  </r>
  <r>
    <n v="6510"/>
    <x v="1"/>
    <s v="DRG01"/>
    <x v="4"/>
    <x v="7"/>
    <s v="OUT019"/>
    <x v="0"/>
    <x v="1"/>
    <x v="2"/>
    <x v="6032"/>
    <m/>
    <x v="1794"/>
    <x v="10"/>
  </r>
  <r>
    <n v="6511"/>
    <x v="1"/>
    <s v="DRH36"/>
    <x v="4"/>
    <x v="7"/>
    <s v="OUT019"/>
    <x v="0"/>
    <x v="1"/>
    <x v="2"/>
    <x v="6033"/>
    <m/>
    <x v="4908"/>
    <x v="10"/>
  </r>
  <r>
    <n v="6512"/>
    <x v="1"/>
    <s v="DRK37"/>
    <x v="4"/>
    <x v="7"/>
    <s v="OUT019"/>
    <x v="0"/>
    <x v="1"/>
    <x v="2"/>
    <x v="6034"/>
    <m/>
    <x v="4909"/>
    <x v="10"/>
  </r>
  <r>
    <n v="6513"/>
    <x v="0"/>
    <s v="FDC60"/>
    <x v="13"/>
    <x v="7"/>
    <s v="OUT019"/>
    <x v="0"/>
    <x v="1"/>
    <x v="2"/>
    <x v="6035"/>
    <m/>
    <x v="1661"/>
    <x v="10"/>
  </r>
  <r>
    <n v="6514"/>
    <x v="0"/>
    <s v="FDQ36"/>
    <x v="13"/>
    <x v="7"/>
    <s v="OUT019"/>
    <x v="0"/>
    <x v="1"/>
    <x v="2"/>
    <x v="20"/>
    <m/>
    <x v="4910"/>
    <x v="10"/>
  </r>
  <r>
    <n v="6515"/>
    <x v="0"/>
    <s v="FDQ60"/>
    <x v="13"/>
    <x v="7"/>
    <s v="OUT019"/>
    <x v="0"/>
    <x v="1"/>
    <x v="2"/>
    <x v="6036"/>
    <m/>
    <x v="4911"/>
    <x v="10"/>
  </r>
  <r>
    <n v="6516"/>
    <x v="0"/>
    <s v="FDU12"/>
    <x v="13"/>
    <x v="7"/>
    <s v="OUT019"/>
    <x v="0"/>
    <x v="1"/>
    <x v="2"/>
    <x v="6037"/>
    <m/>
    <x v="4912"/>
    <x v="10"/>
  </r>
  <r>
    <n v="6517"/>
    <x v="0"/>
    <s v="FDZ59"/>
    <x v="13"/>
    <x v="7"/>
    <s v="OUT019"/>
    <x v="0"/>
    <x v="1"/>
    <x v="2"/>
    <x v="6038"/>
    <m/>
    <x v="4913"/>
    <x v="10"/>
  </r>
  <r>
    <n v="6518"/>
    <x v="0"/>
    <s v="FDS11"/>
    <x v="8"/>
    <x v="7"/>
    <s v="OUT019"/>
    <x v="0"/>
    <x v="1"/>
    <x v="2"/>
    <x v="6039"/>
    <m/>
    <x v="4914"/>
    <x v="10"/>
  </r>
  <r>
    <n v="6519"/>
    <x v="0"/>
    <s v="FDS59"/>
    <x v="8"/>
    <x v="7"/>
    <s v="OUT019"/>
    <x v="0"/>
    <x v="1"/>
    <x v="2"/>
    <x v="6040"/>
    <m/>
    <x v="4805"/>
    <x v="10"/>
  </r>
  <r>
    <n v="6520"/>
    <x v="0"/>
    <s v="FDX35"/>
    <x v="8"/>
    <x v="7"/>
    <s v="OUT019"/>
    <x v="0"/>
    <x v="1"/>
    <x v="2"/>
    <x v="6041"/>
    <m/>
    <x v="4915"/>
    <x v="10"/>
  </r>
  <r>
    <n v="6521"/>
    <x v="0"/>
    <s v="FDK25"/>
    <x v="12"/>
    <x v="7"/>
    <s v="OUT019"/>
    <x v="0"/>
    <x v="1"/>
    <x v="2"/>
    <x v="6042"/>
    <m/>
    <x v="4916"/>
    <x v="10"/>
  </r>
  <r>
    <n v="6522"/>
    <x v="0"/>
    <s v="FDP49"/>
    <x v="12"/>
    <x v="7"/>
    <s v="OUT019"/>
    <x v="0"/>
    <x v="1"/>
    <x v="2"/>
    <x v="6043"/>
    <m/>
    <x v="2576"/>
    <x v="10"/>
  </r>
  <r>
    <n v="6523"/>
    <x v="0"/>
    <s v="FDB14"/>
    <x v="3"/>
    <x v="7"/>
    <s v="OUT019"/>
    <x v="0"/>
    <x v="1"/>
    <x v="2"/>
    <x v="20"/>
    <m/>
    <x v="4917"/>
    <x v="10"/>
  </r>
  <r>
    <n v="6524"/>
    <x v="0"/>
    <s v="FDJ02"/>
    <x v="3"/>
    <x v="7"/>
    <s v="OUT019"/>
    <x v="0"/>
    <x v="1"/>
    <x v="2"/>
    <x v="6044"/>
    <m/>
    <x v="2716"/>
    <x v="10"/>
  </r>
  <r>
    <n v="6525"/>
    <x v="0"/>
    <s v="FDJ14"/>
    <x v="3"/>
    <x v="7"/>
    <s v="OUT019"/>
    <x v="0"/>
    <x v="1"/>
    <x v="2"/>
    <x v="20"/>
    <m/>
    <x v="4918"/>
    <x v="10"/>
  </r>
  <r>
    <n v="6526"/>
    <x v="0"/>
    <s v="FDN38"/>
    <x v="3"/>
    <x v="7"/>
    <s v="OUT019"/>
    <x v="0"/>
    <x v="1"/>
    <x v="2"/>
    <x v="6045"/>
    <m/>
    <x v="4919"/>
    <x v="10"/>
  </r>
  <r>
    <n v="6527"/>
    <x v="0"/>
    <s v="FDY49"/>
    <x v="3"/>
    <x v="7"/>
    <s v="OUT019"/>
    <x v="0"/>
    <x v="1"/>
    <x v="2"/>
    <x v="6046"/>
    <m/>
    <x v="1391"/>
    <x v="10"/>
  </r>
  <r>
    <n v="6528"/>
    <x v="0"/>
    <s v="FDA26"/>
    <x v="11"/>
    <x v="7"/>
    <s v="OUT019"/>
    <x v="0"/>
    <x v="1"/>
    <x v="2"/>
    <x v="6047"/>
    <m/>
    <x v="2947"/>
    <x v="10"/>
  </r>
  <r>
    <n v="6529"/>
    <x v="0"/>
    <s v="FDU26"/>
    <x v="11"/>
    <x v="7"/>
    <s v="OUT019"/>
    <x v="0"/>
    <x v="1"/>
    <x v="2"/>
    <x v="6048"/>
    <m/>
    <x v="2027"/>
    <x v="10"/>
  </r>
  <r>
    <n v="6530"/>
    <x v="0"/>
    <s v="FDV26"/>
    <x v="11"/>
    <x v="7"/>
    <s v="OUT019"/>
    <x v="0"/>
    <x v="1"/>
    <x v="2"/>
    <x v="6049"/>
    <m/>
    <x v="2145"/>
    <x v="10"/>
  </r>
  <r>
    <n v="6531"/>
    <x v="0"/>
    <s v="FDY02"/>
    <x v="11"/>
    <x v="7"/>
    <s v="OUT019"/>
    <x v="0"/>
    <x v="1"/>
    <x v="2"/>
    <x v="6050"/>
    <m/>
    <x v="4920"/>
    <x v="10"/>
  </r>
  <r>
    <n v="6532"/>
    <x v="0"/>
    <s v="FDH04"/>
    <x v="2"/>
    <x v="7"/>
    <s v="OUT019"/>
    <x v="0"/>
    <x v="1"/>
    <x v="2"/>
    <x v="6051"/>
    <m/>
    <x v="378"/>
    <x v="10"/>
  </r>
  <r>
    <n v="6533"/>
    <x v="0"/>
    <s v="FDI04"/>
    <x v="2"/>
    <x v="7"/>
    <s v="OUT019"/>
    <x v="0"/>
    <x v="1"/>
    <x v="2"/>
    <x v="6052"/>
    <m/>
    <x v="1401"/>
    <x v="10"/>
  </r>
  <r>
    <n v="6534"/>
    <x v="0"/>
    <s v="FDL28"/>
    <x v="2"/>
    <x v="7"/>
    <s v="OUT019"/>
    <x v="0"/>
    <x v="1"/>
    <x v="2"/>
    <x v="20"/>
    <m/>
    <x v="4921"/>
    <x v="10"/>
  </r>
  <r>
    <n v="6535"/>
    <x v="0"/>
    <s v="FDQ40"/>
    <x v="2"/>
    <x v="7"/>
    <s v="OUT019"/>
    <x v="0"/>
    <x v="1"/>
    <x v="2"/>
    <x v="6053"/>
    <m/>
    <x v="4922"/>
    <x v="10"/>
  </r>
  <r>
    <n v="6536"/>
    <x v="0"/>
    <s v="FDR52"/>
    <x v="2"/>
    <x v="7"/>
    <s v="OUT019"/>
    <x v="0"/>
    <x v="1"/>
    <x v="2"/>
    <x v="6054"/>
    <m/>
    <x v="297"/>
    <x v="10"/>
  </r>
  <r>
    <n v="6537"/>
    <x v="0"/>
    <s v="FDV16"/>
    <x v="2"/>
    <x v="7"/>
    <s v="OUT019"/>
    <x v="0"/>
    <x v="1"/>
    <x v="2"/>
    <x v="6055"/>
    <m/>
    <x v="4923"/>
    <x v="10"/>
  </r>
  <r>
    <n v="6538"/>
    <x v="0"/>
    <s v="FDX52"/>
    <x v="2"/>
    <x v="7"/>
    <s v="OUT019"/>
    <x v="0"/>
    <x v="1"/>
    <x v="2"/>
    <x v="6056"/>
    <m/>
    <x v="4924"/>
    <x v="10"/>
  </r>
  <r>
    <n v="6539"/>
    <x v="0"/>
    <s v="FDA55"/>
    <x v="0"/>
    <x v="7"/>
    <s v="OUT019"/>
    <x v="0"/>
    <x v="1"/>
    <x v="2"/>
    <x v="6057"/>
    <m/>
    <x v="4925"/>
    <x v="10"/>
  </r>
  <r>
    <n v="6540"/>
    <x v="0"/>
    <s v="FDC21"/>
    <x v="0"/>
    <x v="7"/>
    <s v="OUT019"/>
    <x v="0"/>
    <x v="1"/>
    <x v="2"/>
    <x v="6058"/>
    <m/>
    <x v="4926"/>
    <x v="10"/>
  </r>
  <r>
    <n v="6541"/>
    <x v="0"/>
    <s v="FDL32"/>
    <x v="0"/>
    <x v="7"/>
    <s v="OUT019"/>
    <x v="0"/>
    <x v="1"/>
    <x v="2"/>
    <x v="6059"/>
    <m/>
    <x v="3136"/>
    <x v="10"/>
  </r>
  <r>
    <n v="6542"/>
    <x v="0"/>
    <s v="FDN56"/>
    <x v="0"/>
    <x v="7"/>
    <s v="OUT019"/>
    <x v="0"/>
    <x v="1"/>
    <x v="2"/>
    <x v="570"/>
    <m/>
    <x v="4927"/>
    <x v="10"/>
  </r>
  <r>
    <n v="6543"/>
    <x v="0"/>
    <s v="FDR31"/>
    <x v="0"/>
    <x v="7"/>
    <s v="OUT019"/>
    <x v="0"/>
    <x v="1"/>
    <x v="2"/>
    <x v="6060"/>
    <m/>
    <x v="3338"/>
    <x v="10"/>
  </r>
  <r>
    <n v="6544"/>
    <x v="0"/>
    <s v="FDS44"/>
    <x v="0"/>
    <x v="7"/>
    <s v="OUT019"/>
    <x v="0"/>
    <x v="1"/>
    <x v="2"/>
    <x v="6061"/>
    <m/>
    <x v="4928"/>
    <x v="10"/>
  </r>
  <r>
    <n v="6545"/>
    <x v="0"/>
    <s v="FDU20"/>
    <x v="0"/>
    <x v="7"/>
    <s v="OUT019"/>
    <x v="0"/>
    <x v="1"/>
    <x v="2"/>
    <x v="6062"/>
    <m/>
    <x v="3183"/>
    <x v="10"/>
  </r>
  <r>
    <n v="6546"/>
    <x v="0"/>
    <s v="FDV19"/>
    <x v="0"/>
    <x v="7"/>
    <s v="OUT019"/>
    <x v="0"/>
    <x v="1"/>
    <x v="2"/>
    <x v="6063"/>
    <m/>
    <x v="4929"/>
    <x v="10"/>
  </r>
  <r>
    <n v="6547"/>
    <x v="0"/>
    <s v="FDW32"/>
    <x v="0"/>
    <x v="7"/>
    <s v="OUT019"/>
    <x v="0"/>
    <x v="1"/>
    <x v="2"/>
    <x v="6064"/>
    <m/>
    <x v="4930"/>
    <x v="10"/>
  </r>
  <r>
    <n v="6548"/>
    <x v="0"/>
    <s v="FDX31"/>
    <x v="0"/>
    <x v="7"/>
    <s v="OUT019"/>
    <x v="0"/>
    <x v="1"/>
    <x v="2"/>
    <x v="20"/>
    <m/>
    <x v="4931"/>
    <x v="10"/>
  </r>
  <r>
    <n v="6549"/>
    <x v="0"/>
    <s v="FDY56"/>
    <x v="0"/>
    <x v="7"/>
    <s v="OUT019"/>
    <x v="0"/>
    <x v="1"/>
    <x v="2"/>
    <x v="6065"/>
    <m/>
    <x v="882"/>
    <x v="10"/>
  </r>
  <r>
    <n v="6550"/>
    <x v="0"/>
    <s v="FDZ07"/>
    <x v="0"/>
    <x v="7"/>
    <s v="OUT019"/>
    <x v="0"/>
    <x v="1"/>
    <x v="2"/>
    <x v="6066"/>
    <m/>
    <x v="4932"/>
    <x v="10"/>
  </r>
  <r>
    <n v="6551"/>
    <x v="0"/>
    <s v="FDM27"/>
    <x v="7"/>
    <x v="7"/>
    <s v="OUT019"/>
    <x v="0"/>
    <x v="1"/>
    <x v="2"/>
    <x v="6067"/>
    <m/>
    <x v="4933"/>
    <x v="10"/>
  </r>
  <r>
    <n v="6552"/>
    <x v="0"/>
    <s v="FDO15"/>
    <x v="7"/>
    <x v="7"/>
    <s v="OUT019"/>
    <x v="0"/>
    <x v="1"/>
    <x v="2"/>
    <x v="6068"/>
    <m/>
    <x v="4934"/>
    <x v="10"/>
  </r>
  <r>
    <n v="6553"/>
    <x v="0"/>
    <s v="FDP51"/>
    <x v="7"/>
    <x v="7"/>
    <s v="OUT019"/>
    <x v="0"/>
    <x v="1"/>
    <x v="2"/>
    <x v="6069"/>
    <m/>
    <x v="39"/>
    <x v="10"/>
  </r>
  <r>
    <n v="6554"/>
    <x v="0"/>
    <s v="FDQ03"/>
    <x v="7"/>
    <x v="7"/>
    <s v="OUT019"/>
    <x v="0"/>
    <x v="1"/>
    <x v="2"/>
    <x v="6070"/>
    <m/>
    <x v="4935"/>
    <x v="10"/>
  </r>
  <r>
    <n v="6555"/>
    <x v="0"/>
    <s v="FDT15"/>
    <x v="7"/>
    <x v="7"/>
    <s v="OUT019"/>
    <x v="0"/>
    <x v="1"/>
    <x v="2"/>
    <x v="6071"/>
    <m/>
    <x v="4175"/>
    <x v="10"/>
  </r>
  <r>
    <n v="6556"/>
    <x v="0"/>
    <s v="FDT51"/>
    <x v="7"/>
    <x v="7"/>
    <s v="OUT019"/>
    <x v="0"/>
    <x v="1"/>
    <x v="2"/>
    <x v="6072"/>
    <m/>
    <x v="549"/>
    <x v="10"/>
  </r>
  <r>
    <n v="6557"/>
    <x v="0"/>
    <s v="FDV27"/>
    <x v="7"/>
    <x v="7"/>
    <s v="OUT019"/>
    <x v="0"/>
    <x v="1"/>
    <x v="2"/>
    <x v="6073"/>
    <m/>
    <x v="4936"/>
    <x v="10"/>
  </r>
  <r>
    <n v="6558"/>
    <x v="0"/>
    <s v="FDG21"/>
    <x v="14"/>
    <x v="7"/>
    <s v="OUT019"/>
    <x v="0"/>
    <x v="1"/>
    <x v="2"/>
    <x v="6074"/>
    <m/>
    <x v="4937"/>
    <x v="10"/>
  </r>
  <r>
    <n v="6559"/>
    <x v="0"/>
    <s v="FDG33"/>
    <x v="14"/>
    <x v="7"/>
    <s v="OUT019"/>
    <x v="0"/>
    <x v="1"/>
    <x v="2"/>
    <x v="6075"/>
    <m/>
    <x v="2356"/>
    <x v="10"/>
  </r>
  <r>
    <n v="6560"/>
    <x v="0"/>
    <s v="FDJ57"/>
    <x v="14"/>
    <x v="7"/>
    <s v="OUT019"/>
    <x v="0"/>
    <x v="1"/>
    <x v="2"/>
    <x v="20"/>
    <m/>
    <x v="4938"/>
    <x v="10"/>
  </r>
  <r>
    <n v="6561"/>
    <x v="0"/>
    <s v="FDB58"/>
    <x v="6"/>
    <x v="7"/>
    <s v="OUT019"/>
    <x v="0"/>
    <x v="1"/>
    <x v="2"/>
    <x v="6076"/>
    <m/>
    <x v="3384"/>
    <x v="10"/>
  </r>
  <r>
    <n v="6562"/>
    <x v="0"/>
    <s v="FDC34"/>
    <x v="6"/>
    <x v="7"/>
    <s v="OUT019"/>
    <x v="0"/>
    <x v="1"/>
    <x v="2"/>
    <x v="6077"/>
    <m/>
    <x v="4939"/>
    <x v="10"/>
  </r>
  <r>
    <n v="6563"/>
    <x v="0"/>
    <s v="FDG46"/>
    <x v="6"/>
    <x v="7"/>
    <s v="OUT019"/>
    <x v="0"/>
    <x v="1"/>
    <x v="2"/>
    <x v="6078"/>
    <m/>
    <x v="3760"/>
    <x v="10"/>
  </r>
  <r>
    <n v="6564"/>
    <x v="0"/>
    <s v="FDP21"/>
    <x v="6"/>
    <x v="7"/>
    <s v="OUT019"/>
    <x v="0"/>
    <x v="1"/>
    <x v="2"/>
    <x v="6079"/>
    <m/>
    <x v="4940"/>
    <x v="10"/>
  </r>
  <r>
    <n v="6565"/>
    <x v="0"/>
    <s v="FDU21"/>
    <x v="6"/>
    <x v="7"/>
    <s v="OUT019"/>
    <x v="0"/>
    <x v="1"/>
    <x v="2"/>
    <x v="6080"/>
    <m/>
    <x v="4941"/>
    <x v="10"/>
  </r>
  <r>
    <n v="6566"/>
    <x v="0"/>
    <s v="FDY34"/>
    <x v="6"/>
    <x v="7"/>
    <s v="OUT019"/>
    <x v="0"/>
    <x v="1"/>
    <x v="2"/>
    <x v="6081"/>
    <m/>
    <x v="4942"/>
    <x v="10"/>
  </r>
  <r>
    <n v="6567"/>
    <x v="0"/>
    <s v="DRA59"/>
    <x v="4"/>
    <x v="7"/>
    <s v="OUT019"/>
    <x v="0"/>
    <x v="1"/>
    <x v="2"/>
    <x v="6082"/>
    <m/>
    <x v="4943"/>
    <x v="10"/>
  </r>
  <r>
    <n v="6568"/>
    <x v="0"/>
    <s v="DRL01"/>
    <x v="4"/>
    <x v="7"/>
    <s v="OUT019"/>
    <x v="0"/>
    <x v="1"/>
    <x v="2"/>
    <x v="6083"/>
    <m/>
    <x v="4944"/>
    <x v="10"/>
  </r>
  <r>
    <n v="6569"/>
    <x v="0"/>
    <s v="FDB23"/>
    <x v="15"/>
    <x v="7"/>
    <s v="OUT019"/>
    <x v="0"/>
    <x v="1"/>
    <x v="2"/>
    <x v="6084"/>
    <m/>
    <x v="433"/>
    <x v="10"/>
  </r>
  <r>
    <n v="6570"/>
    <x v="1"/>
    <s v="FDZ48"/>
    <x v="13"/>
    <x v="7"/>
    <s v="OUT019"/>
    <x v="0"/>
    <x v="1"/>
    <x v="2"/>
    <x v="6085"/>
    <m/>
    <x v="2983"/>
    <x v="10"/>
  </r>
  <r>
    <n v="6571"/>
    <x v="1"/>
    <s v="FDP25"/>
    <x v="3"/>
    <x v="7"/>
    <s v="OUT019"/>
    <x v="0"/>
    <x v="1"/>
    <x v="2"/>
    <x v="6086"/>
    <m/>
    <x v="4945"/>
    <x v="10"/>
  </r>
  <r>
    <n v="6572"/>
    <x v="1"/>
    <s v="FDC20"/>
    <x v="0"/>
    <x v="7"/>
    <s v="OUT019"/>
    <x v="0"/>
    <x v="1"/>
    <x v="2"/>
    <x v="6087"/>
    <m/>
    <x v="4946"/>
    <x v="10"/>
  </r>
  <r>
    <n v="6573"/>
    <x v="1"/>
    <s v="NCP55"/>
    <x v="10"/>
    <x v="7"/>
    <s v="OUT019"/>
    <x v="0"/>
    <x v="1"/>
    <x v="2"/>
    <x v="6088"/>
    <m/>
    <x v="4947"/>
    <x v="10"/>
  </r>
  <r>
    <n v="6574"/>
    <x v="1"/>
    <s v="FDS13"/>
    <x v="3"/>
    <x v="2"/>
    <s v="OUT046"/>
    <x v="0"/>
    <x v="1"/>
    <x v="0"/>
    <x v="6089"/>
    <n v="6.4649999999999999"/>
    <x v="4948"/>
    <x v="10"/>
  </r>
  <r>
    <n v="6575"/>
    <x v="1"/>
    <s v="FDX25"/>
    <x v="3"/>
    <x v="2"/>
    <s v="OUT046"/>
    <x v="0"/>
    <x v="1"/>
    <x v="0"/>
    <x v="6090"/>
    <n v="16.7"/>
    <x v="4949"/>
    <x v="10"/>
  </r>
  <r>
    <n v="6576"/>
    <x v="1"/>
    <s v="FDZ38"/>
    <x v="11"/>
    <x v="2"/>
    <s v="OUT046"/>
    <x v="0"/>
    <x v="1"/>
    <x v="0"/>
    <x v="6091"/>
    <n v="17.600000000000001"/>
    <x v="3914"/>
    <x v="10"/>
  </r>
  <r>
    <n v="6577"/>
    <x v="1"/>
    <s v="FDT40"/>
    <x v="2"/>
    <x v="2"/>
    <s v="OUT046"/>
    <x v="0"/>
    <x v="1"/>
    <x v="0"/>
    <x v="6092"/>
    <n v="5.9850000000000003"/>
    <x v="4950"/>
    <x v="10"/>
  </r>
  <r>
    <n v="6578"/>
    <x v="1"/>
    <s v="FDE29"/>
    <x v="2"/>
    <x v="2"/>
    <s v="OUT046"/>
    <x v="0"/>
    <x v="1"/>
    <x v="0"/>
    <x v="6093"/>
    <n v="8.9049999999999994"/>
    <x v="4951"/>
    <x v="10"/>
  </r>
  <r>
    <n v="6579"/>
    <x v="1"/>
    <s v="FDO40"/>
    <x v="2"/>
    <x v="2"/>
    <s v="OUT046"/>
    <x v="0"/>
    <x v="1"/>
    <x v="0"/>
    <x v="6094"/>
    <n v="17.100000000000001"/>
    <x v="4952"/>
    <x v="10"/>
  </r>
  <r>
    <n v="6580"/>
    <x v="1"/>
    <s v="FDD20"/>
    <x v="0"/>
    <x v="2"/>
    <s v="OUT046"/>
    <x v="0"/>
    <x v="1"/>
    <x v="0"/>
    <x v="6095"/>
    <n v="14.15"/>
    <x v="4953"/>
    <x v="10"/>
  </r>
  <r>
    <n v="6581"/>
    <x v="1"/>
    <s v="FDU56"/>
    <x v="0"/>
    <x v="2"/>
    <s v="OUT046"/>
    <x v="0"/>
    <x v="1"/>
    <x v="0"/>
    <x v="6096"/>
    <n v="16.850000000000001"/>
    <x v="3258"/>
    <x v="10"/>
  </r>
  <r>
    <n v="6582"/>
    <x v="1"/>
    <s v="FDG32"/>
    <x v="0"/>
    <x v="2"/>
    <s v="OUT046"/>
    <x v="0"/>
    <x v="1"/>
    <x v="0"/>
    <x v="6097"/>
    <n v="19.850000000000001"/>
    <x v="4954"/>
    <x v="10"/>
  </r>
  <r>
    <n v="6583"/>
    <x v="1"/>
    <s v="NCM29"/>
    <x v="1"/>
    <x v="2"/>
    <s v="OUT046"/>
    <x v="0"/>
    <x v="1"/>
    <x v="0"/>
    <x v="6098"/>
    <n v="11.5"/>
    <x v="4955"/>
    <x v="10"/>
  </r>
  <r>
    <n v="6584"/>
    <x v="1"/>
    <s v="FDC11"/>
    <x v="15"/>
    <x v="2"/>
    <s v="OUT046"/>
    <x v="0"/>
    <x v="1"/>
    <x v="0"/>
    <x v="6099"/>
    <n v="20.5"/>
    <x v="4956"/>
    <x v="10"/>
  </r>
  <r>
    <n v="6585"/>
    <x v="1"/>
    <s v="FDW23"/>
    <x v="13"/>
    <x v="2"/>
    <s v="OUT046"/>
    <x v="0"/>
    <x v="1"/>
    <x v="0"/>
    <x v="6100"/>
    <n v="5.7649999999999997"/>
    <x v="1090"/>
    <x v="10"/>
  </r>
  <r>
    <n v="6586"/>
    <x v="1"/>
    <s v="FDK36"/>
    <x v="13"/>
    <x v="2"/>
    <s v="OUT046"/>
    <x v="0"/>
    <x v="1"/>
    <x v="0"/>
    <x v="6101"/>
    <n v="7.09"/>
    <x v="1002"/>
    <x v="10"/>
  </r>
  <r>
    <n v="6587"/>
    <x v="1"/>
    <s v="FDF12"/>
    <x v="13"/>
    <x v="2"/>
    <s v="OUT046"/>
    <x v="0"/>
    <x v="1"/>
    <x v="0"/>
    <x v="6102"/>
    <n v="8.2349999999999994"/>
    <x v="4957"/>
    <x v="10"/>
  </r>
  <r>
    <n v="6588"/>
    <x v="1"/>
    <s v="FDX24"/>
    <x v="13"/>
    <x v="2"/>
    <s v="OUT046"/>
    <x v="0"/>
    <x v="1"/>
    <x v="0"/>
    <x v="6103"/>
    <n v="8.3550000000000004"/>
    <x v="752"/>
    <x v="10"/>
  </r>
  <r>
    <n v="6589"/>
    <x v="1"/>
    <s v="FDK24"/>
    <x v="13"/>
    <x v="2"/>
    <s v="OUT046"/>
    <x v="0"/>
    <x v="1"/>
    <x v="0"/>
    <x v="6104"/>
    <n v="9.1950000000000003"/>
    <x v="4621"/>
    <x v="10"/>
  </r>
  <r>
    <n v="6590"/>
    <x v="1"/>
    <s v="FDT60"/>
    <x v="13"/>
    <x v="2"/>
    <s v="OUT046"/>
    <x v="0"/>
    <x v="1"/>
    <x v="0"/>
    <x v="6105"/>
    <n v="12"/>
    <x v="1709"/>
    <x v="10"/>
  </r>
  <r>
    <n v="6591"/>
    <x v="1"/>
    <s v="FDA48"/>
    <x v="13"/>
    <x v="2"/>
    <s v="OUT046"/>
    <x v="0"/>
    <x v="1"/>
    <x v="0"/>
    <x v="6106"/>
    <n v="12.1"/>
    <x v="4958"/>
    <x v="10"/>
  </r>
  <r>
    <n v="6592"/>
    <x v="1"/>
    <s v="FDY36"/>
    <x v="13"/>
    <x v="2"/>
    <s v="OUT046"/>
    <x v="0"/>
    <x v="1"/>
    <x v="0"/>
    <x v="6107"/>
    <n v="12.3"/>
    <x v="4959"/>
    <x v="10"/>
  </r>
  <r>
    <n v="6593"/>
    <x v="1"/>
    <s v="FDN12"/>
    <x v="13"/>
    <x v="2"/>
    <s v="OUT046"/>
    <x v="0"/>
    <x v="1"/>
    <x v="0"/>
    <x v="6108"/>
    <n v="15.6"/>
    <x v="2223"/>
    <x v="10"/>
  </r>
  <r>
    <n v="6594"/>
    <x v="1"/>
    <s v="FDH24"/>
    <x v="13"/>
    <x v="2"/>
    <s v="OUT046"/>
    <x v="0"/>
    <x v="1"/>
    <x v="0"/>
    <x v="6109"/>
    <n v="20.7"/>
    <x v="2062"/>
    <x v="10"/>
  </r>
  <r>
    <n v="6595"/>
    <x v="1"/>
    <s v="FDU35"/>
    <x v="8"/>
    <x v="2"/>
    <s v="OUT046"/>
    <x v="0"/>
    <x v="1"/>
    <x v="0"/>
    <x v="20"/>
    <n v="6.44"/>
    <x v="4960"/>
    <x v="10"/>
  </r>
  <r>
    <n v="6596"/>
    <x v="1"/>
    <s v="FDX59"/>
    <x v="8"/>
    <x v="2"/>
    <s v="OUT046"/>
    <x v="0"/>
    <x v="1"/>
    <x v="0"/>
    <x v="6110"/>
    <n v="10.195"/>
    <x v="2128"/>
    <x v="10"/>
  </r>
  <r>
    <n v="6597"/>
    <x v="1"/>
    <s v="FDV59"/>
    <x v="8"/>
    <x v="2"/>
    <s v="OUT046"/>
    <x v="0"/>
    <x v="1"/>
    <x v="0"/>
    <x v="6111"/>
    <n v="13.35"/>
    <x v="3095"/>
    <x v="10"/>
  </r>
  <r>
    <n v="6598"/>
    <x v="1"/>
    <s v="FDP11"/>
    <x v="8"/>
    <x v="2"/>
    <s v="OUT046"/>
    <x v="0"/>
    <x v="1"/>
    <x v="0"/>
    <x v="6112"/>
    <n v="15.85"/>
    <x v="4961"/>
    <x v="10"/>
  </r>
  <r>
    <n v="6599"/>
    <x v="1"/>
    <s v="FDO25"/>
    <x v="3"/>
    <x v="2"/>
    <s v="OUT046"/>
    <x v="0"/>
    <x v="1"/>
    <x v="0"/>
    <x v="6113"/>
    <n v="6.3"/>
    <x v="4962"/>
    <x v="10"/>
  </r>
  <r>
    <n v="6600"/>
    <x v="1"/>
    <s v="FDT25"/>
    <x v="3"/>
    <x v="2"/>
    <s v="OUT046"/>
    <x v="0"/>
    <x v="1"/>
    <x v="0"/>
    <x v="6114"/>
    <n v="7.5"/>
    <x v="2344"/>
    <x v="10"/>
  </r>
  <r>
    <n v="6601"/>
    <x v="1"/>
    <s v="FDR49"/>
    <x v="3"/>
    <x v="2"/>
    <s v="OUT046"/>
    <x v="0"/>
    <x v="1"/>
    <x v="0"/>
    <x v="6115"/>
    <n v="8.7100000000000009"/>
    <x v="2883"/>
    <x v="10"/>
  </r>
  <r>
    <n v="6602"/>
    <x v="1"/>
    <s v="FDC26"/>
    <x v="3"/>
    <x v="2"/>
    <s v="OUT046"/>
    <x v="0"/>
    <x v="1"/>
    <x v="0"/>
    <x v="6116"/>
    <n v="10.195"/>
    <x v="4963"/>
    <x v="10"/>
  </r>
  <r>
    <n v="6603"/>
    <x v="1"/>
    <s v="FDS01"/>
    <x v="3"/>
    <x v="2"/>
    <s v="OUT046"/>
    <x v="0"/>
    <x v="1"/>
    <x v="0"/>
    <x v="6117"/>
    <n v="11.6"/>
    <x v="4964"/>
    <x v="10"/>
  </r>
  <r>
    <n v="6604"/>
    <x v="1"/>
    <s v="FDY25"/>
    <x v="3"/>
    <x v="2"/>
    <s v="OUT046"/>
    <x v="0"/>
    <x v="1"/>
    <x v="0"/>
    <x v="6118"/>
    <n v="12"/>
    <x v="4965"/>
    <x v="10"/>
  </r>
  <r>
    <n v="6605"/>
    <x v="1"/>
    <s v="FDB51"/>
    <x v="11"/>
    <x v="2"/>
    <s v="OUT046"/>
    <x v="0"/>
    <x v="1"/>
    <x v="0"/>
    <x v="6119"/>
    <n v="6.92"/>
    <x v="4966"/>
    <x v="10"/>
  </r>
  <r>
    <n v="6606"/>
    <x v="1"/>
    <s v="DRG27"/>
    <x v="11"/>
    <x v="2"/>
    <s v="OUT046"/>
    <x v="0"/>
    <x v="1"/>
    <x v="0"/>
    <x v="6120"/>
    <n v="8.8949999999999996"/>
    <x v="4967"/>
    <x v="10"/>
  </r>
  <r>
    <n v="6607"/>
    <x v="1"/>
    <s v="FDY14"/>
    <x v="11"/>
    <x v="2"/>
    <s v="OUT046"/>
    <x v="0"/>
    <x v="1"/>
    <x v="0"/>
    <x v="6121"/>
    <n v="10.3"/>
    <x v="4968"/>
    <x v="10"/>
  </r>
  <r>
    <n v="6608"/>
    <x v="1"/>
    <s v="FDR14"/>
    <x v="11"/>
    <x v="2"/>
    <s v="OUT046"/>
    <x v="0"/>
    <x v="1"/>
    <x v="0"/>
    <x v="6122"/>
    <n v="11.65"/>
    <x v="457"/>
    <x v="10"/>
  </r>
  <r>
    <n v="6609"/>
    <x v="1"/>
    <s v="FDI15"/>
    <x v="11"/>
    <x v="2"/>
    <s v="OUT046"/>
    <x v="0"/>
    <x v="1"/>
    <x v="0"/>
    <x v="6123"/>
    <n v="13.8"/>
    <x v="2444"/>
    <x v="10"/>
  </r>
  <r>
    <n v="6610"/>
    <x v="1"/>
    <s v="DRG39"/>
    <x v="11"/>
    <x v="2"/>
    <s v="OUT046"/>
    <x v="0"/>
    <x v="1"/>
    <x v="0"/>
    <x v="6124"/>
    <n v="14.15"/>
    <x v="4969"/>
    <x v="10"/>
  </r>
  <r>
    <n v="6611"/>
    <x v="1"/>
    <s v="FDV50"/>
    <x v="11"/>
    <x v="2"/>
    <s v="OUT046"/>
    <x v="0"/>
    <x v="1"/>
    <x v="0"/>
    <x v="6125"/>
    <n v="14.3"/>
    <x v="1978"/>
    <x v="10"/>
  </r>
  <r>
    <n v="6612"/>
    <x v="1"/>
    <s v="DRF51"/>
    <x v="11"/>
    <x v="2"/>
    <s v="OUT046"/>
    <x v="0"/>
    <x v="1"/>
    <x v="0"/>
    <x v="6126"/>
    <n v="15.75"/>
    <x v="4970"/>
    <x v="10"/>
  </r>
  <r>
    <n v="6613"/>
    <x v="1"/>
    <s v="FDD39"/>
    <x v="11"/>
    <x v="2"/>
    <s v="OUT046"/>
    <x v="0"/>
    <x v="1"/>
    <x v="0"/>
    <x v="6127"/>
    <n v="16.7"/>
    <x v="4971"/>
    <x v="10"/>
  </r>
  <r>
    <n v="6614"/>
    <x v="1"/>
    <s v="FDS50"/>
    <x v="11"/>
    <x v="2"/>
    <s v="OUT046"/>
    <x v="0"/>
    <x v="1"/>
    <x v="0"/>
    <x v="6128"/>
    <n v="17"/>
    <x v="4972"/>
    <x v="10"/>
  </r>
  <r>
    <n v="6615"/>
    <x v="1"/>
    <s v="DRE03"/>
    <x v="11"/>
    <x v="2"/>
    <s v="OUT046"/>
    <x v="0"/>
    <x v="1"/>
    <x v="0"/>
    <x v="6129"/>
    <n v="19.600000000000001"/>
    <x v="4973"/>
    <x v="10"/>
  </r>
  <r>
    <n v="6616"/>
    <x v="1"/>
    <s v="FDX50"/>
    <x v="11"/>
    <x v="2"/>
    <s v="OUT046"/>
    <x v="0"/>
    <x v="1"/>
    <x v="0"/>
    <x v="2967"/>
    <n v="20.100000000000001"/>
    <x v="3152"/>
    <x v="10"/>
  </r>
  <r>
    <n v="6617"/>
    <x v="1"/>
    <s v="DRJ39"/>
    <x v="11"/>
    <x v="2"/>
    <s v="OUT046"/>
    <x v="0"/>
    <x v="1"/>
    <x v="0"/>
    <x v="6130"/>
    <n v="20.25"/>
    <x v="4423"/>
    <x v="10"/>
  </r>
  <r>
    <n v="6618"/>
    <x v="1"/>
    <s v="FDO16"/>
    <x v="2"/>
    <x v="2"/>
    <s v="OUT046"/>
    <x v="0"/>
    <x v="1"/>
    <x v="0"/>
    <x v="6131"/>
    <n v="5.48"/>
    <x v="4974"/>
    <x v="10"/>
  </r>
  <r>
    <n v="6619"/>
    <x v="1"/>
    <s v="FDN40"/>
    <x v="2"/>
    <x v="2"/>
    <s v="OUT046"/>
    <x v="0"/>
    <x v="1"/>
    <x v="0"/>
    <x v="20"/>
    <n v="5.88"/>
    <x v="4975"/>
    <x v="10"/>
  </r>
  <r>
    <n v="6620"/>
    <x v="1"/>
    <s v="FDF16"/>
    <x v="2"/>
    <x v="2"/>
    <s v="OUT046"/>
    <x v="0"/>
    <x v="1"/>
    <x v="0"/>
    <x v="6132"/>
    <n v="7.3"/>
    <x v="4976"/>
    <x v="10"/>
  </r>
  <r>
    <n v="6621"/>
    <x v="1"/>
    <s v="FDK04"/>
    <x v="2"/>
    <x v="2"/>
    <s v="OUT046"/>
    <x v="0"/>
    <x v="1"/>
    <x v="0"/>
    <x v="6133"/>
    <n v="7.36"/>
    <x v="1526"/>
    <x v="10"/>
  </r>
  <r>
    <n v="6622"/>
    <x v="1"/>
    <s v="FDU04"/>
    <x v="2"/>
    <x v="2"/>
    <s v="OUT046"/>
    <x v="0"/>
    <x v="1"/>
    <x v="0"/>
    <x v="20"/>
    <n v="7.93"/>
    <x v="3973"/>
    <x v="10"/>
  </r>
  <r>
    <n v="6623"/>
    <x v="1"/>
    <s v="FDJ16"/>
    <x v="2"/>
    <x v="2"/>
    <s v="OUT046"/>
    <x v="0"/>
    <x v="1"/>
    <x v="0"/>
    <x v="6134"/>
    <n v="9.1950000000000003"/>
    <x v="4977"/>
    <x v="10"/>
  </r>
  <r>
    <n v="6624"/>
    <x v="1"/>
    <s v="FDZ04"/>
    <x v="2"/>
    <x v="2"/>
    <s v="OUT046"/>
    <x v="0"/>
    <x v="1"/>
    <x v="0"/>
    <x v="6135"/>
    <n v="9.31"/>
    <x v="4978"/>
    <x v="10"/>
  </r>
  <r>
    <n v="6625"/>
    <x v="1"/>
    <s v="FDH16"/>
    <x v="2"/>
    <x v="2"/>
    <s v="OUT046"/>
    <x v="0"/>
    <x v="1"/>
    <x v="0"/>
    <x v="6136"/>
    <n v="10.5"/>
    <x v="4979"/>
    <x v="10"/>
  </r>
  <r>
    <n v="6626"/>
    <x v="1"/>
    <s v="FDJ53"/>
    <x v="2"/>
    <x v="2"/>
    <s v="OUT046"/>
    <x v="0"/>
    <x v="1"/>
    <x v="0"/>
    <x v="6137"/>
    <n v="10.5"/>
    <x v="2600"/>
    <x v="10"/>
  </r>
  <r>
    <n v="6627"/>
    <x v="1"/>
    <s v="FDD28"/>
    <x v="2"/>
    <x v="2"/>
    <s v="OUT046"/>
    <x v="0"/>
    <x v="1"/>
    <x v="0"/>
    <x v="6138"/>
    <n v="10.695"/>
    <x v="4980"/>
    <x v="10"/>
  </r>
  <r>
    <n v="6628"/>
    <x v="1"/>
    <s v="FDF41"/>
    <x v="2"/>
    <x v="2"/>
    <s v="OUT046"/>
    <x v="0"/>
    <x v="1"/>
    <x v="0"/>
    <x v="6139"/>
    <n v="12.15"/>
    <x v="4981"/>
    <x v="10"/>
  </r>
  <r>
    <n v="6629"/>
    <x v="1"/>
    <s v="FDX40"/>
    <x v="2"/>
    <x v="2"/>
    <s v="OUT046"/>
    <x v="0"/>
    <x v="1"/>
    <x v="0"/>
    <x v="6140"/>
    <n v="12.85"/>
    <x v="4982"/>
    <x v="10"/>
  </r>
  <r>
    <n v="6630"/>
    <x v="1"/>
    <s v="FDB17"/>
    <x v="2"/>
    <x v="2"/>
    <s v="OUT046"/>
    <x v="0"/>
    <x v="1"/>
    <x v="0"/>
    <x v="6141"/>
    <n v="13.15"/>
    <x v="4323"/>
    <x v="10"/>
  </r>
  <r>
    <n v="6631"/>
    <x v="1"/>
    <s v="FDP04"/>
    <x v="2"/>
    <x v="2"/>
    <s v="OUT046"/>
    <x v="0"/>
    <x v="1"/>
    <x v="0"/>
    <x v="6142"/>
    <n v="15.35"/>
    <x v="561"/>
    <x v="10"/>
  </r>
  <r>
    <n v="6632"/>
    <x v="1"/>
    <s v="FDC41"/>
    <x v="2"/>
    <x v="2"/>
    <s v="OUT046"/>
    <x v="0"/>
    <x v="1"/>
    <x v="0"/>
    <x v="6143"/>
    <n v="15.6"/>
    <x v="4983"/>
    <x v="10"/>
  </r>
  <r>
    <n v="6633"/>
    <x v="1"/>
    <s v="FDM28"/>
    <x v="2"/>
    <x v="2"/>
    <s v="OUT046"/>
    <x v="0"/>
    <x v="1"/>
    <x v="0"/>
    <x v="6144"/>
    <n v="15.7"/>
    <x v="2807"/>
    <x v="10"/>
  </r>
  <r>
    <n v="6634"/>
    <x v="1"/>
    <s v="FDV40"/>
    <x v="2"/>
    <x v="2"/>
    <s v="OUT046"/>
    <x v="0"/>
    <x v="1"/>
    <x v="0"/>
    <x v="6145"/>
    <n v="17.350000000000001"/>
    <x v="4984"/>
    <x v="10"/>
  </r>
  <r>
    <n v="6635"/>
    <x v="1"/>
    <s v="FDZ52"/>
    <x v="2"/>
    <x v="2"/>
    <s v="OUT046"/>
    <x v="0"/>
    <x v="1"/>
    <x v="0"/>
    <x v="6146"/>
    <n v="19.2"/>
    <x v="2391"/>
    <x v="10"/>
  </r>
  <r>
    <n v="6636"/>
    <x v="1"/>
    <s v="FDU40"/>
    <x v="2"/>
    <x v="2"/>
    <s v="OUT046"/>
    <x v="0"/>
    <x v="1"/>
    <x v="0"/>
    <x v="6147"/>
    <n v="20.85"/>
    <x v="4985"/>
    <x v="10"/>
  </r>
  <r>
    <n v="6637"/>
    <x v="1"/>
    <s v="FDS08"/>
    <x v="0"/>
    <x v="2"/>
    <s v="OUT046"/>
    <x v="0"/>
    <x v="1"/>
    <x v="0"/>
    <x v="6148"/>
    <n v="5.7350000000000003"/>
    <x v="4986"/>
    <x v="10"/>
  </r>
  <r>
    <n v="6638"/>
    <x v="1"/>
    <s v="FDZ55"/>
    <x v="0"/>
    <x v="2"/>
    <s v="OUT046"/>
    <x v="0"/>
    <x v="1"/>
    <x v="0"/>
    <x v="6149"/>
    <n v="6.0549999999999997"/>
    <x v="4987"/>
    <x v="10"/>
  </r>
  <r>
    <n v="6639"/>
    <x v="1"/>
    <s v="FDB44"/>
    <x v="0"/>
    <x v="2"/>
    <s v="OUT046"/>
    <x v="0"/>
    <x v="1"/>
    <x v="0"/>
    <x v="6150"/>
    <n v="6.6550000000000002"/>
    <x v="4240"/>
    <x v="10"/>
  </r>
  <r>
    <n v="6640"/>
    <x v="1"/>
    <s v="FDI56"/>
    <x v="0"/>
    <x v="2"/>
    <s v="OUT046"/>
    <x v="0"/>
    <x v="1"/>
    <x v="0"/>
    <x v="6151"/>
    <n v="7.3250000000000002"/>
    <x v="4988"/>
    <x v="10"/>
  </r>
  <r>
    <n v="6641"/>
    <x v="1"/>
    <s v="FDA19"/>
    <x v="0"/>
    <x v="2"/>
    <s v="OUT046"/>
    <x v="0"/>
    <x v="1"/>
    <x v="0"/>
    <x v="6152"/>
    <n v="7.52"/>
    <x v="689"/>
    <x v="10"/>
  </r>
  <r>
    <n v="6642"/>
    <x v="1"/>
    <s v="FDW56"/>
    <x v="0"/>
    <x v="2"/>
    <s v="OUT046"/>
    <x v="0"/>
    <x v="1"/>
    <x v="0"/>
    <x v="6153"/>
    <n v="7.68"/>
    <x v="4989"/>
    <x v="10"/>
  </r>
  <r>
    <n v="6643"/>
    <x v="1"/>
    <s v="FDU32"/>
    <x v="0"/>
    <x v="2"/>
    <s v="OUT046"/>
    <x v="0"/>
    <x v="1"/>
    <x v="0"/>
    <x v="6154"/>
    <n v="8.7850000000000001"/>
    <x v="4990"/>
    <x v="10"/>
  </r>
  <r>
    <n v="6644"/>
    <x v="1"/>
    <s v="FDU07"/>
    <x v="0"/>
    <x v="2"/>
    <s v="OUT046"/>
    <x v="0"/>
    <x v="1"/>
    <x v="0"/>
    <x v="6155"/>
    <n v="11.1"/>
    <x v="4991"/>
    <x v="10"/>
  </r>
  <r>
    <n v="6645"/>
    <x v="1"/>
    <s v="FDS07"/>
    <x v="0"/>
    <x v="2"/>
    <s v="OUT046"/>
    <x v="0"/>
    <x v="1"/>
    <x v="0"/>
    <x v="6156"/>
    <n v="12.35"/>
    <x v="4153"/>
    <x v="10"/>
  </r>
  <r>
    <n v="6646"/>
    <x v="1"/>
    <s v="FDF20"/>
    <x v="0"/>
    <x v="2"/>
    <s v="OUT046"/>
    <x v="0"/>
    <x v="1"/>
    <x v="0"/>
    <x v="6157"/>
    <n v="12.85"/>
    <x v="2400"/>
    <x v="10"/>
  </r>
  <r>
    <n v="6647"/>
    <x v="1"/>
    <s v="FDA32"/>
    <x v="0"/>
    <x v="2"/>
    <s v="OUT046"/>
    <x v="0"/>
    <x v="1"/>
    <x v="0"/>
    <x v="6158"/>
    <n v="14"/>
    <x v="4992"/>
    <x v="10"/>
  </r>
  <r>
    <n v="6648"/>
    <x v="1"/>
    <s v="FDE44"/>
    <x v="0"/>
    <x v="2"/>
    <s v="OUT046"/>
    <x v="0"/>
    <x v="1"/>
    <x v="0"/>
    <x v="6159"/>
    <n v="14.65"/>
    <x v="4993"/>
    <x v="10"/>
  </r>
  <r>
    <n v="6649"/>
    <x v="1"/>
    <s v="FDB09"/>
    <x v="0"/>
    <x v="2"/>
    <s v="OUT046"/>
    <x v="0"/>
    <x v="1"/>
    <x v="0"/>
    <x v="6160"/>
    <n v="16.25"/>
    <x v="1946"/>
    <x v="10"/>
  </r>
  <r>
    <n v="6650"/>
    <x v="1"/>
    <s v="FDP07"/>
    <x v="0"/>
    <x v="2"/>
    <s v="OUT046"/>
    <x v="0"/>
    <x v="1"/>
    <x v="0"/>
    <x v="6161"/>
    <n v="18.2"/>
    <x v="3016"/>
    <x v="10"/>
  </r>
  <r>
    <n v="6651"/>
    <x v="1"/>
    <s v="FDR43"/>
    <x v="0"/>
    <x v="2"/>
    <s v="OUT046"/>
    <x v="0"/>
    <x v="1"/>
    <x v="0"/>
    <x v="6162"/>
    <n v="18.2"/>
    <x v="4994"/>
    <x v="10"/>
  </r>
  <r>
    <n v="6652"/>
    <x v="1"/>
    <s v="FDP20"/>
    <x v="0"/>
    <x v="2"/>
    <s v="OUT046"/>
    <x v="0"/>
    <x v="1"/>
    <x v="0"/>
    <x v="6163"/>
    <n v="19.850000000000001"/>
    <x v="4995"/>
    <x v="10"/>
  </r>
  <r>
    <n v="6653"/>
    <x v="1"/>
    <s v="FDQ44"/>
    <x v="0"/>
    <x v="2"/>
    <s v="OUT046"/>
    <x v="0"/>
    <x v="1"/>
    <x v="0"/>
    <x v="6164"/>
    <n v="20.5"/>
    <x v="4996"/>
    <x v="10"/>
  </r>
  <r>
    <n v="6654"/>
    <x v="1"/>
    <s v="FDE32"/>
    <x v="0"/>
    <x v="2"/>
    <s v="OUT046"/>
    <x v="0"/>
    <x v="1"/>
    <x v="0"/>
    <x v="6165"/>
    <n v="20.7"/>
    <x v="3325"/>
    <x v="10"/>
  </r>
  <r>
    <n v="6655"/>
    <x v="1"/>
    <s v="DRK47"/>
    <x v="9"/>
    <x v="2"/>
    <s v="OUT046"/>
    <x v="0"/>
    <x v="1"/>
    <x v="0"/>
    <x v="6166"/>
    <n v="7.9050000000000002"/>
    <x v="4997"/>
    <x v="10"/>
  </r>
  <r>
    <n v="6656"/>
    <x v="1"/>
    <s v="DRG23"/>
    <x v="9"/>
    <x v="2"/>
    <s v="OUT046"/>
    <x v="0"/>
    <x v="1"/>
    <x v="0"/>
    <x v="6167"/>
    <n v="8.8800000000000008"/>
    <x v="4998"/>
    <x v="10"/>
  </r>
  <r>
    <n v="6657"/>
    <x v="1"/>
    <s v="DRJ35"/>
    <x v="9"/>
    <x v="2"/>
    <s v="OUT046"/>
    <x v="0"/>
    <x v="1"/>
    <x v="0"/>
    <x v="6168"/>
    <n v="10.1"/>
    <x v="4999"/>
    <x v="10"/>
  </r>
  <r>
    <n v="6658"/>
    <x v="1"/>
    <s v="DRO47"/>
    <x v="9"/>
    <x v="2"/>
    <s v="OUT046"/>
    <x v="0"/>
    <x v="1"/>
    <x v="0"/>
    <x v="20"/>
    <n v="10.195"/>
    <x v="5000"/>
    <x v="10"/>
  </r>
  <r>
    <n v="6659"/>
    <x v="1"/>
    <s v="DRP47"/>
    <x v="9"/>
    <x v="2"/>
    <s v="OUT046"/>
    <x v="0"/>
    <x v="1"/>
    <x v="0"/>
    <x v="6169"/>
    <n v="15.75"/>
    <x v="5001"/>
    <x v="10"/>
  </r>
  <r>
    <n v="6660"/>
    <x v="1"/>
    <s v="DRL47"/>
    <x v="9"/>
    <x v="2"/>
    <s v="OUT046"/>
    <x v="0"/>
    <x v="1"/>
    <x v="0"/>
    <x v="6170"/>
    <n v="19.7"/>
    <x v="3857"/>
    <x v="10"/>
  </r>
  <r>
    <n v="6661"/>
    <x v="1"/>
    <s v="NCM05"/>
    <x v="1"/>
    <x v="2"/>
    <s v="OUT046"/>
    <x v="0"/>
    <x v="1"/>
    <x v="0"/>
    <x v="6155"/>
    <n v="6.8250000000000002"/>
    <x v="5002"/>
    <x v="10"/>
  </r>
  <r>
    <n v="6662"/>
    <x v="1"/>
    <s v="NCO05"/>
    <x v="1"/>
    <x v="2"/>
    <s v="OUT046"/>
    <x v="0"/>
    <x v="1"/>
    <x v="0"/>
    <x v="6171"/>
    <n v="7.27"/>
    <x v="5003"/>
    <x v="10"/>
  </r>
  <r>
    <n v="6663"/>
    <x v="1"/>
    <s v="NCL29"/>
    <x v="1"/>
    <x v="2"/>
    <s v="OUT046"/>
    <x v="0"/>
    <x v="1"/>
    <x v="0"/>
    <x v="6172"/>
    <n v="9.6950000000000003"/>
    <x v="5004"/>
    <x v="10"/>
  </r>
  <r>
    <n v="6664"/>
    <x v="1"/>
    <s v="NCN17"/>
    <x v="1"/>
    <x v="2"/>
    <s v="OUT046"/>
    <x v="0"/>
    <x v="1"/>
    <x v="0"/>
    <x v="6173"/>
    <n v="11"/>
    <x v="5005"/>
    <x v="10"/>
  </r>
  <r>
    <n v="6665"/>
    <x v="1"/>
    <s v="NCQ29"/>
    <x v="1"/>
    <x v="2"/>
    <s v="OUT046"/>
    <x v="0"/>
    <x v="1"/>
    <x v="0"/>
    <x v="6174"/>
    <n v="12"/>
    <x v="5006"/>
    <x v="10"/>
  </r>
  <r>
    <n v="6666"/>
    <x v="1"/>
    <s v="NCL41"/>
    <x v="1"/>
    <x v="2"/>
    <s v="OUT046"/>
    <x v="0"/>
    <x v="1"/>
    <x v="0"/>
    <x v="6175"/>
    <n v="12.35"/>
    <x v="937"/>
    <x v="10"/>
  </r>
  <r>
    <n v="6667"/>
    <x v="1"/>
    <s v="NCT29"/>
    <x v="1"/>
    <x v="2"/>
    <s v="OUT046"/>
    <x v="0"/>
    <x v="1"/>
    <x v="0"/>
    <x v="6176"/>
    <n v="12.6"/>
    <x v="5007"/>
    <x v="10"/>
  </r>
  <r>
    <n v="6668"/>
    <x v="1"/>
    <s v="NCA41"/>
    <x v="1"/>
    <x v="2"/>
    <s v="OUT046"/>
    <x v="0"/>
    <x v="1"/>
    <x v="0"/>
    <x v="6177"/>
    <n v="16.75"/>
    <x v="5008"/>
    <x v="10"/>
  </r>
  <r>
    <n v="6669"/>
    <x v="1"/>
    <s v="NCK05"/>
    <x v="1"/>
    <x v="2"/>
    <s v="OUT046"/>
    <x v="0"/>
    <x v="1"/>
    <x v="0"/>
    <x v="6178"/>
    <n v="20.100000000000001"/>
    <x v="5009"/>
    <x v="10"/>
  </r>
  <r>
    <n v="6670"/>
    <x v="1"/>
    <s v="NCU30"/>
    <x v="5"/>
    <x v="2"/>
    <s v="OUT046"/>
    <x v="0"/>
    <x v="1"/>
    <x v="0"/>
    <x v="6179"/>
    <n v="5.1100000000000003"/>
    <x v="5010"/>
    <x v="10"/>
  </r>
  <r>
    <n v="6671"/>
    <x v="1"/>
    <s v="NCS30"/>
    <x v="5"/>
    <x v="2"/>
    <s v="OUT046"/>
    <x v="0"/>
    <x v="1"/>
    <x v="0"/>
    <x v="6180"/>
    <n v="5.9450000000000003"/>
    <x v="5011"/>
    <x v="10"/>
  </r>
  <r>
    <n v="6672"/>
    <x v="1"/>
    <s v="NCY42"/>
    <x v="5"/>
    <x v="2"/>
    <s v="OUT046"/>
    <x v="0"/>
    <x v="1"/>
    <x v="0"/>
    <x v="6181"/>
    <n v="6.38"/>
    <x v="940"/>
    <x v="10"/>
  </r>
  <r>
    <n v="6673"/>
    <x v="1"/>
    <s v="NCB19"/>
    <x v="5"/>
    <x v="2"/>
    <s v="OUT046"/>
    <x v="0"/>
    <x v="1"/>
    <x v="0"/>
    <x v="6182"/>
    <n v="6.5250000000000004"/>
    <x v="5012"/>
    <x v="10"/>
  </r>
  <r>
    <n v="6674"/>
    <x v="1"/>
    <s v="NCS06"/>
    <x v="5"/>
    <x v="2"/>
    <s v="OUT046"/>
    <x v="0"/>
    <x v="1"/>
    <x v="0"/>
    <x v="20"/>
    <n v="7.9349999999999996"/>
    <x v="5013"/>
    <x v="10"/>
  </r>
  <r>
    <n v="6675"/>
    <x v="1"/>
    <s v="NCS38"/>
    <x v="5"/>
    <x v="2"/>
    <s v="OUT046"/>
    <x v="0"/>
    <x v="1"/>
    <x v="0"/>
    <x v="6183"/>
    <n v="8.6"/>
    <x v="3202"/>
    <x v="10"/>
  </r>
  <r>
    <n v="6676"/>
    <x v="1"/>
    <s v="NCS42"/>
    <x v="5"/>
    <x v="2"/>
    <s v="OUT046"/>
    <x v="0"/>
    <x v="1"/>
    <x v="0"/>
    <x v="6184"/>
    <n v="8.6"/>
    <x v="5014"/>
    <x v="10"/>
  </r>
  <r>
    <n v="6677"/>
    <x v="1"/>
    <s v="NCU54"/>
    <x v="5"/>
    <x v="2"/>
    <s v="OUT046"/>
    <x v="0"/>
    <x v="1"/>
    <x v="0"/>
    <x v="6185"/>
    <n v="8.8800000000000008"/>
    <x v="5015"/>
    <x v="10"/>
  </r>
  <r>
    <n v="6678"/>
    <x v="1"/>
    <s v="NCX54"/>
    <x v="5"/>
    <x v="2"/>
    <s v="OUT046"/>
    <x v="0"/>
    <x v="1"/>
    <x v="0"/>
    <x v="6186"/>
    <n v="9.1950000000000003"/>
    <x v="5016"/>
    <x v="10"/>
  </r>
  <r>
    <n v="6679"/>
    <x v="1"/>
    <s v="NCA18"/>
    <x v="5"/>
    <x v="2"/>
    <s v="OUT046"/>
    <x v="0"/>
    <x v="1"/>
    <x v="0"/>
    <x v="6187"/>
    <n v="10.1"/>
    <x v="5017"/>
    <x v="10"/>
  </r>
  <r>
    <n v="6680"/>
    <x v="1"/>
    <s v="NCN26"/>
    <x v="5"/>
    <x v="2"/>
    <s v="OUT046"/>
    <x v="0"/>
    <x v="1"/>
    <x v="0"/>
    <x v="6188"/>
    <n v="10.85"/>
    <x v="4029"/>
    <x v="10"/>
  </r>
  <r>
    <n v="6681"/>
    <x v="1"/>
    <s v="NCG54"/>
    <x v="5"/>
    <x v="2"/>
    <s v="OUT046"/>
    <x v="0"/>
    <x v="1"/>
    <x v="0"/>
    <x v="558"/>
    <n v="12.1"/>
    <x v="2799"/>
    <x v="10"/>
  </r>
  <r>
    <n v="6682"/>
    <x v="1"/>
    <s v="NCG07"/>
    <x v="5"/>
    <x v="2"/>
    <s v="OUT046"/>
    <x v="0"/>
    <x v="1"/>
    <x v="0"/>
    <x v="6189"/>
    <n v="12.3"/>
    <x v="887"/>
    <x v="10"/>
  </r>
  <r>
    <n v="6683"/>
    <x v="1"/>
    <s v="NCJ18"/>
    <x v="5"/>
    <x v="2"/>
    <s v="OUT046"/>
    <x v="0"/>
    <x v="1"/>
    <x v="0"/>
    <x v="6190"/>
    <n v="12.35"/>
    <x v="5018"/>
    <x v="10"/>
  </r>
  <r>
    <n v="6684"/>
    <x v="1"/>
    <s v="NCU18"/>
    <x v="5"/>
    <x v="2"/>
    <s v="OUT046"/>
    <x v="0"/>
    <x v="1"/>
    <x v="0"/>
    <x v="6191"/>
    <n v="15.1"/>
    <x v="2702"/>
    <x v="10"/>
  </r>
  <r>
    <n v="6685"/>
    <x v="1"/>
    <s v="NCE30"/>
    <x v="5"/>
    <x v="2"/>
    <s v="OUT046"/>
    <x v="0"/>
    <x v="1"/>
    <x v="0"/>
    <x v="6192"/>
    <n v="16"/>
    <x v="5019"/>
    <x v="10"/>
  </r>
  <r>
    <n v="6686"/>
    <x v="1"/>
    <s v="NCX30"/>
    <x v="5"/>
    <x v="2"/>
    <s v="OUT046"/>
    <x v="0"/>
    <x v="1"/>
    <x v="0"/>
    <x v="6193"/>
    <n v="16.7"/>
    <x v="5020"/>
    <x v="10"/>
  </r>
  <r>
    <n v="6687"/>
    <x v="1"/>
    <s v="NCF30"/>
    <x v="5"/>
    <x v="2"/>
    <s v="OUT046"/>
    <x v="0"/>
    <x v="1"/>
    <x v="0"/>
    <x v="6194"/>
    <n v="17"/>
    <x v="4484"/>
    <x v="10"/>
  </r>
  <r>
    <n v="6688"/>
    <x v="1"/>
    <s v="NCH30"/>
    <x v="5"/>
    <x v="2"/>
    <s v="OUT046"/>
    <x v="0"/>
    <x v="1"/>
    <x v="0"/>
    <x v="6195"/>
    <n v="17.100000000000001"/>
    <x v="4794"/>
    <x v="10"/>
  </r>
  <r>
    <n v="6689"/>
    <x v="1"/>
    <s v="NCL30"/>
    <x v="5"/>
    <x v="2"/>
    <s v="OUT046"/>
    <x v="0"/>
    <x v="1"/>
    <x v="0"/>
    <x v="6196"/>
    <n v="18.100000000000001"/>
    <x v="5021"/>
    <x v="10"/>
  </r>
  <r>
    <n v="6690"/>
    <x v="1"/>
    <s v="NCI42"/>
    <x v="5"/>
    <x v="2"/>
    <s v="OUT046"/>
    <x v="0"/>
    <x v="1"/>
    <x v="0"/>
    <x v="6197"/>
    <n v="18.75"/>
    <x v="5022"/>
    <x v="10"/>
  </r>
  <r>
    <n v="6691"/>
    <x v="1"/>
    <s v="NCQ50"/>
    <x v="5"/>
    <x v="2"/>
    <s v="OUT046"/>
    <x v="0"/>
    <x v="1"/>
    <x v="0"/>
    <x v="6198"/>
    <n v="18.75"/>
    <x v="2573"/>
    <x v="10"/>
  </r>
  <r>
    <n v="6692"/>
    <x v="1"/>
    <s v="NCL18"/>
    <x v="5"/>
    <x v="2"/>
    <s v="OUT046"/>
    <x v="0"/>
    <x v="1"/>
    <x v="0"/>
    <x v="6199"/>
    <n v="18.850000000000001"/>
    <x v="3524"/>
    <x v="10"/>
  </r>
  <r>
    <n v="6693"/>
    <x v="1"/>
    <s v="NCC06"/>
    <x v="5"/>
    <x v="2"/>
    <s v="OUT046"/>
    <x v="0"/>
    <x v="1"/>
    <x v="0"/>
    <x v="6200"/>
    <n v="19"/>
    <x v="1138"/>
    <x v="10"/>
  </r>
  <r>
    <n v="6694"/>
    <x v="1"/>
    <s v="NCB18"/>
    <x v="5"/>
    <x v="2"/>
    <s v="OUT046"/>
    <x v="0"/>
    <x v="1"/>
    <x v="0"/>
    <x v="5055"/>
    <n v="19.600000000000001"/>
    <x v="3734"/>
    <x v="10"/>
  </r>
  <r>
    <n v="6695"/>
    <x v="1"/>
    <s v="NCI43"/>
    <x v="5"/>
    <x v="2"/>
    <s v="OUT046"/>
    <x v="0"/>
    <x v="1"/>
    <x v="0"/>
    <x v="6201"/>
    <n v="19.850000000000001"/>
    <x v="2883"/>
    <x v="10"/>
  </r>
  <r>
    <n v="6696"/>
    <x v="1"/>
    <s v="NCA06"/>
    <x v="5"/>
    <x v="2"/>
    <s v="OUT046"/>
    <x v="0"/>
    <x v="1"/>
    <x v="0"/>
    <x v="6202"/>
    <n v="20.5"/>
    <x v="5023"/>
    <x v="10"/>
  </r>
  <r>
    <n v="6697"/>
    <x v="1"/>
    <s v="NCE54"/>
    <x v="5"/>
    <x v="2"/>
    <s v="OUT046"/>
    <x v="0"/>
    <x v="1"/>
    <x v="0"/>
    <x v="6203"/>
    <n v="20.7"/>
    <x v="200"/>
    <x v="10"/>
  </r>
  <r>
    <n v="6698"/>
    <x v="1"/>
    <s v="NCP06"/>
    <x v="5"/>
    <x v="2"/>
    <s v="OUT046"/>
    <x v="0"/>
    <x v="1"/>
    <x v="0"/>
    <x v="6204"/>
    <n v="20.7"/>
    <x v="910"/>
    <x v="10"/>
  </r>
  <r>
    <n v="6699"/>
    <x v="1"/>
    <s v="NCD54"/>
    <x v="5"/>
    <x v="2"/>
    <s v="OUT046"/>
    <x v="0"/>
    <x v="1"/>
    <x v="0"/>
    <x v="6205"/>
    <n v="21.1"/>
    <x v="3362"/>
    <x v="10"/>
  </r>
  <r>
    <n v="6700"/>
    <x v="1"/>
    <s v="FDM03"/>
    <x v="7"/>
    <x v="2"/>
    <s v="OUT046"/>
    <x v="0"/>
    <x v="1"/>
    <x v="0"/>
    <x v="20"/>
    <n v="12.65"/>
    <x v="5024"/>
    <x v="10"/>
  </r>
  <r>
    <n v="6701"/>
    <x v="1"/>
    <s v="FDX15"/>
    <x v="7"/>
    <x v="2"/>
    <s v="OUT046"/>
    <x v="0"/>
    <x v="1"/>
    <x v="0"/>
    <x v="6206"/>
    <n v="17.2"/>
    <x v="5025"/>
    <x v="10"/>
  </r>
  <r>
    <n v="6702"/>
    <x v="1"/>
    <s v="FDR39"/>
    <x v="7"/>
    <x v="2"/>
    <s v="OUT046"/>
    <x v="0"/>
    <x v="1"/>
    <x v="0"/>
    <x v="6207"/>
    <n v="20.350000000000001"/>
    <x v="3245"/>
    <x v="10"/>
  </r>
  <r>
    <n v="6703"/>
    <x v="1"/>
    <s v="NCM07"/>
    <x v="10"/>
    <x v="2"/>
    <s v="OUT046"/>
    <x v="0"/>
    <x v="1"/>
    <x v="0"/>
    <x v="6208"/>
    <n v="9.3949999999999996"/>
    <x v="5026"/>
    <x v="10"/>
  </r>
  <r>
    <n v="6704"/>
    <x v="1"/>
    <s v="NCK07"/>
    <x v="10"/>
    <x v="2"/>
    <s v="OUT046"/>
    <x v="0"/>
    <x v="1"/>
    <x v="0"/>
    <x v="6209"/>
    <n v="10.65"/>
    <x v="1203"/>
    <x v="10"/>
  </r>
  <r>
    <n v="6705"/>
    <x v="1"/>
    <s v="NCN19"/>
    <x v="10"/>
    <x v="2"/>
    <s v="OUT046"/>
    <x v="0"/>
    <x v="1"/>
    <x v="0"/>
    <x v="20"/>
    <n v="13.1"/>
    <x v="1692"/>
    <x v="10"/>
  </r>
  <r>
    <n v="6706"/>
    <x v="1"/>
    <s v="NCP50"/>
    <x v="10"/>
    <x v="2"/>
    <s v="OUT046"/>
    <x v="0"/>
    <x v="1"/>
    <x v="0"/>
    <x v="6210"/>
    <n v="17.350000000000001"/>
    <x v="4820"/>
    <x v="10"/>
  </r>
  <r>
    <n v="6707"/>
    <x v="1"/>
    <s v="NCN14"/>
    <x v="10"/>
    <x v="2"/>
    <s v="OUT046"/>
    <x v="0"/>
    <x v="1"/>
    <x v="0"/>
    <x v="6211"/>
    <n v="19.100000000000001"/>
    <x v="5027"/>
    <x v="10"/>
  </r>
  <r>
    <n v="6708"/>
    <x v="1"/>
    <s v="NCJ31"/>
    <x v="10"/>
    <x v="2"/>
    <s v="OUT046"/>
    <x v="0"/>
    <x v="1"/>
    <x v="0"/>
    <x v="6212"/>
    <n v="19.2"/>
    <x v="4774"/>
    <x v="10"/>
  </r>
  <r>
    <n v="6709"/>
    <x v="1"/>
    <s v="FDL33"/>
    <x v="6"/>
    <x v="2"/>
    <s v="OUT046"/>
    <x v="0"/>
    <x v="1"/>
    <x v="0"/>
    <x v="6213"/>
    <n v="7.2350000000000003"/>
    <x v="5028"/>
    <x v="10"/>
  </r>
  <r>
    <n v="6710"/>
    <x v="1"/>
    <s v="FDR33"/>
    <x v="6"/>
    <x v="2"/>
    <s v="OUT046"/>
    <x v="0"/>
    <x v="1"/>
    <x v="0"/>
    <x v="6214"/>
    <n v="7.31"/>
    <x v="5029"/>
    <x v="10"/>
  </r>
  <r>
    <n v="6711"/>
    <x v="1"/>
    <s v="FDT21"/>
    <x v="6"/>
    <x v="2"/>
    <s v="OUT046"/>
    <x v="0"/>
    <x v="1"/>
    <x v="0"/>
    <x v="6215"/>
    <n v="7.42"/>
    <x v="3898"/>
    <x v="10"/>
  </r>
  <r>
    <n v="6712"/>
    <x v="1"/>
    <s v="FDQ46"/>
    <x v="6"/>
    <x v="2"/>
    <s v="OUT046"/>
    <x v="0"/>
    <x v="1"/>
    <x v="0"/>
    <x v="6216"/>
    <n v="7.51"/>
    <x v="3455"/>
    <x v="10"/>
  </r>
  <r>
    <n v="6713"/>
    <x v="1"/>
    <s v="FDQ34"/>
    <x v="6"/>
    <x v="2"/>
    <s v="OUT046"/>
    <x v="0"/>
    <x v="1"/>
    <x v="0"/>
    <x v="6217"/>
    <n v="10.85"/>
    <x v="5030"/>
    <x v="10"/>
  </r>
  <r>
    <n v="6714"/>
    <x v="1"/>
    <s v="FDH58"/>
    <x v="6"/>
    <x v="2"/>
    <s v="OUT046"/>
    <x v="0"/>
    <x v="1"/>
    <x v="0"/>
    <x v="6218"/>
    <n v="12.3"/>
    <x v="5031"/>
    <x v="10"/>
  </r>
  <r>
    <n v="6715"/>
    <x v="1"/>
    <s v="FDF58"/>
    <x v="6"/>
    <x v="2"/>
    <s v="OUT046"/>
    <x v="0"/>
    <x v="1"/>
    <x v="0"/>
    <x v="6219"/>
    <n v="13.3"/>
    <x v="5032"/>
    <x v="10"/>
  </r>
  <r>
    <n v="6716"/>
    <x v="1"/>
    <s v="FDJ09"/>
    <x v="6"/>
    <x v="2"/>
    <s v="OUT046"/>
    <x v="0"/>
    <x v="1"/>
    <x v="0"/>
    <x v="20"/>
    <n v="15"/>
    <x v="5033"/>
    <x v="10"/>
  </r>
  <r>
    <n v="6717"/>
    <x v="1"/>
    <s v="FDS57"/>
    <x v="6"/>
    <x v="2"/>
    <s v="OUT046"/>
    <x v="0"/>
    <x v="1"/>
    <x v="0"/>
    <x v="4322"/>
    <n v="15.5"/>
    <x v="3063"/>
    <x v="10"/>
  </r>
  <r>
    <n v="6718"/>
    <x v="1"/>
    <s v="FDI33"/>
    <x v="6"/>
    <x v="2"/>
    <s v="OUT046"/>
    <x v="0"/>
    <x v="1"/>
    <x v="0"/>
    <x v="6220"/>
    <n v="16.5"/>
    <x v="5034"/>
    <x v="10"/>
  </r>
  <r>
    <n v="6719"/>
    <x v="1"/>
    <s v="FDY10"/>
    <x v="6"/>
    <x v="2"/>
    <s v="OUT046"/>
    <x v="0"/>
    <x v="1"/>
    <x v="0"/>
    <x v="6221"/>
    <n v="17.600000000000001"/>
    <x v="5035"/>
    <x v="10"/>
  </r>
  <r>
    <n v="6720"/>
    <x v="1"/>
    <s v="FDZ09"/>
    <x v="6"/>
    <x v="2"/>
    <s v="OUT046"/>
    <x v="0"/>
    <x v="1"/>
    <x v="0"/>
    <x v="6222"/>
    <n v="17.600000000000001"/>
    <x v="5036"/>
    <x v="10"/>
  </r>
  <r>
    <n v="6721"/>
    <x v="1"/>
    <s v="DRC25"/>
    <x v="4"/>
    <x v="2"/>
    <s v="OUT046"/>
    <x v="0"/>
    <x v="1"/>
    <x v="0"/>
    <x v="6223"/>
    <n v="5.73"/>
    <x v="5037"/>
    <x v="10"/>
  </r>
  <r>
    <n v="6722"/>
    <x v="1"/>
    <s v="DRJ01"/>
    <x v="4"/>
    <x v="2"/>
    <s v="OUT046"/>
    <x v="0"/>
    <x v="1"/>
    <x v="0"/>
    <x v="6224"/>
    <n v="6.1349999999999998"/>
    <x v="132"/>
    <x v="10"/>
  </r>
  <r>
    <n v="6723"/>
    <x v="1"/>
    <s v="DRL60"/>
    <x v="4"/>
    <x v="2"/>
    <s v="OUT046"/>
    <x v="0"/>
    <x v="1"/>
    <x v="0"/>
    <x v="6225"/>
    <n v="8.52"/>
    <x v="61"/>
    <x v="10"/>
  </r>
  <r>
    <n v="6724"/>
    <x v="1"/>
    <s v="DRH13"/>
    <x v="4"/>
    <x v="2"/>
    <s v="OUT046"/>
    <x v="0"/>
    <x v="1"/>
    <x v="0"/>
    <x v="6226"/>
    <n v="8.5749999999999993"/>
    <x v="5038"/>
    <x v="10"/>
  </r>
  <r>
    <n v="6725"/>
    <x v="1"/>
    <s v="DRF25"/>
    <x v="4"/>
    <x v="2"/>
    <s v="OUT046"/>
    <x v="0"/>
    <x v="1"/>
    <x v="0"/>
    <x v="6227"/>
    <n v="9"/>
    <x v="1663"/>
    <x v="10"/>
  </r>
  <r>
    <n v="6726"/>
    <x v="1"/>
    <s v="DRD37"/>
    <x v="4"/>
    <x v="2"/>
    <s v="OUT046"/>
    <x v="0"/>
    <x v="1"/>
    <x v="0"/>
    <x v="6228"/>
    <n v="9.8000000000000007"/>
    <x v="3617"/>
    <x v="10"/>
  </r>
  <r>
    <n v="6727"/>
    <x v="1"/>
    <s v="DRJ37"/>
    <x v="4"/>
    <x v="2"/>
    <s v="OUT046"/>
    <x v="0"/>
    <x v="1"/>
    <x v="0"/>
    <x v="6229"/>
    <n v="10.8"/>
    <x v="1634"/>
    <x v="10"/>
  </r>
  <r>
    <n v="6728"/>
    <x v="1"/>
    <s v="DRE37"/>
    <x v="4"/>
    <x v="2"/>
    <s v="OUT046"/>
    <x v="0"/>
    <x v="1"/>
    <x v="0"/>
    <x v="6230"/>
    <n v="13.5"/>
    <x v="1134"/>
    <x v="10"/>
  </r>
  <r>
    <n v="6729"/>
    <x v="1"/>
    <s v="DRG36"/>
    <x v="4"/>
    <x v="2"/>
    <s v="OUT046"/>
    <x v="0"/>
    <x v="1"/>
    <x v="0"/>
    <x v="6231"/>
    <n v="14.15"/>
    <x v="5039"/>
    <x v="10"/>
  </r>
  <r>
    <n v="6730"/>
    <x v="1"/>
    <s v="DRN36"/>
    <x v="4"/>
    <x v="2"/>
    <s v="OUT046"/>
    <x v="0"/>
    <x v="1"/>
    <x v="0"/>
    <x v="20"/>
    <n v="15.2"/>
    <x v="5040"/>
    <x v="10"/>
  </r>
  <r>
    <n v="6731"/>
    <x v="1"/>
    <s v="DRI25"/>
    <x v="4"/>
    <x v="2"/>
    <s v="OUT046"/>
    <x v="0"/>
    <x v="1"/>
    <x v="0"/>
    <x v="6232"/>
    <n v="19.600000000000001"/>
    <x v="5041"/>
    <x v="10"/>
  </r>
  <r>
    <n v="6732"/>
    <x v="1"/>
    <s v="DRH49"/>
    <x v="4"/>
    <x v="2"/>
    <s v="OUT046"/>
    <x v="0"/>
    <x v="1"/>
    <x v="0"/>
    <x v="6233"/>
    <n v="19.7"/>
    <x v="4452"/>
    <x v="10"/>
  </r>
  <r>
    <n v="6733"/>
    <x v="1"/>
    <s v="FDC35"/>
    <x v="15"/>
    <x v="2"/>
    <s v="OUT046"/>
    <x v="0"/>
    <x v="1"/>
    <x v="0"/>
    <x v="6234"/>
    <n v="7.4349999999999996"/>
    <x v="5042"/>
    <x v="10"/>
  </r>
  <r>
    <n v="6734"/>
    <x v="0"/>
    <s v="FDC60"/>
    <x v="13"/>
    <x v="2"/>
    <s v="OUT046"/>
    <x v="0"/>
    <x v="1"/>
    <x v="0"/>
    <x v="6235"/>
    <n v="5.4249999999999998"/>
    <x v="2366"/>
    <x v="10"/>
  </r>
  <r>
    <n v="6735"/>
    <x v="0"/>
    <s v="FDZ36"/>
    <x v="13"/>
    <x v="2"/>
    <s v="OUT046"/>
    <x v="0"/>
    <x v="1"/>
    <x v="0"/>
    <x v="6236"/>
    <n v="6.0350000000000001"/>
    <x v="2826"/>
    <x v="10"/>
  </r>
  <r>
    <n v="6736"/>
    <x v="0"/>
    <s v="FDT12"/>
    <x v="13"/>
    <x v="2"/>
    <s v="OUT046"/>
    <x v="0"/>
    <x v="1"/>
    <x v="0"/>
    <x v="6237"/>
    <n v="6.2149999999999999"/>
    <x v="5043"/>
    <x v="10"/>
  </r>
  <r>
    <n v="6737"/>
    <x v="0"/>
    <s v="FDB49"/>
    <x v="13"/>
    <x v="2"/>
    <s v="OUT046"/>
    <x v="0"/>
    <x v="1"/>
    <x v="0"/>
    <x v="6238"/>
    <n v="8.3000000000000007"/>
    <x v="5044"/>
    <x v="10"/>
  </r>
  <r>
    <n v="6738"/>
    <x v="0"/>
    <s v="FDY12"/>
    <x v="13"/>
    <x v="2"/>
    <s v="OUT046"/>
    <x v="0"/>
    <x v="1"/>
    <x v="0"/>
    <x v="6239"/>
    <n v="9.8000000000000007"/>
    <x v="3002"/>
    <x v="10"/>
  </r>
  <r>
    <n v="6739"/>
    <x v="0"/>
    <s v="FDA47"/>
    <x v="13"/>
    <x v="2"/>
    <s v="OUT046"/>
    <x v="0"/>
    <x v="1"/>
    <x v="0"/>
    <x v="6240"/>
    <n v="10.5"/>
    <x v="5010"/>
    <x v="10"/>
  </r>
  <r>
    <n v="6740"/>
    <x v="0"/>
    <s v="FDB12"/>
    <x v="13"/>
    <x v="2"/>
    <s v="OUT046"/>
    <x v="0"/>
    <x v="1"/>
    <x v="0"/>
    <x v="6241"/>
    <n v="11.15"/>
    <x v="5045"/>
    <x v="10"/>
  </r>
  <r>
    <n v="6741"/>
    <x v="0"/>
    <s v="FDO48"/>
    <x v="13"/>
    <x v="2"/>
    <s v="OUT046"/>
    <x v="0"/>
    <x v="1"/>
    <x v="0"/>
    <x v="6242"/>
    <n v="15"/>
    <x v="1344"/>
    <x v="10"/>
  </r>
  <r>
    <n v="6742"/>
    <x v="0"/>
    <s v="FDX11"/>
    <x v="13"/>
    <x v="2"/>
    <s v="OUT046"/>
    <x v="0"/>
    <x v="1"/>
    <x v="0"/>
    <x v="6243"/>
    <n v="16"/>
    <x v="5046"/>
    <x v="10"/>
  </r>
  <r>
    <n v="6743"/>
    <x v="0"/>
    <s v="FDZ47"/>
    <x v="13"/>
    <x v="2"/>
    <s v="OUT046"/>
    <x v="0"/>
    <x v="1"/>
    <x v="0"/>
    <x v="6244"/>
    <n v="20.7"/>
    <x v="5047"/>
    <x v="10"/>
  </r>
  <r>
    <n v="6744"/>
    <x v="0"/>
    <s v="FDQ11"/>
    <x v="8"/>
    <x v="2"/>
    <s v="OUT046"/>
    <x v="0"/>
    <x v="1"/>
    <x v="0"/>
    <x v="6245"/>
    <n v="5.6950000000000003"/>
    <x v="5048"/>
    <x v="10"/>
  </r>
  <r>
    <n v="6745"/>
    <x v="0"/>
    <s v="FDT11"/>
    <x v="8"/>
    <x v="2"/>
    <s v="OUT046"/>
    <x v="0"/>
    <x v="1"/>
    <x v="0"/>
    <x v="6246"/>
    <n v="5.94"/>
    <x v="2394"/>
    <x v="10"/>
  </r>
  <r>
    <n v="6746"/>
    <x v="0"/>
    <s v="FDT23"/>
    <x v="8"/>
    <x v="2"/>
    <s v="OUT046"/>
    <x v="0"/>
    <x v="1"/>
    <x v="0"/>
    <x v="6247"/>
    <n v="7.72"/>
    <x v="5049"/>
    <x v="10"/>
  </r>
  <r>
    <n v="6747"/>
    <x v="0"/>
    <s v="FDY47"/>
    <x v="8"/>
    <x v="2"/>
    <s v="OUT046"/>
    <x v="0"/>
    <x v="1"/>
    <x v="0"/>
    <x v="6248"/>
    <n v="8.6"/>
    <x v="1900"/>
    <x v="10"/>
  </r>
  <r>
    <n v="6748"/>
    <x v="0"/>
    <s v="FDR37"/>
    <x v="12"/>
    <x v="2"/>
    <s v="OUT046"/>
    <x v="0"/>
    <x v="1"/>
    <x v="0"/>
    <x v="6249"/>
    <n v="16.5"/>
    <x v="604"/>
    <x v="10"/>
  </r>
  <r>
    <n v="6749"/>
    <x v="0"/>
    <s v="FDQ49"/>
    <x v="12"/>
    <x v="2"/>
    <s v="OUT046"/>
    <x v="0"/>
    <x v="1"/>
    <x v="0"/>
    <x v="6250"/>
    <n v="20.2"/>
    <x v="2248"/>
    <x v="10"/>
  </r>
  <r>
    <n v="6750"/>
    <x v="0"/>
    <s v="FDA37"/>
    <x v="3"/>
    <x v="2"/>
    <s v="OUT046"/>
    <x v="0"/>
    <x v="1"/>
    <x v="0"/>
    <x v="6251"/>
    <n v="7.81"/>
    <x v="1726"/>
    <x v="10"/>
  </r>
  <r>
    <n v="6751"/>
    <x v="0"/>
    <s v="FDD26"/>
    <x v="3"/>
    <x v="2"/>
    <s v="OUT046"/>
    <x v="0"/>
    <x v="1"/>
    <x v="0"/>
    <x v="6252"/>
    <n v="8.7100000000000009"/>
    <x v="278"/>
    <x v="10"/>
  </r>
  <r>
    <n v="6752"/>
    <x v="0"/>
    <s v="FDF38"/>
    <x v="3"/>
    <x v="2"/>
    <s v="OUT046"/>
    <x v="0"/>
    <x v="1"/>
    <x v="0"/>
    <x v="6253"/>
    <n v="11.8"/>
    <x v="5050"/>
    <x v="10"/>
  </r>
  <r>
    <n v="6753"/>
    <x v="0"/>
    <s v="FDM02"/>
    <x v="3"/>
    <x v="2"/>
    <s v="OUT046"/>
    <x v="0"/>
    <x v="1"/>
    <x v="0"/>
    <x v="6254"/>
    <n v="12.5"/>
    <x v="2139"/>
    <x v="10"/>
  </r>
  <r>
    <n v="6754"/>
    <x v="0"/>
    <s v="FDC14"/>
    <x v="3"/>
    <x v="2"/>
    <s v="OUT046"/>
    <x v="0"/>
    <x v="1"/>
    <x v="0"/>
    <x v="6255"/>
    <n v="14.5"/>
    <x v="4471"/>
    <x v="10"/>
  </r>
  <r>
    <n v="6755"/>
    <x v="0"/>
    <s v="FDH50"/>
    <x v="3"/>
    <x v="2"/>
    <s v="OUT046"/>
    <x v="0"/>
    <x v="1"/>
    <x v="0"/>
    <x v="6256"/>
    <n v="15"/>
    <x v="1297"/>
    <x v="10"/>
  </r>
  <r>
    <n v="6756"/>
    <x v="0"/>
    <s v="FDJ26"/>
    <x v="3"/>
    <x v="2"/>
    <s v="OUT046"/>
    <x v="0"/>
    <x v="1"/>
    <x v="0"/>
    <x v="6257"/>
    <n v="15.3"/>
    <x v="5051"/>
    <x v="10"/>
  </r>
  <r>
    <n v="6757"/>
    <x v="0"/>
    <s v="FDZ25"/>
    <x v="3"/>
    <x v="2"/>
    <s v="OUT046"/>
    <x v="0"/>
    <x v="1"/>
    <x v="0"/>
    <x v="6258"/>
    <n v="15.7"/>
    <x v="1683"/>
    <x v="10"/>
  </r>
  <r>
    <n v="6758"/>
    <x v="0"/>
    <s v="FDW02"/>
    <x v="11"/>
    <x v="2"/>
    <s v="OUT046"/>
    <x v="0"/>
    <x v="1"/>
    <x v="0"/>
    <x v="6259"/>
    <n v="4.8049999999999997"/>
    <x v="3428"/>
    <x v="10"/>
  </r>
  <r>
    <n v="6759"/>
    <x v="0"/>
    <s v="FDW38"/>
    <x v="11"/>
    <x v="2"/>
    <s v="OUT046"/>
    <x v="0"/>
    <x v="1"/>
    <x v="0"/>
    <x v="6260"/>
    <n v="5.3250000000000002"/>
    <x v="4503"/>
    <x v="10"/>
  </r>
  <r>
    <n v="6760"/>
    <x v="0"/>
    <s v="FDX38"/>
    <x v="11"/>
    <x v="2"/>
    <s v="OUT046"/>
    <x v="0"/>
    <x v="1"/>
    <x v="0"/>
    <x v="6261"/>
    <n v="10.5"/>
    <x v="5052"/>
    <x v="10"/>
  </r>
  <r>
    <n v="6761"/>
    <x v="0"/>
    <s v="FDQ26"/>
    <x v="11"/>
    <x v="2"/>
    <s v="OUT046"/>
    <x v="0"/>
    <x v="1"/>
    <x v="0"/>
    <x v="6262"/>
    <n v="13.5"/>
    <x v="775"/>
    <x v="10"/>
  </r>
  <r>
    <n v="6762"/>
    <x v="0"/>
    <s v="FDB03"/>
    <x v="11"/>
    <x v="2"/>
    <s v="OUT046"/>
    <x v="0"/>
    <x v="1"/>
    <x v="0"/>
    <x v="6263"/>
    <n v="17.75"/>
    <x v="5053"/>
    <x v="10"/>
  </r>
  <r>
    <n v="6763"/>
    <x v="0"/>
    <s v="FDT26"/>
    <x v="11"/>
    <x v="2"/>
    <s v="OUT046"/>
    <x v="0"/>
    <x v="1"/>
    <x v="0"/>
    <x v="6264"/>
    <n v="18.850000000000001"/>
    <x v="1093"/>
    <x v="10"/>
  </r>
  <r>
    <n v="6764"/>
    <x v="0"/>
    <s v="FDV26"/>
    <x v="11"/>
    <x v="2"/>
    <s v="OUT046"/>
    <x v="0"/>
    <x v="1"/>
    <x v="0"/>
    <x v="6265"/>
    <n v="20.25"/>
    <x v="5054"/>
    <x v="10"/>
  </r>
  <r>
    <n v="6765"/>
    <x v="0"/>
    <s v="FDP40"/>
    <x v="2"/>
    <x v="2"/>
    <s v="OUT046"/>
    <x v="0"/>
    <x v="1"/>
    <x v="0"/>
    <x v="6266"/>
    <n v="4.5549999999999997"/>
    <x v="5055"/>
    <x v="10"/>
  </r>
  <r>
    <n v="6766"/>
    <x v="0"/>
    <s v="FDH04"/>
    <x v="2"/>
    <x v="2"/>
    <s v="OUT046"/>
    <x v="0"/>
    <x v="1"/>
    <x v="0"/>
    <x v="6267"/>
    <n v="6.1150000000000002"/>
    <x v="5056"/>
    <x v="10"/>
  </r>
  <r>
    <n v="6767"/>
    <x v="0"/>
    <s v="FDD41"/>
    <x v="2"/>
    <x v="2"/>
    <s v="OUT046"/>
    <x v="0"/>
    <x v="1"/>
    <x v="0"/>
    <x v="6268"/>
    <n v="6.7649999999999997"/>
    <x v="5057"/>
    <x v="10"/>
  </r>
  <r>
    <n v="6768"/>
    <x v="0"/>
    <s v="FDM16"/>
    <x v="2"/>
    <x v="2"/>
    <s v="OUT046"/>
    <x v="0"/>
    <x v="1"/>
    <x v="0"/>
    <x v="6269"/>
    <n v="8.1549999999999994"/>
    <x v="2020"/>
    <x v="10"/>
  </r>
  <r>
    <n v="6769"/>
    <x v="0"/>
    <s v="FDI05"/>
    <x v="2"/>
    <x v="2"/>
    <s v="OUT046"/>
    <x v="0"/>
    <x v="1"/>
    <x v="0"/>
    <x v="6270"/>
    <n v="8.35"/>
    <x v="5058"/>
    <x v="10"/>
  </r>
  <r>
    <n v="6770"/>
    <x v="0"/>
    <s v="FDG05"/>
    <x v="2"/>
    <x v="2"/>
    <s v="OUT046"/>
    <x v="0"/>
    <x v="1"/>
    <x v="0"/>
    <x v="6271"/>
    <n v="11"/>
    <x v="5059"/>
    <x v="10"/>
  </r>
  <r>
    <n v="6771"/>
    <x v="0"/>
    <s v="FDA04"/>
    <x v="2"/>
    <x v="2"/>
    <s v="OUT046"/>
    <x v="0"/>
    <x v="1"/>
    <x v="0"/>
    <x v="6272"/>
    <n v="11.3"/>
    <x v="79"/>
    <x v="10"/>
  </r>
  <r>
    <n v="6772"/>
    <x v="0"/>
    <s v="FDI04"/>
    <x v="2"/>
    <x v="2"/>
    <s v="OUT046"/>
    <x v="0"/>
    <x v="1"/>
    <x v="0"/>
    <x v="6273"/>
    <n v="13.65"/>
    <x v="5060"/>
    <x v="10"/>
  </r>
  <r>
    <n v="6773"/>
    <x v="0"/>
    <s v="FDP28"/>
    <x v="2"/>
    <x v="2"/>
    <s v="OUT046"/>
    <x v="0"/>
    <x v="1"/>
    <x v="0"/>
    <x v="30"/>
    <n v="13.65"/>
    <x v="5061"/>
    <x v="10"/>
  </r>
  <r>
    <n v="6774"/>
    <x v="0"/>
    <s v="FDF28"/>
    <x v="2"/>
    <x v="2"/>
    <s v="OUT046"/>
    <x v="0"/>
    <x v="1"/>
    <x v="0"/>
    <x v="6274"/>
    <n v="15.7"/>
    <x v="5062"/>
    <x v="10"/>
  </r>
  <r>
    <n v="6775"/>
    <x v="0"/>
    <s v="FDA40"/>
    <x v="2"/>
    <x v="2"/>
    <s v="OUT046"/>
    <x v="0"/>
    <x v="1"/>
    <x v="0"/>
    <x v="6275"/>
    <n v="16"/>
    <x v="2410"/>
    <x v="10"/>
  </r>
  <r>
    <n v="6776"/>
    <x v="0"/>
    <s v="FDY16"/>
    <x v="2"/>
    <x v="2"/>
    <s v="OUT046"/>
    <x v="0"/>
    <x v="1"/>
    <x v="0"/>
    <x v="6276"/>
    <n v="18.350000000000001"/>
    <x v="255"/>
    <x v="10"/>
  </r>
  <r>
    <n v="6777"/>
    <x v="0"/>
    <s v="FDI41"/>
    <x v="2"/>
    <x v="2"/>
    <s v="OUT046"/>
    <x v="0"/>
    <x v="1"/>
    <x v="0"/>
    <x v="6277"/>
    <n v="18.5"/>
    <x v="358"/>
    <x v="10"/>
  </r>
  <r>
    <n v="6778"/>
    <x v="0"/>
    <s v="FDE17"/>
    <x v="2"/>
    <x v="2"/>
    <s v="OUT046"/>
    <x v="0"/>
    <x v="1"/>
    <x v="0"/>
    <x v="6278"/>
    <n v="20.100000000000001"/>
    <x v="1949"/>
    <x v="10"/>
  </r>
  <r>
    <n v="6779"/>
    <x v="0"/>
    <s v="FDN56"/>
    <x v="0"/>
    <x v="2"/>
    <s v="OUT046"/>
    <x v="0"/>
    <x v="1"/>
    <x v="0"/>
    <x v="3168"/>
    <n v="5.46"/>
    <x v="943"/>
    <x v="10"/>
  </r>
  <r>
    <n v="6780"/>
    <x v="0"/>
    <s v="FDS56"/>
    <x v="0"/>
    <x v="2"/>
    <s v="OUT046"/>
    <x v="0"/>
    <x v="1"/>
    <x v="0"/>
    <x v="6279"/>
    <n v="5.7850000000000001"/>
    <x v="5063"/>
    <x v="10"/>
  </r>
  <r>
    <n v="6781"/>
    <x v="0"/>
    <s v="FDO31"/>
    <x v="0"/>
    <x v="2"/>
    <s v="OUT046"/>
    <x v="0"/>
    <x v="1"/>
    <x v="0"/>
    <x v="6280"/>
    <n v="6.76"/>
    <x v="3294"/>
    <x v="10"/>
  </r>
  <r>
    <n v="6782"/>
    <x v="0"/>
    <s v="FDD44"/>
    <x v="0"/>
    <x v="2"/>
    <s v="OUT046"/>
    <x v="0"/>
    <x v="1"/>
    <x v="0"/>
    <x v="6281"/>
    <n v="8.0500000000000007"/>
    <x v="5064"/>
    <x v="10"/>
  </r>
  <r>
    <n v="6783"/>
    <x v="0"/>
    <s v="FDV44"/>
    <x v="0"/>
    <x v="2"/>
    <s v="OUT046"/>
    <x v="0"/>
    <x v="1"/>
    <x v="0"/>
    <x v="6282"/>
    <n v="8.3650000000000002"/>
    <x v="5065"/>
    <x v="10"/>
  </r>
  <r>
    <n v="6784"/>
    <x v="0"/>
    <s v="FDU31"/>
    <x v="0"/>
    <x v="2"/>
    <s v="OUT046"/>
    <x v="0"/>
    <x v="1"/>
    <x v="0"/>
    <x v="6283"/>
    <n v="10.5"/>
    <x v="5066"/>
    <x v="10"/>
  </r>
  <r>
    <n v="6785"/>
    <x v="0"/>
    <s v="FDR55"/>
    <x v="0"/>
    <x v="2"/>
    <s v="OUT046"/>
    <x v="0"/>
    <x v="1"/>
    <x v="0"/>
    <x v="6284"/>
    <n v="12.15"/>
    <x v="5067"/>
    <x v="10"/>
  </r>
  <r>
    <n v="6786"/>
    <x v="0"/>
    <s v="FDW19"/>
    <x v="0"/>
    <x v="2"/>
    <s v="OUT046"/>
    <x v="0"/>
    <x v="1"/>
    <x v="0"/>
    <x v="6285"/>
    <n v="12.35"/>
    <x v="5068"/>
    <x v="10"/>
  </r>
  <r>
    <n v="6787"/>
    <x v="0"/>
    <s v="FDK20"/>
    <x v="0"/>
    <x v="2"/>
    <s v="OUT046"/>
    <x v="0"/>
    <x v="1"/>
    <x v="0"/>
    <x v="6286"/>
    <n v="12.6"/>
    <x v="5069"/>
    <x v="10"/>
  </r>
  <r>
    <n v="6788"/>
    <x v="0"/>
    <s v="FDS44"/>
    <x v="0"/>
    <x v="2"/>
    <s v="OUT046"/>
    <x v="0"/>
    <x v="1"/>
    <x v="0"/>
    <x v="6287"/>
    <n v="12.65"/>
    <x v="1843"/>
    <x v="10"/>
  </r>
  <r>
    <n v="6789"/>
    <x v="0"/>
    <s v="FDS31"/>
    <x v="0"/>
    <x v="2"/>
    <s v="OUT046"/>
    <x v="0"/>
    <x v="1"/>
    <x v="0"/>
    <x v="6288"/>
    <n v="13.1"/>
    <x v="332"/>
    <x v="10"/>
  </r>
  <r>
    <n v="6790"/>
    <x v="0"/>
    <s v="FDS19"/>
    <x v="0"/>
    <x v="2"/>
    <s v="OUT046"/>
    <x v="0"/>
    <x v="1"/>
    <x v="0"/>
    <x v="6289"/>
    <n v="13.8"/>
    <x v="5070"/>
    <x v="10"/>
  </r>
  <r>
    <n v="6791"/>
    <x v="0"/>
    <s v="FDH45"/>
    <x v="0"/>
    <x v="2"/>
    <s v="OUT046"/>
    <x v="0"/>
    <x v="1"/>
    <x v="0"/>
    <x v="6290"/>
    <n v="15.1"/>
    <x v="2432"/>
    <x v="10"/>
  </r>
  <r>
    <n v="6792"/>
    <x v="0"/>
    <s v="FDO19"/>
    <x v="0"/>
    <x v="2"/>
    <s v="OUT046"/>
    <x v="0"/>
    <x v="1"/>
    <x v="0"/>
    <x v="6291"/>
    <n v="17.7"/>
    <x v="5071"/>
    <x v="10"/>
  </r>
  <r>
    <n v="6793"/>
    <x v="0"/>
    <s v="FDI08"/>
    <x v="0"/>
    <x v="2"/>
    <s v="OUT046"/>
    <x v="0"/>
    <x v="1"/>
    <x v="0"/>
    <x v="6292"/>
    <n v="18.2"/>
    <x v="1570"/>
    <x v="10"/>
  </r>
  <r>
    <n v="6794"/>
    <x v="0"/>
    <s v="FDW32"/>
    <x v="0"/>
    <x v="2"/>
    <s v="OUT046"/>
    <x v="0"/>
    <x v="1"/>
    <x v="0"/>
    <x v="6293"/>
    <n v="18.350000000000001"/>
    <x v="5072"/>
    <x v="10"/>
  </r>
  <r>
    <n v="6795"/>
    <x v="0"/>
    <s v="FDT32"/>
    <x v="0"/>
    <x v="2"/>
    <s v="OUT046"/>
    <x v="0"/>
    <x v="1"/>
    <x v="0"/>
    <x v="6294"/>
    <n v="19"/>
    <x v="4261"/>
    <x v="10"/>
  </r>
  <r>
    <n v="6796"/>
    <x v="0"/>
    <s v="FDB57"/>
    <x v="0"/>
    <x v="2"/>
    <s v="OUT046"/>
    <x v="0"/>
    <x v="1"/>
    <x v="0"/>
    <x v="6295"/>
    <n v="20.25"/>
    <x v="5073"/>
    <x v="10"/>
  </r>
  <r>
    <n v="6797"/>
    <x v="0"/>
    <s v="FDX31"/>
    <x v="0"/>
    <x v="2"/>
    <s v="OUT046"/>
    <x v="0"/>
    <x v="1"/>
    <x v="0"/>
    <x v="6296"/>
    <n v="20.350000000000001"/>
    <x v="2311"/>
    <x v="10"/>
  </r>
  <r>
    <n v="6798"/>
    <x v="0"/>
    <s v="FDP03"/>
    <x v="7"/>
    <x v="2"/>
    <s v="OUT046"/>
    <x v="0"/>
    <x v="1"/>
    <x v="0"/>
    <x v="6297"/>
    <n v="5.15"/>
    <x v="5074"/>
    <x v="10"/>
  </r>
  <r>
    <n v="6799"/>
    <x v="0"/>
    <s v="FDO27"/>
    <x v="7"/>
    <x v="2"/>
    <s v="OUT046"/>
    <x v="0"/>
    <x v="1"/>
    <x v="0"/>
    <x v="6298"/>
    <n v="6.1749999999999998"/>
    <x v="5075"/>
    <x v="10"/>
  </r>
  <r>
    <n v="6800"/>
    <x v="0"/>
    <s v="FDR15"/>
    <x v="7"/>
    <x v="2"/>
    <s v="OUT046"/>
    <x v="0"/>
    <x v="1"/>
    <x v="0"/>
    <x v="6299"/>
    <n v="9.3000000000000007"/>
    <x v="5076"/>
    <x v="10"/>
  </r>
  <r>
    <n v="6801"/>
    <x v="0"/>
    <s v="FDN03"/>
    <x v="7"/>
    <x v="2"/>
    <s v="OUT046"/>
    <x v="0"/>
    <x v="1"/>
    <x v="0"/>
    <x v="6300"/>
    <n v="9.8000000000000007"/>
    <x v="71"/>
    <x v="10"/>
  </r>
  <r>
    <n v="6802"/>
    <x v="0"/>
    <s v="FDT27"/>
    <x v="7"/>
    <x v="2"/>
    <s v="OUT046"/>
    <x v="0"/>
    <x v="1"/>
    <x v="0"/>
    <x v="6301"/>
    <n v="11.395"/>
    <x v="5077"/>
    <x v="10"/>
  </r>
  <r>
    <n v="6803"/>
    <x v="0"/>
    <s v="FDT15"/>
    <x v="7"/>
    <x v="2"/>
    <s v="OUT046"/>
    <x v="0"/>
    <x v="1"/>
    <x v="0"/>
    <x v="6302"/>
    <n v="12.15"/>
    <x v="5078"/>
    <x v="10"/>
  </r>
  <r>
    <n v="6804"/>
    <x v="0"/>
    <s v="FDG33"/>
    <x v="14"/>
    <x v="2"/>
    <s v="OUT046"/>
    <x v="0"/>
    <x v="1"/>
    <x v="0"/>
    <x v="6303"/>
    <n v="5.3650000000000002"/>
    <x v="5079"/>
    <x v="10"/>
  </r>
  <r>
    <n v="6805"/>
    <x v="0"/>
    <s v="FDX22"/>
    <x v="6"/>
    <x v="2"/>
    <s v="OUT046"/>
    <x v="0"/>
    <x v="1"/>
    <x v="0"/>
    <x v="6304"/>
    <n v="6.7850000000000001"/>
    <x v="5080"/>
    <x v="10"/>
  </r>
  <r>
    <n v="6806"/>
    <x v="0"/>
    <s v="FDC22"/>
    <x v="6"/>
    <x v="2"/>
    <s v="OUT046"/>
    <x v="0"/>
    <x v="1"/>
    <x v="0"/>
    <x v="6305"/>
    <n v="6.89"/>
    <x v="2885"/>
    <x v="10"/>
  </r>
  <r>
    <n v="6807"/>
    <x v="0"/>
    <s v="FDV10"/>
    <x v="6"/>
    <x v="2"/>
    <s v="OUT046"/>
    <x v="0"/>
    <x v="1"/>
    <x v="0"/>
    <x v="20"/>
    <n v="7.6449999999999996"/>
    <x v="5081"/>
    <x v="10"/>
  </r>
  <r>
    <n v="6808"/>
    <x v="0"/>
    <s v="FDX33"/>
    <x v="6"/>
    <x v="2"/>
    <s v="OUT046"/>
    <x v="0"/>
    <x v="1"/>
    <x v="0"/>
    <x v="6306"/>
    <n v="9.1950000000000003"/>
    <x v="5082"/>
    <x v="10"/>
  </r>
  <r>
    <n v="6809"/>
    <x v="0"/>
    <s v="FDI34"/>
    <x v="6"/>
    <x v="2"/>
    <s v="OUT046"/>
    <x v="0"/>
    <x v="1"/>
    <x v="0"/>
    <x v="6307"/>
    <n v="10.65"/>
    <x v="5083"/>
    <x v="10"/>
  </r>
  <r>
    <n v="6810"/>
    <x v="0"/>
    <s v="FDM09"/>
    <x v="6"/>
    <x v="2"/>
    <s v="OUT046"/>
    <x v="0"/>
    <x v="1"/>
    <x v="0"/>
    <x v="6308"/>
    <n v="11.15"/>
    <x v="5084"/>
    <x v="10"/>
  </r>
  <r>
    <n v="6811"/>
    <x v="0"/>
    <s v="FDO45"/>
    <x v="6"/>
    <x v="2"/>
    <s v="OUT046"/>
    <x v="0"/>
    <x v="1"/>
    <x v="0"/>
    <x v="6309"/>
    <n v="13.15"/>
    <x v="506"/>
    <x v="10"/>
  </r>
  <r>
    <n v="6812"/>
    <x v="0"/>
    <s v="FDO09"/>
    <x v="6"/>
    <x v="2"/>
    <s v="OUT046"/>
    <x v="0"/>
    <x v="1"/>
    <x v="0"/>
    <x v="6310"/>
    <n v="13.5"/>
    <x v="221"/>
    <x v="10"/>
  </r>
  <r>
    <n v="6813"/>
    <x v="0"/>
    <s v="FDY33"/>
    <x v="6"/>
    <x v="2"/>
    <s v="OUT046"/>
    <x v="0"/>
    <x v="1"/>
    <x v="0"/>
    <x v="6311"/>
    <n v="14.5"/>
    <x v="5085"/>
    <x v="10"/>
  </r>
  <r>
    <n v="6814"/>
    <x v="0"/>
    <s v="FDP45"/>
    <x v="6"/>
    <x v="2"/>
    <s v="OUT046"/>
    <x v="0"/>
    <x v="1"/>
    <x v="0"/>
    <x v="6312"/>
    <n v="15.7"/>
    <x v="3216"/>
    <x v="10"/>
  </r>
  <r>
    <n v="6815"/>
    <x v="0"/>
    <s v="FDC34"/>
    <x v="6"/>
    <x v="2"/>
    <s v="OUT046"/>
    <x v="0"/>
    <x v="1"/>
    <x v="0"/>
    <x v="6313"/>
    <n v="16"/>
    <x v="5086"/>
    <x v="10"/>
  </r>
  <r>
    <n v="6816"/>
    <x v="0"/>
    <s v="FDY22"/>
    <x v="6"/>
    <x v="2"/>
    <s v="OUT046"/>
    <x v="0"/>
    <x v="1"/>
    <x v="0"/>
    <x v="4909"/>
    <n v="16.5"/>
    <x v="3105"/>
    <x v="10"/>
  </r>
  <r>
    <n v="6817"/>
    <x v="0"/>
    <s v="FDR34"/>
    <x v="6"/>
    <x v="2"/>
    <s v="OUT046"/>
    <x v="0"/>
    <x v="1"/>
    <x v="0"/>
    <x v="6314"/>
    <n v="17"/>
    <x v="5087"/>
    <x v="10"/>
  </r>
  <r>
    <n v="6818"/>
    <x v="0"/>
    <s v="FDX57"/>
    <x v="6"/>
    <x v="2"/>
    <s v="OUT046"/>
    <x v="0"/>
    <x v="1"/>
    <x v="0"/>
    <x v="6315"/>
    <n v="17.25"/>
    <x v="5088"/>
    <x v="10"/>
  </r>
  <r>
    <n v="6819"/>
    <x v="0"/>
    <s v="DRY23"/>
    <x v="4"/>
    <x v="2"/>
    <s v="OUT046"/>
    <x v="0"/>
    <x v="1"/>
    <x v="0"/>
    <x v="6316"/>
    <n v="9.3949999999999996"/>
    <x v="5089"/>
    <x v="10"/>
  </r>
  <r>
    <n v="6820"/>
    <x v="0"/>
    <s v="DRC36"/>
    <x v="4"/>
    <x v="2"/>
    <s v="OUT046"/>
    <x v="0"/>
    <x v="1"/>
    <x v="0"/>
    <x v="6317"/>
    <n v="13"/>
    <x v="5090"/>
    <x v="10"/>
  </r>
  <r>
    <n v="6821"/>
    <x v="0"/>
    <s v="FDD47"/>
    <x v="15"/>
    <x v="2"/>
    <s v="OUT046"/>
    <x v="0"/>
    <x v="1"/>
    <x v="0"/>
    <x v="6318"/>
    <n v="7.6"/>
    <x v="5091"/>
    <x v="10"/>
  </r>
  <r>
    <n v="6822"/>
    <x v="0"/>
    <s v="FDD59"/>
    <x v="15"/>
    <x v="2"/>
    <s v="OUT046"/>
    <x v="0"/>
    <x v="1"/>
    <x v="0"/>
    <x v="20"/>
    <n v="10.5"/>
    <x v="4676"/>
    <x v="10"/>
  </r>
  <r>
    <n v="6823"/>
    <x v="1"/>
    <s v="FDS35"/>
    <x v="8"/>
    <x v="2"/>
    <s v="OUT046"/>
    <x v="0"/>
    <x v="1"/>
    <x v="0"/>
    <x v="6319"/>
    <n v="9.3000000000000007"/>
    <x v="4419"/>
    <x v="10"/>
  </r>
  <r>
    <n v="6824"/>
    <x v="1"/>
    <s v="FDS52"/>
    <x v="2"/>
    <x v="2"/>
    <s v="OUT046"/>
    <x v="0"/>
    <x v="1"/>
    <x v="0"/>
    <x v="6320"/>
    <n v="8.89"/>
    <x v="5092"/>
    <x v="10"/>
  </r>
  <r>
    <n v="6825"/>
    <x v="1"/>
    <s v="NCY29"/>
    <x v="1"/>
    <x v="2"/>
    <s v="OUT046"/>
    <x v="0"/>
    <x v="1"/>
    <x v="0"/>
    <x v="6321"/>
    <n v="13.65"/>
    <x v="5093"/>
    <x v="10"/>
  </r>
  <r>
    <n v="6826"/>
    <x v="1"/>
    <s v="NCW54"/>
    <x v="5"/>
    <x v="2"/>
    <s v="OUT046"/>
    <x v="0"/>
    <x v="1"/>
    <x v="0"/>
    <x v="6322"/>
    <n v="7.5"/>
    <x v="5094"/>
    <x v="10"/>
  </r>
  <r>
    <n v="6827"/>
    <x v="0"/>
    <s v="FDH60"/>
    <x v="13"/>
    <x v="2"/>
    <s v="OUT046"/>
    <x v="0"/>
    <x v="1"/>
    <x v="0"/>
    <x v="6323"/>
    <n v="19.7"/>
    <x v="5095"/>
    <x v="10"/>
  </r>
  <r>
    <n v="6828"/>
    <x v="0"/>
    <s v="FDB26"/>
    <x v="3"/>
    <x v="2"/>
    <s v="OUT046"/>
    <x v="0"/>
    <x v="1"/>
    <x v="0"/>
    <x v="6324"/>
    <n v="14"/>
    <x v="5096"/>
    <x v="10"/>
  </r>
  <r>
    <n v="6829"/>
    <x v="0"/>
    <s v="FDX39"/>
    <x v="7"/>
    <x v="2"/>
    <s v="OUT046"/>
    <x v="0"/>
    <x v="1"/>
    <x v="0"/>
    <x v="6325"/>
    <n v="14.3"/>
    <x v="783"/>
    <x v="10"/>
  </r>
  <r>
    <n v="6830"/>
    <x v="0"/>
    <s v="FDO10"/>
    <x v="6"/>
    <x v="2"/>
    <s v="OUT046"/>
    <x v="0"/>
    <x v="1"/>
    <x v="0"/>
    <x v="6326"/>
    <n v="13.65"/>
    <x v="1374"/>
    <x v="10"/>
  </r>
  <r>
    <n v="6831"/>
    <x v="1"/>
    <s v="FDQ16"/>
    <x v="2"/>
    <x v="4"/>
    <s v="OUT045"/>
    <x v="2"/>
    <x v="0"/>
    <x v="0"/>
    <x v="6327"/>
    <n v="19.7"/>
    <x v="4773"/>
    <x v="10"/>
  </r>
  <r>
    <n v="6832"/>
    <x v="1"/>
    <s v="DRH11"/>
    <x v="9"/>
    <x v="4"/>
    <s v="OUT045"/>
    <x v="2"/>
    <x v="0"/>
    <x v="0"/>
    <x v="6328"/>
    <n v="5.98"/>
    <x v="2466"/>
    <x v="10"/>
  </r>
  <r>
    <n v="6833"/>
    <x v="1"/>
    <s v="FDX58"/>
    <x v="6"/>
    <x v="4"/>
    <s v="OUT045"/>
    <x v="2"/>
    <x v="0"/>
    <x v="0"/>
    <x v="6329"/>
    <n v="13.15"/>
    <x v="5097"/>
    <x v="10"/>
  </r>
  <r>
    <n v="6834"/>
    <x v="1"/>
    <s v="FDO60"/>
    <x v="13"/>
    <x v="5"/>
    <s v="OUT017"/>
    <x v="2"/>
    <x v="0"/>
    <x v="0"/>
    <x v="6330"/>
    <n v="20"/>
    <x v="5098"/>
    <x v="10"/>
  </r>
  <r>
    <n v="6835"/>
    <x v="1"/>
    <s v="FDH57"/>
    <x v="0"/>
    <x v="5"/>
    <s v="OUT017"/>
    <x v="2"/>
    <x v="0"/>
    <x v="0"/>
    <x v="6331"/>
    <n v="10.895"/>
    <x v="5099"/>
    <x v="10"/>
  </r>
  <r>
    <n v="6836"/>
    <x v="1"/>
    <s v="DRO35"/>
    <x v="9"/>
    <x v="5"/>
    <s v="OUT017"/>
    <x v="2"/>
    <x v="0"/>
    <x v="0"/>
    <x v="6332"/>
    <n v="13.85"/>
    <x v="2216"/>
    <x v="10"/>
  </r>
  <r>
    <n v="6837"/>
    <x v="1"/>
    <s v="NCB42"/>
    <x v="1"/>
    <x v="5"/>
    <s v="OUT017"/>
    <x v="2"/>
    <x v="0"/>
    <x v="0"/>
    <x v="6333"/>
    <n v="11.8"/>
    <x v="5100"/>
    <x v="10"/>
  </r>
  <r>
    <n v="6838"/>
    <x v="1"/>
    <s v="NCY05"/>
    <x v="1"/>
    <x v="5"/>
    <s v="OUT017"/>
    <x v="2"/>
    <x v="0"/>
    <x v="0"/>
    <x v="6334"/>
    <n v="13.5"/>
    <x v="5101"/>
    <x v="10"/>
  </r>
  <r>
    <n v="6839"/>
    <x v="1"/>
    <s v="NCK05"/>
    <x v="1"/>
    <x v="5"/>
    <s v="OUT017"/>
    <x v="2"/>
    <x v="0"/>
    <x v="0"/>
    <x v="6335"/>
    <n v="20.100000000000001"/>
    <x v="3847"/>
    <x v="10"/>
  </r>
  <r>
    <n v="6840"/>
    <x v="1"/>
    <s v="NCW42"/>
    <x v="5"/>
    <x v="5"/>
    <s v="OUT017"/>
    <x v="2"/>
    <x v="0"/>
    <x v="0"/>
    <x v="6336"/>
    <n v="18.2"/>
    <x v="5102"/>
    <x v="10"/>
  </r>
  <r>
    <n v="6841"/>
    <x v="1"/>
    <s v="FDE58"/>
    <x v="6"/>
    <x v="5"/>
    <s v="OUT017"/>
    <x v="2"/>
    <x v="0"/>
    <x v="0"/>
    <x v="20"/>
    <n v="18.5"/>
    <x v="2336"/>
    <x v="10"/>
  </r>
  <r>
    <n v="6842"/>
    <x v="1"/>
    <s v="DRI25"/>
    <x v="4"/>
    <x v="5"/>
    <s v="OUT017"/>
    <x v="2"/>
    <x v="0"/>
    <x v="0"/>
    <x v="6337"/>
    <n v="19.600000000000001"/>
    <x v="2342"/>
    <x v="10"/>
  </r>
  <r>
    <n v="6843"/>
    <x v="1"/>
    <s v="FDW23"/>
    <x v="13"/>
    <x v="4"/>
    <s v="OUT045"/>
    <x v="2"/>
    <x v="0"/>
    <x v="0"/>
    <x v="6338"/>
    <n v="5.7649999999999997"/>
    <x v="5103"/>
    <x v="10"/>
  </r>
  <r>
    <n v="6844"/>
    <x v="1"/>
    <s v="FDW24"/>
    <x v="13"/>
    <x v="4"/>
    <s v="OUT045"/>
    <x v="2"/>
    <x v="0"/>
    <x v="0"/>
    <x v="6339"/>
    <n v="6.8"/>
    <x v="1922"/>
    <x v="10"/>
  </r>
  <r>
    <n v="6845"/>
    <x v="1"/>
    <s v="FDY59"/>
    <x v="13"/>
    <x v="4"/>
    <s v="OUT045"/>
    <x v="2"/>
    <x v="0"/>
    <x v="0"/>
    <x v="6340"/>
    <n v="8.1950000000000003"/>
    <x v="5104"/>
    <x v="10"/>
  </r>
  <r>
    <n v="6846"/>
    <x v="1"/>
    <s v="FDF12"/>
    <x v="13"/>
    <x v="4"/>
    <s v="OUT045"/>
    <x v="2"/>
    <x v="0"/>
    <x v="0"/>
    <x v="6341"/>
    <n v="8.2349999999999994"/>
    <x v="5105"/>
    <x v="10"/>
  </r>
  <r>
    <n v="6847"/>
    <x v="1"/>
    <s v="FDK24"/>
    <x v="13"/>
    <x v="4"/>
    <s v="OUT045"/>
    <x v="2"/>
    <x v="0"/>
    <x v="0"/>
    <x v="6342"/>
    <n v="9.1950000000000003"/>
    <x v="3930"/>
    <x v="10"/>
  </r>
  <r>
    <n v="6848"/>
    <x v="1"/>
    <s v="FDH12"/>
    <x v="13"/>
    <x v="4"/>
    <s v="OUT045"/>
    <x v="2"/>
    <x v="0"/>
    <x v="0"/>
    <x v="6343"/>
    <n v="9.6"/>
    <x v="4861"/>
    <x v="10"/>
  </r>
  <r>
    <n v="6849"/>
    <x v="1"/>
    <s v="FDI24"/>
    <x v="13"/>
    <x v="4"/>
    <s v="OUT045"/>
    <x v="2"/>
    <x v="0"/>
    <x v="0"/>
    <x v="6344"/>
    <n v="10.3"/>
    <x v="1285"/>
    <x v="10"/>
  </r>
  <r>
    <n v="6850"/>
    <x v="1"/>
    <s v="FDJ48"/>
    <x v="13"/>
    <x v="4"/>
    <s v="OUT045"/>
    <x v="2"/>
    <x v="0"/>
    <x v="0"/>
    <x v="20"/>
    <n v="11.3"/>
    <x v="5106"/>
    <x v="10"/>
  </r>
  <r>
    <n v="6851"/>
    <x v="1"/>
    <s v="FDN48"/>
    <x v="13"/>
    <x v="4"/>
    <s v="OUT045"/>
    <x v="2"/>
    <x v="0"/>
    <x v="0"/>
    <x v="6345"/>
    <n v="13.35"/>
    <x v="1011"/>
    <x v="10"/>
  </r>
  <r>
    <n v="6852"/>
    <x v="1"/>
    <s v="FDY48"/>
    <x v="13"/>
    <x v="4"/>
    <s v="OUT045"/>
    <x v="2"/>
    <x v="0"/>
    <x v="0"/>
    <x v="6346"/>
    <n v="14"/>
    <x v="2203"/>
    <x v="10"/>
  </r>
  <r>
    <n v="6853"/>
    <x v="1"/>
    <s v="FDN12"/>
    <x v="13"/>
    <x v="4"/>
    <s v="OUT045"/>
    <x v="2"/>
    <x v="0"/>
    <x v="0"/>
    <x v="6347"/>
    <n v="15.6"/>
    <x v="2651"/>
    <x v="10"/>
  </r>
  <r>
    <n v="6854"/>
    <x v="1"/>
    <s v="FDP60"/>
    <x v="13"/>
    <x v="4"/>
    <s v="OUT045"/>
    <x v="2"/>
    <x v="0"/>
    <x v="0"/>
    <x v="6348"/>
    <n v="17.350000000000001"/>
    <x v="5107"/>
    <x v="10"/>
  </r>
  <r>
    <n v="6855"/>
    <x v="1"/>
    <s v="FDV36"/>
    <x v="13"/>
    <x v="4"/>
    <s v="OUT045"/>
    <x v="2"/>
    <x v="0"/>
    <x v="0"/>
    <x v="5153"/>
    <n v="18.7"/>
    <x v="1990"/>
    <x v="10"/>
  </r>
  <r>
    <n v="6856"/>
    <x v="1"/>
    <s v="FDP23"/>
    <x v="8"/>
    <x v="4"/>
    <s v="OUT045"/>
    <x v="2"/>
    <x v="0"/>
    <x v="0"/>
    <x v="6349"/>
    <n v="6.71"/>
    <x v="1605"/>
    <x v="10"/>
  </r>
  <r>
    <n v="6857"/>
    <x v="1"/>
    <s v="FDV23"/>
    <x v="8"/>
    <x v="4"/>
    <s v="OUT045"/>
    <x v="2"/>
    <x v="0"/>
    <x v="0"/>
    <x v="6350"/>
    <n v="11"/>
    <x v="3838"/>
    <x v="10"/>
  </r>
  <r>
    <n v="6858"/>
    <x v="1"/>
    <s v="FDU23"/>
    <x v="8"/>
    <x v="4"/>
    <s v="OUT045"/>
    <x v="2"/>
    <x v="0"/>
    <x v="0"/>
    <x v="6351"/>
    <n v="12.15"/>
    <x v="4753"/>
    <x v="10"/>
  </r>
  <r>
    <n v="6859"/>
    <x v="1"/>
    <s v="FDR35"/>
    <x v="8"/>
    <x v="4"/>
    <s v="OUT045"/>
    <x v="2"/>
    <x v="0"/>
    <x v="0"/>
    <x v="6352"/>
    <n v="12.5"/>
    <x v="5108"/>
    <x v="10"/>
  </r>
  <r>
    <n v="6860"/>
    <x v="1"/>
    <s v="FDW59"/>
    <x v="8"/>
    <x v="4"/>
    <s v="OUT045"/>
    <x v="2"/>
    <x v="0"/>
    <x v="0"/>
    <x v="6353"/>
    <n v="13.15"/>
    <x v="5109"/>
    <x v="10"/>
  </r>
  <r>
    <n v="6861"/>
    <x v="1"/>
    <s v="FDP11"/>
    <x v="8"/>
    <x v="4"/>
    <s v="OUT045"/>
    <x v="2"/>
    <x v="0"/>
    <x v="0"/>
    <x v="6354"/>
    <n v="15.85"/>
    <x v="2131"/>
    <x v="10"/>
  </r>
  <r>
    <n v="6862"/>
    <x v="1"/>
    <s v="FDS47"/>
    <x v="8"/>
    <x v="4"/>
    <s v="OUT045"/>
    <x v="2"/>
    <x v="0"/>
    <x v="0"/>
    <x v="20"/>
    <n v="16.75"/>
    <x v="5110"/>
    <x v="10"/>
  </r>
  <r>
    <n v="6863"/>
    <x v="1"/>
    <s v="FDO13"/>
    <x v="12"/>
    <x v="4"/>
    <s v="OUT045"/>
    <x v="2"/>
    <x v="0"/>
    <x v="0"/>
    <x v="6355"/>
    <n v="7.8650000000000002"/>
    <x v="3833"/>
    <x v="10"/>
  </r>
  <r>
    <n v="6864"/>
    <x v="1"/>
    <s v="FDN13"/>
    <x v="12"/>
    <x v="4"/>
    <s v="OUT045"/>
    <x v="2"/>
    <x v="0"/>
    <x v="0"/>
    <x v="6356"/>
    <n v="18.600000000000001"/>
    <x v="4155"/>
    <x v="10"/>
  </r>
  <r>
    <n v="6865"/>
    <x v="1"/>
    <s v="FDI26"/>
    <x v="3"/>
    <x v="4"/>
    <s v="OUT045"/>
    <x v="2"/>
    <x v="0"/>
    <x v="0"/>
    <x v="6357"/>
    <n v="5.94"/>
    <x v="5111"/>
    <x v="10"/>
  </r>
  <r>
    <n v="6866"/>
    <x v="1"/>
    <s v="FDK38"/>
    <x v="3"/>
    <x v="4"/>
    <s v="OUT045"/>
    <x v="2"/>
    <x v="0"/>
    <x v="0"/>
    <x v="6358"/>
    <n v="6.65"/>
    <x v="5112"/>
    <x v="10"/>
  </r>
  <r>
    <n v="6867"/>
    <x v="1"/>
    <s v="FDK14"/>
    <x v="3"/>
    <x v="4"/>
    <s v="OUT045"/>
    <x v="2"/>
    <x v="0"/>
    <x v="0"/>
    <x v="6359"/>
    <n v="6.98"/>
    <x v="5113"/>
    <x v="10"/>
  </r>
  <r>
    <n v="6868"/>
    <x v="1"/>
    <s v="FDT49"/>
    <x v="3"/>
    <x v="4"/>
    <s v="OUT045"/>
    <x v="2"/>
    <x v="0"/>
    <x v="0"/>
    <x v="6360"/>
    <n v="7"/>
    <x v="1899"/>
    <x v="10"/>
  </r>
  <r>
    <n v="6869"/>
    <x v="1"/>
    <s v="FDS49"/>
    <x v="3"/>
    <x v="4"/>
    <s v="OUT045"/>
    <x v="2"/>
    <x v="0"/>
    <x v="0"/>
    <x v="6361"/>
    <n v="9"/>
    <x v="5114"/>
    <x v="10"/>
  </r>
  <r>
    <n v="6870"/>
    <x v="1"/>
    <s v="FDS01"/>
    <x v="3"/>
    <x v="4"/>
    <s v="OUT045"/>
    <x v="2"/>
    <x v="0"/>
    <x v="0"/>
    <x v="6362"/>
    <n v="11.6"/>
    <x v="5115"/>
    <x v="10"/>
  </r>
  <r>
    <n v="6871"/>
    <x v="1"/>
    <s v="FDB50"/>
    <x v="3"/>
    <x v="4"/>
    <s v="OUT045"/>
    <x v="2"/>
    <x v="0"/>
    <x v="0"/>
    <x v="6363"/>
    <n v="13"/>
    <x v="2415"/>
    <x v="10"/>
  </r>
  <r>
    <n v="6872"/>
    <x v="1"/>
    <s v="FDP25"/>
    <x v="3"/>
    <x v="4"/>
    <s v="OUT045"/>
    <x v="2"/>
    <x v="0"/>
    <x v="0"/>
    <x v="6364"/>
    <n v="15.2"/>
    <x v="5116"/>
    <x v="10"/>
  </r>
  <r>
    <n v="6873"/>
    <x v="1"/>
    <s v="FDC38"/>
    <x v="3"/>
    <x v="4"/>
    <s v="OUT045"/>
    <x v="2"/>
    <x v="0"/>
    <x v="0"/>
    <x v="6365"/>
    <n v="15.7"/>
    <x v="5117"/>
    <x v="10"/>
  </r>
  <r>
    <n v="6874"/>
    <x v="1"/>
    <s v="FDC50"/>
    <x v="3"/>
    <x v="4"/>
    <s v="OUT045"/>
    <x v="2"/>
    <x v="0"/>
    <x v="0"/>
    <x v="6366"/>
    <n v="15.85"/>
    <x v="183"/>
    <x v="10"/>
  </r>
  <r>
    <n v="6875"/>
    <x v="1"/>
    <s v="FDN02"/>
    <x v="3"/>
    <x v="4"/>
    <s v="OUT045"/>
    <x v="2"/>
    <x v="0"/>
    <x v="0"/>
    <x v="6367"/>
    <n v="16.5"/>
    <x v="1381"/>
    <x v="10"/>
  </r>
  <r>
    <n v="6876"/>
    <x v="1"/>
    <s v="FDD02"/>
    <x v="3"/>
    <x v="4"/>
    <s v="OUT045"/>
    <x v="2"/>
    <x v="0"/>
    <x v="0"/>
    <x v="6368"/>
    <n v="16.600000000000001"/>
    <x v="4617"/>
    <x v="10"/>
  </r>
  <r>
    <n v="6877"/>
    <x v="1"/>
    <s v="FDY50"/>
    <x v="11"/>
    <x v="4"/>
    <s v="OUT045"/>
    <x v="2"/>
    <x v="0"/>
    <x v="0"/>
    <x v="6369"/>
    <n v="5.8"/>
    <x v="5118"/>
    <x v="10"/>
  </r>
  <r>
    <n v="6878"/>
    <x v="1"/>
    <s v="FDB27"/>
    <x v="11"/>
    <x v="4"/>
    <s v="OUT045"/>
    <x v="2"/>
    <x v="0"/>
    <x v="0"/>
    <x v="6370"/>
    <n v="7.5750000000000002"/>
    <x v="438"/>
    <x v="10"/>
  </r>
  <r>
    <n v="6879"/>
    <x v="1"/>
    <s v="FDB16"/>
    <x v="11"/>
    <x v="4"/>
    <s v="OUT045"/>
    <x v="2"/>
    <x v="0"/>
    <x v="0"/>
    <x v="6371"/>
    <n v="8.2100000000000009"/>
    <x v="905"/>
    <x v="10"/>
  </r>
  <r>
    <n v="6880"/>
    <x v="1"/>
    <s v="DRG27"/>
    <x v="11"/>
    <x v="4"/>
    <s v="OUT045"/>
    <x v="2"/>
    <x v="0"/>
    <x v="0"/>
    <x v="6372"/>
    <n v="8.8949999999999996"/>
    <x v="5119"/>
    <x v="10"/>
  </r>
  <r>
    <n v="6881"/>
    <x v="1"/>
    <s v="FDC04"/>
    <x v="11"/>
    <x v="4"/>
    <s v="OUT045"/>
    <x v="2"/>
    <x v="0"/>
    <x v="0"/>
    <x v="6373"/>
    <n v="15.6"/>
    <x v="4156"/>
    <x v="10"/>
  </r>
  <r>
    <n v="6882"/>
    <x v="1"/>
    <s v="FDV02"/>
    <x v="11"/>
    <x v="4"/>
    <s v="OUT045"/>
    <x v="2"/>
    <x v="0"/>
    <x v="0"/>
    <x v="6374"/>
    <n v="16.75"/>
    <x v="80"/>
    <x v="10"/>
  </r>
  <r>
    <n v="6883"/>
    <x v="1"/>
    <s v="FDT38"/>
    <x v="11"/>
    <x v="4"/>
    <s v="OUT045"/>
    <x v="2"/>
    <x v="0"/>
    <x v="0"/>
    <x v="6375"/>
    <n v="18.7"/>
    <x v="1527"/>
    <x v="10"/>
  </r>
  <r>
    <n v="6884"/>
    <x v="1"/>
    <s v="FDY52"/>
    <x v="2"/>
    <x v="4"/>
    <s v="OUT045"/>
    <x v="2"/>
    <x v="0"/>
    <x v="0"/>
    <x v="6376"/>
    <n v="6.3650000000000002"/>
    <x v="3882"/>
    <x v="10"/>
  </r>
  <r>
    <n v="6885"/>
    <x v="1"/>
    <s v="FDR04"/>
    <x v="2"/>
    <x v="4"/>
    <s v="OUT045"/>
    <x v="2"/>
    <x v="0"/>
    <x v="0"/>
    <x v="6377"/>
    <n v="7.0750000000000002"/>
    <x v="5088"/>
    <x v="10"/>
  </r>
  <r>
    <n v="6886"/>
    <x v="1"/>
    <s v="FDD17"/>
    <x v="2"/>
    <x v="4"/>
    <s v="OUT045"/>
    <x v="2"/>
    <x v="0"/>
    <x v="0"/>
    <x v="6378"/>
    <n v="7.5"/>
    <x v="5120"/>
    <x v="10"/>
  </r>
  <r>
    <n v="6887"/>
    <x v="1"/>
    <s v="FDE16"/>
    <x v="2"/>
    <x v="4"/>
    <s v="OUT045"/>
    <x v="2"/>
    <x v="0"/>
    <x v="0"/>
    <x v="6379"/>
    <n v="8.8949999999999996"/>
    <x v="4763"/>
    <x v="10"/>
  </r>
  <r>
    <n v="6888"/>
    <x v="1"/>
    <s v="FDZ04"/>
    <x v="2"/>
    <x v="4"/>
    <s v="OUT045"/>
    <x v="2"/>
    <x v="0"/>
    <x v="0"/>
    <x v="6380"/>
    <n v="9.31"/>
    <x v="524"/>
    <x v="10"/>
  </r>
  <r>
    <n v="6889"/>
    <x v="1"/>
    <s v="FDE53"/>
    <x v="2"/>
    <x v="4"/>
    <s v="OUT045"/>
    <x v="2"/>
    <x v="0"/>
    <x v="0"/>
    <x v="6381"/>
    <n v="10.895"/>
    <x v="268"/>
    <x v="10"/>
  </r>
  <r>
    <n v="6890"/>
    <x v="1"/>
    <s v="FDF41"/>
    <x v="2"/>
    <x v="4"/>
    <s v="OUT045"/>
    <x v="2"/>
    <x v="0"/>
    <x v="0"/>
    <x v="6382"/>
    <n v="12.15"/>
    <x v="5121"/>
    <x v="10"/>
  </r>
  <r>
    <n v="6891"/>
    <x v="1"/>
    <s v="FDG04"/>
    <x v="2"/>
    <x v="4"/>
    <s v="OUT045"/>
    <x v="2"/>
    <x v="0"/>
    <x v="0"/>
    <x v="6383"/>
    <n v="13.1"/>
    <x v="5122"/>
    <x v="10"/>
  </r>
  <r>
    <n v="6892"/>
    <x v="1"/>
    <s v="FDI28"/>
    <x v="2"/>
    <x v="4"/>
    <s v="OUT045"/>
    <x v="2"/>
    <x v="0"/>
    <x v="0"/>
    <x v="6384"/>
    <n v="14.3"/>
    <x v="5123"/>
    <x v="10"/>
  </r>
  <r>
    <n v="6893"/>
    <x v="1"/>
    <s v="FDT04"/>
    <x v="2"/>
    <x v="4"/>
    <s v="OUT045"/>
    <x v="2"/>
    <x v="0"/>
    <x v="0"/>
    <x v="6385"/>
    <n v="17.25"/>
    <x v="5124"/>
    <x v="10"/>
  </r>
  <r>
    <n v="6894"/>
    <x v="1"/>
    <s v="FDF04"/>
    <x v="2"/>
    <x v="4"/>
    <s v="OUT045"/>
    <x v="2"/>
    <x v="0"/>
    <x v="0"/>
    <x v="6386"/>
    <n v="17.5"/>
    <x v="730"/>
    <x v="10"/>
  </r>
  <r>
    <n v="6895"/>
    <x v="1"/>
    <s v="FDK52"/>
    <x v="2"/>
    <x v="4"/>
    <s v="OUT045"/>
    <x v="2"/>
    <x v="0"/>
    <x v="0"/>
    <x v="6387"/>
    <n v="18.25"/>
    <x v="5043"/>
    <x v="10"/>
  </r>
  <r>
    <n v="6896"/>
    <x v="1"/>
    <s v="FDX43"/>
    <x v="0"/>
    <x v="4"/>
    <s v="OUT045"/>
    <x v="2"/>
    <x v="0"/>
    <x v="0"/>
    <x v="6388"/>
    <n v="5.6550000000000002"/>
    <x v="3036"/>
    <x v="10"/>
  </r>
  <r>
    <n v="6897"/>
    <x v="1"/>
    <s v="FDZ55"/>
    <x v="0"/>
    <x v="4"/>
    <s v="OUT045"/>
    <x v="2"/>
    <x v="0"/>
    <x v="0"/>
    <x v="6389"/>
    <n v="6.0549999999999997"/>
    <x v="4987"/>
    <x v="10"/>
  </r>
  <r>
    <n v="6898"/>
    <x v="1"/>
    <s v="FDA31"/>
    <x v="0"/>
    <x v="4"/>
    <s v="OUT045"/>
    <x v="2"/>
    <x v="0"/>
    <x v="0"/>
    <x v="6390"/>
    <n v="7.1"/>
    <x v="5125"/>
    <x v="10"/>
  </r>
  <r>
    <n v="6899"/>
    <x v="1"/>
    <s v="FDX20"/>
    <x v="0"/>
    <x v="4"/>
    <s v="OUT045"/>
    <x v="2"/>
    <x v="0"/>
    <x v="0"/>
    <x v="6391"/>
    <n v="7.3650000000000002"/>
    <x v="1081"/>
    <x v="10"/>
  </r>
  <r>
    <n v="6900"/>
    <x v="1"/>
    <s v="FDJ56"/>
    <x v="0"/>
    <x v="4"/>
    <s v="OUT045"/>
    <x v="2"/>
    <x v="0"/>
    <x v="0"/>
    <x v="6392"/>
    <n v="8.9849999999999994"/>
    <x v="5126"/>
    <x v="10"/>
  </r>
  <r>
    <n v="6901"/>
    <x v="1"/>
    <s v="FDK56"/>
    <x v="0"/>
    <x v="4"/>
    <s v="OUT045"/>
    <x v="2"/>
    <x v="0"/>
    <x v="0"/>
    <x v="6393"/>
    <n v="9.6950000000000003"/>
    <x v="5127"/>
    <x v="10"/>
  </r>
  <r>
    <n v="6902"/>
    <x v="1"/>
    <s v="FDV31"/>
    <x v="0"/>
    <x v="4"/>
    <s v="OUT045"/>
    <x v="2"/>
    <x v="0"/>
    <x v="0"/>
    <x v="6394"/>
    <n v="9.8000000000000007"/>
    <x v="5128"/>
    <x v="10"/>
  </r>
  <r>
    <n v="6903"/>
    <x v="1"/>
    <s v="FDJ32"/>
    <x v="0"/>
    <x v="4"/>
    <s v="OUT045"/>
    <x v="2"/>
    <x v="0"/>
    <x v="0"/>
    <x v="6395"/>
    <n v="10.695"/>
    <x v="5129"/>
    <x v="10"/>
  </r>
  <r>
    <n v="6904"/>
    <x v="1"/>
    <s v="FDU07"/>
    <x v="0"/>
    <x v="4"/>
    <s v="OUT045"/>
    <x v="2"/>
    <x v="0"/>
    <x v="0"/>
    <x v="6396"/>
    <n v="11.1"/>
    <x v="1074"/>
    <x v="10"/>
  </r>
  <r>
    <n v="6905"/>
    <x v="1"/>
    <s v="FDX08"/>
    <x v="0"/>
    <x v="4"/>
    <s v="OUT045"/>
    <x v="2"/>
    <x v="0"/>
    <x v="0"/>
    <x v="6397"/>
    <n v="12.85"/>
    <x v="5130"/>
    <x v="10"/>
  </r>
  <r>
    <n v="6906"/>
    <x v="1"/>
    <s v="FDX55"/>
    <x v="0"/>
    <x v="4"/>
    <s v="OUT045"/>
    <x v="2"/>
    <x v="0"/>
    <x v="0"/>
    <x v="20"/>
    <n v="15.1"/>
    <x v="5131"/>
    <x v="10"/>
  </r>
  <r>
    <n v="6907"/>
    <x v="1"/>
    <s v="FDF32"/>
    <x v="0"/>
    <x v="4"/>
    <s v="OUT045"/>
    <x v="2"/>
    <x v="0"/>
    <x v="0"/>
    <x v="6398"/>
    <n v="16.350000000000001"/>
    <x v="5132"/>
    <x v="10"/>
  </r>
  <r>
    <n v="6908"/>
    <x v="1"/>
    <s v="FDY19"/>
    <x v="0"/>
    <x v="4"/>
    <s v="OUT045"/>
    <x v="2"/>
    <x v="0"/>
    <x v="0"/>
    <x v="6399"/>
    <n v="19.75"/>
    <x v="4416"/>
    <x v="10"/>
  </r>
  <r>
    <n v="6909"/>
    <x v="1"/>
    <s v="FDB45"/>
    <x v="0"/>
    <x v="4"/>
    <s v="OUT045"/>
    <x v="2"/>
    <x v="0"/>
    <x v="0"/>
    <x v="6400"/>
    <n v="20.85"/>
    <x v="355"/>
    <x v="10"/>
  </r>
  <r>
    <n v="6910"/>
    <x v="1"/>
    <s v="DRF23"/>
    <x v="9"/>
    <x v="4"/>
    <s v="OUT045"/>
    <x v="2"/>
    <x v="0"/>
    <x v="0"/>
    <x v="6401"/>
    <n v="4.6100000000000003"/>
    <x v="5133"/>
    <x v="10"/>
  </r>
  <r>
    <n v="6911"/>
    <x v="1"/>
    <s v="DRK11"/>
    <x v="9"/>
    <x v="4"/>
    <s v="OUT045"/>
    <x v="2"/>
    <x v="0"/>
    <x v="0"/>
    <x v="20"/>
    <n v="8.2100000000000009"/>
    <x v="5134"/>
    <x v="10"/>
  </r>
  <r>
    <n v="6912"/>
    <x v="1"/>
    <s v="DRG23"/>
    <x v="9"/>
    <x v="4"/>
    <s v="OUT045"/>
    <x v="2"/>
    <x v="0"/>
    <x v="0"/>
    <x v="6402"/>
    <n v="8.8800000000000008"/>
    <x v="1368"/>
    <x v="10"/>
  </r>
  <r>
    <n v="6913"/>
    <x v="1"/>
    <s v="DRK59"/>
    <x v="9"/>
    <x v="4"/>
    <s v="OUT045"/>
    <x v="2"/>
    <x v="0"/>
    <x v="0"/>
    <x v="20"/>
    <n v="8.8949999999999996"/>
    <x v="4060"/>
    <x v="10"/>
  </r>
  <r>
    <n v="6914"/>
    <x v="1"/>
    <s v="DRJ11"/>
    <x v="9"/>
    <x v="4"/>
    <s v="OUT045"/>
    <x v="2"/>
    <x v="0"/>
    <x v="0"/>
    <x v="20"/>
    <n v="9.5"/>
    <x v="952"/>
    <x v="10"/>
  </r>
  <r>
    <n v="6915"/>
    <x v="1"/>
    <s v="DRO59"/>
    <x v="9"/>
    <x v="4"/>
    <s v="OUT045"/>
    <x v="2"/>
    <x v="0"/>
    <x v="0"/>
    <x v="6403"/>
    <n v="11.8"/>
    <x v="5135"/>
    <x v="10"/>
  </r>
  <r>
    <n v="6916"/>
    <x v="1"/>
    <s v="DRH23"/>
    <x v="9"/>
    <x v="4"/>
    <s v="OUT045"/>
    <x v="2"/>
    <x v="1"/>
    <x v="0"/>
    <x v="6404"/>
    <n v="14.65"/>
    <x v="786"/>
    <x v="10"/>
  </r>
  <r>
    <n v="6917"/>
    <x v="1"/>
    <s v="DRN59"/>
    <x v="9"/>
    <x v="4"/>
    <s v="OUT045"/>
    <x v="2"/>
    <x v="1"/>
    <x v="0"/>
    <x v="6405"/>
    <n v="15"/>
    <x v="4426"/>
    <x v="10"/>
  </r>
  <r>
    <n v="6918"/>
    <x v="1"/>
    <s v="DRJ23"/>
    <x v="9"/>
    <x v="4"/>
    <s v="OUT045"/>
    <x v="2"/>
    <x v="1"/>
    <x v="0"/>
    <x v="6406"/>
    <n v="18.350000000000001"/>
    <x v="5136"/>
    <x v="10"/>
  </r>
  <r>
    <n v="6919"/>
    <x v="1"/>
    <s v="NCO05"/>
    <x v="1"/>
    <x v="4"/>
    <s v="OUT045"/>
    <x v="2"/>
    <x v="1"/>
    <x v="0"/>
    <x v="6407"/>
    <n v="7.27"/>
    <x v="5137"/>
    <x v="10"/>
  </r>
  <r>
    <n v="6920"/>
    <x v="1"/>
    <s v="NCJ17"/>
    <x v="1"/>
    <x v="4"/>
    <s v="OUT045"/>
    <x v="2"/>
    <x v="1"/>
    <x v="0"/>
    <x v="6408"/>
    <n v="7.68"/>
    <x v="1182"/>
    <x v="10"/>
  </r>
  <r>
    <n v="6921"/>
    <x v="1"/>
    <s v="NCI17"/>
    <x v="1"/>
    <x v="4"/>
    <s v="OUT045"/>
    <x v="2"/>
    <x v="1"/>
    <x v="0"/>
    <x v="6409"/>
    <n v="8.6449999999999996"/>
    <x v="4447"/>
    <x v="10"/>
  </r>
  <r>
    <n v="6922"/>
    <x v="1"/>
    <s v="NCL29"/>
    <x v="1"/>
    <x v="4"/>
    <s v="OUT045"/>
    <x v="2"/>
    <x v="1"/>
    <x v="0"/>
    <x v="6410"/>
    <n v="9.6950000000000003"/>
    <x v="746"/>
    <x v="10"/>
  </r>
  <r>
    <n v="6923"/>
    <x v="1"/>
    <s v="NCX29"/>
    <x v="1"/>
    <x v="4"/>
    <s v="OUT045"/>
    <x v="2"/>
    <x v="1"/>
    <x v="0"/>
    <x v="6411"/>
    <n v="10"/>
    <x v="5138"/>
    <x v="10"/>
  </r>
  <r>
    <n v="6924"/>
    <x v="1"/>
    <s v="NCR05"/>
    <x v="1"/>
    <x v="4"/>
    <s v="OUT045"/>
    <x v="2"/>
    <x v="1"/>
    <x v="0"/>
    <x v="6412"/>
    <n v="10.1"/>
    <x v="3235"/>
    <x v="10"/>
  </r>
  <r>
    <n v="6925"/>
    <x v="1"/>
    <s v="NCV05"/>
    <x v="1"/>
    <x v="4"/>
    <s v="OUT045"/>
    <x v="2"/>
    <x v="1"/>
    <x v="0"/>
    <x v="6413"/>
    <n v="10.1"/>
    <x v="5139"/>
    <x v="10"/>
  </r>
  <r>
    <n v="6926"/>
    <x v="1"/>
    <s v="NCK17"/>
    <x v="1"/>
    <x v="4"/>
    <s v="OUT045"/>
    <x v="2"/>
    <x v="1"/>
    <x v="0"/>
    <x v="6414"/>
    <n v="11"/>
    <x v="5140"/>
    <x v="10"/>
  </r>
  <r>
    <n v="6927"/>
    <x v="1"/>
    <s v="NCA53"/>
    <x v="1"/>
    <x v="4"/>
    <s v="OUT045"/>
    <x v="2"/>
    <x v="1"/>
    <x v="0"/>
    <x v="6415"/>
    <n v="11.395"/>
    <x v="4011"/>
    <x v="10"/>
  </r>
  <r>
    <n v="6928"/>
    <x v="1"/>
    <s v="NCZ17"/>
    <x v="1"/>
    <x v="4"/>
    <s v="OUT045"/>
    <x v="2"/>
    <x v="1"/>
    <x v="0"/>
    <x v="6416"/>
    <n v="12.15"/>
    <x v="3325"/>
    <x v="10"/>
  </r>
  <r>
    <n v="6929"/>
    <x v="1"/>
    <s v="NCT29"/>
    <x v="1"/>
    <x v="4"/>
    <s v="OUT045"/>
    <x v="2"/>
    <x v="1"/>
    <x v="0"/>
    <x v="6417"/>
    <n v="12.6"/>
    <x v="5141"/>
    <x v="10"/>
  </r>
  <r>
    <n v="6930"/>
    <x v="1"/>
    <s v="NCY29"/>
    <x v="1"/>
    <x v="4"/>
    <s v="OUT045"/>
    <x v="2"/>
    <x v="1"/>
    <x v="0"/>
    <x v="6418"/>
    <n v="13.65"/>
    <x v="5142"/>
    <x v="10"/>
  </r>
  <r>
    <n v="6931"/>
    <x v="1"/>
    <s v="NCC42"/>
    <x v="1"/>
    <x v="4"/>
    <s v="OUT045"/>
    <x v="2"/>
    <x v="1"/>
    <x v="0"/>
    <x v="6419"/>
    <n v="15"/>
    <x v="5143"/>
    <x v="10"/>
  </r>
  <r>
    <n v="6932"/>
    <x v="1"/>
    <s v="NCX05"/>
    <x v="1"/>
    <x v="4"/>
    <s v="OUT045"/>
    <x v="2"/>
    <x v="1"/>
    <x v="0"/>
    <x v="6420"/>
    <n v="15.2"/>
    <x v="5100"/>
    <x v="10"/>
  </r>
  <r>
    <n v="6933"/>
    <x v="1"/>
    <s v="NCD42"/>
    <x v="1"/>
    <x v="4"/>
    <s v="OUT045"/>
    <x v="2"/>
    <x v="1"/>
    <x v="0"/>
    <x v="6421"/>
    <n v="16.5"/>
    <x v="5144"/>
    <x v="10"/>
  </r>
  <r>
    <n v="6934"/>
    <x v="1"/>
    <s v="NCQ53"/>
    <x v="1"/>
    <x v="4"/>
    <s v="OUT045"/>
    <x v="2"/>
    <x v="1"/>
    <x v="0"/>
    <x v="6422"/>
    <n v="17.600000000000001"/>
    <x v="5145"/>
    <x v="10"/>
  </r>
  <r>
    <n v="6935"/>
    <x v="1"/>
    <s v="NCX41"/>
    <x v="1"/>
    <x v="4"/>
    <s v="OUT045"/>
    <x v="2"/>
    <x v="1"/>
    <x v="0"/>
    <x v="6423"/>
    <n v="19"/>
    <x v="5146"/>
    <x v="10"/>
  </r>
  <r>
    <n v="6936"/>
    <x v="1"/>
    <s v="NCW05"/>
    <x v="1"/>
    <x v="4"/>
    <s v="OUT045"/>
    <x v="2"/>
    <x v="1"/>
    <x v="0"/>
    <x v="6424"/>
    <n v="20.25"/>
    <x v="5147"/>
    <x v="10"/>
  </r>
  <r>
    <n v="6937"/>
    <x v="1"/>
    <s v="NCU30"/>
    <x v="5"/>
    <x v="4"/>
    <s v="OUT045"/>
    <x v="2"/>
    <x v="1"/>
    <x v="0"/>
    <x v="6425"/>
    <n v="5.1100000000000003"/>
    <x v="5148"/>
    <x v="10"/>
  </r>
  <r>
    <n v="6938"/>
    <x v="1"/>
    <s v="NCY42"/>
    <x v="5"/>
    <x v="4"/>
    <s v="OUT045"/>
    <x v="2"/>
    <x v="1"/>
    <x v="0"/>
    <x v="6426"/>
    <n v="6.38"/>
    <x v="5149"/>
    <x v="10"/>
  </r>
  <r>
    <n v="6939"/>
    <x v="1"/>
    <s v="NCZ30"/>
    <x v="5"/>
    <x v="4"/>
    <s v="OUT045"/>
    <x v="2"/>
    <x v="1"/>
    <x v="0"/>
    <x v="6427"/>
    <n v="6.59"/>
    <x v="1930"/>
    <x v="10"/>
  </r>
  <r>
    <n v="6940"/>
    <x v="1"/>
    <s v="NCY18"/>
    <x v="5"/>
    <x v="4"/>
    <s v="OUT045"/>
    <x v="2"/>
    <x v="1"/>
    <x v="0"/>
    <x v="6428"/>
    <n v="7.2850000000000001"/>
    <x v="3335"/>
    <x v="10"/>
  </r>
  <r>
    <n v="6941"/>
    <x v="1"/>
    <s v="NCQ30"/>
    <x v="5"/>
    <x v="4"/>
    <s v="OUT045"/>
    <x v="2"/>
    <x v="1"/>
    <x v="0"/>
    <x v="6429"/>
    <n v="7.7249999999999996"/>
    <x v="2081"/>
    <x v="10"/>
  </r>
  <r>
    <n v="6942"/>
    <x v="1"/>
    <s v="NCS06"/>
    <x v="5"/>
    <x v="4"/>
    <s v="OUT045"/>
    <x v="2"/>
    <x v="1"/>
    <x v="0"/>
    <x v="6430"/>
    <n v="7.9349999999999996"/>
    <x v="3913"/>
    <x v="10"/>
  </r>
  <r>
    <n v="6943"/>
    <x v="1"/>
    <s v="NCE55"/>
    <x v="5"/>
    <x v="4"/>
    <s v="OUT045"/>
    <x v="2"/>
    <x v="1"/>
    <x v="0"/>
    <x v="6431"/>
    <n v="8.92"/>
    <x v="3176"/>
    <x v="10"/>
  </r>
  <r>
    <n v="6944"/>
    <x v="1"/>
    <s v="NCJ54"/>
    <x v="5"/>
    <x v="4"/>
    <s v="OUT045"/>
    <x v="2"/>
    <x v="1"/>
    <x v="0"/>
    <x v="6432"/>
    <n v="9.8949999999999996"/>
    <x v="5150"/>
    <x v="10"/>
  </r>
  <r>
    <n v="6945"/>
    <x v="1"/>
    <s v="NCA18"/>
    <x v="5"/>
    <x v="4"/>
    <s v="OUT045"/>
    <x v="2"/>
    <x v="1"/>
    <x v="0"/>
    <x v="3205"/>
    <n v="10.1"/>
    <x v="3314"/>
    <x v="10"/>
  </r>
  <r>
    <n v="6946"/>
    <x v="1"/>
    <s v="NCI06"/>
    <x v="5"/>
    <x v="4"/>
    <s v="OUT045"/>
    <x v="2"/>
    <x v="1"/>
    <x v="0"/>
    <x v="6433"/>
    <n v="11.3"/>
    <x v="2509"/>
    <x v="10"/>
  </r>
  <r>
    <n v="6947"/>
    <x v="1"/>
    <s v="NCV06"/>
    <x v="5"/>
    <x v="4"/>
    <s v="OUT045"/>
    <x v="2"/>
    <x v="1"/>
    <x v="0"/>
    <x v="6434"/>
    <n v="11.3"/>
    <x v="683"/>
    <x v="10"/>
  </r>
  <r>
    <n v="6948"/>
    <x v="1"/>
    <s v="NCK54"/>
    <x v="5"/>
    <x v="4"/>
    <s v="OUT045"/>
    <x v="2"/>
    <x v="1"/>
    <x v="0"/>
    <x v="6435"/>
    <n v="12.15"/>
    <x v="1281"/>
    <x v="10"/>
  </r>
  <r>
    <n v="6949"/>
    <x v="1"/>
    <s v="NCP18"/>
    <x v="5"/>
    <x v="4"/>
    <s v="OUT045"/>
    <x v="2"/>
    <x v="1"/>
    <x v="0"/>
    <x v="6436"/>
    <n v="12.15"/>
    <x v="5151"/>
    <x v="10"/>
  </r>
  <r>
    <n v="6950"/>
    <x v="1"/>
    <s v="NCS18"/>
    <x v="5"/>
    <x v="4"/>
    <s v="OUT045"/>
    <x v="2"/>
    <x v="1"/>
    <x v="0"/>
    <x v="6437"/>
    <n v="12.65"/>
    <x v="4651"/>
    <x v="10"/>
  </r>
  <r>
    <n v="6951"/>
    <x v="1"/>
    <s v="NCS54"/>
    <x v="5"/>
    <x v="4"/>
    <s v="OUT045"/>
    <x v="2"/>
    <x v="1"/>
    <x v="0"/>
    <x v="6438"/>
    <n v="13.6"/>
    <x v="2614"/>
    <x v="10"/>
  </r>
  <r>
    <n v="6952"/>
    <x v="1"/>
    <s v="NCW06"/>
    <x v="5"/>
    <x v="4"/>
    <s v="OUT045"/>
    <x v="2"/>
    <x v="1"/>
    <x v="0"/>
    <x v="6439"/>
    <n v="16.2"/>
    <x v="770"/>
    <x v="10"/>
  </r>
  <r>
    <n v="6953"/>
    <x v="1"/>
    <s v="NCQ54"/>
    <x v="5"/>
    <x v="4"/>
    <s v="OUT045"/>
    <x v="2"/>
    <x v="1"/>
    <x v="0"/>
    <x v="6440"/>
    <n v="17.7"/>
    <x v="5152"/>
    <x v="10"/>
  </r>
  <r>
    <n v="6954"/>
    <x v="1"/>
    <s v="NCI55"/>
    <x v="5"/>
    <x v="4"/>
    <s v="OUT045"/>
    <x v="2"/>
    <x v="1"/>
    <x v="0"/>
    <x v="6441"/>
    <n v="18.600000000000001"/>
    <x v="3347"/>
    <x v="10"/>
  </r>
  <r>
    <n v="6955"/>
    <x v="1"/>
    <s v="NCG30"/>
    <x v="5"/>
    <x v="4"/>
    <s v="OUT045"/>
    <x v="2"/>
    <x v="1"/>
    <x v="0"/>
    <x v="6442"/>
    <n v="20.2"/>
    <x v="1726"/>
    <x v="10"/>
  </r>
  <r>
    <n v="6956"/>
    <x v="1"/>
    <s v="NCG43"/>
    <x v="5"/>
    <x v="4"/>
    <s v="OUT045"/>
    <x v="2"/>
    <x v="1"/>
    <x v="0"/>
    <x v="6443"/>
    <n v="20.2"/>
    <x v="3299"/>
    <x v="10"/>
  </r>
  <r>
    <n v="6957"/>
    <x v="1"/>
    <s v="NCI30"/>
    <x v="5"/>
    <x v="4"/>
    <s v="OUT045"/>
    <x v="2"/>
    <x v="1"/>
    <x v="0"/>
    <x v="6444"/>
    <n v="20.25"/>
    <x v="5153"/>
    <x v="10"/>
  </r>
  <r>
    <n v="6958"/>
    <x v="1"/>
    <s v="NCA06"/>
    <x v="5"/>
    <x v="4"/>
    <s v="OUT045"/>
    <x v="2"/>
    <x v="1"/>
    <x v="0"/>
    <x v="6445"/>
    <n v="20.5"/>
    <x v="2070"/>
    <x v="10"/>
  </r>
  <r>
    <n v="6959"/>
    <x v="1"/>
    <s v="NCR30"/>
    <x v="5"/>
    <x v="4"/>
    <s v="OUT045"/>
    <x v="2"/>
    <x v="1"/>
    <x v="0"/>
    <x v="6446"/>
    <n v="20.6"/>
    <x v="5154"/>
    <x v="10"/>
  </r>
  <r>
    <n v="6960"/>
    <x v="1"/>
    <s v="FDK55"/>
    <x v="7"/>
    <x v="4"/>
    <s v="OUT045"/>
    <x v="2"/>
    <x v="1"/>
    <x v="0"/>
    <x v="6447"/>
    <n v="18.5"/>
    <x v="5155"/>
    <x v="10"/>
  </r>
  <r>
    <n v="6961"/>
    <x v="1"/>
    <s v="NCK19"/>
    <x v="10"/>
    <x v="4"/>
    <s v="OUT045"/>
    <x v="2"/>
    <x v="1"/>
    <x v="0"/>
    <x v="6448"/>
    <n v="9.8000000000000007"/>
    <x v="3433"/>
    <x v="10"/>
  </r>
  <r>
    <n v="6962"/>
    <x v="1"/>
    <s v="NCK07"/>
    <x v="10"/>
    <x v="4"/>
    <s v="OUT045"/>
    <x v="2"/>
    <x v="1"/>
    <x v="0"/>
    <x v="6449"/>
    <n v="10.65"/>
    <x v="5156"/>
    <x v="10"/>
  </r>
  <r>
    <n v="6963"/>
    <x v="1"/>
    <s v="NCL07"/>
    <x v="10"/>
    <x v="4"/>
    <s v="OUT045"/>
    <x v="2"/>
    <x v="1"/>
    <x v="0"/>
    <x v="6450"/>
    <n v="13.85"/>
    <x v="5157"/>
    <x v="10"/>
  </r>
  <r>
    <n v="6964"/>
    <x v="1"/>
    <s v="NCI31"/>
    <x v="10"/>
    <x v="4"/>
    <s v="OUT045"/>
    <x v="2"/>
    <x v="1"/>
    <x v="0"/>
    <x v="6451"/>
    <n v="20"/>
    <x v="5158"/>
    <x v="10"/>
  </r>
  <r>
    <n v="6965"/>
    <x v="1"/>
    <s v="FDH21"/>
    <x v="14"/>
    <x v="4"/>
    <s v="OUT045"/>
    <x v="2"/>
    <x v="1"/>
    <x v="0"/>
    <x v="6452"/>
    <n v="10.395"/>
    <x v="769"/>
    <x v="10"/>
  </r>
  <r>
    <n v="6966"/>
    <x v="1"/>
    <s v="FDX34"/>
    <x v="6"/>
    <x v="4"/>
    <s v="OUT045"/>
    <x v="2"/>
    <x v="1"/>
    <x v="0"/>
    <x v="6453"/>
    <n v="6.1950000000000003"/>
    <x v="4626"/>
    <x v="10"/>
  </r>
  <r>
    <n v="6967"/>
    <x v="1"/>
    <s v="FDR58"/>
    <x v="6"/>
    <x v="4"/>
    <s v="OUT045"/>
    <x v="2"/>
    <x v="1"/>
    <x v="0"/>
    <x v="6454"/>
    <n v="6.6749999999999998"/>
    <x v="5159"/>
    <x v="10"/>
  </r>
  <r>
    <n v="6968"/>
    <x v="1"/>
    <s v="FDL33"/>
    <x v="6"/>
    <x v="4"/>
    <s v="OUT045"/>
    <x v="2"/>
    <x v="1"/>
    <x v="0"/>
    <x v="6455"/>
    <n v="7.2350000000000003"/>
    <x v="4608"/>
    <x v="10"/>
  </r>
  <r>
    <n v="6969"/>
    <x v="1"/>
    <s v="FDQ58"/>
    <x v="6"/>
    <x v="4"/>
    <s v="OUT045"/>
    <x v="2"/>
    <x v="1"/>
    <x v="0"/>
    <x v="6456"/>
    <n v="7.3150000000000004"/>
    <x v="4686"/>
    <x v="10"/>
  </r>
  <r>
    <n v="6970"/>
    <x v="1"/>
    <s v="FDT21"/>
    <x v="6"/>
    <x v="4"/>
    <s v="OUT045"/>
    <x v="2"/>
    <x v="1"/>
    <x v="0"/>
    <x v="6457"/>
    <n v="7.42"/>
    <x v="3898"/>
    <x v="10"/>
  </r>
  <r>
    <n v="6971"/>
    <x v="1"/>
    <s v="FDK21"/>
    <x v="6"/>
    <x v="4"/>
    <s v="OUT045"/>
    <x v="2"/>
    <x v="1"/>
    <x v="0"/>
    <x v="6458"/>
    <n v="7.9050000000000002"/>
    <x v="5160"/>
    <x v="10"/>
  </r>
  <r>
    <n v="6972"/>
    <x v="1"/>
    <s v="FDB22"/>
    <x v="6"/>
    <x v="4"/>
    <s v="OUT045"/>
    <x v="2"/>
    <x v="1"/>
    <x v="0"/>
    <x v="6459"/>
    <n v="8.02"/>
    <x v="5161"/>
    <x v="10"/>
  </r>
  <r>
    <n v="6973"/>
    <x v="1"/>
    <s v="FDT34"/>
    <x v="6"/>
    <x v="4"/>
    <s v="OUT045"/>
    <x v="2"/>
    <x v="1"/>
    <x v="0"/>
    <x v="6460"/>
    <n v="9.3000000000000007"/>
    <x v="591"/>
    <x v="10"/>
  </r>
  <r>
    <n v="6974"/>
    <x v="1"/>
    <s v="FDT22"/>
    <x v="6"/>
    <x v="4"/>
    <s v="OUT045"/>
    <x v="2"/>
    <x v="1"/>
    <x v="0"/>
    <x v="6461"/>
    <n v="10.395"/>
    <x v="3598"/>
    <x v="10"/>
  </r>
  <r>
    <n v="6975"/>
    <x v="1"/>
    <s v="FDR45"/>
    <x v="6"/>
    <x v="4"/>
    <s v="OUT045"/>
    <x v="2"/>
    <x v="1"/>
    <x v="0"/>
    <x v="6462"/>
    <n v="10.8"/>
    <x v="5162"/>
    <x v="10"/>
  </r>
  <r>
    <n v="6976"/>
    <x v="1"/>
    <s v="FDP58"/>
    <x v="6"/>
    <x v="4"/>
    <s v="OUT045"/>
    <x v="2"/>
    <x v="1"/>
    <x v="0"/>
    <x v="6463"/>
    <n v="11.1"/>
    <x v="481"/>
    <x v="10"/>
  </r>
  <r>
    <n v="6977"/>
    <x v="1"/>
    <s v="FDT46"/>
    <x v="6"/>
    <x v="4"/>
    <s v="OUT045"/>
    <x v="2"/>
    <x v="1"/>
    <x v="0"/>
    <x v="6464"/>
    <n v="11.35"/>
    <x v="3002"/>
    <x v="10"/>
  </r>
  <r>
    <n v="6978"/>
    <x v="1"/>
    <s v="FDZ45"/>
    <x v="6"/>
    <x v="4"/>
    <s v="OUT045"/>
    <x v="2"/>
    <x v="1"/>
    <x v="0"/>
    <x v="6465"/>
    <n v="14.1"/>
    <x v="949"/>
    <x v="10"/>
  </r>
  <r>
    <n v="6979"/>
    <x v="1"/>
    <s v="FDC47"/>
    <x v="6"/>
    <x v="4"/>
    <s v="OUT045"/>
    <x v="2"/>
    <x v="1"/>
    <x v="0"/>
    <x v="6466"/>
    <n v="15"/>
    <x v="5163"/>
    <x v="10"/>
  </r>
  <r>
    <n v="6980"/>
    <x v="1"/>
    <s v="FDJ09"/>
    <x v="6"/>
    <x v="4"/>
    <s v="OUT045"/>
    <x v="2"/>
    <x v="1"/>
    <x v="0"/>
    <x v="6467"/>
    <n v="15"/>
    <x v="5164"/>
    <x v="10"/>
  </r>
  <r>
    <n v="6981"/>
    <x v="1"/>
    <s v="FDX45"/>
    <x v="6"/>
    <x v="4"/>
    <s v="OUT045"/>
    <x v="2"/>
    <x v="1"/>
    <x v="0"/>
    <x v="6468"/>
    <n v="16.75"/>
    <x v="5165"/>
    <x v="10"/>
  </r>
  <r>
    <n v="6982"/>
    <x v="1"/>
    <s v="FDR46"/>
    <x v="6"/>
    <x v="4"/>
    <s v="OUT045"/>
    <x v="2"/>
    <x v="1"/>
    <x v="0"/>
    <x v="6469"/>
    <n v="16.850000000000001"/>
    <x v="5166"/>
    <x v="10"/>
  </r>
  <r>
    <n v="6983"/>
    <x v="1"/>
    <s v="FDP57"/>
    <x v="6"/>
    <x v="4"/>
    <s v="OUT045"/>
    <x v="2"/>
    <x v="1"/>
    <x v="0"/>
    <x v="6470"/>
    <n v="17.5"/>
    <x v="3918"/>
    <x v="10"/>
  </r>
  <r>
    <n v="6984"/>
    <x v="1"/>
    <s v="FDY10"/>
    <x v="6"/>
    <x v="4"/>
    <s v="OUT045"/>
    <x v="2"/>
    <x v="1"/>
    <x v="0"/>
    <x v="6471"/>
    <n v="17.600000000000001"/>
    <x v="5167"/>
    <x v="10"/>
  </r>
  <r>
    <n v="6985"/>
    <x v="1"/>
    <s v="FDB59"/>
    <x v="6"/>
    <x v="4"/>
    <s v="OUT045"/>
    <x v="2"/>
    <x v="1"/>
    <x v="0"/>
    <x v="6472"/>
    <n v="18.25"/>
    <x v="5168"/>
    <x v="10"/>
  </r>
  <r>
    <n v="6986"/>
    <x v="1"/>
    <s v="FDR09"/>
    <x v="6"/>
    <x v="4"/>
    <s v="OUT045"/>
    <x v="2"/>
    <x v="1"/>
    <x v="0"/>
    <x v="6473"/>
    <n v="18.25"/>
    <x v="5169"/>
    <x v="10"/>
  </r>
  <r>
    <n v="6987"/>
    <x v="1"/>
    <s v="FDU34"/>
    <x v="6"/>
    <x v="4"/>
    <s v="OUT045"/>
    <x v="2"/>
    <x v="1"/>
    <x v="0"/>
    <x v="6474"/>
    <n v="18.25"/>
    <x v="3530"/>
    <x v="10"/>
  </r>
  <r>
    <n v="6988"/>
    <x v="1"/>
    <s v="FDO57"/>
    <x v="6"/>
    <x v="4"/>
    <s v="OUT045"/>
    <x v="2"/>
    <x v="1"/>
    <x v="0"/>
    <x v="6475"/>
    <n v="20.75"/>
    <x v="1574"/>
    <x v="10"/>
  </r>
  <r>
    <n v="6989"/>
    <x v="1"/>
    <s v="FDQ21"/>
    <x v="6"/>
    <x v="4"/>
    <s v="OUT045"/>
    <x v="2"/>
    <x v="1"/>
    <x v="0"/>
    <x v="6476"/>
    <n v="21.25"/>
    <x v="706"/>
    <x v="10"/>
  </r>
  <r>
    <n v="6990"/>
    <x v="1"/>
    <s v="DRG48"/>
    <x v="4"/>
    <x v="4"/>
    <s v="OUT045"/>
    <x v="2"/>
    <x v="1"/>
    <x v="0"/>
    <x v="6477"/>
    <n v="5.78"/>
    <x v="1916"/>
    <x v="10"/>
  </r>
  <r>
    <n v="6991"/>
    <x v="1"/>
    <s v="DRJ01"/>
    <x v="4"/>
    <x v="4"/>
    <s v="OUT045"/>
    <x v="2"/>
    <x v="1"/>
    <x v="0"/>
    <x v="6478"/>
    <n v="6.1349999999999998"/>
    <x v="5170"/>
    <x v="10"/>
  </r>
  <r>
    <n v="6992"/>
    <x v="1"/>
    <s v="DRE13"/>
    <x v="4"/>
    <x v="4"/>
    <s v="OUT045"/>
    <x v="2"/>
    <x v="1"/>
    <x v="0"/>
    <x v="6479"/>
    <n v="6.28"/>
    <x v="5171"/>
    <x v="10"/>
  </r>
  <r>
    <n v="6993"/>
    <x v="1"/>
    <s v="DRJ49"/>
    <x v="4"/>
    <x v="4"/>
    <s v="OUT045"/>
    <x v="2"/>
    <x v="1"/>
    <x v="0"/>
    <x v="6480"/>
    <n v="6.8650000000000002"/>
    <x v="5172"/>
    <x v="10"/>
  </r>
  <r>
    <n v="6994"/>
    <x v="1"/>
    <s v="DRD12"/>
    <x v="4"/>
    <x v="4"/>
    <s v="OUT045"/>
    <x v="2"/>
    <x v="1"/>
    <x v="0"/>
    <x v="6481"/>
    <n v="6.96"/>
    <x v="5173"/>
    <x v="10"/>
  </r>
  <r>
    <n v="6995"/>
    <x v="1"/>
    <s v="DRK01"/>
    <x v="4"/>
    <x v="4"/>
    <s v="OUT045"/>
    <x v="2"/>
    <x v="1"/>
    <x v="0"/>
    <x v="6482"/>
    <n v="7.63"/>
    <x v="5174"/>
    <x v="10"/>
  </r>
  <r>
    <n v="6996"/>
    <x v="1"/>
    <s v="DRH13"/>
    <x v="4"/>
    <x v="4"/>
    <s v="OUT045"/>
    <x v="2"/>
    <x v="1"/>
    <x v="0"/>
    <x v="6483"/>
    <n v="8.5749999999999993"/>
    <x v="5175"/>
    <x v="10"/>
  </r>
  <r>
    <n v="6997"/>
    <x v="1"/>
    <s v="DRD37"/>
    <x v="4"/>
    <x v="4"/>
    <s v="OUT045"/>
    <x v="2"/>
    <x v="1"/>
    <x v="0"/>
    <x v="6484"/>
    <n v="9.8000000000000007"/>
    <x v="5176"/>
    <x v="10"/>
  </r>
  <r>
    <n v="6998"/>
    <x v="1"/>
    <s v="DRD49"/>
    <x v="4"/>
    <x v="4"/>
    <s v="OUT045"/>
    <x v="2"/>
    <x v="1"/>
    <x v="0"/>
    <x v="6485"/>
    <n v="9.8949999999999996"/>
    <x v="5177"/>
    <x v="10"/>
  </r>
  <r>
    <n v="6999"/>
    <x v="1"/>
    <s v="DRF13"/>
    <x v="4"/>
    <x v="4"/>
    <s v="OUT045"/>
    <x v="2"/>
    <x v="1"/>
    <x v="0"/>
    <x v="6486"/>
    <n v="12.1"/>
    <x v="1423"/>
    <x v="10"/>
  </r>
  <r>
    <n v="7000"/>
    <x v="1"/>
    <s v="DRL49"/>
    <x v="4"/>
    <x v="4"/>
    <s v="OUT045"/>
    <x v="2"/>
    <x v="1"/>
    <x v="0"/>
    <x v="6487"/>
    <n v="13.15"/>
    <x v="5178"/>
    <x v="10"/>
  </r>
  <r>
    <n v="7001"/>
    <x v="1"/>
    <s v="DRD13"/>
    <x v="4"/>
    <x v="4"/>
    <s v="OUT045"/>
    <x v="2"/>
    <x v="1"/>
    <x v="0"/>
    <x v="6488"/>
    <n v="15"/>
    <x v="871"/>
    <x v="10"/>
  </r>
  <r>
    <n v="7002"/>
    <x v="1"/>
    <s v="FDD35"/>
    <x v="15"/>
    <x v="4"/>
    <s v="OUT045"/>
    <x v="2"/>
    <x v="1"/>
    <x v="0"/>
    <x v="6489"/>
    <n v="12.15"/>
    <x v="5179"/>
    <x v="10"/>
  </r>
  <r>
    <n v="7003"/>
    <x v="1"/>
    <s v="FDD11"/>
    <x v="15"/>
    <x v="4"/>
    <s v="OUT045"/>
    <x v="2"/>
    <x v="1"/>
    <x v="0"/>
    <x v="6490"/>
    <n v="12.85"/>
    <x v="5180"/>
    <x v="10"/>
  </r>
  <r>
    <n v="7004"/>
    <x v="1"/>
    <s v="FDF35"/>
    <x v="15"/>
    <x v="4"/>
    <s v="OUT045"/>
    <x v="2"/>
    <x v="1"/>
    <x v="0"/>
    <x v="6491"/>
    <n v="15"/>
    <x v="2164"/>
    <x v="10"/>
  </r>
  <r>
    <n v="7005"/>
    <x v="1"/>
    <s v="FDG59"/>
    <x v="15"/>
    <x v="4"/>
    <s v="OUT045"/>
    <x v="2"/>
    <x v="1"/>
    <x v="0"/>
    <x v="6492"/>
    <n v="15.85"/>
    <x v="5181"/>
    <x v="10"/>
  </r>
  <r>
    <n v="7006"/>
    <x v="1"/>
    <s v="FDX23"/>
    <x v="13"/>
    <x v="5"/>
    <s v="OUT017"/>
    <x v="2"/>
    <x v="1"/>
    <x v="0"/>
    <x v="6493"/>
    <n v="6.4450000000000003"/>
    <x v="768"/>
    <x v="10"/>
  </r>
  <r>
    <n v="7007"/>
    <x v="1"/>
    <s v="FDF12"/>
    <x v="13"/>
    <x v="5"/>
    <s v="OUT017"/>
    <x v="2"/>
    <x v="1"/>
    <x v="0"/>
    <x v="6494"/>
    <n v="8.2349999999999994"/>
    <x v="4957"/>
    <x v="10"/>
  </r>
  <r>
    <n v="7008"/>
    <x v="1"/>
    <s v="FDC48"/>
    <x v="13"/>
    <x v="5"/>
    <s v="OUT017"/>
    <x v="2"/>
    <x v="1"/>
    <x v="0"/>
    <x v="6495"/>
    <n v="9.1950000000000003"/>
    <x v="1871"/>
    <x v="10"/>
  </r>
  <r>
    <n v="7009"/>
    <x v="1"/>
    <s v="FDB60"/>
    <x v="13"/>
    <x v="5"/>
    <s v="OUT017"/>
    <x v="2"/>
    <x v="1"/>
    <x v="0"/>
    <x v="6496"/>
    <n v="9.3000000000000007"/>
    <x v="3093"/>
    <x v="10"/>
  </r>
  <r>
    <n v="7010"/>
    <x v="1"/>
    <s v="FDE24"/>
    <x v="13"/>
    <x v="5"/>
    <s v="OUT017"/>
    <x v="2"/>
    <x v="1"/>
    <x v="0"/>
    <x v="6497"/>
    <n v="14.85"/>
    <x v="5182"/>
    <x v="10"/>
  </r>
  <r>
    <n v="7011"/>
    <x v="1"/>
    <s v="FDL36"/>
    <x v="13"/>
    <x v="5"/>
    <s v="OUT017"/>
    <x v="2"/>
    <x v="1"/>
    <x v="0"/>
    <x v="6498"/>
    <n v="15.1"/>
    <x v="5183"/>
    <x v="10"/>
  </r>
  <r>
    <n v="7012"/>
    <x v="1"/>
    <s v="FDN12"/>
    <x v="13"/>
    <x v="5"/>
    <s v="OUT017"/>
    <x v="2"/>
    <x v="1"/>
    <x v="0"/>
    <x v="6499"/>
    <n v="15.6"/>
    <x v="4594"/>
    <x v="10"/>
  </r>
  <r>
    <n v="7013"/>
    <x v="1"/>
    <s v="FDQ24"/>
    <x v="13"/>
    <x v="5"/>
    <s v="OUT017"/>
    <x v="2"/>
    <x v="1"/>
    <x v="0"/>
    <x v="6500"/>
    <n v="15.7"/>
    <x v="364"/>
    <x v="10"/>
  </r>
  <r>
    <n v="7014"/>
    <x v="1"/>
    <s v="FDW48"/>
    <x v="13"/>
    <x v="5"/>
    <s v="OUT017"/>
    <x v="2"/>
    <x v="1"/>
    <x v="0"/>
    <x v="6501"/>
    <n v="18"/>
    <x v="5184"/>
    <x v="10"/>
  </r>
  <r>
    <n v="7015"/>
    <x v="1"/>
    <s v="FDP11"/>
    <x v="8"/>
    <x v="5"/>
    <s v="OUT017"/>
    <x v="2"/>
    <x v="1"/>
    <x v="0"/>
    <x v="6502"/>
    <n v="15.85"/>
    <x v="3182"/>
    <x v="10"/>
  </r>
  <r>
    <n v="7016"/>
    <x v="1"/>
    <s v="FDV47"/>
    <x v="8"/>
    <x v="5"/>
    <s v="OUT017"/>
    <x v="2"/>
    <x v="1"/>
    <x v="0"/>
    <x v="6503"/>
    <n v="17.100000000000001"/>
    <x v="5185"/>
    <x v="10"/>
  </r>
  <r>
    <n v="7017"/>
    <x v="1"/>
    <s v="FDH38"/>
    <x v="3"/>
    <x v="5"/>
    <s v="OUT017"/>
    <x v="2"/>
    <x v="1"/>
    <x v="0"/>
    <x v="6504"/>
    <n v="6.4249999999999998"/>
    <x v="5186"/>
    <x v="10"/>
  </r>
  <r>
    <n v="7018"/>
    <x v="1"/>
    <s v="FDK14"/>
    <x v="3"/>
    <x v="5"/>
    <s v="OUT017"/>
    <x v="2"/>
    <x v="1"/>
    <x v="0"/>
    <x v="6505"/>
    <n v="6.98"/>
    <x v="5187"/>
    <x v="10"/>
  </r>
  <r>
    <n v="7019"/>
    <x v="1"/>
    <s v="FDY13"/>
    <x v="3"/>
    <x v="5"/>
    <s v="OUT017"/>
    <x v="2"/>
    <x v="1"/>
    <x v="0"/>
    <x v="6506"/>
    <n v="12.1"/>
    <x v="3938"/>
    <x v="10"/>
  </r>
  <r>
    <n v="7020"/>
    <x v="1"/>
    <s v="FDT13"/>
    <x v="3"/>
    <x v="5"/>
    <s v="OUT017"/>
    <x v="2"/>
    <x v="1"/>
    <x v="0"/>
    <x v="6507"/>
    <n v="14.85"/>
    <x v="541"/>
    <x v="10"/>
  </r>
  <r>
    <n v="7021"/>
    <x v="1"/>
    <s v="FDO38"/>
    <x v="3"/>
    <x v="5"/>
    <s v="OUT017"/>
    <x v="2"/>
    <x v="1"/>
    <x v="0"/>
    <x v="6508"/>
    <n v="17.25"/>
    <x v="5188"/>
    <x v="10"/>
  </r>
  <r>
    <n v="7022"/>
    <x v="1"/>
    <s v="FDD50"/>
    <x v="3"/>
    <x v="5"/>
    <s v="OUT017"/>
    <x v="2"/>
    <x v="1"/>
    <x v="0"/>
    <x v="6509"/>
    <n v="18.850000000000001"/>
    <x v="5189"/>
    <x v="10"/>
  </r>
  <r>
    <n v="7023"/>
    <x v="1"/>
    <s v="FDG26"/>
    <x v="3"/>
    <x v="5"/>
    <s v="OUT017"/>
    <x v="2"/>
    <x v="1"/>
    <x v="0"/>
    <x v="6510"/>
    <n v="18.850000000000001"/>
    <x v="858"/>
    <x v="10"/>
  </r>
  <r>
    <n v="7024"/>
    <x v="1"/>
    <s v="DRI03"/>
    <x v="11"/>
    <x v="5"/>
    <s v="OUT017"/>
    <x v="2"/>
    <x v="1"/>
    <x v="0"/>
    <x v="6511"/>
    <n v="6.03"/>
    <x v="5190"/>
    <x v="10"/>
  </r>
  <r>
    <n v="7025"/>
    <x v="1"/>
    <s v="FDS14"/>
    <x v="11"/>
    <x v="5"/>
    <s v="OUT017"/>
    <x v="2"/>
    <x v="1"/>
    <x v="0"/>
    <x v="20"/>
    <n v="7.2850000000000001"/>
    <x v="5191"/>
    <x v="10"/>
  </r>
  <r>
    <n v="7026"/>
    <x v="1"/>
    <s v="FDC39"/>
    <x v="11"/>
    <x v="5"/>
    <s v="OUT017"/>
    <x v="2"/>
    <x v="1"/>
    <x v="0"/>
    <x v="20"/>
    <n v="7.4050000000000002"/>
    <x v="5192"/>
    <x v="10"/>
  </r>
  <r>
    <n v="7027"/>
    <x v="1"/>
    <s v="FDB39"/>
    <x v="11"/>
    <x v="5"/>
    <s v="OUT017"/>
    <x v="2"/>
    <x v="1"/>
    <x v="0"/>
    <x v="6512"/>
    <n v="11.6"/>
    <x v="5193"/>
    <x v="10"/>
  </r>
  <r>
    <n v="7028"/>
    <x v="1"/>
    <s v="DRG51"/>
    <x v="11"/>
    <x v="5"/>
    <s v="OUT017"/>
    <x v="2"/>
    <x v="1"/>
    <x v="0"/>
    <x v="6513"/>
    <n v="12.1"/>
    <x v="1320"/>
    <x v="10"/>
  </r>
  <r>
    <n v="7029"/>
    <x v="1"/>
    <s v="FDW50"/>
    <x v="11"/>
    <x v="5"/>
    <s v="OUT017"/>
    <x v="2"/>
    <x v="1"/>
    <x v="0"/>
    <x v="6514"/>
    <n v="13.1"/>
    <x v="595"/>
    <x v="10"/>
  </r>
  <r>
    <n v="7030"/>
    <x v="1"/>
    <s v="FDX14"/>
    <x v="11"/>
    <x v="5"/>
    <s v="OUT017"/>
    <x v="2"/>
    <x v="1"/>
    <x v="0"/>
    <x v="6515"/>
    <n v="13.1"/>
    <x v="5194"/>
    <x v="10"/>
  </r>
  <r>
    <n v="7031"/>
    <x v="1"/>
    <s v="DRI39"/>
    <x v="11"/>
    <x v="5"/>
    <s v="OUT017"/>
    <x v="2"/>
    <x v="1"/>
    <x v="0"/>
    <x v="6516"/>
    <n v="13.8"/>
    <x v="1194"/>
    <x v="10"/>
  </r>
  <r>
    <n v="7032"/>
    <x v="1"/>
    <s v="DRJ51"/>
    <x v="11"/>
    <x v="5"/>
    <s v="OUT017"/>
    <x v="2"/>
    <x v="1"/>
    <x v="0"/>
    <x v="6517"/>
    <n v="14.1"/>
    <x v="3992"/>
    <x v="10"/>
  </r>
  <r>
    <n v="7033"/>
    <x v="1"/>
    <s v="FDV50"/>
    <x v="11"/>
    <x v="5"/>
    <s v="OUT017"/>
    <x v="2"/>
    <x v="1"/>
    <x v="0"/>
    <x v="6518"/>
    <n v="14.3"/>
    <x v="5195"/>
    <x v="10"/>
  </r>
  <r>
    <n v="7034"/>
    <x v="1"/>
    <s v="FDD39"/>
    <x v="11"/>
    <x v="5"/>
    <s v="OUT017"/>
    <x v="2"/>
    <x v="1"/>
    <x v="0"/>
    <x v="6519"/>
    <n v="16.7"/>
    <x v="2869"/>
    <x v="10"/>
  </r>
  <r>
    <n v="7035"/>
    <x v="1"/>
    <s v="FDX26"/>
    <x v="11"/>
    <x v="5"/>
    <s v="OUT017"/>
    <x v="2"/>
    <x v="1"/>
    <x v="0"/>
    <x v="6520"/>
    <n v="17.7"/>
    <x v="2195"/>
    <x v="10"/>
  </r>
  <r>
    <n v="7036"/>
    <x v="1"/>
    <s v="FDX50"/>
    <x v="11"/>
    <x v="5"/>
    <s v="OUT017"/>
    <x v="2"/>
    <x v="1"/>
    <x v="0"/>
    <x v="6521"/>
    <n v="20.100000000000001"/>
    <x v="938"/>
    <x v="10"/>
  </r>
  <r>
    <n v="7037"/>
    <x v="1"/>
    <s v="FDT40"/>
    <x v="2"/>
    <x v="5"/>
    <s v="OUT017"/>
    <x v="2"/>
    <x v="1"/>
    <x v="0"/>
    <x v="6522"/>
    <n v="5.9850000000000003"/>
    <x v="1630"/>
    <x v="10"/>
  </r>
  <r>
    <n v="7038"/>
    <x v="1"/>
    <s v="FDY52"/>
    <x v="2"/>
    <x v="5"/>
    <s v="OUT017"/>
    <x v="2"/>
    <x v="1"/>
    <x v="0"/>
    <x v="20"/>
    <n v="6.3650000000000002"/>
    <x v="5196"/>
    <x v="10"/>
  </r>
  <r>
    <n v="7039"/>
    <x v="1"/>
    <s v="FDJ41"/>
    <x v="2"/>
    <x v="5"/>
    <s v="OUT017"/>
    <x v="2"/>
    <x v="1"/>
    <x v="0"/>
    <x v="6523"/>
    <n v="6.85"/>
    <x v="5197"/>
    <x v="10"/>
  </r>
  <r>
    <n v="7040"/>
    <x v="1"/>
    <s v="FDR04"/>
    <x v="2"/>
    <x v="5"/>
    <s v="OUT017"/>
    <x v="2"/>
    <x v="1"/>
    <x v="0"/>
    <x v="6524"/>
    <n v="7.0750000000000002"/>
    <x v="5198"/>
    <x v="10"/>
  </r>
  <r>
    <n v="7041"/>
    <x v="1"/>
    <s v="FDF16"/>
    <x v="2"/>
    <x v="5"/>
    <s v="OUT017"/>
    <x v="2"/>
    <x v="1"/>
    <x v="0"/>
    <x v="6525"/>
    <n v="7.3"/>
    <x v="1879"/>
    <x v="10"/>
  </r>
  <r>
    <n v="7042"/>
    <x v="1"/>
    <s v="FDE16"/>
    <x v="2"/>
    <x v="5"/>
    <s v="OUT017"/>
    <x v="2"/>
    <x v="1"/>
    <x v="0"/>
    <x v="6526"/>
    <n v="8.8949999999999996"/>
    <x v="1206"/>
    <x v="10"/>
  </r>
  <r>
    <n v="7043"/>
    <x v="1"/>
    <s v="FDJ16"/>
    <x v="2"/>
    <x v="5"/>
    <s v="OUT017"/>
    <x v="2"/>
    <x v="1"/>
    <x v="0"/>
    <x v="6527"/>
    <n v="9.1950000000000003"/>
    <x v="5199"/>
    <x v="10"/>
  </r>
  <r>
    <n v="7044"/>
    <x v="1"/>
    <s v="FDZ04"/>
    <x v="2"/>
    <x v="5"/>
    <s v="OUT017"/>
    <x v="2"/>
    <x v="1"/>
    <x v="0"/>
    <x v="6528"/>
    <n v="9.31"/>
    <x v="3713"/>
    <x v="10"/>
  </r>
  <r>
    <n v="7045"/>
    <x v="1"/>
    <s v="FDG53"/>
    <x v="2"/>
    <x v="5"/>
    <s v="OUT017"/>
    <x v="2"/>
    <x v="1"/>
    <x v="0"/>
    <x v="6529"/>
    <n v="10"/>
    <x v="5200"/>
    <x v="10"/>
  </r>
  <r>
    <n v="7046"/>
    <x v="1"/>
    <s v="FDJ53"/>
    <x v="2"/>
    <x v="5"/>
    <s v="OUT017"/>
    <x v="2"/>
    <x v="1"/>
    <x v="0"/>
    <x v="6530"/>
    <n v="10.5"/>
    <x v="3242"/>
    <x v="10"/>
  </r>
  <r>
    <n v="7047"/>
    <x v="1"/>
    <s v="FDD28"/>
    <x v="2"/>
    <x v="5"/>
    <s v="OUT017"/>
    <x v="2"/>
    <x v="1"/>
    <x v="0"/>
    <x v="20"/>
    <n v="10.695"/>
    <x v="5201"/>
    <x v="10"/>
  </r>
  <r>
    <n v="7048"/>
    <x v="1"/>
    <s v="FDC17"/>
    <x v="2"/>
    <x v="5"/>
    <s v="OUT017"/>
    <x v="2"/>
    <x v="1"/>
    <x v="0"/>
    <x v="6531"/>
    <n v="12.15"/>
    <x v="5202"/>
    <x v="10"/>
  </r>
  <r>
    <n v="7049"/>
    <x v="1"/>
    <s v="FDD29"/>
    <x v="2"/>
    <x v="5"/>
    <s v="OUT017"/>
    <x v="2"/>
    <x v="1"/>
    <x v="0"/>
    <x v="6532"/>
    <n v="12.15"/>
    <x v="4896"/>
    <x v="10"/>
  </r>
  <r>
    <n v="7050"/>
    <x v="1"/>
    <s v="FDB17"/>
    <x v="2"/>
    <x v="5"/>
    <s v="OUT017"/>
    <x v="2"/>
    <x v="1"/>
    <x v="0"/>
    <x v="6533"/>
    <n v="13.15"/>
    <x v="5203"/>
    <x v="10"/>
  </r>
  <r>
    <n v="7051"/>
    <x v="1"/>
    <s v="FDG40"/>
    <x v="2"/>
    <x v="5"/>
    <s v="OUT017"/>
    <x v="2"/>
    <x v="1"/>
    <x v="0"/>
    <x v="6534"/>
    <n v="13.65"/>
    <x v="5204"/>
    <x v="10"/>
  </r>
  <r>
    <n v="7052"/>
    <x v="1"/>
    <s v="FDK41"/>
    <x v="2"/>
    <x v="5"/>
    <s v="OUT017"/>
    <x v="2"/>
    <x v="1"/>
    <x v="0"/>
    <x v="6535"/>
    <n v="14.3"/>
    <x v="1885"/>
    <x v="10"/>
  </r>
  <r>
    <n v="7053"/>
    <x v="1"/>
    <s v="FDQ52"/>
    <x v="2"/>
    <x v="5"/>
    <s v="OUT017"/>
    <x v="2"/>
    <x v="1"/>
    <x v="0"/>
    <x v="6536"/>
    <n v="17"/>
    <x v="5205"/>
    <x v="10"/>
  </r>
  <r>
    <n v="7054"/>
    <x v="1"/>
    <s v="FDO40"/>
    <x v="2"/>
    <x v="5"/>
    <s v="OUT017"/>
    <x v="2"/>
    <x v="1"/>
    <x v="0"/>
    <x v="6537"/>
    <n v="17.100000000000001"/>
    <x v="5206"/>
    <x v="10"/>
  </r>
  <r>
    <n v="7055"/>
    <x v="1"/>
    <s v="FDT04"/>
    <x v="2"/>
    <x v="5"/>
    <s v="OUT017"/>
    <x v="2"/>
    <x v="1"/>
    <x v="0"/>
    <x v="6538"/>
    <n v="17.25"/>
    <x v="3729"/>
    <x v="10"/>
  </r>
  <r>
    <n v="7056"/>
    <x v="1"/>
    <s v="FDF04"/>
    <x v="2"/>
    <x v="5"/>
    <s v="OUT017"/>
    <x v="2"/>
    <x v="1"/>
    <x v="0"/>
    <x v="6539"/>
    <n v="17.5"/>
    <x v="84"/>
    <x v="10"/>
  </r>
  <r>
    <n v="7057"/>
    <x v="1"/>
    <s v="FDI52"/>
    <x v="2"/>
    <x v="5"/>
    <s v="OUT017"/>
    <x v="2"/>
    <x v="1"/>
    <x v="0"/>
    <x v="6540"/>
    <n v="18.7"/>
    <x v="5207"/>
    <x v="10"/>
  </r>
  <r>
    <n v="7058"/>
    <x v="1"/>
    <s v="FDD05"/>
    <x v="2"/>
    <x v="5"/>
    <s v="OUT017"/>
    <x v="2"/>
    <x v="1"/>
    <x v="0"/>
    <x v="6541"/>
    <n v="19.350000000000001"/>
    <x v="4196"/>
    <x v="10"/>
  </r>
  <r>
    <n v="7059"/>
    <x v="1"/>
    <s v="FDZ55"/>
    <x v="0"/>
    <x v="5"/>
    <s v="OUT017"/>
    <x v="2"/>
    <x v="1"/>
    <x v="0"/>
    <x v="6542"/>
    <n v="6.0549999999999997"/>
    <x v="5208"/>
    <x v="10"/>
  </r>
  <r>
    <n v="7060"/>
    <x v="1"/>
    <s v="FDP32"/>
    <x v="0"/>
    <x v="5"/>
    <s v="OUT017"/>
    <x v="2"/>
    <x v="1"/>
    <x v="0"/>
    <x v="6543"/>
    <n v="6.65"/>
    <x v="5209"/>
    <x v="10"/>
  </r>
  <r>
    <n v="7061"/>
    <x v="1"/>
    <s v="FDA20"/>
    <x v="0"/>
    <x v="5"/>
    <s v="OUT017"/>
    <x v="2"/>
    <x v="1"/>
    <x v="0"/>
    <x v="6544"/>
    <n v="6.78"/>
    <x v="5210"/>
    <x v="10"/>
  </r>
  <r>
    <n v="7062"/>
    <x v="1"/>
    <s v="FDW56"/>
    <x v="0"/>
    <x v="5"/>
    <s v="OUT017"/>
    <x v="2"/>
    <x v="1"/>
    <x v="0"/>
    <x v="6545"/>
    <n v="7.68"/>
    <x v="770"/>
    <x v="10"/>
  </r>
  <r>
    <n v="7063"/>
    <x v="1"/>
    <s v="FDZ44"/>
    <x v="0"/>
    <x v="5"/>
    <s v="OUT017"/>
    <x v="2"/>
    <x v="1"/>
    <x v="0"/>
    <x v="6546"/>
    <n v="8.1850000000000005"/>
    <x v="5211"/>
    <x v="10"/>
  </r>
  <r>
    <n v="7064"/>
    <x v="1"/>
    <s v="FDM20"/>
    <x v="0"/>
    <x v="5"/>
    <s v="OUT017"/>
    <x v="2"/>
    <x v="1"/>
    <x v="0"/>
    <x v="6547"/>
    <n v="10"/>
    <x v="2323"/>
    <x v="10"/>
  </r>
  <r>
    <n v="7065"/>
    <x v="1"/>
    <s v="FDC20"/>
    <x v="0"/>
    <x v="5"/>
    <s v="OUT017"/>
    <x v="2"/>
    <x v="1"/>
    <x v="0"/>
    <x v="6548"/>
    <n v="10.65"/>
    <x v="5212"/>
    <x v="10"/>
  </r>
  <r>
    <n v="7066"/>
    <x v="1"/>
    <s v="FDL08"/>
    <x v="0"/>
    <x v="5"/>
    <s v="OUT017"/>
    <x v="2"/>
    <x v="1"/>
    <x v="0"/>
    <x v="6549"/>
    <n v="10.8"/>
    <x v="5213"/>
    <x v="10"/>
  </r>
  <r>
    <n v="7067"/>
    <x v="1"/>
    <s v="FDI45"/>
    <x v="0"/>
    <x v="5"/>
    <s v="OUT017"/>
    <x v="2"/>
    <x v="1"/>
    <x v="0"/>
    <x v="4479"/>
    <n v="13.1"/>
    <x v="3848"/>
    <x v="10"/>
  </r>
  <r>
    <n v="7068"/>
    <x v="1"/>
    <s v="FDE44"/>
    <x v="0"/>
    <x v="5"/>
    <s v="OUT017"/>
    <x v="2"/>
    <x v="1"/>
    <x v="0"/>
    <x v="6550"/>
    <n v="14.65"/>
    <x v="5214"/>
    <x v="10"/>
  </r>
  <r>
    <n v="7069"/>
    <x v="1"/>
    <s v="FDX55"/>
    <x v="0"/>
    <x v="5"/>
    <s v="OUT017"/>
    <x v="2"/>
    <x v="1"/>
    <x v="0"/>
    <x v="6551"/>
    <n v="15.1"/>
    <x v="5215"/>
    <x v="10"/>
  </r>
  <r>
    <n v="7070"/>
    <x v="1"/>
    <s v="FDD57"/>
    <x v="0"/>
    <x v="5"/>
    <s v="OUT017"/>
    <x v="2"/>
    <x v="1"/>
    <x v="0"/>
    <x v="6552"/>
    <n v="18.100000000000001"/>
    <x v="5216"/>
    <x v="10"/>
  </r>
  <r>
    <n v="7071"/>
    <x v="1"/>
    <s v="FDQ44"/>
    <x v="0"/>
    <x v="5"/>
    <s v="OUT017"/>
    <x v="2"/>
    <x v="1"/>
    <x v="0"/>
    <x v="6553"/>
    <n v="20.5"/>
    <x v="3352"/>
    <x v="10"/>
  </r>
  <r>
    <n v="7072"/>
    <x v="1"/>
    <s v="DRM35"/>
    <x v="9"/>
    <x v="5"/>
    <s v="OUT017"/>
    <x v="2"/>
    <x v="1"/>
    <x v="0"/>
    <x v="6554"/>
    <n v="9.6950000000000003"/>
    <x v="5217"/>
    <x v="10"/>
  </r>
  <r>
    <n v="7073"/>
    <x v="1"/>
    <s v="DRO59"/>
    <x v="9"/>
    <x v="5"/>
    <s v="OUT017"/>
    <x v="2"/>
    <x v="1"/>
    <x v="0"/>
    <x v="6555"/>
    <n v="11.8"/>
    <x v="5218"/>
    <x v="10"/>
  </r>
  <r>
    <n v="7074"/>
    <x v="1"/>
    <s v="NCH29"/>
    <x v="1"/>
    <x v="5"/>
    <s v="OUT017"/>
    <x v="2"/>
    <x v="1"/>
    <x v="0"/>
    <x v="6556"/>
    <n v="5.51"/>
    <x v="5219"/>
    <x v="10"/>
  </r>
  <r>
    <n v="7075"/>
    <x v="1"/>
    <s v="NCJ17"/>
    <x v="1"/>
    <x v="5"/>
    <s v="OUT017"/>
    <x v="2"/>
    <x v="1"/>
    <x v="0"/>
    <x v="6557"/>
    <n v="7.68"/>
    <x v="1996"/>
    <x v="10"/>
  </r>
  <r>
    <n v="7076"/>
    <x v="1"/>
    <s v="NCN05"/>
    <x v="1"/>
    <x v="5"/>
    <s v="OUT017"/>
    <x v="2"/>
    <x v="1"/>
    <x v="0"/>
    <x v="6558"/>
    <n v="8.2349999999999994"/>
    <x v="4834"/>
    <x v="10"/>
  </r>
  <r>
    <n v="7077"/>
    <x v="1"/>
    <s v="NCV53"/>
    <x v="1"/>
    <x v="5"/>
    <s v="OUT017"/>
    <x v="2"/>
    <x v="1"/>
    <x v="0"/>
    <x v="6559"/>
    <n v="8.27"/>
    <x v="5220"/>
    <x v="10"/>
  </r>
  <r>
    <n v="7078"/>
    <x v="1"/>
    <s v="NCI29"/>
    <x v="1"/>
    <x v="5"/>
    <s v="OUT017"/>
    <x v="2"/>
    <x v="1"/>
    <x v="0"/>
    <x v="6560"/>
    <n v="8.6"/>
    <x v="5221"/>
    <x v="10"/>
  </r>
  <r>
    <n v="7079"/>
    <x v="1"/>
    <s v="NCS29"/>
    <x v="1"/>
    <x v="5"/>
    <s v="OUT017"/>
    <x v="2"/>
    <x v="1"/>
    <x v="0"/>
    <x v="6561"/>
    <n v="9"/>
    <x v="5222"/>
    <x v="10"/>
  </r>
  <r>
    <n v="7080"/>
    <x v="1"/>
    <s v="NCR05"/>
    <x v="1"/>
    <x v="5"/>
    <s v="OUT017"/>
    <x v="2"/>
    <x v="1"/>
    <x v="0"/>
    <x v="6562"/>
    <n v="10.1"/>
    <x v="5223"/>
    <x v="10"/>
  </r>
  <r>
    <n v="7081"/>
    <x v="1"/>
    <s v="NCT17"/>
    <x v="1"/>
    <x v="5"/>
    <s v="OUT017"/>
    <x v="2"/>
    <x v="1"/>
    <x v="0"/>
    <x v="6563"/>
    <n v="10.8"/>
    <x v="4278"/>
    <x v="10"/>
  </r>
  <r>
    <n v="7082"/>
    <x v="1"/>
    <s v="NCK17"/>
    <x v="1"/>
    <x v="5"/>
    <s v="OUT017"/>
    <x v="2"/>
    <x v="1"/>
    <x v="0"/>
    <x v="6564"/>
    <n v="11"/>
    <x v="3379"/>
    <x v="10"/>
  </r>
  <r>
    <n v="7083"/>
    <x v="1"/>
    <s v="NCO29"/>
    <x v="1"/>
    <x v="5"/>
    <s v="OUT017"/>
    <x v="2"/>
    <x v="1"/>
    <x v="0"/>
    <x v="6565"/>
    <n v="11.15"/>
    <x v="195"/>
    <x v="10"/>
  </r>
  <r>
    <n v="7084"/>
    <x v="1"/>
    <s v="NCM29"/>
    <x v="1"/>
    <x v="5"/>
    <s v="OUT017"/>
    <x v="2"/>
    <x v="1"/>
    <x v="0"/>
    <x v="6566"/>
    <n v="11.5"/>
    <x v="5224"/>
    <x v="10"/>
  </r>
  <r>
    <n v="7085"/>
    <x v="1"/>
    <s v="NCQ29"/>
    <x v="1"/>
    <x v="5"/>
    <s v="OUT017"/>
    <x v="2"/>
    <x v="1"/>
    <x v="0"/>
    <x v="20"/>
    <n v="12"/>
    <x v="5225"/>
    <x v="10"/>
  </r>
  <r>
    <n v="7086"/>
    <x v="1"/>
    <s v="NCL41"/>
    <x v="1"/>
    <x v="5"/>
    <s v="OUT017"/>
    <x v="2"/>
    <x v="1"/>
    <x v="0"/>
    <x v="6567"/>
    <n v="12.35"/>
    <x v="5226"/>
    <x v="10"/>
  </r>
  <r>
    <n v="7087"/>
    <x v="1"/>
    <s v="NCY29"/>
    <x v="1"/>
    <x v="5"/>
    <s v="OUT017"/>
    <x v="2"/>
    <x v="1"/>
    <x v="0"/>
    <x v="6568"/>
    <n v="13.65"/>
    <x v="3702"/>
    <x v="10"/>
  </r>
  <r>
    <n v="7088"/>
    <x v="1"/>
    <s v="NCW29"/>
    <x v="1"/>
    <x v="5"/>
    <s v="OUT017"/>
    <x v="2"/>
    <x v="1"/>
    <x v="0"/>
    <x v="6569"/>
    <n v="14"/>
    <x v="5227"/>
    <x v="10"/>
  </r>
  <r>
    <n v="7089"/>
    <x v="1"/>
    <s v="NCS53"/>
    <x v="1"/>
    <x v="5"/>
    <s v="OUT017"/>
    <x v="2"/>
    <x v="1"/>
    <x v="0"/>
    <x v="6570"/>
    <n v="14.5"/>
    <x v="248"/>
    <x v="10"/>
  </r>
  <r>
    <n v="7090"/>
    <x v="1"/>
    <s v="NCX05"/>
    <x v="1"/>
    <x v="5"/>
    <s v="OUT017"/>
    <x v="2"/>
    <x v="1"/>
    <x v="0"/>
    <x v="6516"/>
    <n v="15.2"/>
    <x v="5228"/>
    <x v="10"/>
  </r>
  <r>
    <n v="7091"/>
    <x v="1"/>
    <s v="NCA41"/>
    <x v="1"/>
    <x v="5"/>
    <s v="OUT017"/>
    <x v="2"/>
    <x v="1"/>
    <x v="0"/>
    <x v="6571"/>
    <n v="16.75"/>
    <x v="2622"/>
    <x v="10"/>
  </r>
  <r>
    <n v="7092"/>
    <x v="1"/>
    <s v="NCB06"/>
    <x v="1"/>
    <x v="5"/>
    <s v="OUT017"/>
    <x v="2"/>
    <x v="1"/>
    <x v="0"/>
    <x v="6572"/>
    <n v="17.600000000000001"/>
    <x v="2728"/>
    <x v="10"/>
  </r>
  <r>
    <n v="7093"/>
    <x v="1"/>
    <s v="NCS17"/>
    <x v="1"/>
    <x v="5"/>
    <s v="OUT017"/>
    <x v="2"/>
    <x v="1"/>
    <x v="0"/>
    <x v="6573"/>
    <n v="18.600000000000001"/>
    <x v="5229"/>
    <x v="10"/>
  </r>
  <r>
    <n v="7094"/>
    <x v="1"/>
    <s v="NCJ05"/>
    <x v="1"/>
    <x v="5"/>
    <s v="OUT017"/>
    <x v="2"/>
    <x v="1"/>
    <x v="0"/>
    <x v="6574"/>
    <n v="18.7"/>
    <x v="2909"/>
    <x v="10"/>
  </r>
  <r>
    <n v="7095"/>
    <x v="1"/>
    <s v="NCY53"/>
    <x v="1"/>
    <x v="5"/>
    <s v="OUT017"/>
    <x v="2"/>
    <x v="1"/>
    <x v="0"/>
    <x v="6575"/>
    <n v="20"/>
    <x v="3136"/>
    <x v="10"/>
  </r>
  <r>
    <n v="7096"/>
    <x v="1"/>
    <s v="NCA17"/>
    <x v="1"/>
    <x v="5"/>
    <s v="OUT017"/>
    <x v="2"/>
    <x v="1"/>
    <x v="0"/>
    <x v="6576"/>
    <n v="20.6"/>
    <x v="5230"/>
    <x v="10"/>
  </r>
  <r>
    <n v="7097"/>
    <x v="1"/>
    <s v="NCS30"/>
    <x v="5"/>
    <x v="5"/>
    <s v="OUT017"/>
    <x v="2"/>
    <x v="1"/>
    <x v="0"/>
    <x v="20"/>
    <n v="5.9450000000000003"/>
    <x v="5231"/>
    <x v="10"/>
  </r>
  <r>
    <n v="7098"/>
    <x v="1"/>
    <s v="NCJ43"/>
    <x v="5"/>
    <x v="5"/>
    <s v="OUT017"/>
    <x v="2"/>
    <x v="1"/>
    <x v="0"/>
    <x v="6577"/>
    <n v="6.6349999999999998"/>
    <x v="5232"/>
    <x v="10"/>
  </r>
  <r>
    <n v="7099"/>
    <x v="1"/>
    <s v="NCA42"/>
    <x v="5"/>
    <x v="5"/>
    <s v="OUT017"/>
    <x v="2"/>
    <x v="1"/>
    <x v="0"/>
    <x v="6578"/>
    <n v="6.9649999999999999"/>
    <x v="3503"/>
    <x v="10"/>
  </r>
  <r>
    <n v="7100"/>
    <x v="1"/>
    <s v="NCY18"/>
    <x v="5"/>
    <x v="5"/>
    <s v="OUT017"/>
    <x v="2"/>
    <x v="1"/>
    <x v="0"/>
    <x v="6579"/>
    <n v="7.2850000000000001"/>
    <x v="5233"/>
    <x v="10"/>
  </r>
  <r>
    <n v="7101"/>
    <x v="1"/>
    <s v="NCK42"/>
    <x v="5"/>
    <x v="5"/>
    <s v="OUT017"/>
    <x v="2"/>
    <x v="1"/>
    <x v="0"/>
    <x v="6580"/>
    <n v="7.4749999999999996"/>
    <x v="5234"/>
    <x v="10"/>
  </r>
  <r>
    <n v="7102"/>
    <x v="1"/>
    <s v="NCM06"/>
    <x v="5"/>
    <x v="5"/>
    <s v="OUT017"/>
    <x v="2"/>
    <x v="1"/>
    <x v="0"/>
    <x v="6581"/>
    <n v="7.4749999999999996"/>
    <x v="466"/>
    <x v="10"/>
  </r>
  <r>
    <n v="7103"/>
    <x v="1"/>
    <s v="NCN06"/>
    <x v="5"/>
    <x v="5"/>
    <s v="OUT017"/>
    <x v="2"/>
    <x v="1"/>
    <x v="0"/>
    <x v="6582"/>
    <n v="8.39"/>
    <x v="5235"/>
    <x v="10"/>
  </r>
  <r>
    <n v="7104"/>
    <x v="1"/>
    <s v="NCH43"/>
    <x v="5"/>
    <x v="5"/>
    <s v="OUT017"/>
    <x v="2"/>
    <x v="1"/>
    <x v="0"/>
    <x v="6583"/>
    <n v="8.42"/>
    <x v="5236"/>
    <x v="10"/>
  </r>
  <r>
    <n v="7105"/>
    <x v="1"/>
    <s v="NCT54"/>
    <x v="5"/>
    <x v="5"/>
    <s v="OUT017"/>
    <x v="2"/>
    <x v="1"/>
    <x v="0"/>
    <x v="6584"/>
    <n v="8.6950000000000003"/>
    <x v="5237"/>
    <x v="10"/>
  </r>
  <r>
    <n v="7106"/>
    <x v="1"/>
    <s v="NCE55"/>
    <x v="5"/>
    <x v="5"/>
    <s v="OUT017"/>
    <x v="2"/>
    <x v="1"/>
    <x v="0"/>
    <x v="6585"/>
    <n v="8.92"/>
    <x v="4684"/>
    <x v="10"/>
  </r>
  <r>
    <n v="7107"/>
    <x v="1"/>
    <s v="NCH06"/>
    <x v="5"/>
    <x v="5"/>
    <s v="OUT017"/>
    <x v="2"/>
    <x v="1"/>
    <x v="0"/>
    <x v="6586"/>
    <n v="12.3"/>
    <x v="5238"/>
    <x v="10"/>
  </r>
  <r>
    <n v="7108"/>
    <x v="1"/>
    <s v="NCY06"/>
    <x v="5"/>
    <x v="5"/>
    <s v="OUT017"/>
    <x v="2"/>
    <x v="2"/>
    <x v="0"/>
    <x v="6587"/>
    <n v="15.25"/>
    <x v="5239"/>
    <x v="10"/>
  </r>
  <r>
    <n v="7109"/>
    <x v="1"/>
    <s v="NCH55"/>
    <x v="5"/>
    <x v="5"/>
    <s v="OUT017"/>
    <x v="2"/>
    <x v="2"/>
    <x v="0"/>
    <x v="20"/>
    <n v="16.350000000000001"/>
    <x v="5240"/>
    <x v="10"/>
  </r>
  <r>
    <n v="7110"/>
    <x v="1"/>
    <s v="NCX06"/>
    <x v="5"/>
    <x v="5"/>
    <s v="OUT017"/>
    <x v="2"/>
    <x v="2"/>
    <x v="0"/>
    <x v="6588"/>
    <n v="17.600000000000001"/>
    <x v="108"/>
    <x v="10"/>
  </r>
  <r>
    <n v="7111"/>
    <x v="1"/>
    <s v="NCL42"/>
    <x v="5"/>
    <x v="5"/>
    <s v="OUT017"/>
    <x v="2"/>
    <x v="2"/>
    <x v="0"/>
    <x v="6589"/>
    <n v="18.850000000000001"/>
    <x v="5241"/>
    <x v="10"/>
  </r>
  <r>
    <n v="7112"/>
    <x v="1"/>
    <s v="NCO30"/>
    <x v="5"/>
    <x v="5"/>
    <s v="OUT017"/>
    <x v="2"/>
    <x v="2"/>
    <x v="0"/>
    <x v="6590"/>
    <n v="19.5"/>
    <x v="5242"/>
    <x v="10"/>
  </r>
  <r>
    <n v="7113"/>
    <x v="1"/>
    <s v="NCI43"/>
    <x v="5"/>
    <x v="5"/>
    <s v="OUT017"/>
    <x v="2"/>
    <x v="2"/>
    <x v="0"/>
    <x v="6591"/>
    <n v="19.850000000000001"/>
    <x v="5243"/>
    <x v="10"/>
  </r>
  <r>
    <n v="7114"/>
    <x v="1"/>
    <s v="NCJ06"/>
    <x v="5"/>
    <x v="5"/>
    <s v="OUT017"/>
    <x v="2"/>
    <x v="2"/>
    <x v="0"/>
    <x v="6592"/>
    <n v="20.100000000000001"/>
    <x v="5244"/>
    <x v="10"/>
  </r>
  <r>
    <n v="7115"/>
    <x v="1"/>
    <s v="NCB43"/>
    <x v="5"/>
    <x v="5"/>
    <s v="OUT017"/>
    <x v="2"/>
    <x v="2"/>
    <x v="0"/>
    <x v="6593"/>
    <n v="20.2"/>
    <x v="4213"/>
    <x v="10"/>
  </r>
  <r>
    <n v="7116"/>
    <x v="1"/>
    <s v="NCQ42"/>
    <x v="5"/>
    <x v="5"/>
    <s v="OUT017"/>
    <x v="2"/>
    <x v="2"/>
    <x v="0"/>
    <x v="20"/>
    <n v="20.350000000000001"/>
    <x v="5245"/>
    <x v="10"/>
  </r>
  <r>
    <n v="7117"/>
    <x v="1"/>
    <s v="NCA06"/>
    <x v="5"/>
    <x v="5"/>
    <s v="OUT017"/>
    <x v="2"/>
    <x v="2"/>
    <x v="0"/>
    <x v="6594"/>
    <n v="20.5"/>
    <x v="5246"/>
    <x v="10"/>
  </r>
  <r>
    <n v="7118"/>
    <x v="1"/>
    <s v="FDA39"/>
    <x v="7"/>
    <x v="5"/>
    <s v="OUT017"/>
    <x v="2"/>
    <x v="2"/>
    <x v="0"/>
    <x v="6595"/>
    <n v="6.32"/>
    <x v="4678"/>
    <x v="10"/>
  </r>
  <r>
    <n v="7119"/>
    <x v="1"/>
    <s v="FDV15"/>
    <x v="7"/>
    <x v="5"/>
    <s v="OUT017"/>
    <x v="2"/>
    <x v="2"/>
    <x v="0"/>
    <x v="6596"/>
    <n v="10.3"/>
    <x v="5247"/>
    <x v="10"/>
  </r>
  <r>
    <n v="7120"/>
    <x v="1"/>
    <s v="FDM03"/>
    <x v="7"/>
    <x v="5"/>
    <s v="OUT017"/>
    <x v="2"/>
    <x v="2"/>
    <x v="0"/>
    <x v="6597"/>
    <n v="12.65"/>
    <x v="5248"/>
    <x v="10"/>
  </r>
  <r>
    <n v="7121"/>
    <x v="1"/>
    <s v="FDU39"/>
    <x v="7"/>
    <x v="5"/>
    <s v="OUT017"/>
    <x v="2"/>
    <x v="2"/>
    <x v="0"/>
    <x v="6598"/>
    <n v="18.850000000000001"/>
    <x v="4272"/>
    <x v="10"/>
  </r>
  <r>
    <n v="7122"/>
    <x v="1"/>
    <s v="FDR39"/>
    <x v="7"/>
    <x v="5"/>
    <s v="OUT017"/>
    <x v="2"/>
    <x v="2"/>
    <x v="0"/>
    <x v="6599"/>
    <n v="20.350000000000001"/>
    <x v="5249"/>
    <x v="10"/>
  </r>
  <r>
    <n v="7123"/>
    <x v="1"/>
    <s v="NCL31"/>
    <x v="10"/>
    <x v="5"/>
    <s v="OUT017"/>
    <x v="2"/>
    <x v="2"/>
    <x v="0"/>
    <x v="6600"/>
    <n v="7.39"/>
    <x v="5250"/>
    <x v="10"/>
  </r>
  <r>
    <n v="7124"/>
    <x v="1"/>
    <s v="NCK07"/>
    <x v="10"/>
    <x v="5"/>
    <s v="OUT017"/>
    <x v="2"/>
    <x v="2"/>
    <x v="0"/>
    <x v="6601"/>
    <n v="10.65"/>
    <x v="3485"/>
    <x v="10"/>
  </r>
  <r>
    <n v="7125"/>
    <x v="1"/>
    <s v="NCO02"/>
    <x v="10"/>
    <x v="5"/>
    <s v="OUT017"/>
    <x v="2"/>
    <x v="2"/>
    <x v="0"/>
    <x v="6602"/>
    <n v="11.15"/>
    <x v="5251"/>
    <x v="10"/>
  </r>
  <r>
    <n v="7126"/>
    <x v="1"/>
    <s v="FDH09"/>
    <x v="14"/>
    <x v="5"/>
    <s v="OUT017"/>
    <x v="2"/>
    <x v="2"/>
    <x v="0"/>
    <x v="6603"/>
    <n v="12.6"/>
    <x v="5252"/>
    <x v="10"/>
  </r>
  <r>
    <n v="7127"/>
    <x v="1"/>
    <s v="FDI57"/>
    <x v="14"/>
    <x v="5"/>
    <s v="OUT017"/>
    <x v="2"/>
    <x v="2"/>
    <x v="0"/>
    <x v="6604"/>
    <n v="19.850000000000001"/>
    <x v="5253"/>
    <x v="10"/>
  </r>
  <r>
    <n v="7128"/>
    <x v="1"/>
    <s v="FDA33"/>
    <x v="6"/>
    <x v="5"/>
    <s v="OUT017"/>
    <x v="2"/>
    <x v="2"/>
    <x v="0"/>
    <x v="6605"/>
    <n v="6.48"/>
    <x v="5254"/>
    <x v="10"/>
  </r>
  <r>
    <n v="7129"/>
    <x v="1"/>
    <s v="FDF22"/>
    <x v="6"/>
    <x v="5"/>
    <s v="OUT017"/>
    <x v="2"/>
    <x v="2"/>
    <x v="0"/>
    <x v="6606"/>
    <n v="6.8650000000000002"/>
    <x v="5255"/>
    <x v="10"/>
  </r>
  <r>
    <n v="7130"/>
    <x v="1"/>
    <s v="FDZ46"/>
    <x v="6"/>
    <x v="5"/>
    <s v="OUT017"/>
    <x v="2"/>
    <x v="2"/>
    <x v="0"/>
    <x v="6607"/>
    <n v="7.4850000000000003"/>
    <x v="515"/>
    <x v="10"/>
  </r>
  <r>
    <n v="7131"/>
    <x v="1"/>
    <s v="FDH34"/>
    <x v="6"/>
    <x v="5"/>
    <s v="OUT017"/>
    <x v="2"/>
    <x v="2"/>
    <x v="0"/>
    <x v="6608"/>
    <n v="8.6300000000000008"/>
    <x v="5256"/>
    <x v="10"/>
  </r>
  <r>
    <n v="7132"/>
    <x v="1"/>
    <s v="FDT58"/>
    <x v="6"/>
    <x v="5"/>
    <s v="OUT017"/>
    <x v="2"/>
    <x v="2"/>
    <x v="0"/>
    <x v="6609"/>
    <n v="9"/>
    <x v="237"/>
    <x v="10"/>
  </r>
  <r>
    <n v="7133"/>
    <x v="1"/>
    <s v="FDE34"/>
    <x v="6"/>
    <x v="5"/>
    <s v="OUT017"/>
    <x v="2"/>
    <x v="2"/>
    <x v="0"/>
    <x v="6610"/>
    <n v="9.1950000000000003"/>
    <x v="2704"/>
    <x v="10"/>
  </r>
  <r>
    <n v="7134"/>
    <x v="1"/>
    <s v="FDT34"/>
    <x v="6"/>
    <x v="5"/>
    <s v="OUT017"/>
    <x v="2"/>
    <x v="2"/>
    <x v="0"/>
    <x v="6611"/>
    <n v="9.3000000000000007"/>
    <x v="5257"/>
    <x v="10"/>
  </r>
  <r>
    <n v="7135"/>
    <x v="1"/>
    <s v="FDZ22"/>
    <x v="6"/>
    <x v="5"/>
    <s v="OUT017"/>
    <x v="2"/>
    <x v="2"/>
    <x v="0"/>
    <x v="6612"/>
    <n v="9.3949999999999996"/>
    <x v="5258"/>
    <x v="10"/>
  </r>
  <r>
    <n v="7136"/>
    <x v="1"/>
    <s v="FDC58"/>
    <x v="6"/>
    <x v="5"/>
    <s v="OUT017"/>
    <x v="2"/>
    <x v="2"/>
    <x v="0"/>
    <x v="6613"/>
    <n v="10.195"/>
    <x v="5259"/>
    <x v="10"/>
  </r>
  <r>
    <n v="7137"/>
    <x v="1"/>
    <s v="FDZ33"/>
    <x v="6"/>
    <x v="5"/>
    <s v="OUT017"/>
    <x v="2"/>
    <x v="2"/>
    <x v="0"/>
    <x v="6614"/>
    <n v="10.195"/>
    <x v="5260"/>
    <x v="10"/>
  </r>
  <r>
    <n v="7138"/>
    <x v="1"/>
    <s v="FDV09"/>
    <x v="6"/>
    <x v="5"/>
    <s v="OUT017"/>
    <x v="2"/>
    <x v="2"/>
    <x v="0"/>
    <x v="6615"/>
    <n v="12.1"/>
    <x v="5261"/>
    <x v="10"/>
  </r>
  <r>
    <n v="7139"/>
    <x v="1"/>
    <s v="FDU22"/>
    <x v="6"/>
    <x v="5"/>
    <s v="OUT017"/>
    <x v="2"/>
    <x v="2"/>
    <x v="0"/>
    <x v="6616"/>
    <n v="12.35"/>
    <x v="3034"/>
    <x v="10"/>
  </r>
  <r>
    <n v="7140"/>
    <x v="1"/>
    <s v="FDI22"/>
    <x v="6"/>
    <x v="5"/>
    <s v="OUT017"/>
    <x v="2"/>
    <x v="2"/>
    <x v="0"/>
    <x v="6617"/>
    <n v="12.6"/>
    <x v="5262"/>
    <x v="10"/>
  </r>
  <r>
    <n v="7141"/>
    <x v="1"/>
    <s v="FDQ33"/>
    <x v="6"/>
    <x v="5"/>
    <s v="OUT017"/>
    <x v="2"/>
    <x v="2"/>
    <x v="0"/>
    <x v="6618"/>
    <n v="13.35"/>
    <x v="5263"/>
    <x v="10"/>
  </r>
  <r>
    <n v="7142"/>
    <x v="1"/>
    <s v="FDB34"/>
    <x v="6"/>
    <x v="5"/>
    <s v="OUT017"/>
    <x v="2"/>
    <x v="2"/>
    <x v="0"/>
    <x v="6619"/>
    <n v="15.25"/>
    <x v="1114"/>
    <x v="10"/>
  </r>
  <r>
    <n v="7143"/>
    <x v="1"/>
    <s v="FDX45"/>
    <x v="6"/>
    <x v="5"/>
    <s v="OUT017"/>
    <x v="2"/>
    <x v="2"/>
    <x v="0"/>
    <x v="6620"/>
    <n v="16.75"/>
    <x v="3754"/>
    <x v="10"/>
  </r>
  <r>
    <n v="7144"/>
    <x v="1"/>
    <s v="FDP57"/>
    <x v="6"/>
    <x v="5"/>
    <s v="OUT017"/>
    <x v="2"/>
    <x v="2"/>
    <x v="0"/>
    <x v="6621"/>
    <n v="17.5"/>
    <x v="5264"/>
    <x v="10"/>
  </r>
  <r>
    <n v="7145"/>
    <x v="1"/>
    <s v="FDY10"/>
    <x v="6"/>
    <x v="5"/>
    <s v="OUT017"/>
    <x v="2"/>
    <x v="2"/>
    <x v="0"/>
    <x v="6622"/>
    <n v="17.600000000000001"/>
    <x v="2384"/>
    <x v="10"/>
  </r>
  <r>
    <n v="7146"/>
    <x v="1"/>
    <s v="FDZ09"/>
    <x v="6"/>
    <x v="5"/>
    <s v="OUT017"/>
    <x v="2"/>
    <x v="2"/>
    <x v="0"/>
    <x v="6623"/>
    <n v="17.600000000000001"/>
    <x v="5265"/>
    <x v="10"/>
  </r>
  <r>
    <n v="7147"/>
    <x v="1"/>
    <s v="FDJ22"/>
    <x v="6"/>
    <x v="5"/>
    <s v="OUT017"/>
    <x v="2"/>
    <x v="2"/>
    <x v="0"/>
    <x v="6624"/>
    <n v="18.75"/>
    <x v="5266"/>
    <x v="10"/>
  </r>
  <r>
    <n v="7148"/>
    <x v="1"/>
    <s v="DRG49"/>
    <x v="4"/>
    <x v="5"/>
    <s v="OUT017"/>
    <x v="2"/>
    <x v="2"/>
    <x v="0"/>
    <x v="6625"/>
    <n v="7.81"/>
    <x v="5267"/>
    <x v="10"/>
  </r>
  <r>
    <n v="7149"/>
    <x v="1"/>
    <s v="DRI01"/>
    <x v="4"/>
    <x v="5"/>
    <s v="OUT017"/>
    <x v="2"/>
    <x v="2"/>
    <x v="0"/>
    <x v="6626"/>
    <n v="7.97"/>
    <x v="5268"/>
    <x v="10"/>
  </r>
  <r>
    <n v="7150"/>
    <x v="1"/>
    <s v="DRE48"/>
    <x v="4"/>
    <x v="5"/>
    <s v="OUT017"/>
    <x v="2"/>
    <x v="2"/>
    <x v="0"/>
    <x v="20"/>
    <n v="8.43"/>
    <x v="3131"/>
    <x v="10"/>
  </r>
  <r>
    <n v="7151"/>
    <x v="1"/>
    <s v="DRB24"/>
    <x v="4"/>
    <x v="5"/>
    <s v="OUT017"/>
    <x v="2"/>
    <x v="2"/>
    <x v="0"/>
    <x v="6627"/>
    <n v="8.7850000000000001"/>
    <x v="2395"/>
    <x v="10"/>
  </r>
  <r>
    <n v="7152"/>
    <x v="1"/>
    <s v="DRE60"/>
    <x v="4"/>
    <x v="5"/>
    <s v="OUT017"/>
    <x v="2"/>
    <x v="2"/>
    <x v="0"/>
    <x v="6628"/>
    <n v="9.3949999999999996"/>
    <x v="5269"/>
    <x v="10"/>
  </r>
  <r>
    <n v="7153"/>
    <x v="1"/>
    <s v="DRF60"/>
    <x v="4"/>
    <x v="5"/>
    <s v="OUT017"/>
    <x v="2"/>
    <x v="2"/>
    <x v="0"/>
    <x v="6629"/>
    <n v="10.8"/>
    <x v="5270"/>
    <x v="10"/>
  </r>
  <r>
    <n v="7154"/>
    <x v="1"/>
    <s v="DRJ24"/>
    <x v="4"/>
    <x v="5"/>
    <s v="OUT017"/>
    <x v="2"/>
    <x v="2"/>
    <x v="0"/>
    <x v="6630"/>
    <n v="11.8"/>
    <x v="3634"/>
    <x v="10"/>
  </r>
  <r>
    <n v="7155"/>
    <x v="1"/>
    <s v="DRI13"/>
    <x v="4"/>
    <x v="5"/>
    <s v="OUT017"/>
    <x v="2"/>
    <x v="2"/>
    <x v="0"/>
    <x v="6631"/>
    <n v="15.35"/>
    <x v="5271"/>
    <x v="10"/>
  </r>
  <r>
    <n v="7156"/>
    <x v="1"/>
    <s v="DRH36"/>
    <x v="4"/>
    <x v="5"/>
    <s v="OUT017"/>
    <x v="2"/>
    <x v="2"/>
    <x v="0"/>
    <x v="6632"/>
    <n v="16.2"/>
    <x v="5272"/>
    <x v="10"/>
  </r>
  <r>
    <n v="7157"/>
    <x v="1"/>
    <s v="DRH37"/>
    <x v="4"/>
    <x v="5"/>
    <s v="OUT017"/>
    <x v="2"/>
    <x v="2"/>
    <x v="0"/>
    <x v="6633"/>
    <n v="17.600000000000001"/>
    <x v="5273"/>
    <x v="10"/>
  </r>
  <r>
    <n v="7158"/>
    <x v="1"/>
    <s v="DRH25"/>
    <x v="4"/>
    <x v="5"/>
    <s v="OUT017"/>
    <x v="2"/>
    <x v="2"/>
    <x v="0"/>
    <x v="6634"/>
    <n v="18.7"/>
    <x v="190"/>
    <x v="10"/>
  </r>
  <r>
    <n v="7159"/>
    <x v="1"/>
    <s v="FDD35"/>
    <x v="15"/>
    <x v="5"/>
    <s v="OUT017"/>
    <x v="2"/>
    <x v="2"/>
    <x v="0"/>
    <x v="6635"/>
    <n v="12.15"/>
    <x v="2689"/>
    <x v="10"/>
  </r>
  <r>
    <n v="7160"/>
    <x v="1"/>
    <s v="FDF47"/>
    <x v="15"/>
    <x v="5"/>
    <s v="OUT017"/>
    <x v="2"/>
    <x v="2"/>
    <x v="0"/>
    <x v="6636"/>
    <n v="20.85"/>
    <x v="1032"/>
    <x v="10"/>
  </r>
  <r>
    <n v="7161"/>
    <x v="0"/>
    <s v="FDE36"/>
    <x v="13"/>
    <x v="4"/>
    <s v="OUT045"/>
    <x v="2"/>
    <x v="2"/>
    <x v="0"/>
    <x v="6637"/>
    <n v="5.26"/>
    <x v="5274"/>
    <x v="10"/>
  </r>
  <r>
    <n v="7162"/>
    <x v="0"/>
    <s v="FDQ36"/>
    <x v="13"/>
    <x v="4"/>
    <s v="OUT045"/>
    <x v="2"/>
    <x v="2"/>
    <x v="0"/>
    <x v="6638"/>
    <n v="7.8550000000000004"/>
    <x v="2262"/>
    <x v="10"/>
  </r>
  <r>
    <n v="7163"/>
    <x v="0"/>
    <s v="FDW12"/>
    <x v="13"/>
    <x v="4"/>
    <s v="OUT045"/>
    <x v="2"/>
    <x v="2"/>
    <x v="0"/>
    <x v="6639"/>
    <n v="8.3149999999999995"/>
    <x v="5275"/>
    <x v="10"/>
  </r>
  <r>
    <n v="7164"/>
    <x v="0"/>
    <s v="FDJ12"/>
    <x v="13"/>
    <x v="4"/>
    <s v="OUT045"/>
    <x v="2"/>
    <x v="2"/>
    <x v="0"/>
    <x v="6640"/>
    <n v="8.8949999999999996"/>
    <x v="5276"/>
    <x v="10"/>
  </r>
  <r>
    <n v="7165"/>
    <x v="0"/>
    <s v="FDY60"/>
    <x v="13"/>
    <x v="4"/>
    <s v="OUT045"/>
    <x v="2"/>
    <x v="2"/>
    <x v="0"/>
    <x v="6641"/>
    <n v="10.5"/>
    <x v="5277"/>
    <x v="10"/>
  </r>
  <r>
    <n v="7166"/>
    <x v="0"/>
    <s v="FDR12"/>
    <x v="13"/>
    <x v="4"/>
    <s v="OUT045"/>
    <x v="2"/>
    <x v="2"/>
    <x v="0"/>
    <x v="6642"/>
    <n v="12.6"/>
    <x v="5278"/>
    <x v="10"/>
  </r>
  <r>
    <n v="7167"/>
    <x v="0"/>
    <s v="FDO48"/>
    <x v="13"/>
    <x v="4"/>
    <s v="OUT045"/>
    <x v="2"/>
    <x v="2"/>
    <x v="0"/>
    <x v="3858"/>
    <n v="15"/>
    <x v="5279"/>
    <x v="10"/>
  </r>
  <r>
    <n v="7168"/>
    <x v="0"/>
    <s v="FDU12"/>
    <x v="13"/>
    <x v="4"/>
    <s v="OUT045"/>
    <x v="2"/>
    <x v="2"/>
    <x v="0"/>
    <x v="6643"/>
    <n v="15.5"/>
    <x v="5280"/>
    <x v="10"/>
  </r>
  <r>
    <n v="7169"/>
    <x v="0"/>
    <s v="FDX11"/>
    <x v="13"/>
    <x v="4"/>
    <s v="OUT045"/>
    <x v="2"/>
    <x v="2"/>
    <x v="0"/>
    <x v="6644"/>
    <n v="16"/>
    <x v="5281"/>
    <x v="10"/>
  </r>
  <r>
    <n v="7170"/>
    <x v="0"/>
    <s v="FDU60"/>
    <x v="13"/>
    <x v="4"/>
    <s v="OUT045"/>
    <x v="2"/>
    <x v="2"/>
    <x v="0"/>
    <x v="6645"/>
    <n v="20"/>
    <x v="450"/>
    <x v="10"/>
  </r>
  <r>
    <n v="7171"/>
    <x v="0"/>
    <s v="FDV60"/>
    <x v="13"/>
    <x v="4"/>
    <s v="OUT045"/>
    <x v="2"/>
    <x v="2"/>
    <x v="0"/>
    <x v="6646"/>
    <n v="20.2"/>
    <x v="5282"/>
    <x v="10"/>
  </r>
  <r>
    <n v="7172"/>
    <x v="0"/>
    <s v="FDS24"/>
    <x v="13"/>
    <x v="4"/>
    <s v="OUT045"/>
    <x v="2"/>
    <x v="2"/>
    <x v="0"/>
    <x v="6647"/>
    <n v="20.85"/>
    <x v="3734"/>
    <x v="10"/>
  </r>
  <r>
    <n v="7173"/>
    <x v="0"/>
    <s v="FDQ59"/>
    <x v="8"/>
    <x v="4"/>
    <s v="OUT045"/>
    <x v="2"/>
    <x v="2"/>
    <x v="0"/>
    <x v="6648"/>
    <n v="9.8000000000000007"/>
    <x v="5283"/>
    <x v="10"/>
  </r>
  <r>
    <n v="7174"/>
    <x v="0"/>
    <s v="FDR11"/>
    <x v="8"/>
    <x v="4"/>
    <s v="OUT045"/>
    <x v="2"/>
    <x v="2"/>
    <x v="0"/>
    <x v="6649"/>
    <n v="10.5"/>
    <x v="808"/>
    <x v="10"/>
  </r>
  <r>
    <n v="7175"/>
    <x v="0"/>
    <s v="FDF26"/>
    <x v="3"/>
    <x v="4"/>
    <s v="OUT045"/>
    <x v="2"/>
    <x v="2"/>
    <x v="0"/>
    <x v="6650"/>
    <n v="6.8250000000000002"/>
    <x v="5284"/>
    <x v="10"/>
  </r>
  <r>
    <n v="7176"/>
    <x v="0"/>
    <s v="FDG38"/>
    <x v="3"/>
    <x v="4"/>
    <s v="OUT045"/>
    <x v="2"/>
    <x v="2"/>
    <x v="0"/>
    <x v="6651"/>
    <n v="8.9749999999999996"/>
    <x v="4811"/>
    <x v="10"/>
  </r>
  <r>
    <n v="7177"/>
    <x v="0"/>
    <s v="FDB02"/>
    <x v="3"/>
    <x v="4"/>
    <s v="OUT045"/>
    <x v="2"/>
    <x v="2"/>
    <x v="0"/>
    <x v="6652"/>
    <n v="9.6950000000000003"/>
    <x v="670"/>
    <x v="10"/>
  </r>
  <r>
    <n v="7178"/>
    <x v="0"/>
    <s v="FDZ49"/>
    <x v="3"/>
    <x v="4"/>
    <s v="OUT045"/>
    <x v="2"/>
    <x v="2"/>
    <x v="0"/>
    <x v="6653"/>
    <n v="11"/>
    <x v="5285"/>
    <x v="10"/>
  </r>
  <r>
    <n v="7179"/>
    <x v="0"/>
    <s v="FDI38"/>
    <x v="3"/>
    <x v="4"/>
    <s v="OUT045"/>
    <x v="2"/>
    <x v="2"/>
    <x v="0"/>
    <x v="6654"/>
    <n v="13.35"/>
    <x v="2859"/>
    <x v="10"/>
  </r>
  <r>
    <n v="7180"/>
    <x v="0"/>
    <s v="FDE14"/>
    <x v="3"/>
    <x v="4"/>
    <s v="OUT045"/>
    <x v="2"/>
    <x v="2"/>
    <x v="0"/>
    <x v="6655"/>
    <n v="13.65"/>
    <x v="18"/>
    <x v="10"/>
  </r>
  <r>
    <n v="7181"/>
    <x v="0"/>
    <s v="FDL38"/>
    <x v="3"/>
    <x v="4"/>
    <s v="OUT045"/>
    <x v="2"/>
    <x v="2"/>
    <x v="0"/>
    <x v="6656"/>
    <n v="13.8"/>
    <x v="5286"/>
    <x v="10"/>
  </r>
  <r>
    <n v="7182"/>
    <x v="0"/>
    <s v="FDJ26"/>
    <x v="3"/>
    <x v="4"/>
    <s v="OUT045"/>
    <x v="2"/>
    <x v="2"/>
    <x v="0"/>
    <x v="6657"/>
    <n v="15.3"/>
    <x v="1989"/>
    <x v="10"/>
  </r>
  <r>
    <n v="7183"/>
    <x v="0"/>
    <s v="FDZ25"/>
    <x v="3"/>
    <x v="4"/>
    <s v="OUT045"/>
    <x v="2"/>
    <x v="2"/>
    <x v="0"/>
    <x v="6658"/>
    <n v="15.7"/>
    <x v="5287"/>
    <x v="10"/>
  </r>
  <r>
    <n v="7184"/>
    <x v="0"/>
    <s v="FDR25"/>
    <x v="3"/>
    <x v="4"/>
    <s v="OUT045"/>
    <x v="2"/>
    <x v="2"/>
    <x v="0"/>
    <x v="6659"/>
    <n v="17"/>
    <x v="5288"/>
    <x v="10"/>
  </r>
  <r>
    <n v="7185"/>
    <x v="0"/>
    <s v="FDY37"/>
    <x v="3"/>
    <x v="4"/>
    <s v="OUT045"/>
    <x v="2"/>
    <x v="2"/>
    <x v="0"/>
    <x v="6660"/>
    <n v="17"/>
    <x v="5289"/>
    <x v="10"/>
  </r>
  <r>
    <n v="7186"/>
    <x v="0"/>
    <s v="FDH14"/>
    <x v="3"/>
    <x v="4"/>
    <s v="OUT045"/>
    <x v="2"/>
    <x v="2"/>
    <x v="0"/>
    <x v="6661"/>
    <n v="17.100000000000001"/>
    <x v="1953"/>
    <x v="10"/>
  </r>
  <r>
    <n v="7187"/>
    <x v="0"/>
    <s v="FDV01"/>
    <x v="3"/>
    <x v="4"/>
    <s v="OUT045"/>
    <x v="2"/>
    <x v="2"/>
    <x v="0"/>
    <x v="6662"/>
    <n v="19.2"/>
    <x v="5290"/>
    <x v="10"/>
  </r>
  <r>
    <n v="7188"/>
    <x v="0"/>
    <s v="FDH26"/>
    <x v="3"/>
    <x v="4"/>
    <s v="OUT045"/>
    <x v="2"/>
    <x v="2"/>
    <x v="0"/>
    <x v="6663"/>
    <n v="19.25"/>
    <x v="5291"/>
    <x v="10"/>
  </r>
  <r>
    <n v="7189"/>
    <x v="0"/>
    <s v="FDU49"/>
    <x v="3"/>
    <x v="4"/>
    <s v="OUT045"/>
    <x v="2"/>
    <x v="2"/>
    <x v="0"/>
    <x v="6664"/>
    <n v="19.5"/>
    <x v="473"/>
    <x v="10"/>
  </r>
  <r>
    <n v="7190"/>
    <x v="0"/>
    <s v="FDE50"/>
    <x v="3"/>
    <x v="4"/>
    <s v="OUT045"/>
    <x v="2"/>
    <x v="2"/>
    <x v="0"/>
    <x v="6665"/>
    <n v="19.7"/>
    <x v="1620"/>
    <x v="10"/>
  </r>
  <r>
    <n v="7191"/>
    <x v="0"/>
    <s v="FDI27"/>
    <x v="11"/>
    <x v="4"/>
    <s v="OUT045"/>
    <x v="2"/>
    <x v="2"/>
    <x v="0"/>
    <x v="6666"/>
    <n v="8.7100000000000009"/>
    <x v="3009"/>
    <x v="10"/>
  </r>
  <r>
    <n v="7192"/>
    <x v="0"/>
    <s v="FDY02"/>
    <x v="11"/>
    <x v="4"/>
    <s v="OUT045"/>
    <x v="2"/>
    <x v="2"/>
    <x v="0"/>
    <x v="6667"/>
    <n v="8.9450000000000003"/>
    <x v="1562"/>
    <x v="10"/>
  </r>
  <r>
    <n v="7193"/>
    <x v="0"/>
    <s v="FDQ26"/>
    <x v="11"/>
    <x v="4"/>
    <s v="OUT045"/>
    <x v="2"/>
    <x v="2"/>
    <x v="0"/>
    <x v="6668"/>
    <n v="13.5"/>
    <x v="4250"/>
    <x v="10"/>
  </r>
  <r>
    <n v="7194"/>
    <x v="0"/>
    <s v="FDB40"/>
    <x v="11"/>
    <x v="4"/>
    <s v="OUT045"/>
    <x v="2"/>
    <x v="2"/>
    <x v="0"/>
    <x v="6669"/>
    <n v="17.5"/>
    <x v="5292"/>
    <x v="10"/>
  </r>
  <r>
    <n v="7195"/>
    <x v="0"/>
    <s v="FDT26"/>
    <x v="11"/>
    <x v="4"/>
    <s v="OUT045"/>
    <x v="2"/>
    <x v="2"/>
    <x v="0"/>
    <x v="6670"/>
    <n v="18.850000000000001"/>
    <x v="3449"/>
    <x v="10"/>
  </r>
  <r>
    <n v="7196"/>
    <x v="0"/>
    <s v="FDL51"/>
    <x v="11"/>
    <x v="4"/>
    <s v="OUT045"/>
    <x v="2"/>
    <x v="2"/>
    <x v="0"/>
    <x v="6671"/>
    <n v="20.7"/>
    <x v="5293"/>
    <x v="10"/>
  </r>
  <r>
    <n v="7197"/>
    <x v="0"/>
    <s v="FDD41"/>
    <x v="2"/>
    <x v="4"/>
    <s v="OUT045"/>
    <x v="2"/>
    <x v="2"/>
    <x v="0"/>
    <x v="6672"/>
    <n v="6.7649999999999997"/>
    <x v="283"/>
    <x v="10"/>
  </r>
  <r>
    <n v="7198"/>
    <x v="0"/>
    <s v="FDY28"/>
    <x v="2"/>
    <x v="4"/>
    <s v="OUT045"/>
    <x v="2"/>
    <x v="2"/>
    <x v="0"/>
    <x v="20"/>
    <n v="7.47"/>
    <x v="5255"/>
    <x v="10"/>
  </r>
  <r>
    <n v="7199"/>
    <x v="0"/>
    <s v="FDV04"/>
    <x v="2"/>
    <x v="4"/>
    <s v="OUT045"/>
    <x v="2"/>
    <x v="2"/>
    <x v="0"/>
    <x v="6673"/>
    <n v="7.8250000000000002"/>
    <x v="5294"/>
    <x v="10"/>
  </r>
  <r>
    <n v="7200"/>
    <x v="0"/>
    <s v="FDS28"/>
    <x v="2"/>
    <x v="4"/>
    <s v="OUT045"/>
    <x v="2"/>
    <x v="2"/>
    <x v="0"/>
    <x v="6674"/>
    <n v="8.18"/>
    <x v="5295"/>
    <x v="10"/>
  </r>
  <r>
    <n v="7201"/>
    <x v="0"/>
    <s v="FDT16"/>
    <x v="2"/>
    <x v="4"/>
    <s v="OUT045"/>
    <x v="2"/>
    <x v="2"/>
    <x v="0"/>
    <x v="6675"/>
    <n v="9.8949999999999996"/>
    <x v="5296"/>
    <x v="10"/>
  </r>
  <r>
    <n v="7202"/>
    <x v="0"/>
    <s v="FDS04"/>
    <x v="2"/>
    <x v="4"/>
    <s v="OUT045"/>
    <x v="2"/>
    <x v="2"/>
    <x v="0"/>
    <x v="6676"/>
    <n v="10.195"/>
    <x v="372"/>
    <x v="10"/>
  </r>
  <r>
    <n v="7203"/>
    <x v="0"/>
    <s v="FDA04"/>
    <x v="2"/>
    <x v="4"/>
    <s v="OUT045"/>
    <x v="2"/>
    <x v="2"/>
    <x v="0"/>
    <x v="6677"/>
    <n v="11.3"/>
    <x v="5297"/>
    <x v="10"/>
  </r>
  <r>
    <n v="7204"/>
    <x v="0"/>
    <s v="FDO52"/>
    <x v="2"/>
    <x v="4"/>
    <s v="OUT045"/>
    <x v="2"/>
    <x v="2"/>
    <x v="0"/>
    <x v="6678"/>
    <n v="11.6"/>
    <x v="5298"/>
    <x v="10"/>
  </r>
  <r>
    <n v="7205"/>
    <x v="0"/>
    <s v="FDH05"/>
    <x v="2"/>
    <x v="4"/>
    <s v="OUT045"/>
    <x v="2"/>
    <x v="2"/>
    <x v="0"/>
    <x v="6679"/>
    <n v="14.35"/>
    <x v="5299"/>
    <x v="10"/>
  </r>
  <r>
    <n v="7206"/>
    <x v="0"/>
    <s v="FDY16"/>
    <x v="2"/>
    <x v="4"/>
    <s v="OUT045"/>
    <x v="2"/>
    <x v="2"/>
    <x v="0"/>
    <x v="6680"/>
    <n v="18.350000000000001"/>
    <x v="5300"/>
    <x v="10"/>
  </r>
  <r>
    <n v="7207"/>
    <x v="0"/>
    <s v="FDX04"/>
    <x v="2"/>
    <x v="4"/>
    <s v="OUT045"/>
    <x v="2"/>
    <x v="2"/>
    <x v="0"/>
    <x v="6681"/>
    <n v="19.600000000000001"/>
    <x v="5301"/>
    <x v="10"/>
  </r>
  <r>
    <n v="7208"/>
    <x v="0"/>
    <s v="FDA07"/>
    <x v="0"/>
    <x v="4"/>
    <s v="OUT045"/>
    <x v="2"/>
    <x v="2"/>
    <x v="0"/>
    <x v="6682"/>
    <n v="7.55"/>
    <x v="3692"/>
    <x v="10"/>
  </r>
  <r>
    <n v="7209"/>
    <x v="0"/>
    <s v="FDB56"/>
    <x v="0"/>
    <x v="4"/>
    <s v="OUT045"/>
    <x v="2"/>
    <x v="2"/>
    <x v="0"/>
    <x v="4824"/>
    <n v="8.75"/>
    <x v="5302"/>
    <x v="10"/>
  </r>
  <r>
    <n v="7210"/>
    <x v="0"/>
    <s v="FDH56"/>
    <x v="0"/>
    <x v="4"/>
    <s v="OUT045"/>
    <x v="2"/>
    <x v="2"/>
    <x v="0"/>
    <x v="6683"/>
    <n v="9.8000000000000007"/>
    <x v="4748"/>
    <x v="10"/>
  </r>
  <r>
    <n v="7211"/>
    <x v="0"/>
    <s v="FDO56"/>
    <x v="0"/>
    <x v="4"/>
    <s v="OUT045"/>
    <x v="2"/>
    <x v="2"/>
    <x v="0"/>
    <x v="6684"/>
    <n v="10.195"/>
    <x v="3690"/>
    <x v="10"/>
  </r>
  <r>
    <n v="7212"/>
    <x v="0"/>
    <s v="FDF21"/>
    <x v="0"/>
    <x v="4"/>
    <s v="OUT045"/>
    <x v="2"/>
    <x v="2"/>
    <x v="0"/>
    <x v="20"/>
    <n v="10.3"/>
    <x v="3088"/>
    <x v="10"/>
  </r>
  <r>
    <n v="7213"/>
    <x v="0"/>
    <s v="FDU31"/>
    <x v="0"/>
    <x v="4"/>
    <s v="OUT045"/>
    <x v="2"/>
    <x v="2"/>
    <x v="0"/>
    <x v="6685"/>
    <n v="10.5"/>
    <x v="5303"/>
    <x v="10"/>
  </r>
  <r>
    <n v="7214"/>
    <x v="0"/>
    <s v="FDW19"/>
    <x v="0"/>
    <x v="4"/>
    <s v="OUT045"/>
    <x v="2"/>
    <x v="2"/>
    <x v="0"/>
    <x v="6686"/>
    <n v="12.35"/>
    <x v="5304"/>
    <x v="10"/>
  </r>
  <r>
    <n v="7215"/>
    <x v="0"/>
    <s v="FDZ08"/>
    <x v="0"/>
    <x v="4"/>
    <s v="OUT045"/>
    <x v="2"/>
    <x v="2"/>
    <x v="0"/>
    <x v="6687"/>
    <n v="12.5"/>
    <x v="5305"/>
    <x v="10"/>
  </r>
  <r>
    <n v="7216"/>
    <x v="0"/>
    <s v="FDS31"/>
    <x v="0"/>
    <x v="4"/>
    <s v="OUT045"/>
    <x v="2"/>
    <x v="2"/>
    <x v="0"/>
    <x v="6688"/>
    <n v="13.1"/>
    <x v="2886"/>
    <x v="10"/>
  </r>
  <r>
    <n v="7217"/>
    <x v="0"/>
    <s v="FDD56"/>
    <x v="0"/>
    <x v="4"/>
    <s v="OUT045"/>
    <x v="2"/>
    <x v="2"/>
    <x v="0"/>
    <x v="6689"/>
    <n v="15.2"/>
    <x v="3356"/>
    <x v="10"/>
  </r>
  <r>
    <n v="7218"/>
    <x v="0"/>
    <s v="FDG20"/>
    <x v="0"/>
    <x v="4"/>
    <s v="OUT045"/>
    <x v="2"/>
    <x v="2"/>
    <x v="0"/>
    <x v="6690"/>
    <n v="15.5"/>
    <x v="2314"/>
    <x v="10"/>
  </r>
  <r>
    <n v="7219"/>
    <x v="0"/>
    <s v="FDP44"/>
    <x v="0"/>
    <x v="4"/>
    <s v="OUT045"/>
    <x v="2"/>
    <x v="2"/>
    <x v="0"/>
    <x v="6691"/>
    <n v="16.5"/>
    <x v="305"/>
    <x v="10"/>
  </r>
  <r>
    <n v="7220"/>
    <x v="0"/>
    <s v="FDF56"/>
    <x v="0"/>
    <x v="4"/>
    <s v="OUT045"/>
    <x v="2"/>
    <x v="2"/>
    <x v="0"/>
    <x v="6692"/>
    <n v="16.7"/>
    <x v="5306"/>
    <x v="10"/>
  </r>
  <r>
    <n v="7221"/>
    <x v="0"/>
    <s v="FDW32"/>
    <x v="0"/>
    <x v="4"/>
    <s v="OUT045"/>
    <x v="2"/>
    <x v="2"/>
    <x v="0"/>
    <x v="6693"/>
    <n v="18.350000000000001"/>
    <x v="5307"/>
    <x v="10"/>
  </r>
  <r>
    <n v="7222"/>
    <x v="0"/>
    <s v="FDR20"/>
    <x v="0"/>
    <x v="4"/>
    <s v="OUT045"/>
    <x v="2"/>
    <x v="2"/>
    <x v="0"/>
    <x v="6694"/>
    <n v="20"/>
    <x v="5308"/>
    <x v="10"/>
  </r>
  <r>
    <n v="7223"/>
    <x v="0"/>
    <s v="FDX31"/>
    <x v="0"/>
    <x v="4"/>
    <s v="OUT045"/>
    <x v="2"/>
    <x v="2"/>
    <x v="0"/>
    <x v="20"/>
    <n v="20.350000000000001"/>
    <x v="380"/>
    <x v="10"/>
  </r>
  <r>
    <n v="7224"/>
    <x v="0"/>
    <s v="FDG09"/>
    <x v="0"/>
    <x v="4"/>
    <s v="OUT045"/>
    <x v="2"/>
    <x v="2"/>
    <x v="0"/>
    <x v="6695"/>
    <n v="20.6"/>
    <x v="2749"/>
    <x v="10"/>
  </r>
  <r>
    <n v="7225"/>
    <x v="0"/>
    <s v="FDJ20"/>
    <x v="0"/>
    <x v="4"/>
    <s v="OUT045"/>
    <x v="2"/>
    <x v="2"/>
    <x v="0"/>
    <x v="6696"/>
    <n v="20.7"/>
    <x v="1235"/>
    <x v="10"/>
  </r>
  <r>
    <n v="7226"/>
    <x v="0"/>
    <s v="FDT39"/>
    <x v="7"/>
    <x v="4"/>
    <s v="OUT045"/>
    <x v="2"/>
    <x v="2"/>
    <x v="0"/>
    <x v="6697"/>
    <n v="6.26"/>
    <x v="951"/>
    <x v="10"/>
  </r>
  <r>
    <n v="7227"/>
    <x v="0"/>
    <s v="FDR51"/>
    <x v="7"/>
    <x v="4"/>
    <s v="OUT045"/>
    <x v="2"/>
    <x v="2"/>
    <x v="0"/>
    <x v="6698"/>
    <n v="9.0350000000000001"/>
    <x v="658"/>
    <x v="10"/>
  </r>
  <r>
    <n v="7228"/>
    <x v="0"/>
    <s v="FDR15"/>
    <x v="7"/>
    <x v="4"/>
    <s v="OUT045"/>
    <x v="2"/>
    <x v="2"/>
    <x v="0"/>
    <x v="6699"/>
    <n v="9.3000000000000007"/>
    <x v="3169"/>
    <x v="10"/>
  </r>
  <r>
    <n v="7229"/>
    <x v="0"/>
    <s v="FDS27"/>
    <x v="7"/>
    <x v="4"/>
    <s v="OUT045"/>
    <x v="2"/>
    <x v="2"/>
    <x v="0"/>
    <x v="6700"/>
    <n v="10.195"/>
    <x v="5309"/>
    <x v="10"/>
  </r>
  <r>
    <n v="7230"/>
    <x v="0"/>
    <s v="FDM51"/>
    <x v="7"/>
    <x v="4"/>
    <s v="OUT045"/>
    <x v="2"/>
    <x v="2"/>
    <x v="0"/>
    <x v="6701"/>
    <n v="11.8"/>
    <x v="5310"/>
    <x v="10"/>
  </r>
  <r>
    <n v="7231"/>
    <x v="0"/>
    <s v="FDQ03"/>
    <x v="7"/>
    <x v="4"/>
    <s v="OUT045"/>
    <x v="2"/>
    <x v="2"/>
    <x v="0"/>
    <x v="6702"/>
    <n v="15"/>
    <x v="5311"/>
    <x v="10"/>
  </r>
  <r>
    <n v="7232"/>
    <x v="0"/>
    <s v="FDN51"/>
    <x v="7"/>
    <x v="4"/>
    <s v="OUT045"/>
    <x v="2"/>
    <x v="2"/>
    <x v="0"/>
    <x v="6703"/>
    <n v="17.850000000000001"/>
    <x v="5312"/>
    <x v="10"/>
  </r>
  <r>
    <n v="7233"/>
    <x v="0"/>
    <s v="FDL03"/>
    <x v="7"/>
    <x v="4"/>
    <s v="OUT045"/>
    <x v="2"/>
    <x v="2"/>
    <x v="0"/>
    <x v="6704"/>
    <n v="19.25"/>
    <x v="2008"/>
    <x v="10"/>
  </r>
  <r>
    <n v="7234"/>
    <x v="0"/>
    <s v="FDG21"/>
    <x v="14"/>
    <x v="4"/>
    <s v="OUT045"/>
    <x v="2"/>
    <x v="2"/>
    <x v="0"/>
    <x v="20"/>
    <n v="17.350000000000001"/>
    <x v="5313"/>
    <x v="10"/>
  </r>
  <r>
    <n v="7235"/>
    <x v="0"/>
    <s v="FDX22"/>
    <x v="6"/>
    <x v="4"/>
    <s v="OUT045"/>
    <x v="2"/>
    <x v="2"/>
    <x v="0"/>
    <x v="6705"/>
    <n v="6.7850000000000001"/>
    <x v="1775"/>
    <x v="10"/>
  </r>
  <r>
    <n v="7236"/>
    <x v="0"/>
    <s v="FDI58"/>
    <x v="6"/>
    <x v="4"/>
    <s v="OUT045"/>
    <x v="2"/>
    <x v="2"/>
    <x v="0"/>
    <x v="6706"/>
    <n v="7.64"/>
    <x v="5314"/>
    <x v="10"/>
  </r>
  <r>
    <n v="7237"/>
    <x v="0"/>
    <s v="FDV10"/>
    <x v="6"/>
    <x v="4"/>
    <s v="OUT045"/>
    <x v="2"/>
    <x v="2"/>
    <x v="0"/>
    <x v="20"/>
    <n v="7.6449999999999996"/>
    <x v="1407"/>
    <x v="10"/>
  </r>
  <r>
    <n v="7238"/>
    <x v="0"/>
    <s v="FDW57"/>
    <x v="6"/>
    <x v="4"/>
    <s v="OUT045"/>
    <x v="2"/>
    <x v="2"/>
    <x v="0"/>
    <x v="6707"/>
    <n v="8.31"/>
    <x v="5315"/>
    <x v="10"/>
  </r>
  <r>
    <n v="7239"/>
    <x v="0"/>
    <s v="FDB46"/>
    <x v="6"/>
    <x v="4"/>
    <s v="OUT045"/>
    <x v="2"/>
    <x v="2"/>
    <x v="0"/>
    <x v="6708"/>
    <n v="10.5"/>
    <x v="5316"/>
    <x v="10"/>
  </r>
  <r>
    <n v="7240"/>
    <x v="0"/>
    <s v="FDI34"/>
    <x v="6"/>
    <x v="4"/>
    <s v="OUT045"/>
    <x v="2"/>
    <x v="2"/>
    <x v="0"/>
    <x v="6709"/>
    <n v="10.65"/>
    <x v="3143"/>
    <x v="10"/>
  </r>
  <r>
    <n v="7241"/>
    <x v="0"/>
    <s v="FDV34"/>
    <x v="6"/>
    <x v="4"/>
    <s v="OUT045"/>
    <x v="2"/>
    <x v="2"/>
    <x v="0"/>
    <x v="6710"/>
    <n v="10.695"/>
    <x v="5317"/>
    <x v="10"/>
  </r>
  <r>
    <n v="7242"/>
    <x v="0"/>
    <s v="FDK58"/>
    <x v="6"/>
    <x v="4"/>
    <s v="OUT045"/>
    <x v="2"/>
    <x v="2"/>
    <x v="0"/>
    <x v="6684"/>
    <n v="11.35"/>
    <x v="5318"/>
    <x v="10"/>
  </r>
  <r>
    <n v="7243"/>
    <x v="0"/>
    <s v="FDW46"/>
    <x v="6"/>
    <x v="4"/>
    <s v="OUT045"/>
    <x v="2"/>
    <x v="2"/>
    <x v="0"/>
    <x v="6711"/>
    <n v="13"/>
    <x v="5319"/>
    <x v="10"/>
  </r>
  <r>
    <n v="7244"/>
    <x v="0"/>
    <s v="FDW09"/>
    <x v="6"/>
    <x v="4"/>
    <s v="OUT045"/>
    <x v="2"/>
    <x v="2"/>
    <x v="0"/>
    <x v="6712"/>
    <n v="13.65"/>
    <x v="5123"/>
    <x v="10"/>
  </r>
  <r>
    <n v="7245"/>
    <x v="0"/>
    <s v="FDP22"/>
    <x v="6"/>
    <x v="4"/>
    <s v="OUT045"/>
    <x v="2"/>
    <x v="2"/>
    <x v="0"/>
    <x v="6713"/>
    <n v="14.65"/>
    <x v="5320"/>
    <x v="10"/>
  </r>
  <r>
    <n v="7246"/>
    <x v="0"/>
    <s v="FDL57"/>
    <x v="6"/>
    <x v="4"/>
    <s v="OUT045"/>
    <x v="2"/>
    <x v="2"/>
    <x v="0"/>
    <x v="6714"/>
    <n v="15.1"/>
    <x v="5321"/>
    <x v="10"/>
  </r>
  <r>
    <n v="7247"/>
    <x v="0"/>
    <s v="FDV57"/>
    <x v="6"/>
    <x v="4"/>
    <s v="OUT045"/>
    <x v="2"/>
    <x v="2"/>
    <x v="0"/>
    <x v="20"/>
    <n v="15.25"/>
    <x v="4642"/>
    <x v="10"/>
  </r>
  <r>
    <n v="7248"/>
    <x v="0"/>
    <s v="FDC34"/>
    <x v="6"/>
    <x v="4"/>
    <s v="OUT045"/>
    <x v="2"/>
    <x v="2"/>
    <x v="0"/>
    <x v="6715"/>
    <n v="16"/>
    <x v="4254"/>
    <x v="10"/>
  </r>
  <r>
    <n v="7249"/>
    <x v="0"/>
    <s v="FDT10"/>
    <x v="6"/>
    <x v="4"/>
    <s v="OUT045"/>
    <x v="2"/>
    <x v="2"/>
    <x v="0"/>
    <x v="6716"/>
    <n v="16.7"/>
    <x v="339"/>
    <x v="10"/>
  </r>
  <r>
    <n v="7250"/>
    <x v="0"/>
    <s v="FDL09"/>
    <x v="6"/>
    <x v="4"/>
    <s v="OUT045"/>
    <x v="2"/>
    <x v="2"/>
    <x v="0"/>
    <x v="4467"/>
    <n v="19.600000000000001"/>
    <x v="3199"/>
    <x v="10"/>
  </r>
  <r>
    <n v="7251"/>
    <x v="0"/>
    <s v="FDY57"/>
    <x v="6"/>
    <x v="4"/>
    <s v="OUT045"/>
    <x v="2"/>
    <x v="2"/>
    <x v="0"/>
    <x v="6717"/>
    <n v="20.2"/>
    <x v="4248"/>
    <x v="10"/>
  </r>
  <r>
    <n v="7252"/>
    <x v="0"/>
    <s v="DRC01"/>
    <x v="4"/>
    <x v="4"/>
    <s v="OUT045"/>
    <x v="2"/>
    <x v="2"/>
    <x v="0"/>
    <x v="6718"/>
    <n v="5.92"/>
    <x v="5322"/>
    <x v="10"/>
  </r>
  <r>
    <n v="7253"/>
    <x v="0"/>
    <s v="DRD01"/>
    <x v="4"/>
    <x v="4"/>
    <s v="OUT045"/>
    <x v="2"/>
    <x v="2"/>
    <x v="0"/>
    <x v="6719"/>
    <n v="12.1"/>
    <x v="5041"/>
    <x v="10"/>
  </r>
  <r>
    <n v="7254"/>
    <x v="0"/>
    <s v="FDF11"/>
    <x v="15"/>
    <x v="4"/>
    <s v="OUT045"/>
    <x v="2"/>
    <x v="2"/>
    <x v="0"/>
    <x v="6720"/>
    <n v="10.195"/>
    <x v="2315"/>
    <x v="10"/>
  </r>
  <r>
    <n v="7255"/>
    <x v="0"/>
    <s v="FDC59"/>
    <x v="15"/>
    <x v="4"/>
    <s v="OUT045"/>
    <x v="2"/>
    <x v="2"/>
    <x v="0"/>
    <x v="6721"/>
    <n v="16.7"/>
    <x v="1732"/>
    <x v="10"/>
  </r>
  <r>
    <n v="7256"/>
    <x v="0"/>
    <s v="FDB36"/>
    <x v="13"/>
    <x v="5"/>
    <s v="OUT017"/>
    <x v="2"/>
    <x v="2"/>
    <x v="0"/>
    <x v="6722"/>
    <n v="5.4649999999999999"/>
    <x v="5323"/>
    <x v="10"/>
  </r>
  <r>
    <n v="7257"/>
    <x v="0"/>
    <s v="FDX36"/>
    <x v="13"/>
    <x v="5"/>
    <s v="OUT017"/>
    <x v="2"/>
    <x v="2"/>
    <x v="0"/>
    <x v="6723"/>
    <n v="9.6950000000000003"/>
    <x v="5324"/>
    <x v="10"/>
  </r>
  <r>
    <n v="7258"/>
    <x v="0"/>
    <s v="FDP36"/>
    <x v="13"/>
    <x v="5"/>
    <s v="OUT017"/>
    <x v="2"/>
    <x v="2"/>
    <x v="0"/>
    <x v="6724"/>
    <n v="10.395"/>
    <x v="4039"/>
    <x v="10"/>
  </r>
  <r>
    <n v="7259"/>
    <x v="0"/>
    <s v="FDR12"/>
    <x v="13"/>
    <x v="5"/>
    <s v="OUT017"/>
    <x v="2"/>
    <x v="2"/>
    <x v="0"/>
    <x v="6725"/>
    <n v="12.6"/>
    <x v="5325"/>
    <x v="10"/>
  </r>
  <r>
    <n v="7260"/>
    <x v="0"/>
    <s v="FDA35"/>
    <x v="13"/>
    <x v="5"/>
    <s v="OUT017"/>
    <x v="2"/>
    <x v="2"/>
    <x v="0"/>
    <x v="6726"/>
    <n v="14.85"/>
    <x v="3460"/>
    <x v="10"/>
  </r>
  <r>
    <n v="7261"/>
    <x v="0"/>
    <s v="FDV12"/>
    <x v="13"/>
    <x v="5"/>
    <s v="OUT017"/>
    <x v="2"/>
    <x v="2"/>
    <x v="0"/>
    <x v="6727"/>
    <n v="16.7"/>
    <x v="2135"/>
    <x v="10"/>
  </r>
  <r>
    <n v="7262"/>
    <x v="0"/>
    <s v="FDH60"/>
    <x v="13"/>
    <x v="5"/>
    <s v="OUT017"/>
    <x v="2"/>
    <x v="2"/>
    <x v="0"/>
    <x v="6728"/>
    <n v="19.7"/>
    <x v="5326"/>
    <x v="10"/>
  </r>
  <r>
    <n v="7263"/>
    <x v="0"/>
    <s v="FDZ47"/>
    <x v="13"/>
    <x v="5"/>
    <s v="OUT017"/>
    <x v="2"/>
    <x v="2"/>
    <x v="0"/>
    <x v="20"/>
    <n v="20.7"/>
    <x v="2658"/>
    <x v="10"/>
  </r>
  <r>
    <n v="7264"/>
    <x v="0"/>
    <s v="FDT11"/>
    <x v="8"/>
    <x v="5"/>
    <s v="OUT017"/>
    <x v="2"/>
    <x v="2"/>
    <x v="0"/>
    <x v="6729"/>
    <n v="5.94"/>
    <x v="2347"/>
    <x v="10"/>
  </r>
  <r>
    <n v="7265"/>
    <x v="0"/>
    <s v="FDR59"/>
    <x v="8"/>
    <x v="5"/>
    <s v="OUT017"/>
    <x v="2"/>
    <x v="2"/>
    <x v="0"/>
    <x v="6730"/>
    <n v="14.5"/>
    <x v="5327"/>
    <x v="10"/>
  </r>
  <r>
    <n v="7266"/>
    <x v="0"/>
    <s v="FDR01"/>
    <x v="3"/>
    <x v="5"/>
    <s v="OUT017"/>
    <x v="2"/>
    <x v="2"/>
    <x v="0"/>
    <x v="6731"/>
    <n v="5.4050000000000002"/>
    <x v="5328"/>
    <x v="10"/>
  </r>
  <r>
    <n v="7267"/>
    <x v="0"/>
    <s v="FDF26"/>
    <x v="3"/>
    <x v="5"/>
    <s v="OUT017"/>
    <x v="2"/>
    <x v="2"/>
    <x v="0"/>
    <x v="6732"/>
    <n v="6.8250000000000002"/>
    <x v="5329"/>
    <x v="10"/>
  </r>
  <r>
    <n v="7268"/>
    <x v="0"/>
    <s v="FDI38"/>
    <x v="3"/>
    <x v="5"/>
    <s v="OUT017"/>
    <x v="2"/>
    <x v="2"/>
    <x v="0"/>
    <x v="20"/>
    <n v="13.35"/>
    <x v="4612"/>
    <x v="10"/>
  </r>
  <r>
    <n v="7269"/>
    <x v="0"/>
    <s v="FDR25"/>
    <x v="3"/>
    <x v="5"/>
    <s v="OUT017"/>
    <x v="2"/>
    <x v="2"/>
    <x v="0"/>
    <x v="6733"/>
    <n v="17"/>
    <x v="5330"/>
    <x v="10"/>
  </r>
  <r>
    <n v="7270"/>
    <x v="0"/>
    <s v="FDQ01"/>
    <x v="3"/>
    <x v="5"/>
    <s v="OUT017"/>
    <x v="2"/>
    <x v="2"/>
    <x v="0"/>
    <x v="6734"/>
    <n v="19.7"/>
    <x v="5331"/>
    <x v="10"/>
  </r>
  <r>
    <n v="7271"/>
    <x v="0"/>
    <s v="FDU01"/>
    <x v="3"/>
    <x v="5"/>
    <s v="OUT017"/>
    <x v="2"/>
    <x v="2"/>
    <x v="0"/>
    <x v="6735"/>
    <n v="20.25"/>
    <x v="3059"/>
    <x v="10"/>
  </r>
  <r>
    <n v="7272"/>
    <x v="0"/>
    <s v="FDC16"/>
    <x v="11"/>
    <x v="5"/>
    <s v="OUT017"/>
    <x v="2"/>
    <x v="2"/>
    <x v="0"/>
    <x v="6736"/>
    <n v="11.5"/>
    <x v="5332"/>
    <x v="10"/>
  </r>
  <r>
    <n v="7273"/>
    <x v="0"/>
    <s v="FDZ26"/>
    <x v="11"/>
    <x v="5"/>
    <s v="OUT017"/>
    <x v="2"/>
    <x v="2"/>
    <x v="0"/>
    <x v="6737"/>
    <n v="11.6"/>
    <x v="5333"/>
    <x v="10"/>
  </r>
  <r>
    <n v="7274"/>
    <x v="0"/>
    <s v="FDW26"/>
    <x v="11"/>
    <x v="5"/>
    <s v="OUT017"/>
    <x v="2"/>
    <x v="2"/>
    <x v="0"/>
    <x v="5041"/>
    <n v="11.8"/>
    <x v="2932"/>
    <x v="10"/>
  </r>
  <r>
    <n v="7275"/>
    <x v="0"/>
    <s v="FDZ50"/>
    <x v="11"/>
    <x v="5"/>
    <s v="OUT017"/>
    <x v="2"/>
    <x v="2"/>
    <x v="0"/>
    <x v="6738"/>
    <n v="12.8"/>
    <x v="5334"/>
    <x v="10"/>
  </r>
  <r>
    <n v="7276"/>
    <x v="0"/>
    <s v="FDE40"/>
    <x v="11"/>
    <x v="5"/>
    <s v="OUT017"/>
    <x v="2"/>
    <x v="2"/>
    <x v="0"/>
    <x v="6739"/>
    <n v="15.6"/>
    <x v="5335"/>
    <x v="10"/>
  </r>
  <r>
    <n v="7277"/>
    <x v="0"/>
    <s v="FDY15"/>
    <x v="11"/>
    <x v="5"/>
    <s v="OUT017"/>
    <x v="2"/>
    <x v="2"/>
    <x v="0"/>
    <x v="6740"/>
    <n v="18.25"/>
    <x v="3110"/>
    <x v="10"/>
  </r>
  <r>
    <n v="7278"/>
    <x v="0"/>
    <s v="FDN28"/>
    <x v="2"/>
    <x v="5"/>
    <s v="OUT017"/>
    <x v="2"/>
    <x v="2"/>
    <x v="0"/>
    <x v="6741"/>
    <n v="5.88"/>
    <x v="5336"/>
    <x v="10"/>
  </r>
  <r>
    <n v="7279"/>
    <x v="0"/>
    <s v="FDH04"/>
    <x v="2"/>
    <x v="5"/>
    <s v="OUT017"/>
    <x v="2"/>
    <x v="2"/>
    <x v="0"/>
    <x v="6742"/>
    <n v="6.1150000000000002"/>
    <x v="2561"/>
    <x v="10"/>
  </r>
  <r>
    <n v="7280"/>
    <x v="0"/>
    <s v="FDI05"/>
    <x v="2"/>
    <x v="5"/>
    <s v="OUT017"/>
    <x v="2"/>
    <x v="2"/>
    <x v="0"/>
    <x v="6743"/>
    <n v="8.35"/>
    <x v="712"/>
    <x v="10"/>
  </r>
  <r>
    <n v="7281"/>
    <x v="0"/>
    <s v="FDI53"/>
    <x v="2"/>
    <x v="5"/>
    <s v="OUT017"/>
    <x v="2"/>
    <x v="2"/>
    <x v="0"/>
    <x v="6744"/>
    <n v="8.8949999999999996"/>
    <x v="5337"/>
    <x v="10"/>
  </r>
  <r>
    <n v="7282"/>
    <x v="0"/>
    <s v="FDE05"/>
    <x v="2"/>
    <x v="5"/>
    <s v="OUT017"/>
    <x v="2"/>
    <x v="2"/>
    <x v="0"/>
    <x v="6745"/>
    <n v="10.895"/>
    <x v="2907"/>
    <x v="10"/>
  </r>
  <r>
    <n v="7283"/>
    <x v="0"/>
    <s v="FDC05"/>
    <x v="2"/>
    <x v="5"/>
    <s v="OUT017"/>
    <x v="2"/>
    <x v="2"/>
    <x v="0"/>
    <x v="6746"/>
    <n v="13.1"/>
    <x v="4260"/>
    <x v="10"/>
  </r>
  <r>
    <n v="7284"/>
    <x v="0"/>
    <s v="FDQ28"/>
    <x v="2"/>
    <x v="5"/>
    <s v="OUT017"/>
    <x v="2"/>
    <x v="2"/>
    <x v="0"/>
    <x v="6747"/>
    <n v="14"/>
    <x v="5338"/>
    <x v="10"/>
  </r>
  <r>
    <n v="7285"/>
    <x v="0"/>
    <s v="FDH28"/>
    <x v="2"/>
    <x v="5"/>
    <s v="OUT017"/>
    <x v="2"/>
    <x v="2"/>
    <x v="0"/>
    <x v="6748"/>
    <n v="15.85"/>
    <x v="5339"/>
    <x v="10"/>
  </r>
  <r>
    <n v="7286"/>
    <x v="0"/>
    <s v="FDA28"/>
    <x v="2"/>
    <x v="5"/>
    <s v="OUT017"/>
    <x v="2"/>
    <x v="2"/>
    <x v="0"/>
    <x v="6749"/>
    <n v="16.100000000000001"/>
    <x v="5340"/>
    <x v="10"/>
  </r>
  <r>
    <n v="7287"/>
    <x v="0"/>
    <s v="FDX04"/>
    <x v="2"/>
    <x v="5"/>
    <s v="OUT017"/>
    <x v="2"/>
    <x v="2"/>
    <x v="0"/>
    <x v="6750"/>
    <n v="19.600000000000001"/>
    <x v="637"/>
    <x v="10"/>
  </r>
  <r>
    <n v="7288"/>
    <x v="0"/>
    <s v="FDV52"/>
    <x v="2"/>
    <x v="5"/>
    <s v="OUT017"/>
    <x v="2"/>
    <x v="2"/>
    <x v="0"/>
    <x v="6751"/>
    <n v="20.7"/>
    <x v="4824"/>
    <x v="10"/>
  </r>
  <r>
    <n v="7289"/>
    <x v="0"/>
    <s v="FDT07"/>
    <x v="0"/>
    <x v="5"/>
    <s v="OUT017"/>
    <x v="2"/>
    <x v="2"/>
    <x v="0"/>
    <x v="6752"/>
    <n v="5.82"/>
    <x v="5341"/>
    <x v="10"/>
  </r>
  <r>
    <n v="7290"/>
    <x v="0"/>
    <s v="FDO31"/>
    <x v="0"/>
    <x v="5"/>
    <s v="OUT017"/>
    <x v="2"/>
    <x v="0"/>
    <x v="0"/>
    <x v="6753"/>
    <n v="6.76"/>
    <x v="3373"/>
    <x v="10"/>
  </r>
  <r>
    <n v="7291"/>
    <x v="0"/>
    <s v="FDN08"/>
    <x v="0"/>
    <x v="5"/>
    <s v="OUT017"/>
    <x v="2"/>
    <x v="0"/>
    <x v="0"/>
    <x v="6754"/>
    <n v="7.72"/>
    <x v="5342"/>
    <x v="10"/>
  </r>
  <r>
    <n v="7292"/>
    <x v="0"/>
    <s v="FDY08"/>
    <x v="0"/>
    <x v="5"/>
    <s v="OUT017"/>
    <x v="2"/>
    <x v="0"/>
    <x v="0"/>
    <x v="6755"/>
    <n v="9.3949999999999996"/>
    <x v="3336"/>
    <x v="10"/>
  </r>
  <r>
    <n v="7293"/>
    <x v="0"/>
    <s v="FDM08"/>
    <x v="0"/>
    <x v="5"/>
    <s v="OUT017"/>
    <x v="2"/>
    <x v="0"/>
    <x v="0"/>
    <x v="6756"/>
    <n v="10.1"/>
    <x v="5343"/>
    <x v="10"/>
  </r>
  <r>
    <n v="7294"/>
    <x v="0"/>
    <s v="FDO08"/>
    <x v="0"/>
    <x v="5"/>
    <s v="OUT017"/>
    <x v="2"/>
    <x v="0"/>
    <x v="0"/>
    <x v="6757"/>
    <n v="11.1"/>
    <x v="1573"/>
    <x v="10"/>
  </r>
  <r>
    <n v="7295"/>
    <x v="0"/>
    <s v="FDJ44"/>
    <x v="0"/>
    <x v="5"/>
    <s v="OUT017"/>
    <x v="2"/>
    <x v="0"/>
    <x v="0"/>
    <x v="6758"/>
    <n v="12.3"/>
    <x v="5344"/>
    <x v="10"/>
  </r>
  <r>
    <n v="7296"/>
    <x v="0"/>
    <s v="FDW19"/>
    <x v="0"/>
    <x v="5"/>
    <s v="OUT017"/>
    <x v="2"/>
    <x v="0"/>
    <x v="0"/>
    <x v="6759"/>
    <n v="12.35"/>
    <x v="726"/>
    <x v="10"/>
  </r>
  <r>
    <n v="7297"/>
    <x v="0"/>
    <s v="FDY20"/>
    <x v="0"/>
    <x v="5"/>
    <s v="OUT017"/>
    <x v="2"/>
    <x v="0"/>
    <x v="0"/>
    <x v="6760"/>
    <n v="12.5"/>
    <x v="665"/>
    <x v="10"/>
  </r>
  <r>
    <n v="7298"/>
    <x v="0"/>
    <s v="FDZ08"/>
    <x v="0"/>
    <x v="5"/>
    <s v="OUT017"/>
    <x v="2"/>
    <x v="0"/>
    <x v="0"/>
    <x v="6761"/>
    <n v="12.5"/>
    <x v="5345"/>
    <x v="10"/>
  </r>
  <r>
    <n v="7299"/>
    <x v="0"/>
    <s v="FDO20"/>
    <x v="0"/>
    <x v="5"/>
    <s v="OUT017"/>
    <x v="2"/>
    <x v="0"/>
    <x v="0"/>
    <x v="6762"/>
    <n v="12.85"/>
    <x v="5346"/>
    <x v="10"/>
  </r>
  <r>
    <n v="7300"/>
    <x v="0"/>
    <s v="FDR19"/>
    <x v="0"/>
    <x v="5"/>
    <s v="OUT017"/>
    <x v="2"/>
    <x v="0"/>
    <x v="0"/>
    <x v="428"/>
    <n v="13.5"/>
    <x v="5347"/>
    <x v="10"/>
  </r>
  <r>
    <n v="7301"/>
    <x v="0"/>
    <s v="FDX32"/>
    <x v="0"/>
    <x v="5"/>
    <s v="OUT017"/>
    <x v="2"/>
    <x v="0"/>
    <x v="0"/>
    <x v="6763"/>
    <n v="15.1"/>
    <x v="5348"/>
    <x v="10"/>
  </r>
  <r>
    <n v="7302"/>
    <x v="0"/>
    <s v="FDQ08"/>
    <x v="0"/>
    <x v="5"/>
    <s v="OUT017"/>
    <x v="2"/>
    <x v="0"/>
    <x v="0"/>
    <x v="6764"/>
    <n v="15.7"/>
    <x v="3721"/>
    <x v="10"/>
  </r>
  <r>
    <n v="7303"/>
    <x v="0"/>
    <s v="FDF56"/>
    <x v="0"/>
    <x v="5"/>
    <s v="OUT017"/>
    <x v="2"/>
    <x v="0"/>
    <x v="0"/>
    <x v="6765"/>
    <n v="16.7"/>
    <x v="2063"/>
    <x v="10"/>
  </r>
  <r>
    <n v="7304"/>
    <x v="0"/>
    <s v="FDW07"/>
    <x v="0"/>
    <x v="5"/>
    <s v="OUT017"/>
    <x v="2"/>
    <x v="0"/>
    <x v="0"/>
    <x v="6766"/>
    <n v="18"/>
    <x v="700"/>
    <x v="10"/>
  </r>
  <r>
    <n v="7305"/>
    <x v="0"/>
    <s v="FDH44"/>
    <x v="0"/>
    <x v="5"/>
    <s v="OUT017"/>
    <x v="2"/>
    <x v="0"/>
    <x v="0"/>
    <x v="6767"/>
    <n v="19.100000000000001"/>
    <x v="3615"/>
    <x v="10"/>
  </r>
  <r>
    <n v="7306"/>
    <x v="0"/>
    <s v="FDU20"/>
    <x v="0"/>
    <x v="5"/>
    <s v="OUT017"/>
    <x v="2"/>
    <x v="0"/>
    <x v="0"/>
    <x v="6768"/>
    <n v="19.350000000000001"/>
    <x v="5349"/>
    <x v="10"/>
  </r>
  <r>
    <n v="7307"/>
    <x v="0"/>
    <s v="FDX31"/>
    <x v="0"/>
    <x v="5"/>
    <s v="OUT017"/>
    <x v="2"/>
    <x v="0"/>
    <x v="0"/>
    <x v="6769"/>
    <n v="20.350000000000001"/>
    <x v="5350"/>
    <x v="10"/>
  </r>
  <r>
    <n v="7308"/>
    <x v="0"/>
    <s v="FDG09"/>
    <x v="0"/>
    <x v="5"/>
    <s v="OUT017"/>
    <x v="2"/>
    <x v="0"/>
    <x v="0"/>
    <x v="6770"/>
    <n v="20.6"/>
    <x v="2710"/>
    <x v="10"/>
  </r>
  <r>
    <n v="7309"/>
    <x v="0"/>
    <s v="FDP31"/>
    <x v="0"/>
    <x v="5"/>
    <s v="OUT017"/>
    <x v="2"/>
    <x v="0"/>
    <x v="0"/>
    <x v="6771"/>
    <n v="21.1"/>
    <x v="5351"/>
    <x v="10"/>
  </r>
  <r>
    <n v="7310"/>
    <x v="0"/>
    <s v="FDT39"/>
    <x v="7"/>
    <x v="5"/>
    <s v="OUT017"/>
    <x v="2"/>
    <x v="0"/>
    <x v="0"/>
    <x v="6772"/>
    <n v="6.26"/>
    <x v="1074"/>
    <x v="10"/>
  </r>
  <r>
    <n v="7311"/>
    <x v="0"/>
    <s v="FDW39"/>
    <x v="7"/>
    <x v="5"/>
    <s v="OUT017"/>
    <x v="2"/>
    <x v="0"/>
    <x v="0"/>
    <x v="20"/>
    <n v="6.69"/>
    <x v="1826"/>
    <x v="10"/>
  </r>
  <r>
    <n v="7312"/>
    <x v="0"/>
    <s v="FDS27"/>
    <x v="7"/>
    <x v="5"/>
    <s v="OUT017"/>
    <x v="2"/>
    <x v="0"/>
    <x v="0"/>
    <x v="6773"/>
    <n v="10.195"/>
    <x v="2300"/>
    <x v="10"/>
  </r>
  <r>
    <n v="7313"/>
    <x v="0"/>
    <s v="FDO15"/>
    <x v="7"/>
    <x v="5"/>
    <s v="OUT017"/>
    <x v="2"/>
    <x v="0"/>
    <x v="0"/>
    <x v="6774"/>
    <n v="16.75"/>
    <x v="4934"/>
    <x v="10"/>
  </r>
  <r>
    <n v="7314"/>
    <x v="0"/>
    <s v="FDU51"/>
    <x v="7"/>
    <x v="5"/>
    <s v="OUT017"/>
    <x v="2"/>
    <x v="0"/>
    <x v="0"/>
    <x v="6775"/>
    <n v="20.2"/>
    <x v="5352"/>
    <x v="10"/>
  </r>
  <r>
    <n v="7315"/>
    <x v="0"/>
    <s v="FDW21"/>
    <x v="6"/>
    <x v="5"/>
    <s v="OUT017"/>
    <x v="2"/>
    <x v="0"/>
    <x v="0"/>
    <x v="6776"/>
    <n v="5.34"/>
    <x v="5353"/>
    <x v="10"/>
  </r>
  <r>
    <n v="7316"/>
    <x v="0"/>
    <s v="FDW57"/>
    <x v="6"/>
    <x v="5"/>
    <s v="OUT017"/>
    <x v="2"/>
    <x v="0"/>
    <x v="0"/>
    <x v="6777"/>
    <n v="8.31"/>
    <x v="1355"/>
    <x v="10"/>
  </r>
  <r>
    <n v="7317"/>
    <x v="0"/>
    <s v="FDM45"/>
    <x v="6"/>
    <x v="5"/>
    <s v="OUT017"/>
    <x v="2"/>
    <x v="0"/>
    <x v="0"/>
    <x v="6778"/>
    <n v="8.6549999999999994"/>
    <x v="5354"/>
    <x v="10"/>
  </r>
  <r>
    <n v="7318"/>
    <x v="0"/>
    <s v="FDS09"/>
    <x v="6"/>
    <x v="5"/>
    <s v="OUT017"/>
    <x v="2"/>
    <x v="0"/>
    <x v="0"/>
    <x v="6779"/>
    <n v="8.8949999999999996"/>
    <x v="3002"/>
    <x v="10"/>
  </r>
  <r>
    <n v="7319"/>
    <x v="0"/>
    <s v="FDG58"/>
    <x v="6"/>
    <x v="5"/>
    <s v="OUT017"/>
    <x v="2"/>
    <x v="0"/>
    <x v="0"/>
    <x v="6780"/>
    <n v="10.695"/>
    <x v="4258"/>
    <x v="10"/>
  </r>
  <r>
    <n v="7320"/>
    <x v="0"/>
    <s v="FDP22"/>
    <x v="6"/>
    <x v="5"/>
    <s v="OUT017"/>
    <x v="2"/>
    <x v="0"/>
    <x v="0"/>
    <x v="6781"/>
    <n v="14.65"/>
    <x v="21"/>
    <x v="10"/>
  </r>
  <r>
    <n v="7321"/>
    <x v="0"/>
    <s v="FDV57"/>
    <x v="6"/>
    <x v="5"/>
    <s v="OUT017"/>
    <x v="2"/>
    <x v="0"/>
    <x v="0"/>
    <x v="6782"/>
    <n v="15.25"/>
    <x v="5355"/>
    <x v="10"/>
  </r>
  <r>
    <n v="7322"/>
    <x v="0"/>
    <s v="FDS46"/>
    <x v="6"/>
    <x v="5"/>
    <s v="OUT017"/>
    <x v="2"/>
    <x v="0"/>
    <x v="0"/>
    <x v="6783"/>
    <n v="17.600000000000001"/>
    <x v="5356"/>
    <x v="10"/>
  </r>
  <r>
    <n v="7323"/>
    <x v="0"/>
    <s v="FDZ21"/>
    <x v="6"/>
    <x v="5"/>
    <s v="OUT017"/>
    <x v="2"/>
    <x v="0"/>
    <x v="0"/>
    <x v="6784"/>
    <n v="17.600000000000001"/>
    <x v="4514"/>
    <x v="10"/>
  </r>
  <r>
    <n v="7324"/>
    <x v="0"/>
    <s v="FDR22"/>
    <x v="6"/>
    <x v="5"/>
    <s v="OUT017"/>
    <x v="2"/>
    <x v="0"/>
    <x v="0"/>
    <x v="6785"/>
    <n v="19.350000000000001"/>
    <x v="4070"/>
    <x v="10"/>
  </r>
  <r>
    <n v="7325"/>
    <x v="0"/>
    <s v="FDS34"/>
    <x v="6"/>
    <x v="5"/>
    <s v="OUT017"/>
    <x v="2"/>
    <x v="0"/>
    <x v="0"/>
    <x v="6786"/>
    <n v="19.350000000000001"/>
    <x v="5357"/>
    <x v="10"/>
  </r>
  <r>
    <n v="7326"/>
    <x v="0"/>
    <s v="DRB13"/>
    <x v="4"/>
    <x v="5"/>
    <s v="OUT017"/>
    <x v="2"/>
    <x v="0"/>
    <x v="0"/>
    <x v="6787"/>
    <n v="6.1150000000000002"/>
    <x v="2175"/>
    <x v="10"/>
  </r>
  <r>
    <n v="7327"/>
    <x v="0"/>
    <s v="DRC13"/>
    <x v="4"/>
    <x v="5"/>
    <s v="OUT017"/>
    <x v="2"/>
    <x v="0"/>
    <x v="0"/>
    <x v="6788"/>
    <n v="8.26"/>
    <x v="2552"/>
    <x v="10"/>
  </r>
  <r>
    <n v="7328"/>
    <x v="0"/>
    <s v="DRY23"/>
    <x v="4"/>
    <x v="5"/>
    <s v="OUT017"/>
    <x v="2"/>
    <x v="0"/>
    <x v="0"/>
    <x v="6789"/>
    <n v="9.3949999999999996"/>
    <x v="5358"/>
    <x v="10"/>
  </r>
  <r>
    <n v="7329"/>
    <x v="0"/>
    <s v="DRA24"/>
    <x v="4"/>
    <x v="5"/>
    <s v="OUT017"/>
    <x v="2"/>
    <x v="0"/>
    <x v="0"/>
    <x v="6790"/>
    <n v="19.350000000000001"/>
    <x v="5359"/>
    <x v="10"/>
  </r>
  <r>
    <n v="7330"/>
    <x v="0"/>
    <s v="FDD59"/>
    <x v="15"/>
    <x v="5"/>
    <s v="OUT017"/>
    <x v="2"/>
    <x v="0"/>
    <x v="0"/>
    <x v="6791"/>
    <n v="10.5"/>
    <x v="5360"/>
    <x v="10"/>
  </r>
  <r>
    <n v="7331"/>
    <x v="0"/>
    <s v="FDB35"/>
    <x v="15"/>
    <x v="5"/>
    <s v="OUT017"/>
    <x v="2"/>
    <x v="0"/>
    <x v="0"/>
    <x v="6792"/>
    <n v="12.3"/>
    <x v="5361"/>
    <x v="10"/>
  </r>
  <r>
    <n v="7332"/>
    <x v="0"/>
    <s v="FDC59"/>
    <x v="15"/>
    <x v="5"/>
    <s v="OUT017"/>
    <x v="2"/>
    <x v="0"/>
    <x v="0"/>
    <x v="6793"/>
    <n v="16.7"/>
    <x v="5362"/>
    <x v="10"/>
  </r>
  <r>
    <n v="7333"/>
    <x v="1"/>
    <s v="FDB52"/>
    <x v="11"/>
    <x v="4"/>
    <s v="OUT045"/>
    <x v="2"/>
    <x v="0"/>
    <x v="0"/>
    <x v="6794"/>
    <n v="17.75"/>
    <x v="5363"/>
    <x v="10"/>
  </r>
  <r>
    <n v="7334"/>
    <x v="1"/>
    <s v="FDM44"/>
    <x v="0"/>
    <x v="4"/>
    <s v="OUT045"/>
    <x v="2"/>
    <x v="0"/>
    <x v="0"/>
    <x v="6795"/>
    <n v="12.5"/>
    <x v="5364"/>
    <x v="10"/>
  </r>
  <r>
    <n v="7335"/>
    <x v="1"/>
    <s v="FDD09"/>
    <x v="0"/>
    <x v="5"/>
    <s v="OUT017"/>
    <x v="2"/>
    <x v="0"/>
    <x v="0"/>
    <x v="6796"/>
    <n v="13.5"/>
    <x v="198"/>
    <x v="10"/>
  </r>
  <r>
    <n v="7336"/>
    <x v="1"/>
    <s v="NCR54"/>
    <x v="5"/>
    <x v="5"/>
    <s v="OUT017"/>
    <x v="2"/>
    <x v="0"/>
    <x v="0"/>
    <x v="6797"/>
    <n v="16.350000000000001"/>
    <x v="2974"/>
    <x v="10"/>
  </r>
  <r>
    <n v="7337"/>
    <x v="1"/>
    <s v="FDA46"/>
    <x v="6"/>
    <x v="5"/>
    <s v="OUT017"/>
    <x v="2"/>
    <x v="0"/>
    <x v="0"/>
    <x v="6798"/>
    <n v="13.6"/>
    <x v="5365"/>
    <x v="10"/>
  </r>
  <r>
    <n v="7338"/>
    <x v="1"/>
    <s v="FDL22"/>
    <x v="6"/>
    <x v="5"/>
    <s v="OUT017"/>
    <x v="2"/>
    <x v="0"/>
    <x v="0"/>
    <x v="6799"/>
    <n v="16.850000000000001"/>
    <x v="5366"/>
    <x v="10"/>
  </r>
  <r>
    <n v="7339"/>
    <x v="0"/>
    <s v="FDI40"/>
    <x v="2"/>
    <x v="4"/>
    <s v="OUT045"/>
    <x v="2"/>
    <x v="0"/>
    <x v="0"/>
    <x v="6800"/>
    <n v="11.5"/>
    <x v="5367"/>
    <x v="10"/>
  </r>
  <r>
    <n v="7340"/>
    <x v="0"/>
    <s v="FDI08"/>
    <x v="0"/>
    <x v="4"/>
    <s v="OUT045"/>
    <x v="2"/>
    <x v="0"/>
    <x v="0"/>
    <x v="6801"/>
    <n v="18.2"/>
    <x v="4833"/>
    <x v="10"/>
  </r>
  <r>
    <n v="7341"/>
    <x v="0"/>
    <s v="FDR36"/>
    <x v="13"/>
    <x v="5"/>
    <s v="OUT017"/>
    <x v="2"/>
    <x v="0"/>
    <x v="0"/>
    <x v="6802"/>
    <n v="6.7149999999999999"/>
    <x v="5368"/>
    <x v="10"/>
  </r>
  <r>
    <n v="7342"/>
    <x v="0"/>
    <s v="FDF24"/>
    <x v="13"/>
    <x v="5"/>
    <s v="OUT017"/>
    <x v="2"/>
    <x v="0"/>
    <x v="0"/>
    <x v="6803"/>
    <n v="15.5"/>
    <x v="5369"/>
    <x v="10"/>
  </r>
  <r>
    <n v="7343"/>
    <x v="0"/>
    <s v="FDI41"/>
    <x v="2"/>
    <x v="5"/>
    <s v="OUT017"/>
    <x v="2"/>
    <x v="0"/>
    <x v="0"/>
    <x v="6804"/>
    <n v="18.5"/>
    <x v="2525"/>
    <x v="10"/>
  </r>
  <r>
    <n v="7344"/>
    <x v="0"/>
    <s v="FDF57"/>
    <x v="0"/>
    <x v="5"/>
    <s v="OUT017"/>
    <x v="2"/>
    <x v="0"/>
    <x v="0"/>
    <x v="1049"/>
    <n v="14.5"/>
    <x v="5370"/>
    <x v="10"/>
  </r>
  <r>
    <n v="7345"/>
    <x v="1"/>
    <s v="FDQ14"/>
    <x v="11"/>
    <x v="8"/>
    <s v="OUT035"/>
    <x v="2"/>
    <x v="1"/>
    <x v="0"/>
    <x v="6805"/>
    <n v="9.27"/>
    <x v="5371"/>
    <x v="10"/>
  </r>
  <r>
    <n v="7346"/>
    <x v="1"/>
    <s v="FDD51"/>
    <x v="11"/>
    <x v="8"/>
    <s v="OUT035"/>
    <x v="2"/>
    <x v="1"/>
    <x v="0"/>
    <x v="6806"/>
    <n v="11.15"/>
    <x v="995"/>
    <x v="10"/>
  </r>
  <r>
    <n v="7347"/>
    <x v="1"/>
    <s v="FDJ16"/>
    <x v="2"/>
    <x v="8"/>
    <s v="OUT035"/>
    <x v="2"/>
    <x v="1"/>
    <x v="0"/>
    <x v="6807"/>
    <n v="9.1950000000000003"/>
    <x v="5372"/>
    <x v="10"/>
  </r>
  <r>
    <n v="7348"/>
    <x v="1"/>
    <s v="FDP19"/>
    <x v="0"/>
    <x v="8"/>
    <s v="OUT035"/>
    <x v="2"/>
    <x v="1"/>
    <x v="0"/>
    <x v="6808"/>
    <n v="11.5"/>
    <x v="5373"/>
    <x v="10"/>
  </r>
  <r>
    <n v="7349"/>
    <x v="1"/>
    <s v="NCN53"/>
    <x v="1"/>
    <x v="8"/>
    <s v="OUT035"/>
    <x v="2"/>
    <x v="1"/>
    <x v="0"/>
    <x v="6809"/>
    <n v="5.1749999999999998"/>
    <x v="2048"/>
    <x v="10"/>
  </r>
  <r>
    <n v="7350"/>
    <x v="1"/>
    <s v="DRE48"/>
    <x v="4"/>
    <x v="8"/>
    <s v="OUT035"/>
    <x v="2"/>
    <x v="1"/>
    <x v="0"/>
    <x v="6810"/>
    <n v="8.43"/>
    <x v="1665"/>
    <x v="10"/>
  </r>
  <r>
    <n v="7351"/>
    <x v="1"/>
    <s v="DRA12"/>
    <x v="4"/>
    <x v="8"/>
    <s v="OUT035"/>
    <x v="2"/>
    <x v="1"/>
    <x v="0"/>
    <x v="20"/>
    <n v="11.6"/>
    <x v="2528"/>
    <x v="10"/>
  </r>
  <r>
    <n v="7352"/>
    <x v="1"/>
    <s v="FDC48"/>
    <x v="13"/>
    <x v="8"/>
    <s v="OUT035"/>
    <x v="2"/>
    <x v="1"/>
    <x v="0"/>
    <x v="6811"/>
    <n v="9.1950000000000003"/>
    <x v="5374"/>
    <x v="10"/>
  </r>
  <r>
    <n v="7353"/>
    <x v="1"/>
    <s v="FDI24"/>
    <x v="13"/>
    <x v="8"/>
    <s v="OUT035"/>
    <x v="2"/>
    <x v="1"/>
    <x v="0"/>
    <x v="6812"/>
    <n v="10.3"/>
    <x v="737"/>
    <x v="10"/>
  </r>
  <r>
    <n v="7354"/>
    <x v="1"/>
    <s v="FDO24"/>
    <x v="13"/>
    <x v="8"/>
    <s v="OUT035"/>
    <x v="2"/>
    <x v="1"/>
    <x v="0"/>
    <x v="6813"/>
    <n v="11.1"/>
    <x v="3503"/>
    <x v="10"/>
  </r>
  <r>
    <n v="7355"/>
    <x v="1"/>
    <s v="FDW36"/>
    <x v="13"/>
    <x v="8"/>
    <s v="OUT035"/>
    <x v="2"/>
    <x v="1"/>
    <x v="0"/>
    <x v="6814"/>
    <n v="11.15"/>
    <x v="107"/>
    <x v="10"/>
  </r>
  <r>
    <n v="7356"/>
    <x v="1"/>
    <s v="FDZ60"/>
    <x v="13"/>
    <x v="8"/>
    <s v="OUT035"/>
    <x v="2"/>
    <x v="1"/>
    <x v="0"/>
    <x v="6815"/>
    <n v="20.5"/>
    <x v="1353"/>
    <x v="10"/>
  </r>
  <r>
    <n v="7357"/>
    <x v="1"/>
    <s v="FDW35"/>
    <x v="8"/>
    <x v="8"/>
    <s v="OUT035"/>
    <x v="2"/>
    <x v="1"/>
    <x v="0"/>
    <x v="6816"/>
    <n v="10.6"/>
    <x v="5375"/>
    <x v="10"/>
  </r>
  <r>
    <n v="7358"/>
    <x v="1"/>
    <s v="FDR35"/>
    <x v="8"/>
    <x v="8"/>
    <s v="OUT035"/>
    <x v="2"/>
    <x v="1"/>
    <x v="0"/>
    <x v="6817"/>
    <n v="12.5"/>
    <x v="5376"/>
    <x v="10"/>
  </r>
  <r>
    <n v="7359"/>
    <x v="1"/>
    <s v="FDM13"/>
    <x v="12"/>
    <x v="8"/>
    <s v="OUT035"/>
    <x v="2"/>
    <x v="1"/>
    <x v="0"/>
    <x v="6818"/>
    <n v="6.4249999999999998"/>
    <x v="5377"/>
    <x v="10"/>
  </r>
  <r>
    <n v="7360"/>
    <x v="1"/>
    <s v="FDQ37"/>
    <x v="12"/>
    <x v="8"/>
    <s v="OUT035"/>
    <x v="2"/>
    <x v="1"/>
    <x v="0"/>
    <x v="6819"/>
    <n v="20.75"/>
    <x v="4835"/>
    <x v="10"/>
  </r>
  <r>
    <n v="7361"/>
    <x v="1"/>
    <s v="FDF50"/>
    <x v="3"/>
    <x v="8"/>
    <s v="OUT035"/>
    <x v="2"/>
    <x v="1"/>
    <x v="0"/>
    <x v="6820"/>
    <n v="4.9050000000000002"/>
    <x v="2858"/>
    <x v="10"/>
  </r>
  <r>
    <n v="7362"/>
    <x v="1"/>
    <s v="FDW25"/>
    <x v="3"/>
    <x v="8"/>
    <s v="OUT035"/>
    <x v="2"/>
    <x v="1"/>
    <x v="0"/>
    <x v="6821"/>
    <n v="5.1749999999999998"/>
    <x v="5378"/>
    <x v="10"/>
  </r>
  <r>
    <n v="7363"/>
    <x v="1"/>
    <s v="FDO25"/>
    <x v="3"/>
    <x v="8"/>
    <s v="OUT035"/>
    <x v="2"/>
    <x v="1"/>
    <x v="0"/>
    <x v="6822"/>
    <n v="6.3"/>
    <x v="5379"/>
    <x v="10"/>
  </r>
  <r>
    <n v="7364"/>
    <x v="1"/>
    <s v="FDK14"/>
    <x v="3"/>
    <x v="8"/>
    <s v="OUT035"/>
    <x v="2"/>
    <x v="1"/>
    <x v="0"/>
    <x v="6823"/>
    <n v="6.98"/>
    <x v="5380"/>
    <x v="10"/>
  </r>
  <r>
    <n v="7365"/>
    <x v="1"/>
    <s v="FDT25"/>
    <x v="3"/>
    <x v="8"/>
    <s v="OUT035"/>
    <x v="2"/>
    <x v="1"/>
    <x v="0"/>
    <x v="6824"/>
    <n v="7.5"/>
    <x v="3508"/>
    <x v="10"/>
  </r>
  <r>
    <n v="7366"/>
    <x v="1"/>
    <s v="FDU13"/>
    <x v="3"/>
    <x v="8"/>
    <s v="OUT035"/>
    <x v="2"/>
    <x v="1"/>
    <x v="0"/>
    <x v="6825"/>
    <n v="8.3550000000000004"/>
    <x v="5381"/>
    <x v="10"/>
  </r>
  <r>
    <n v="7367"/>
    <x v="1"/>
    <s v="FDC26"/>
    <x v="3"/>
    <x v="8"/>
    <s v="OUT035"/>
    <x v="2"/>
    <x v="1"/>
    <x v="0"/>
    <x v="6826"/>
    <n v="10.195"/>
    <x v="5382"/>
    <x v="10"/>
  </r>
  <r>
    <n v="7368"/>
    <x v="1"/>
    <s v="FDM14"/>
    <x v="3"/>
    <x v="8"/>
    <s v="OUT035"/>
    <x v="2"/>
    <x v="1"/>
    <x v="0"/>
    <x v="6827"/>
    <n v="13.8"/>
    <x v="5383"/>
    <x v="10"/>
  </r>
  <r>
    <n v="7369"/>
    <x v="1"/>
    <s v="FDT13"/>
    <x v="3"/>
    <x v="8"/>
    <s v="OUT035"/>
    <x v="2"/>
    <x v="1"/>
    <x v="0"/>
    <x v="6828"/>
    <n v="14.85"/>
    <x v="5384"/>
    <x v="10"/>
  </r>
  <r>
    <n v="7370"/>
    <x v="1"/>
    <s v="FDC02"/>
    <x v="3"/>
    <x v="8"/>
    <s v="OUT035"/>
    <x v="2"/>
    <x v="1"/>
    <x v="0"/>
    <x v="6829"/>
    <n v="21.35"/>
    <x v="5385"/>
    <x v="10"/>
  </r>
  <r>
    <n v="7371"/>
    <x v="1"/>
    <s v="DRI03"/>
    <x v="11"/>
    <x v="8"/>
    <s v="OUT035"/>
    <x v="2"/>
    <x v="1"/>
    <x v="0"/>
    <x v="6830"/>
    <n v="6.03"/>
    <x v="5386"/>
    <x v="10"/>
  </r>
  <r>
    <n v="7372"/>
    <x v="1"/>
    <s v="FDB51"/>
    <x v="11"/>
    <x v="8"/>
    <s v="OUT035"/>
    <x v="2"/>
    <x v="1"/>
    <x v="0"/>
    <x v="6831"/>
    <n v="6.92"/>
    <x v="5387"/>
    <x v="10"/>
  </r>
  <r>
    <n v="7373"/>
    <x v="1"/>
    <s v="FDC39"/>
    <x v="11"/>
    <x v="8"/>
    <s v="OUT035"/>
    <x v="2"/>
    <x v="1"/>
    <x v="0"/>
    <x v="4965"/>
    <n v="7.4050000000000002"/>
    <x v="5388"/>
    <x v="10"/>
  </r>
  <r>
    <n v="7374"/>
    <x v="1"/>
    <s v="FDE39"/>
    <x v="11"/>
    <x v="8"/>
    <s v="OUT035"/>
    <x v="2"/>
    <x v="1"/>
    <x v="0"/>
    <x v="6832"/>
    <n v="7.89"/>
    <x v="1640"/>
    <x v="10"/>
  </r>
  <r>
    <n v="7375"/>
    <x v="1"/>
    <s v="FDB16"/>
    <x v="11"/>
    <x v="8"/>
    <s v="OUT035"/>
    <x v="2"/>
    <x v="1"/>
    <x v="0"/>
    <x v="6833"/>
    <n v="8.2100000000000009"/>
    <x v="2586"/>
    <x v="10"/>
  </r>
  <r>
    <n v="7376"/>
    <x v="1"/>
    <s v="FDY14"/>
    <x v="11"/>
    <x v="8"/>
    <s v="OUT035"/>
    <x v="2"/>
    <x v="1"/>
    <x v="0"/>
    <x v="6834"/>
    <n v="10.3"/>
    <x v="5389"/>
    <x v="10"/>
  </r>
  <r>
    <n v="7377"/>
    <x v="1"/>
    <s v="DRD15"/>
    <x v="11"/>
    <x v="8"/>
    <s v="OUT035"/>
    <x v="2"/>
    <x v="1"/>
    <x v="0"/>
    <x v="6835"/>
    <n v="10.6"/>
    <x v="389"/>
    <x v="10"/>
  </r>
  <r>
    <n v="7378"/>
    <x v="1"/>
    <s v="DRE27"/>
    <x v="11"/>
    <x v="8"/>
    <s v="OUT035"/>
    <x v="2"/>
    <x v="1"/>
    <x v="0"/>
    <x v="6836"/>
    <n v="11.85"/>
    <x v="3819"/>
    <x v="10"/>
  </r>
  <r>
    <n v="7379"/>
    <x v="1"/>
    <s v="FDD03"/>
    <x v="11"/>
    <x v="8"/>
    <s v="OUT035"/>
    <x v="2"/>
    <x v="1"/>
    <x v="0"/>
    <x v="6837"/>
    <n v="13.3"/>
    <x v="106"/>
    <x v="10"/>
  </r>
  <r>
    <n v="7380"/>
    <x v="1"/>
    <s v="FDI15"/>
    <x v="11"/>
    <x v="8"/>
    <s v="OUT035"/>
    <x v="2"/>
    <x v="1"/>
    <x v="0"/>
    <x v="6838"/>
    <n v="13.8"/>
    <x v="5390"/>
    <x v="10"/>
  </r>
  <r>
    <n v="7381"/>
    <x v="1"/>
    <s v="DRI51"/>
    <x v="11"/>
    <x v="8"/>
    <s v="OUT035"/>
    <x v="2"/>
    <x v="1"/>
    <x v="0"/>
    <x v="6839"/>
    <n v="17.25"/>
    <x v="5391"/>
    <x v="10"/>
  </r>
  <r>
    <n v="7382"/>
    <x v="1"/>
    <s v="DRH51"/>
    <x v="11"/>
    <x v="8"/>
    <s v="OUT035"/>
    <x v="2"/>
    <x v="1"/>
    <x v="0"/>
    <x v="6840"/>
    <n v="17.600000000000001"/>
    <x v="3707"/>
    <x v="10"/>
  </r>
  <r>
    <n v="7383"/>
    <x v="1"/>
    <s v="FDJ41"/>
    <x v="2"/>
    <x v="8"/>
    <s v="OUT035"/>
    <x v="2"/>
    <x v="1"/>
    <x v="0"/>
    <x v="6841"/>
    <n v="6.85"/>
    <x v="1428"/>
    <x v="10"/>
  </r>
  <r>
    <n v="7384"/>
    <x v="1"/>
    <s v="FDD17"/>
    <x v="2"/>
    <x v="8"/>
    <s v="OUT035"/>
    <x v="2"/>
    <x v="1"/>
    <x v="0"/>
    <x v="20"/>
    <n v="7.5"/>
    <x v="5392"/>
    <x v="10"/>
  </r>
  <r>
    <n v="7385"/>
    <x v="1"/>
    <s v="FDH41"/>
    <x v="2"/>
    <x v="8"/>
    <s v="OUT035"/>
    <x v="2"/>
    <x v="1"/>
    <x v="0"/>
    <x v="6842"/>
    <n v="9"/>
    <x v="5393"/>
    <x v="10"/>
  </r>
  <r>
    <n v="7386"/>
    <x v="1"/>
    <s v="FDC17"/>
    <x v="2"/>
    <x v="8"/>
    <s v="OUT035"/>
    <x v="2"/>
    <x v="1"/>
    <x v="0"/>
    <x v="6843"/>
    <n v="12.15"/>
    <x v="5394"/>
    <x v="10"/>
  </r>
  <r>
    <n v="7387"/>
    <x v="1"/>
    <s v="FDG52"/>
    <x v="2"/>
    <x v="8"/>
    <s v="OUT035"/>
    <x v="2"/>
    <x v="1"/>
    <x v="0"/>
    <x v="6844"/>
    <n v="13.65"/>
    <x v="5395"/>
    <x v="10"/>
  </r>
  <r>
    <n v="7388"/>
    <x v="1"/>
    <s v="FDM52"/>
    <x v="2"/>
    <x v="8"/>
    <s v="OUT035"/>
    <x v="2"/>
    <x v="1"/>
    <x v="0"/>
    <x v="6845"/>
    <n v="15.1"/>
    <x v="2725"/>
    <x v="10"/>
  </r>
  <r>
    <n v="7389"/>
    <x v="1"/>
    <s v="FDQ52"/>
    <x v="2"/>
    <x v="8"/>
    <s v="OUT035"/>
    <x v="2"/>
    <x v="1"/>
    <x v="0"/>
    <x v="6846"/>
    <n v="17"/>
    <x v="5396"/>
    <x v="10"/>
  </r>
  <r>
    <n v="7390"/>
    <x v="1"/>
    <s v="FDV40"/>
    <x v="2"/>
    <x v="8"/>
    <s v="OUT035"/>
    <x v="2"/>
    <x v="1"/>
    <x v="0"/>
    <x v="6847"/>
    <n v="17.350000000000001"/>
    <x v="5397"/>
    <x v="10"/>
  </r>
  <r>
    <n v="7391"/>
    <x v="1"/>
    <s v="FDF05"/>
    <x v="2"/>
    <x v="8"/>
    <s v="OUT035"/>
    <x v="2"/>
    <x v="1"/>
    <x v="0"/>
    <x v="6848"/>
    <n v="17.5"/>
    <x v="1979"/>
    <x v="10"/>
  </r>
  <r>
    <n v="7392"/>
    <x v="1"/>
    <s v="FDG29"/>
    <x v="2"/>
    <x v="8"/>
    <s v="OUT035"/>
    <x v="2"/>
    <x v="1"/>
    <x v="0"/>
    <x v="6849"/>
    <n v="17.600000000000001"/>
    <x v="5368"/>
    <x v="10"/>
  </r>
  <r>
    <n v="7393"/>
    <x v="1"/>
    <s v="FDX16"/>
    <x v="2"/>
    <x v="8"/>
    <s v="OUT035"/>
    <x v="2"/>
    <x v="1"/>
    <x v="0"/>
    <x v="6850"/>
    <n v="17.850000000000001"/>
    <x v="5398"/>
    <x v="10"/>
  </r>
  <r>
    <n v="7394"/>
    <x v="1"/>
    <s v="FDL04"/>
    <x v="2"/>
    <x v="8"/>
    <s v="OUT035"/>
    <x v="2"/>
    <x v="1"/>
    <x v="0"/>
    <x v="6851"/>
    <n v="19"/>
    <x v="3100"/>
    <x v="10"/>
  </r>
  <r>
    <n v="7395"/>
    <x v="1"/>
    <s v="FDZ52"/>
    <x v="2"/>
    <x v="8"/>
    <s v="OUT035"/>
    <x v="2"/>
    <x v="1"/>
    <x v="0"/>
    <x v="6852"/>
    <n v="19.2"/>
    <x v="5399"/>
    <x v="10"/>
  </r>
  <r>
    <n v="7396"/>
    <x v="1"/>
    <s v="FDU40"/>
    <x v="2"/>
    <x v="8"/>
    <s v="OUT035"/>
    <x v="2"/>
    <x v="1"/>
    <x v="0"/>
    <x v="6853"/>
    <n v="20.85"/>
    <x v="4026"/>
    <x v="10"/>
  </r>
  <r>
    <n v="7397"/>
    <x v="1"/>
    <s v="FDS08"/>
    <x v="0"/>
    <x v="8"/>
    <s v="OUT035"/>
    <x v="2"/>
    <x v="1"/>
    <x v="0"/>
    <x v="6854"/>
    <n v="5.7350000000000003"/>
    <x v="291"/>
    <x v="10"/>
  </r>
  <r>
    <n v="7398"/>
    <x v="1"/>
    <s v="FDG44"/>
    <x v="0"/>
    <x v="8"/>
    <s v="OUT035"/>
    <x v="2"/>
    <x v="1"/>
    <x v="0"/>
    <x v="6855"/>
    <n v="6.13"/>
    <x v="5400"/>
    <x v="10"/>
  </r>
  <r>
    <n v="7399"/>
    <x v="1"/>
    <s v="FDF09"/>
    <x v="0"/>
    <x v="8"/>
    <s v="OUT035"/>
    <x v="2"/>
    <x v="1"/>
    <x v="0"/>
    <x v="6856"/>
    <n v="6.2149999999999999"/>
    <x v="5401"/>
    <x v="10"/>
  </r>
  <r>
    <n v="7400"/>
    <x v="1"/>
    <s v="FDA20"/>
    <x v="0"/>
    <x v="8"/>
    <s v="OUT035"/>
    <x v="2"/>
    <x v="1"/>
    <x v="0"/>
    <x v="6857"/>
    <n v="6.78"/>
    <x v="2458"/>
    <x v="10"/>
  </r>
  <r>
    <n v="7401"/>
    <x v="1"/>
    <s v="FDG45"/>
    <x v="0"/>
    <x v="8"/>
    <s v="OUT035"/>
    <x v="2"/>
    <x v="1"/>
    <x v="0"/>
    <x v="1600"/>
    <n v="8.1"/>
    <x v="5402"/>
    <x v="10"/>
  </r>
  <r>
    <n v="7402"/>
    <x v="1"/>
    <s v="FDX44"/>
    <x v="0"/>
    <x v="8"/>
    <s v="OUT035"/>
    <x v="2"/>
    <x v="1"/>
    <x v="0"/>
    <x v="6858"/>
    <n v="9.3000000000000007"/>
    <x v="5403"/>
    <x v="10"/>
  </r>
  <r>
    <n v="7403"/>
    <x v="1"/>
    <s v="FDH57"/>
    <x v="0"/>
    <x v="8"/>
    <s v="OUT035"/>
    <x v="2"/>
    <x v="1"/>
    <x v="0"/>
    <x v="6859"/>
    <n v="10.895"/>
    <x v="5404"/>
    <x v="10"/>
  </r>
  <r>
    <n v="7404"/>
    <x v="1"/>
    <s v="FDU07"/>
    <x v="0"/>
    <x v="8"/>
    <s v="OUT035"/>
    <x v="2"/>
    <x v="1"/>
    <x v="0"/>
    <x v="1564"/>
    <n v="11.1"/>
    <x v="1681"/>
    <x v="10"/>
  </r>
  <r>
    <n v="7405"/>
    <x v="1"/>
    <s v="FDE45"/>
    <x v="0"/>
    <x v="8"/>
    <s v="OUT035"/>
    <x v="2"/>
    <x v="1"/>
    <x v="0"/>
    <x v="20"/>
    <n v="12.1"/>
    <x v="5405"/>
    <x v="10"/>
  </r>
  <r>
    <n v="7406"/>
    <x v="1"/>
    <s v="FDH32"/>
    <x v="0"/>
    <x v="8"/>
    <s v="OUT035"/>
    <x v="2"/>
    <x v="1"/>
    <x v="0"/>
    <x v="6860"/>
    <n v="12.8"/>
    <x v="522"/>
    <x v="10"/>
  </r>
  <r>
    <n v="7407"/>
    <x v="1"/>
    <s v="FDG57"/>
    <x v="0"/>
    <x v="8"/>
    <s v="OUT035"/>
    <x v="2"/>
    <x v="1"/>
    <x v="0"/>
    <x v="1238"/>
    <n v="14.7"/>
    <x v="5406"/>
    <x v="10"/>
  </r>
  <r>
    <n v="7408"/>
    <x v="1"/>
    <s v="FDZ20"/>
    <x v="0"/>
    <x v="8"/>
    <s v="OUT035"/>
    <x v="2"/>
    <x v="1"/>
    <x v="0"/>
    <x v="6861"/>
    <n v="16.100000000000001"/>
    <x v="5407"/>
    <x v="10"/>
  </r>
  <r>
    <n v="7409"/>
    <x v="1"/>
    <s v="FDB09"/>
    <x v="0"/>
    <x v="8"/>
    <s v="OUT035"/>
    <x v="2"/>
    <x v="1"/>
    <x v="0"/>
    <x v="6862"/>
    <n v="16.25"/>
    <x v="38"/>
    <x v="10"/>
  </r>
  <r>
    <n v="7410"/>
    <x v="1"/>
    <s v="FDC45"/>
    <x v="0"/>
    <x v="8"/>
    <s v="OUT035"/>
    <x v="2"/>
    <x v="1"/>
    <x v="0"/>
    <x v="4782"/>
    <n v="17"/>
    <x v="3643"/>
    <x v="10"/>
  </r>
  <r>
    <n v="7411"/>
    <x v="1"/>
    <s v="FDB33"/>
    <x v="0"/>
    <x v="8"/>
    <s v="OUT035"/>
    <x v="2"/>
    <x v="1"/>
    <x v="0"/>
    <x v="6863"/>
    <n v="17.75"/>
    <x v="2863"/>
    <x v="10"/>
  </r>
  <r>
    <n v="7412"/>
    <x v="1"/>
    <s v="FDP07"/>
    <x v="0"/>
    <x v="8"/>
    <s v="OUT035"/>
    <x v="2"/>
    <x v="1"/>
    <x v="0"/>
    <x v="6864"/>
    <n v="18.2"/>
    <x v="2300"/>
    <x v="10"/>
  </r>
  <r>
    <n v="7413"/>
    <x v="1"/>
    <s v="FDR08"/>
    <x v="0"/>
    <x v="8"/>
    <s v="OUT035"/>
    <x v="2"/>
    <x v="1"/>
    <x v="0"/>
    <x v="6865"/>
    <n v="18.7"/>
    <x v="1101"/>
    <x v="10"/>
  </r>
  <r>
    <n v="7414"/>
    <x v="1"/>
    <s v="FDG32"/>
    <x v="0"/>
    <x v="8"/>
    <s v="OUT035"/>
    <x v="2"/>
    <x v="1"/>
    <x v="0"/>
    <x v="6866"/>
    <n v="19.850000000000001"/>
    <x v="5408"/>
    <x v="10"/>
  </r>
  <r>
    <n v="7415"/>
    <x v="1"/>
    <s v="FDQ44"/>
    <x v="0"/>
    <x v="8"/>
    <s v="OUT035"/>
    <x v="2"/>
    <x v="1"/>
    <x v="0"/>
    <x v="6867"/>
    <n v="20.5"/>
    <x v="3377"/>
    <x v="10"/>
  </r>
  <r>
    <n v="7416"/>
    <x v="1"/>
    <s v="DRF23"/>
    <x v="9"/>
    <x v="8"/>
    <s v="OUT035"/>
    <x v="2"/>
    <x v="1"/>
    <x v="0"/>
    <x v="6868"/>
    <n v="4.6100000000000003"/>
    <x v="5409"/>
    <x v="10"/>
  </r>
  <r>
    <n v="7417"/>
    <x v="1"/>
    <s v="DRM35"/>
    <x v="9"/>
    <x v="8"/>
    <s v="OUT035"/>
    <x v="2"/>
    <x v="1"/>
    <x v="0"/>
    <x v="6869"/>
    <n v="9.6950000000000003"/>
    <x v="5410"/>
    <x v="10"/>
  </r>
  <r>
    <n v="7418"/>
    <x v="1"/>
    <s v="DRO47"/>
    <x v="9"/>
    <x v="8"/>
    <s v="OUT035"/>
    <x v="2"/>
    <x v="1"/>
    <x v="0"/>
    <x v="3313"/>
    <n v="10.195"/>
    <x v="5411"/>
    <x v="10"/>
  </r>
  <r>
    <n v="7419"/>
    <x v="1"/>
    <s v="DRL59"/>
    <x v="9"/>
    <x v="8"/>
    <s v="OUT035"/>
    <x v="2"/>
    <x v="1"/>
    <x v="0"/>
    <x v="6870"/>
    <n v="16.75"/>
    <x v="5412"/>
    <x v="10"/>
  </r>
  <r>
    <n v="7420"/>
    <x v="1"/>
    <s v="DRI23"/>
    <x v="9"/>
    <x v="8"/>
    <s v="OUT035"/>
    <x v="2"/>
    <x v="1"/>
    <x v="0"/>
    <x v="20"/>
    <n v="18.850000000000001"/>
    <x v="5413"/>
    <x v="10"/>
  </r>
  <r>
    <n v="7421"/>
    <x v="1"/>
    <s v="NCK29"/>
    <x v="1"/>
    <x v="8"/>
    <s v="OUT035"/>
    <x v="2"/>
    <x v="1"/>
    <x v="0"/>
    <x v="6871"/>
    <n v="5.6150000000000002"/>
    <x v="5414"/>
    <x v="10"/>
  </r>
  <r>
    <n v="7422"/>
    <x v="1"/>
    <s v="NCL17"/>
    <x v="1"/>
    <x v="8"/>
    <s v="OUT035"/>
    <x v="2"/>
    <x v="1"/>
    <x v="0"/>
    <x v="6872"/>
    <n v="7.39"/>
    <x v="5415"/>
    <x v="10"/>
  </r>
  <r>
    <n v="7423"/>
    <x v="1"/>
    <s v="NCL53"/>
    <x v="1"/>
    <x v="8"/>
    <s v="OUT035"/>
    <x v="2"/>
    <x v="1"/>
    <x v="0"/>
    <x v="6873"/>
    <n v="7.5"/>
    <x v="5416"/>
    <x v="10"/>
  </r>
  <r>
    <n v="7424"/>
    <x v="1"/>
    <s v="NCP29"/>
    <x v="1"/>
    <x v="8"/>
    <s v="OUT035"/>
    <x v="2"/>
    <x v="1"/>
    <x v="0"/>
    <x v="6874"/>
    <n v="8.42"/>
    <x v="5417"/>
    <x v="10"/>
  </r>
  <r>
    <n v="7425"/>
    <x v="1"/>
    <s v="NCJ29"/>
    <x v="1"/>
    <x v="8"/>
    <s v="OUT035"/>
    <x v="2"/>
    <x v="1"/>
    <x v="0"/>
    <x v="6875"/>
    <n v="10.6"/>
    <x v="4654"/>
    <x v="10"/>
  </r>
  <r>
    <n v="7426"/>
    <x v="1"/>
    <s v="NCM29"/>
    <x v="1"/>
    <x v="8"/>
    <s v="OUT035"/>
    <x v="2"/>
    <x v="1"/>
    <x v="0"/>
    <x v="6876"/>
    <n v="11.5"/>
    <x v="5418"/>
    <x v="10"/>
  </r>
  <r>
    <n v="7427"/>
    <x v="1"/>
    <s v="NCB42"/>
    <x v="1"/>
    <x v="8"/>
    <s v="OUT035"/>
    <x v="2"/>
    <x v="1"/>
    <x v="0"/>
    <x v="6877"/>
    <n v="11.8"/>
    <x v="2023"/>
    <x v="10"/>
  </r>
  <r>
    <n v="7428"/>
    <x v="1"/>
    <s v="NCY29"/>
    <x v="1"/>
    <x v="8"/>
    <s v="OUT035"/>
    <x v="2"/>
    <x v="1"/>
    <x v="0"/>
    <x v="6878"/>
    <n v="13.65"/>
    <x v="5419"/>
    <x v="10"/>
  </r>
  <r>
    <n v="7429"/>
    <x v="1"/>
    <s v="NCC54"/>
    <x v="1"/>
    <x v="8"/>
    <s v="OUT035"/>
    <x v="2"/>
    <x v="1"/>
    <x v="0"/>
    <x v="6879"/>
    <n v="17.75"/>
    <x v="5420"/>
    <x v="10"/>
  </r>
  <r>
    <n v="7430"/>
    <x v="1"/>
    <s v="NCJ05"/>
    <x v="1"/>
    <x v="8"/>
    <s v="OUT035"/>
    <x v="2"/>
    <x v="1"/>
    <x v="0"/>
    <x v="6880"/>
    <n v="18.7"/>
    <x v="815"/>
    <x v="10"/>
  </r>
  <r>
    <n v="7431"/>
    <x v="1"/>
    <s v="NCA05"/>
    <x v="1"/>
    <x v="8"/>
    <s v="OUT035"/>
    <x v="2"/>
    <x v="1"/>
    <x v="0"/>
    <x v="6881"/>
    <n v="20.75"/>
    <x v="1413"/>
    <x v="10"/>
  </r>
  <r>
    <n v="7432"/>
    <x v="1"/>
    <s v="NCW30"/>
    <x v="5"/>
    <x v="8"/>
    <s v="OUT035"/>
    <x v="2"/>
    <x v="1"/>
    <x v="0"/>
    <x v="6882"/>
    <n v="5.21"/>
    <x v="5421"/>
    <x v="10"/>
  </r>
  <r>
    <n v="7433"/>
    <x v="1"/>
    <s v="NCB31"/>
    <x v="5"/>
    <x v="8"/>
    <s v="OUT035"/>
    <x v="2"/>
    <x v="1"/>
    <x v="0"/>
    <x v="6883"/>
    <n v="6.2350000000000003"/>
    <x v="5422"/>
    <x v="10"/>
  </r>
  <r>
    <n v="7434"/>
    <x v="1"/>
    <s v="NCC19"/>
    <x v="5"/>
    <x v="8"/>
    <s v="OUT035"/>
    <x v="2"/>
    <x v="1"/>
    <x v="0"/>
    <x v="6884"/>
    <n v="6.57"/>
    <x v="2885"/>
    <x v="10"/>
  </r>
  <r>
    <n v="7435"/>
    <x v="1"/>
    <s v="NCZ30"/>
    <x v="5"/>
    <x v="8"/>
    <s v="OUT035"/>
    <x v="2"/>
    <x v="1"/>
    <x v="0"/>
    <x v="6885"/>
    <n v="6.59"/>
    <x v="3183"/>
    <x v="10"/>
  </r>
  <r>
    <n v="7436"/>
    <x v="1"/>
    <s v="NCH42"/>
    <x v="5"/>
    <x v="8"/>
    <s v="OUT035"/>
    <x v="2"/>
    <x v="1"/>
    <x v="0"/>
    <x v="6886"/>
    <n v="6.86"/>
    <x v="979"/>
    <x v="10"/>
  </r>
  <r>
    <n v="7437"/>
    <x v="1"/>
    <s v="NCN06"/>
    <x v="5"/>
    <x v="8"/>
    <s v="OUT035"/>
    <x v="2"/>
    <x v="1"/>
    <x v="0"/>
    <x v="6887"/>
    <n v="8.39"/>
    <x v="404"/>
    <x v="10"/>
  </r>
  <r>
    <n v="7438"/>
    <x v="1"/>
    <s v="NCY54"/>
    <x v="5"/>
    <x v="8"/>
    <s v="OUT035"/>
    <x v="2"/>
    <x v="1"/>
    <x v="0"/>
    <x v="6888"/>
    <n v="8.43"/>
    <x v="232"/>
    <x v="10"/>
  </r>
  <r>
    <n v="7439"/>
    <x v="1"/>
    <s v="NCE19"/>
    <x v="5"/>
    <x v="8"/>
    <s v="OUT035"/>
    <x v="2"/>
    <x v="1"/>
    <x v="0"/>
    <x v="6889"/>
    <n v="8.9700000000000006"/>
    <x v="1236"/>
    <x v="10"/>
  </r>
  <r>
    <n v="7440"/>
    <x v="1"/>
    <s v="NCX54"/>
    <x v="5"/>
    <x v="8"/>
    <s v="OUT035"/>
    <x v="2"/>
    <x v="1"/>
    <x v="0"/>
    <x v="6890"/>
    <n v="9.1950000000000003"/>
    <x v="5423"/>
    <x v="10"/>
  </r>
  <r>
    <n v="7441"/>
    <x v="1"/>
    <s v="NCK18"/>
    <x v="5"/>
    <x v="8"/>
    <s v="OUT035"/>
    <x v="2"/>
    <x v="1"/>
    <x v="0"/>
    <x v="20"/>
    <n v="9.6"/>
    <x v="5424"/>
    <x v="10"/>
  </r>
  <r>
    <n v="7442"/>
    <x v="1"/>
    <s v="NCV54"/>
    <x v="5"/>
    <x v="8"/>
    <s v="OUT035"/>
    <x v="2"/>
    <x v="1"/>
    <x v="0"/>
    <x v="6891"/>
    <n v="11.1"/>
    <x v="3419"/>
    <x v="10"/>
  </r>
  <r>
    <n v="7443"/>
    <x v="1"/>
    <s v="NCQ06"/>
    <x v="5"/>
    <x v="8"/>
    <s v="OUT035"/>
    <x v="2"/>
    <x v="1"/>
    <x v="0"/>
    <x v="6892"/>
    <n v="13"/>
    <x v="5425"/>
    <x v="10"/>
  </r>
  <r>
    <n v="7444"/>
    <x v="1"/>
    <s v="NCH07"/>
    <x v="5"/>
    <x v="8"/>
    <s v="OUT035"/>
    <x v="2"/>
    <x v="1"/>
    <x v="0"/>
    <x v="6893"/>
    <n v="13.15"/>
    <x v="5426"/>
    <x v="10"/>
  </r>
  <r>
    <n v="7445"/>
    <x v="1"/>
    <s v="NCS54"/>
    <x v="5"/>
    <x v="8"/>
    <s v="OUT035"/>
    <x v="2"/>
    <x v="1"/>
    <x v="0"/>
    <x v="6894"/>
    <n v="13.6"/>
    <x v="4855"/>
    <x v="10"/>
  </r>
  <r>
    <n v="7446"/>
    <x v="1"/>
    <s v="NCW18"/>
    <x v="5"/>
    <x v="8"/>
    <s v="OUT035"/>
    <x v="2"/>
    <x v="1"/>
    <x v="0"/>
    <x v="6895"/>
    <n v="15.1"/>
    <x v="5427"/>
    <x v="10"/>
  </r>
  <r>
    <n v="7447"/>
    <x v="1"/>
    <s v="NCD18"/>
    <x v="5"/>
    <x v="8"/>
    <s v="OUT035"/>
    <x v="2"/>
    <x v="1"/>
    <x v="0"/>
    <x v="2768"/>
    <n v="16"/>
    <x v="824"/>
    <x v="10"/>
  </r>
  <r>
    <n v="7448"/>
    <x v="1"/>
    <s v="NCW06"/>
    <x v="5"/>
    <x v="8"/>
    <s v="OUT035"/>
    <x v="2"/>
    <x v="1"/>
    <x v="0"/>
    <x v="20"/>
    <n v="16.2"/>
    <x v="770"/>
    <x v="10"/>
  </r>
  <r>
    <n v="7449"/>
    <x v="1"/>
    <s v="NCT06"/>
    <x v="5"/>
    <x v="8"/>
    <s v="OUT035"/>
    <x v="2"/>
    <x v="1"/>
    <x v="0"/>
    <x v="6896"/>
    <n v="17.100000000000001"/>
    <x v="2184"/>
    <x v="10"/>
  </r>
  <r>
    <n v="7450"/>
    <x v="1"/>
    <s v="NCR38"/>
    <x v="5"/>
    <x v="8"/>
    <s v="OUT035"/>
    <x v="2"/>
    <x v="1"/>
    <x v="0"/>
    <x v="6897"/>
    <n v="17.25"/>
    <x v="68"/>
    <x v="10"/>
  </r>
  <r>
    <n v="7451"/>
    <x v="1"/>
    <s v="NCI55"/>
    <x v="5"/>
    <x v="8"/>
    <s v="OUT035"/>
    <x v="2"/>
    <x v="1"/>
    <x v="0"/>
    <x v="6898"/>
    <n v="18.600000000000001"/>
    <x v="3851"/>
    <x v="10"/>
  </r>
  <r>
    <n v="7452"/>
    <x v="1"/>
    <s v="NCA30"/>
    <x v="5"/>
    <x v="8"/>
    <s v="OUT035"/>
    <x v="2"/>
    <x v="1"/>
    <x v="0"/>
    <x v="6899"/>
    <n v="19"/>
    <x v="5428"/>
    <x v="10"/>
  </r>
  <r>
    <n v="7453"/>
    <x v="1"/>
    <s v="NCG42"/>
    <x v="5"/>
    <x v="8"/>
    <s v="OUT035"/>
    <x v="2"/>
    <x v="1"/>
    <x v="0"/>
    <x v="6900"/>
    <n v="19.2"/>
    <x v="5429"/>
    <x v="10"/>
  </r>
  <r>
    <n v="7454"/>
    <x v="1"/>
    <s v="NCO30"/>
    <x v="5"/>
    <x v="8"/>
    <s v="OUT035"/>
    <x v="2"/>
    <x v="1"/>
    <x v="0"/>
    <x v="6901"/>
    <n v="19.5"/>
    <x v="5430"/>
    <x v="10"/>
  </r>
  <r>
    <n v="7455"/>
    <x v="1"/>
    <s v="NCB18"/>
    <x v="5"/>
    <x v="8"/>
    <s v="OUT035"/>
    <x v="2"/>
    <x v="1"/>
    <x v="0"/>
    <x v="3748"/>
    <n v="19.600000000000001"/>
    <x v="304"/>
    <x v="10"/>
  </r>
  <r>
    <n v="7456"/>
    <x v="1"/>
    <s v="NCY30"/>
    <x v="5"/>
    <x v="8"/>
    <s v="OUT035"/>
    <x v="2"/>
    <x v="1"/>
    <x v="0"/>
    <x v="6902"/>
    <n v="20.25"/>
    <x v="5431"/>
    <x v="10"/>
  </r>
  <r>
    <n v="7457"/>
    <x v="1"/>
    <s v="NCE54"/>
    <x v="5"/>
    <x v="8"/>
    <s v="OUT035"/>
    <x v="2"/>
    <x v="1"/>
    <x v="0"/>
    <x v="6903"/>
    <n v="20.7"/>
    <x v="2319"/>
    <x v="10"/>
  </r>
  <r>
    <n v="7458"/>
    <x v="1"/>
    <s v="FDP27"/>
    <x v="7"/>
    <x v="8"/>
    <s v="OUT035"/>
    <x v="2"/>
    <x v="1"/>
    <x v="0"/>
    <x v="6904"/>
    <n v="8.1549999999999994"/>
    <x v="887"/>
    <x v="10"/>
  </r>
  <r>
    <n v="7459"/>
    <x v="1"/>
    <s v="FDL43"/>
    <x v="7"/>
    <x v="8"/>
    <s v="OUT035"/>
    <x v="2"/>
    <x v="1"/>
    <x v="0"/>
    <x v="6905"/>
    <n v="10.1"/>
    <x v="1251"/>
    <x v="10"/>
  </r>
  <r>
    <n v="7460"/>
    <x v="1"/>
    <s v="FDK15"/>
    <x v="7"/>
    <x v="8"/>
    <s v="OUT035"/>
    <x v="2"/>
    <x v="1"/>
    <x v="0"/>
    <x v="6906"/>
    <n v="10.8"/>
    <x v="5432"/>
    <x v="10"/>
  </r>
  <r>
    <n v="7461"/>
    <x v="1"/>
    <s v="FDI19"/>
    <x v="7"/>
    <x v="8"/>
    <s v="OUT035"/>
    <x v="2"/>
    <x v="1"/>
    <x v="0"/>
    <x v="6907"/>
    <n v="15.1"/>
    <x v="5433"/>
    <x v="10"/>
  </r>
  <r>
    <n v="7462"/>
    <x v="1"/>
    <s v="FDU39"/>
    <x v="7"/>
    <x v="8"/>
    <s v="OUT035"/>
    <x v="2"/>
    <x v="1"/>
    <x v="0"/>
    <x v="6908"/>
    <n v="18.850000000000001"/>
    <x v="3895"/>
    <x v="10"/>
  </r>
  <r>
    <n v="7463"/>
    <x v="1"/>
    <s v="NCL31"/>
    <x v="10"/>
    <x v="8"/>
    <s v="OUT035"/>
    <x v="2"/>
    <x v="1"/>
    <x v="0"/>
    <x v="6909"/>
    <n v="7.39"/>
    <x v="4024"/>
    <x v="10"/>
  </r>
  <r>
    <n v="7464"/>
    <x v="1"/>
    <s v="NCK19"/>
    <x v="10"/>
    <x v="8"/>
    <s v="OUT035"/>
    <x v="2"/>
    <x v="1"/>
    <x v="0"/>
    <x v="6910"/>
    <n v="9.8000000000000007"/>
    <x v="5434"/>
    <x v="10"/>
  </r>
  <r>
    <n v="7465"/>
    <x v="1"/>
    <s v="NCL55"/>
    <x v="10"/>
    <x v="8"/>
    <s v="OUT035"/>
    <x v="2"/>
    <x v="1"/>
    <x v="0"/>
    <x v="6911"/>
    <n v="12.15"/>
    <x v="5435"/>
    <x v="10"/>
  </r>
  <r>
    <n v="7466"/>
    <x v="1"/>
    <s v="NCP55"/>
    <x v="10"/>
    <x v="8"/>
    <s v="OUT035"/>
    <x v="2"/>
    <x v="1"/>
    <x v="0"/>
    <x v="20"/>
    <n v="14.65"/>
    <x v="904"/>
    <x v="10"/>
  </r>
  <r>
    <n v="7467"/>
    <x v="1"/>
    <s v="FDH21"/>
    <x v="14"/>
    <x v="8"/>
    <s v="OUT035"/>
    <x v="2"/>
    <x v="1"/>
    <x v="0"/>
    <x v="6912"/>
    <n v="10.395"/>
    <x v="2326"/>
    <x v="10"/>
  </r>
  <r>
    <n v="7468"/>
    <x v="1"/>
    <s v="FDI57"/>
    <x v="14"/>
    <x v="8"/>
    <s v="OUT035"/>
    <x v="2"/>
    <x v="1"/>
    <x v="0"/>
    <x v="6913"/>
    <n v="19.850000000000001"/>
    <x v="5436"/>
    <x v="10"/>
  </r>
  <r>
    <n v="7469"/>
    <x v="1"/>
    <s v="FDQ57"/>
    <x v="6"/>
    <x v="8"/>
    <s v="OUT035"/>
    <x v="2"/>
    <x v="1"/>
    <x v="0"/>
    <x v="6914"/>
    <n v="7.2750000000000004"/>
    <x v="4139"/>
    <x v="10"/>
  </r>
  <r>
    <n v="7470"/>
    <x v="1"/>
    <s v="FDR33"/>
    <x v="6"/>
    <x v="8"/>
    <s v="OUT035"/>
    <x v="2"/>
    <x v="1"/>
    <x v="0"/>
    <x v="6915"/>
    <n v="7.31"/>
    <x v="3510"/>
    <x v="10"/>
  </r>
  <r>
    <n v="7471"/>
    <x v="1"/>
    <s v="FDQ58"/>
    <x v="6"/>
    <x v="8"/>
    <s v="OUT035"/>
    <x v="2"/>
    <x v="1"/>
    <x v="0"/>
    <x v="20"/>
    <n v="7.3150000000000004"/>
    <x v="5437"/>
    <x v="10"/>
  </r>
  <r>
    <n v="7472"/>
    <x v="1"/>
    <s v="FDM46"/>
    <x v="6"/>
    <x v="8"/>
    <s v="OUT035"/>
    <x v="2"/>
    <x v="1"/>
    <x v="0"/>
    <x v="6916"/>
    <n v="7.3650000000000002"/>
    <x v="5438"/>
    <x v="10"/>
  </r>
  <r>
    <n v="7473"/>
    <x v="1"/>
    <s v="FDW33"/>
    <x v="6"/>
    <x v="8"/>
    <s v="OUT035"/>
    <x v="2"/>
    <x v="1"/>
    <x v="0"/>
    <x v="6917"/>
    <n v="9.3949999999999996"/>
    <x v="5175"/>
    <x v="10"/>
  </r>
  <r>
    <n v="7474"/>
    <x v="1"/>
    <s v="FDV09"/>
    <x v="6"/>
    <x v="8"/>
    <s v="OUT035"/>
    <x v="2"/>
    <x v="1"/>
    <x v="0"/>
    <x v="6918"/>
    <n v="12.1"/>
    <x v="96"/>
    <x v="10"/>
  </r>
  <r>
    <n v="7475"/>
    <x v="1"/>
    <s v="FDU22"/>
    <x v="6"/>
    <x v="8"/>
    <s v="OUT035"/>
    <x v="2"/>
    <x v="1"/>
    <x v="0"/>
    <x v="6919"/>
    <n v="12.35"/>
    <x v="5439"/>
    <x v="10"/>
  </r>
  <r>
    <n v="7476"/>
    <x v="1"/>
    <s v="FDP34"/>
    <x v="6"/>
    <x v="8"/>
    <s v="OUT035"/>
    <x v="2"/>
    <x v="1"/>
    <x v="0"/>
    <x v="20"/>
    <n v="12.85"/>
    <x v="5440"/>
    <x v="10"/>
  </r>
  <r>
    <n v="7477"/>
    <x v="1"/>
    <s v="FDQ33"/>
    <x v="6"/>
    <x v="8"/>
    <s v="OUT035"/>
    <x v="2"/>
    <x v="1"/>
    <x v="0"/>
    <x v="6920"/>
    <n v="13.35"/>
    <x v="5151"/>
    <x v="10"/>
  </r>
  <r>
    <n v="7478"/>
    <x v="1"/>
    <s v="FDA46"/>
    <x v="6"/>
    <x v="8"/>
    <s v="OUT035"/>
    <x v="2"/>
    <x v="1"/>
    <x v="0"/>
    <x v="6921"/>
    <n v="13.6"/>
    <x v="5441"/>
    <x v="10"/>
  </r>
  <r>
    <n v="7479"/>
    <x v="1"/>
    <s v="FDN09"/>
    <x v="6"/>
    <x v="8"/>
    <s v="OUT035"/>
    <x v="2"/>
    <x v="1"/>
    <x v="0"/>
    <x v="3326"/>
    <n v="14.15"/>
    <x v="5442"/>
    <x v="10"/>
  </r>
  <r>
    <n v="7480"/>
    <x v="1"/>
    <s v="FDC47"/>
    <x v="6"/>
    <x v="8"/>
    <s v="OUT035"/>
    <x v="2"/>
    <x v="1"/>
    <x v="0"/>
    <x v="6922"/>
    <n v="15"/>
    <x v="2045"/>
    <x v="10"/>
  </r>
  <r>
    <n v="7481"/>
    <x v="1"/>
    <s v="FDK09"/>
    <x v="6"/>
    <x v="8"/>
    <s v="OUT035"/>
    <x v="2"/>
    <x v="1"/>
    <x v="0"/>
    <x v="6923"/>
    <n v="15.2"/>
    <x v="1579"/>
    <x v="10"/>
  </r>
  <r>
    <n v="7482"/>
    <x v="1"/>
    <s v="FDT57"/>
    <x v="6"/>
    <x v="8"/>
    <s v="OUT035"/>
    <x v="2"/>
    <x v="1"/>
    <x v="0"/>
    <x v="6924"/>
    <n v="15.2"/>
    <x v="48"/>
    <x v="10"/>
  </r>
  <r>
    <n v="7483"/>
    <x v="1"/>
    <s v="FDT45"/>
    <x v="6"/>
    <x v="8"/>
    <s v="OUT035"/>
    <x v="2"/>
    <x v="1"/>
    <x v="0"/>
    <x v="6925"/>
    <n v="15.85"/>
    <x v="1416"/>
    <x v="10"/>
  </r>
  <r>
    <n v="7484"/>
    <x v="1"/>
    <s v="FDY45"/>
    <x v="6"/>
    <x v="8"/>
    <s v="OUT035"/>
    <x v="2"/>
    <x v="1"/>
    <x v="0"/>
    <x v="20"/>
    <n v="17.5"/>
    <x v="1624"/>
    <x v="10"/>
  </r>
  <r>
    <n v="7485"/>
    <x v="1"/>
    <s v="FDZ09"/>
    <x v="6"/>
    <x v="8"/>
    <s v="OUT035"/>
    <x v="2"/>
    <x v="1"/>
    <x v="0"/>
    <x v="6926"/>
    <n v="17.600000000000001"/>
    <x v="4541"/>
    <x v="10"/>
  </r>
  <r>
    <n v="7486"/>
    <x v="1"/>
    <s v="FDO34"/>
    <x v="6"/>
    <x v="8"/>
    <s v="OUT035"/>
    <x v="2"/>
    <x v="1"/>
    <x v="0"/>
    <x v="6927"/>
    <n v="17.7"/>
    <x v="2259"/>
    <x v="10"/>
  </r>
  <r>
    <n v="7487"/>
    <x v="1"/>
    <s v="FDZ58"/>
    <x v="6"/>
    <x v="8"/>
    <s v="OUT035"/>
    <x v="2"/>
    <x v="1"/>
    <x v="0"/>
    <x v="6928"/>
    <n v="17.850000000000001"/>
    <x v="2367"/>
    <x v="10"/>
  </r>
  <r>
    <n v="7488"/>
    <x v="1"/>
    <s v="FDN57"/>
    <x v="6"/>
    <x v="8"/>
    <s v="OUT035"/>
    <x v="2"/>
    <x v="1"/>
    <x v="0"/>
    <x v="6929"/>
    <n v="18.25"/>
    <x v="3060"/>
    <x v="10"/>
  </r>
  <r>
    <n v="7489"/>
    <x v="1"/>
    <s v="FDN45"/>
    <x v="6"/>
    <x v="8"/>
    <s v="OUT035"/>
    <x v="2"/>
    <x v="1"/>
    <x v="0"/>
    <x v="6930"/>
    <n v="19.350000000000001"/>
    <x v="3308"/>
    <x v="10"/>
  </r>
  <r>
    <n v="7490"/>
    <x v="1"/>
    <s v="FDV58"/>
    <x v="6"/>
    <x v="8"/>
    <s v="OUT035"/>
    <x v="2"/>
    <x v="1"/>
    <x v="0"/>
    <x v="6931"/>
    <n v="20.85"/>
    <x v="4088"/>
    <x v="10"/>
  </r>
  <r>
    <n v="7491"/>
    <x v="1"/>
    <s v="DRE12"/>
    <x v="4"/>
    <x v="8"/>
    <s v="OUT035"/>
    <x v="2"/>
    <x v="1"/>
    <x v="0"/>
    <x v="6932"/>
    <n v="4.59"/>
    <x v="5443"/>
    <x v="10"/>
  </r>
  <r>
    <n v="7492"/>
    <x v="1"/>
    <s v="DRD25"/>
    <x v="4"/>
    <x v="8"/>
    <s v="OUT035"/>
    <x v="2"/>
    <x v="1"/>
    <x v="0"/>
    <x v="6933"/>
    <n v="6.1349999999999998"/>
    <x v="5443"/>
    <x v="10"/>
  </r>
  <r>
    <n v="7493"/>
    <x v="1"/>
    <s v="DRF25"/>
    <x v="4"/>
    <x v="8"/>
    <s v="OUT035"/>
    <x v="2"/>
    <x v="1"/>
    <x v="0"/>
    <x v="6934"/>
    <n v="9"/>
    <x v="885"/>
    <x v="10"/>
  </r>
  <r>
    <n v="7494"/>
    <x v="1"/>
    <s v="DRJ24"/>
    <x v="4"/>
    <x v="8"/>
    <s v="OUT035"/>
    <x v="2"/>
    <x v="1"/>
    <x v="0"/>
    <x v="6935"/>
    <n v="11.8"/>
    <x v="5444"/>
    <x v="10"/>
  </r>
  <r>
    <n v="7495"/>
    <x v="1"/>
    <s v="DRK49"/>
    <x v="4"/>
    <x v="8"/>
    <s v="OUT035"/>
    <x v="2"/>
    <x v="1"/>
    <x v="0"/>
    <x v="6936"/>
    <n v="14.15"/>
    <x v="5445"/>
    <x v="10"/>
  </r>
  <r>
    <n v="7496"/>
    <x v="1"/>
    <s v="DRM37"/>
    <x v="4"/>
    <x v="8"/>
    <s v="OUT035"/>
    <x v="2"/>
    <x v="1"/>
    <x v="0"/>
    <x v="6937"/>
    <n v="15.35"/>
    <x v="438"/>
    <x v="10"/>
  </r>
  <r>
    <n v="7497"/>
    <x v="1"/>
    <s v="DRH37"/>
    <x v="4"/>
    <x v="8"/>
    <s v="OUT035"/>
    <x v="2"/>
    <x v="1"/>
    <x v="0"/>
    <x v="6938"/>
    <n v="17.600000000000001"/>
    <x v="4527"/>
    <x v="10"/>
  </r>
  <r>
    <n v="7498"/>
    <x v="1"/>
    <s v="DRC12"/>
    <x v="4"/>
    <x v="8"/>
    <s v="OUT035"/>
    <x v="2"/>
    <x v="1"/>
    <x v="0"/>
    <x v="6939"/>
    <n v="17.850000000000001"/>
    <x v="5446"/>
    <x v="10"/>
  </r>
  <r>
    <n v="7499"/>
    <x v="1"/>
    <s v="FDF59"/>
    <x v="15"/>
    <x v="8"/>
    <s v="OUT035"/>
    <x v="2"/>
    <x v="1"/>
    <x v="0"/>
    <x v="6940"/>
    <n v="12.5"/>
    <x v="1135"/>
    <x v="10"/>
  </r>
  <r>
    <n v="7500"/>
    <x v="0"/>
    <s v="FDZ36"/>
    <x v="13"/>
    <x v="8"/>
    <s v="OUT035"/>
    <x v="2"/>
    <x v="1"/>
    <x v="0"/>
    <x v="6941"/>
    <n v="6.0350000000000001"/>
    <x v="2229"/>
    <x v="10"/>
  </r>
  <r>
    <n v="7501"/>
    <x v="0"/>
    <s v="FDT24"/>
    <x v="13"/>
    <x v="8"/>
    <s v="OUT035"/>
    <x v="2"/>
    <x v="1"/>
    <x v="0"/>
    <x v="6942"/>
    <n v="12.35"/>
    <x v="5447"/>
    <x v="10"/>
  </r>
  <r>
    <n v="7502"/>
    <x v="0"/>
    <s v="FDJ36"/>
    <x v="13"/>
    <x v="8"/>
    <s v="OUT035"/>
    <x v="2"/>
    <x v="1"/>
    <x v="0"/>
    <x v="6943"/>
    <n v="14.5"/>
    <x v="4830"/>
    <x v="10"/>
  </r>
  <r>
    <n v="7503"/>
    <x v="0"/>
    <s v="FDU12"/>
    <x v="13"/>
    <x v="8"/>
    <s v="OUT035"/>
    <x v="2"/>
    <x v="1"/>
    <x v="0"/>
    <x v="6944"/>
    <n v="15.5"/>
    <x v="5448"/>
    <x v="10"/>
  </r>
  <r>
    <n v="7504"/>
    <x v="0"/>
    <s v="FDX11"/>
    <x v="13"/>
    <x v="8"/>
    <s v="OUT035"/>
    <x v="2"/>
    <x v="1"/>
    <x v="0"/>
    <x v="6945"/>
    <n v="16"/>
    <x v="2704"/>
    <x v="10"/>
  </r>
  <r>
    <n v="7505"/>
    <x v="0"/>
    <s v="FDK60"/>
    <x v="13"/>
    <x v="8"/>
    <s v="OUT035"/>
    <x v="2"/>
    <x v="1"/>
    <x v="0"/>
    <x v="6946"/>
    <n v="16.5"/>
    <x v="2426"/>
    <x v="10"/>
  </r>
  <r>
    <n v="7506"/>
    <x v="0"/>
    <s v="FDX12"/>
    <x v="13"/>
    <x v="8"/>
    <s v="OUT035"/>
    <x v="2"/>
    <x v="1"/>
    <x v="0"/>
    <x v="6947"/>
    <n v="18.2"/>
    <x v="5449"/>
    <x v="10"/>
  </r>
  <r>
    <n v="7507"/>
    <x v="0"/>
    <s v="FDJ60"/>
    <x v="13"/>
    <x v="8"/>
    <s v="OUT035"/>
    <x v="2"/>
    <x v="1"/>
    <x v="0"/>
    <x v="6948"/>
    <n v="19.350000000000001"/>
    <x v="5424"/>
    <x v="10"/>
  </r>
  <r>
    <n v="7508"/>
    <x v="0"/>
    <s v="FDU60"/>
    <x v="13"/>
    <x v="8"/>
    <s v="OUT035"/>
    <x v="2"/>
    <x v="1"/>
    <x v="0"/>
    <x v="6949"/>
    <n v="20"/>
    <x v="5450"/>
    <x v="10"/>
  </r>
  <r>
    <n v="7509"/>
    <x v="0"/>
    <s v="FDZ47"/>
    <x v="13"/>
    <x v="8"/>
    <s v="OUT035"/>
    <x v="2"/>
    <x v="1"/>
    <x v="0"/>
    <x v="6950"/>
    <n v="20.7"/>
    <x v="1052"/>
    <x v="10"/>
  </r>
  <r>
    <n v="7510"/>
    <x v="0"/>
    <s v="FDS24"/>
    <x v="13"/>
    <x v="8"/>
    <s v="OUT035"/>
    <x v="2"/>
    <x v="1"/>
    <x v="0"/>
    <x v="6951"/>
    <n v="20.85"/>
    <x v="4303"/>
    <x v="10"/>
  </r>
  <r>
    <n v="7511"/>
    <x v="0"/>
    <s v="FDQ11"/>
    <x v="8"/>
    <x v="8"/>
    <s v="OUT035"/>
    <x v="2"/>
    <x v="1"/>
    <x v="0"/>
    <x v="6952"/>
    <n v="5.6950000000000003"/>
    <x v="4299"/>
    <x v="10"/>
  </r>
  <r>
    <n v="7512"/>
    <x v="0"/>
    <s v="FDZ35"/>
    <x v="8"/>
    <x v="8"/>
    <s v="OUT035"/>
    <x v="2"/>
    <x v="1"/>
    <x v="0"/>
    <x v="6953"/>
    <n v="9.6"/>
    <x v="2427"/>
    <x v="10"/>
  </r>
  <r>
    <n v="7513"/>
    <x v="0"/>
    <s v="FDR11"/>
    <x v="8"/>
    <x v="8"/>
    <s v="OUT035"/>
    <x v="2"/>
    <x v="1"/>
    <x v="0"/>
    <x v="6954"/>
    <n v="10.5"/>
    <x v="3738"/>
    <x v="10"/>
  </r>
  <r>
    <n v="7514"/>
    <x v="0"/>
    <s v="FDR59"/>
    <x v="8"/>
    <x v="8"/>
    <s v="OUT035"/>
    <x v="2"/>
    <x v="1"/>
    <x v="0"/>
    <x v="6955"/>
    <n v="14.5"/>
    <x v="1621"/>
    <x v="10"/>
  </r>
  <r>
    <n v="7515"/>
    <x v="0"/>
    <s v="FDX49"/>
    <x v="3"/>
    <x v="8"/>
    <s v="OUT035"/>
    <x v="2"/>
    <x v="1"/>
    <x v="0"/>
    <x v="6956"/>
    <n v="4.6150000000000002"/>
    <x v="2247"/>
    <x v="10"/>
  </r>
  <r>
    <n v="7516"/>
    <x v="0"/>
    <s v="FDF26"/>
    <x v="3"/>
    <x v="8"/>
    <s v="OUT035"/>
    <x v="2"/>
    <x v="1"/>
    <x v="0"/>
    <x v="6957"/>
    <n v="6.8250000000000002"/>
    <x v="5451"/>
    <x v="10"/>
  </r>
  <r>
    <n v="7517"/>
    <x v="0"/>
    <s v="FDA37"/>
    <x v="3"/>
    <x v="8"/>
    <s v="OUT035"/>
    <x v="2"/>
    <x v="1"/>
    <x v="0"/>
    <x v="6958"/>
    <n v="7.81"/>
    <x v="5452"/>
    <x v="10"/>
  </r>
  <r>
    <n v="7518"/>
    <x v="0"/>
    <s v="FDJ26"/>
    <x v="3"/>
    <x v="8"/>
    <s v="OUT035"/>
    <x v="2"/>
    <x v="1"/>
    <x v="0"/>
    <x v="6959"/>
    <n v="15.3"/>
    <x v="2743"/>
    <x v="10"/>
  </r>
  <r>
    <n v="7519"/>
    <x v="0"/>
    <s v="FDA25"/>
    <x v="3"/>
    <x v="8"/>
    <s v="OUT035"/>
    <x v="2"/>
    <x v="1"/>
    <x v="0"/>
    <x v="6960"/>
    <n v="16.5"/>
    <x v="5453"/>
    <x v="10"/>
  </r>
  <r>
    <n v="7520"/>
    <x v="0"/>
    <s v="FDY49"/>
    <x v="3"/>
    <x v="8"/>
    <s v="OUT035"/>
    <x v="2"/>
    <x v="1"/>
    <x v="0"/>
    <x v="6961"/>
    <n v="17.2"/>
    <x v="2000"/>
    <x v="10"/>
  </r>
  <r>
    <n v="7521"/>
    <x v="0"/>
    <s v="FDU49"/>
    <x v="3"/>
    <x v="8"/>
    <s v="OUT035"/>
    <x v="2"/>
    <x v="1"/>
    <x v="0"/>
    <x v="6962"/>
    <n v="19.5"/>
    <x v="5454"/>
    <x v="10"/>
  </r>
  <r>
    <n v="7522"/>
    <x v="0"/>
    <s v="FDE50"/>
    <x v="3"/>
    <x v="8"/>
    <s v="OUT035"/>
    <x v="2"/>
    <x v="1"/>
    <x v="0"/>
    <x v="6963"/>
    <n v="19.7"/>
    <x v="2749"/>
    <x v="10"/>
  </r>
  <r>
    <n v="7523"/>
    <x v="0"/>
    <s v="FDW14"/>
    <x v="11"/>
    <x v="8"/>
    <s v="OUT035"/>
    <x v="2"/>
    <x v="1"/>
    <x v="0"/>
    <x v="6964"/>
    <n v="8.3000000000000007"/>
    <x v="2499"/>
    <x v="10"/>
  </r>
  <r>
    <n v="7524"/>
    <x v="0"/>
    <s v="FDC03"/>
    <x v="11"/>
    <x v="8"/>
    <s v="OUT035"/>
    <x v="2"/>
    <x v="1"/>
    <x v="0"/>
    <x v="4867"/>
    <n v="8.5749999999999993"/>
    <x v="5455"/>
    <x v="10"/>
  </r>
  <r>
    <n v="7525"/>
    <x v="0"/>
    <s v="FDY02"/>
    <x v="11"/>
    <x v="8"/>
    <s v="OUT035"/>
    <x v="2"/>
    <x v="1"/>
    <x v="0"/>
    <x v="6965"/>
    <n v="8.9450000000000003"/>
    <x v="5456"/>
    <x v="10"/>
  </r>
  <r>
    <n v="7526"/>
    <x v="0"/>
    <s v="FDC51"/>
    <x v="11"/>
    <x v="8"/>
    <s v="OUT035"/>
    <x v="2"/>
    <x v="1"/>
    <x v="0"/>
    <x v="6966"/>
    <n v="10.895"/>
    <x v="5457"/>
    <x v="10"/>
  </r>
  <r>
    <n v="7527"/>
    <x v="0"/>
    <s v="FDB04"/>
    <x v="11"/>
    <x v="8"/>
    <s v="OUT035"/>
    <x v="2"/>
    <x v="1"/>
    <x v="0"/>
    <x v="6967"/>
    <n v="11.35"/>
    <x v="3511"/>
    <x v="10"/>
  </r>
  <r>
    <n v="7528"/>
    <x v="0"/>
    <s v="FDW26"/>
    <x v="11"/>
    <x v="8"/>
    <s v="OUT035"/>
    <x v="2"/>
    <x v="1"/>
    <x v="0"/>
    <x v="3754"/>
    <n v="11.8"/>
    <x v="5458"/>
    <x v="10"/>
  </r>
  <r>
    <n v="7529"/>
    <x v="0"/>
    <s v="FDC40"/>
    <x v="11"/>
    <x v="8"/>
    <s v="OUT035"/>
    <x v="2"/>
    <x v="1"/>
    <x v="0"/>
    <x v="6968"/>
    <n v="16"/>
    <x v="24"/>
    <x v="10"/>
  </r>
  <r>
    <n v="7530"/>
    <x v="0"/>
    <s v="FDL39"/>
    <x v="11"/>
    <x v="8"/>
    <s v="OUT035"/>
    <x v="2"/>
    <x v="1"/>
    <x v="0"/>
    <x v="6969"/>
    <n v="16.100000000000001"/>
    <x v="4366"/>
    <x v="10"/>
  </r>
  <r>
    <n v="7531"/>
    <x v="0"/>
    <s v="FDU26"/>
    <x v="11"/>
    <x v="8"/>
    <s v="OUT035"/>
    <x v="2"/>
    <x v="1"/>
    <x v="0"/>
    <x v="6970"/>
    <n v="16.7"/>
    <x v="5459"/>
    <x v="10"/>
  </r>
  <r>
    <n v="7532"/>
    <x v="0"/>
    <s v="FDD52"/>
    <x v="11"/>
    <x v="8"/>
    <s v="OUT035"/>
    <x v="2"/>
    <x v="1"/>
    <x v="0"/>
    <x v="6971"/>
    <n v="18.25"/>
    <x v="5460"/>
    <x v="10"/>
  </r>
  <r>
    <n v="7533"/>
    <x v="0"/>
    <s v="FDF40"/>
    <x v="11"/>
    <x v="8"/>
    <s v="OUT035"/>
    <x v="2"/>
    <x v="1"/>
    <x v="0"/>
    <x v="6972"/>
    <n v="20.25"/>
    <x v="3337"/>
    <x v="10"/>
  </r>
  <r>
    <n v="7534"/>
    <x v="0"/>
    <s v="FDV26"/>
    <x v="11"/>
    <x v="8"/>
    <s v="OUT035"/>
    <x v="2"/>
    <x v="1"/>
    <x v="0"/>
    <x v="6973"/>
    <n v="20.25"/>
    <x v="5461"/>
    <x v="10"/>
  </r>
  <r>
    <n v="7535"/>
    <x v="0"/>
    <s v="FDY26"/>
    <x v="11"/>
    <x v="8"/>
    <s v="OUT035"/>
    <x v="2"/>
    <x v="1"/>
    <x v="0"/>
    <x v="6974"/>
    <n v="20.6"/>
    <x v="5462"/>
    <x v="10"/>
  </r>
  <r>
    <n v="7536"/>
    <x v="0"/>
    <s v="FDL51"/>
    <x v="11"/>
    <x v="8"/>
    <s v="OUT035"/>
    <x v="2"/>
    <x v="1"/>
    <x v="0"/>
    <x v="6975"/>
    <n v="20.7"/>
    <x v="5463"/>
    <x v="10"/>
  </r>
  <r>
    <n v="7537"/>
    <x v="0"/>
    <s v="FDP40"/>
    <x v="2"/>
    <x v="8"/>
    <s v="OUT035"/>
    <x v="2"/>
    <x v="1"/>
    <x v="0"/>
    <x v="6976"/>
    <n v="4.5549999999999997"/>
    <x v="4594"/>
    <x v="10"/>
  </r>
  <r>
    <n v="7538"/>
    <x v="0"/>
    <s v="FDR16"/>
    <x v="2"/>
    <x v="8"/>
    <s v="OUT035"/>
    <x v="2"/>
    <x v="1"/>
    <x v="0"/>
    <x v="6977"/>
    <n v="5.8449999999999998"/>
    <x v="5464"/>
    <x v="10"/>
  </r>
  <r>
    <n v="7539"/>
    <x v="0"/>
    <s v="FDV04"/>
    <x v="2"/>
    <x v="8"/>
    <s v="OUT035"/>
    <x v="2"/>
    <x v="1"/>
    <x v="0"/>
    <x v="6978"/>
    <n v="7.8250000000000002"/>
    <x v="1735"/>
    <x v="10"/>
  </r>
  <r>
    <n v="7540"/>
    <x v="0"/>
    <s v="FDI53"/>
    <x v="2"/>
    <x v="8"/>
    <s v="OUT035"/>
    <x v="2"/>
    <x v="1"/>
    <x v="0"/>
    <x v="6979"/>
    <n v="8.8949999999999996"/>
    <x v="3045"/>
    <x v="10"/>
  </r>
  <r>
    <n v="7541"/>
    <x v="0"/>
    <s v="FDX52"/>
    <x v="2"/>
    <x v="8"/>
    <s v="OUT035"/>
    <x v="2"/>
    <x v="1"/>
    <x v="0"/>
    <x v="6980"/>
    <n v="11.5"/>
    <x v="5465"/>
    <x v="10"/>
  </r>
  <r>
    <n v="7542"/>
    <x v="0"/>
    <s v="FDC05"/>
    <x v="2"/>
    <x v="8"/>
    <s v="OUT035"/>
    <x v="2"/>
    <x v="1"/>
    <x v="0"/>
    <x v="6981"/>
    <n v="13.1"/>
    <x v="5436"/>
    <x v="10"/>
  </r>
  <r>
    <n v="7543"/>
    <x v="0"/>
    <s v="FDI04"/>
    <x v="2"/>
    <x v="8"/>
    <s v="OUT035"/>
    <x v="2"/>
    <x v="1"/>
    <x v="0"/>
    <x v="6982"/>
    <n v="13.65"/>
    <x v="3231"/>
    <x v="10"/>
  </r>
  <r>
    <n v="7544"/>
    <x v="0"/>
    <s v="FDP28"/>
    <x v="2"/>
    <x v="8"/>
    <s v="OUT035"/>
    <x v="2"/>
    <x v="1"/>
    <x v="0"/>
    <x v="792"/>
    <n v="13.65"/>
    <x v="5466"/>
    <x v="10"/>
  </r>
  <r>
    <n v="7545"/>
    <x v="0"/>
    <s v="FDR28"/>
    <x v="2"/>
    <x v="8"/>
    <s v="OUT035"/>
    <x v="2"/>
    <x v="1"/>
    <x v="0"/>
    <x v="6983"/>
    <n v="13.85"/>
    <x v="5467"/>
    <x v="10"/>
  </r>
  <r>
    <n v="7546"/>
    <x v="0"/>
    <s v="FDW40"/>
    <x v="2"/>
    <x v="8"/>
    <s v="OUT035"/>
    <x v="2"/>
    <x v="1"/>
    <x v="0"/>
    <x v="6984"/>
    <n v="14"/>
    <x v="5468"/>
    <x v="10"/>
  </r>
  <r>
    <n v="7547"/>
    <x v="0"/>
    <s v="FDH28"/>
    <x v="2"/>
    <x v="8"/>
    <s v="OUT035"/>
    <x v="2"/>
    <x v="1"/>
    <x v="0"/>
    <x v="6985"/>
    <n v="15.85"/>
    <x v="1938"/>
    <x v="10"/>
  </r>
  <r>
    <n v="7548"/>
    <x v="0"/>
    <s v="FDA28"/>
    <x v="2"/>
    <x v="8"/>
    <s v="OUT035"/>
    <x v="2"/>
    <x v="1"/>
    <x v="0"/>
    <x v="6986"/>
    <n v="16.100000000000001"/>
    <x v="5469"/>
    <x v="10"/>
  </r>
  <r>
    <n v="7549"/>
    <x v="0"/>
    <s v="FDV28"/>
    <x v="2"/>
    <x v="8"/>
    <s v="OUT035"/>
    <x v="2"/>
    <x v="1"/>
    <x v="0"/>
    <x v="6987"/>
    <n v="16.100000000000001"/>
    <x v="5470"/>
    <x v="10"/>
  </r>
  <r>
    <n v="7550"/>
    <x v="0"/>
    <s v="FDB41"/>
    <x v="2"/>
    <x v="8"/>
    <s v="OUT035"/>
    <x v="2"/>
    <x v="1"/>
    <x v="0"/>
    <x v="6988"/>
    <n v="19"/>
    <x v="5471"/>
    <x v="10"/>
  </r>
  <r>
    <n v="7551"/>
    <x v="0"/>
    <s v="FDS56"/>
    <x v="0"/>
    <x v="8"/>
    <s v="OUT035"/>
    <x v="2"/>
    <x v="1"/>
    <x v="0"/>
    <x v="6989"/>
    <n v="5.7850000000000001"/>
    <x v="5472"/>
    <x v="10"/>
  </r>
  <r>
    <n v="7552"/>
    <x v="0"/>
    <s v="FDT07"/>
    <x v="0"/>
    <x v="8"/>
    <s v="OUT035"/>
    <x v="2"/>
    <x v="1"/>
    <x v="0"/>
    <x v="6990"/>
    <n v="5.82"/>
    <x v="858"/>
    <x v="10"/>
  </r>
  <r>
    <n v="7553"/>
    <x v="0"/>
    <s v="FDV44"/>
    <x v="0"/>
    <x v="8"/>
    <s v="OUT035"/>
    <x v="2"/>
    <x v="1"/>
    <x v="0"/>
    <x v="6991"/>
    <n v="8.3650000000000002"/>
    <x v="5446"/>
    <x v="10"/>
  </r>
  <r>
    <n v="7554"/>
    <x v="0"/>
    <s v="FDC33"/>
    <x v="0"/>
    <x v="8"/>
    <s v="OUT035"/>
    <x v="2"/>
    <x v="1"/>
    <x v="0"/>
    <x v="6992"/>
    <n v="8.9600000000000009"/>
    <x v="5473"/>
    <x v="10"/>
  </r>
  <r>
    <n v="7555"/>
    <x v="0"/>
    <s v="FDE20"/>
    <x v="0"/>
    <x v="8"/>
    <s v="OUT035"/>
    <x v="2"/>
    <x v="1"/>
    <x v="0"/>
    <x v="6993"/>
    <n v="11.35"/>
    <x v="5287"/>
    <x v="10"/>
  </r>
  <r>
    <n v="7556"/>
    <x v="0"/>
    <s v="FDF57"/>
    <x v="0"/>
    <x v="8"/>
    <s v="OUT035"/>
    <x v="2"/>
    <x v="1"/>
    <x v="0"/>
    <x v="20"/>
    <n v="14.5"/>
    <x v="5474"/>
    <x v="10"/>
  </r>
  <r>
    <n v="7557"/>
    <x v="0"/>
    <s v="FDD56"/>
    <x v="0"/>
    <x v="8"/>
    <s v="OUT035"/>
    <x v="2"/>
    <x v="1"/>
    <x v="0"/>
    <x v="6994"/>
    <n v="15.2"/>
    <x v="3356"/>
    <x v="10"/>
  </r>
  <r>
    <n v="7558"/>
    <x v="0"/>
    <s v="FDQ32"/>
    <x v="0"/>
    <x v="8"/>
    <s v="OUT035"/>
    <x v="2"/>
    <x v="1"/>
    <x v="0"/>
    <x v="6995"/>
    <n v="17.850000000000001"/>
    <x v="3022"/>
    <x v="10"/>
  </r>
  <r>
    <n v="7559"/>
    <x v="0"/>
    <s v="FDW32"/>
    <x v="0"/>
    <x v="8"/>
    <s v="OUT035"/>
    <x v="2"/>
    <x v="1"/>
    <x v="0"/>
    <x v="6996"/>
    <n v="18.350000000000001"/>
    <x v="984"/>
    <x v="10"/>
  </r>
  <r>
    <n v="7560"/>
    <x v="0"/>
    <s v="FDX07"/>
    <x v="0"/>
    <x v="8"/>
    <s v="OUT035"/>
    <x v="2"/>
    <x v="1"/>
    <x v="0"/>
    <x v="6997"/>
    <n v="19.2"/>
    <x v="5475"/>
    <x v="10"/>
  </r>
  <r>
    <n v="7561"/>
    <x v="0"/>
    <s v="FDP31"/>
    <x v="0"/>
    <x v="8"/>
    <s v="OUT035"/>
    <x v="2"/>
    <x v="1"/>
    <x v="0"/>
    <x v="6998"/>
    <n v="21.1"/>
    <x v="4191"/>
    <x v="10"/>
  </r>
  <r>
    <n v="7562"/>
    <x v="0"/>
    <s v="FDW39"/>
    <x v="7"/>
    <x v="8"/>
    <s v="OUT035"/>
    <x v="2"/>
    <x v="1"/>
    <x v="0"/>
    <x v="6999"/>
    <n v="6.69"/>
    <x v="373"/>
    <x v="10"/>
  </r>
  <r>
    <n v="7563"/>
    <x v="0"/>
    <s v="FDM15"/>
    <x v="7"/>
    <x v="8"/>
    <s v="OUT035"/>
    <x v="2"/>
    <x v="1"/>
    <x v="0"/>
    <x v="7000"/>
    <n v="11.8"/>
    <x v="1949"/>
    <x v="10"/>
  </r>
  <r>
    <n v="7564"/>
    <x v="0"/>
    <s v="FDM51"/>
    <x v="7"/>
    <x v="8"/>
    <s v="OUT035"/>
    <x v="2"/>
    <x v="1"/>
    <x v="0"/>
    <x v="7001"/>
    <n v="11.8"/>
    <x v="3667"/>
    <x v="10"/>
  </r>
  <r>
    <n v="7565"/>
    <x v="0"/>
    <s v="FDI07"/>
    <x v="7"/>
    <x v="8"/>
    <s v="OUT035"/>
    <x v="2"/>
    <x v="1"/>
    <x v="0"/>
    <x v="7002"/>
    <n v="12.35"/>
    <x v="5476"/>
    <x v="10"/>
  </r>
  <r>
    <n v="7566"/>
    <x v="0"/>
    <s v="FDQ03"/>
    <x v="7"/>
    <x v="8"/>
    <s v="OUT035"/>
    <x v="2"/>
    <x v="1"/>
    <x v="0"/>
    <x v="7003"/>
    <n v="15"/>
    <x v="4935"/>
    <x v="10"/>
  </r>
  <r>
    <n v="7567"/>
    <x v="0"/>
    <s v="FDN51"/>
    <x v="7"/>
    <x v="8"/>
    <s v="OUT035"/>
    <x v="2"/>
    <x v="1"/>
    <x v="0"/>
    <x v="7004"/>
    <n v="17.850000000000001"/>
    <x v="5477"/>
    <x v="10"/>
  </r>
  <r>
    <n v="7568"/>
    <x v="0"/>
    <s v="FDQ15"/>
    <x v="7"/>
    <x v="8"/>
    <s v="OUT035"/>
    <x v="2"/>
    <x v="1"/>
    <x v="0"/>
    <x v="7005"/>
    <n v="20.350000000000001"/>
    <x v="5478"/>
    <x v="10"/>
  </r>
  <r>
    <n v="7569"/>
    <x v="0"/>
    <s v="FDJ10"/>
    <x v="6"/>
    <x v="8"/>
    <s v="OUT035"/>
    <x v="2"/>
    <x v="1"/>
    <x v="0"/>
    <x v="7006"/>
    <n v="5.0949999999999998"/>
    <x v="5479"/>
    <x v="10"/>
  </r>
  <r>
    <n v="7570"/>
    <x v="0"/>
    <s v="FDM45"/>
    <x v="6"/>
    <x v="8"/>
    <s v="OUT035"/>
    <x v="2"/>
    <x v="1"/>
    <x v="0"/>
    <x v="7007"/>
    <n v="8.6549999999999994"/>
    <x v="4639"/>
    <x v="10"/>
  </r>
  <r>
    <n v="7571"/>
    <x v="0"/>
    <s v="FDQ45"/>
    <x v="6"/>
    <x v="8"/>
    <s v="OUT035"/>
    <x v="2"/>
    <x v="1"/>
    <x v="0"/>
    <x v="7008"/>
    <n v="9.5"/>
    <x v="5480"/>
    <x v="10"/>
  </r>
  <r>
    <n v="7572"/>
    <x v="0"/>
    <s v="FDB46"/>
    <x v="6"/>
    <x v="8"/>
    <s v="OUT035"/>
    <x v="2"/>
    <x v="1"/>
    <x v="0"/>
    <x v="7009"/>
    <n v="10.5"/>
    <x v="5481"/>
    <x v="10"/>
  </r>
  <r>
    <n v="7573"/>
    <x v="0"/>
    <s v="FDG58"/>
    <x v="6"/>
    <x v="8"/>
    <s v="OUT035"/>
    <x v="2"/>
    <x v="1"/>
    <x v="0"/>
    <x v="2218"/>
    <n v="10.695"/>
    <x v="707"/>
    <x v="10"/>
  </r>
  <r>
    <n v="7574"/>
    <x v="0"/>
    <s v="FDO21"/>
    <x v="6"/>
    <x v="8"/>
    <s v="OUT035"/>
    <x v="2"/>
    <x v="1"/>
    <x v="0"/>
    <x v="7010"/>
    <n v="11.6"/>
    <x v="5324"/>
    <x v="10"/>
  </r>
  <r>
    <n v="7575"/>
    <x v="0"/>
    <s v="FDO22"/>
    <x v="6"/>
    <x v="8"/>
    <s v="OUT035"/>
    <x v="2"/>
    <x v="1"/>
    <x v="0"/>
    <x v="20"/>
    <n v="13.5"/>
    <x v="3391"/>
    <x v="10"/>
  </r>
  <r>
    <n v="7576"/>
    <x v="0"/>
    <s v="FDO10"/>
    <x v="6"/>
    <x v="8"/>
    <s v="OUT035"/>
    <x v="2"/>
    <x v="1"/>
    <x v="0"/>
    <x v="7011"/>
    <n v="13.65"/>
    <x v="5482"/>
    <x v="10"/>
  </r>
  <r>
    <n v="7577"/>
    <x v="0"/>
    <s v="FDM22"/>
    <x v="6"/>
    <x v="8"/>
    <s v="OUT035"/>
    <x v="2"/>
    <x v="1"/>
    <x v="0"/>
    <x v="7012"/>
    <n v="14"/>
    <x v="5483"/>
    <x v="10"/>
  </r>
  <r>
    <n v="7578"/>
    <x v="0"/>
    <s v="FDL57"/>
    <x v="6"/>
    <x v="8"/>
    <s v="OUT035"/>
    <x v="2"/>
    <x v="1"/>
    <x v="0"/>
    <x v="7013"/>
    <n v="15.1"/>
    <x v="5484"/>
    <x v="10"/>
  </r>
  <r>
    <n v="7579"/>
    <x v="0"/>
    <s v="FDT09"/>
    <x v="6"/>
    <x v="8"/>
    <s v="OUT035"/>
    <x v="2"/>
    <x v="1"/>
    <x v="0"/>
    <x v="7014"/>
    <n v="15.15"/>
    <x v="5485"/>
    <x v="10"/>
  </r>
  <r>
    <n v="7580"/>
    <x v="0"/>
    <s v="FDY22"/>
    <x v="6"/>
    <x v="8"/>
    <s v="OUT035"/>
    <x v="2"/>
    <x v="1"/>
    <x v="0"/>
    <x v="7015"/>
    <n v="16.5"/>
    <x v="5486"/>
    <x v="10"/>
  </r>
  <r>
    <n v="7581"/>
    <x v="0"/>
    <s v="FDZ21"/>
    <x v="6"/>
    <x v="8"/>
    <s v="OUT035"/>
    <x v="2"/>
    <x v="1"/>
    <x v="0"/>
    <x v="7016"/>
    <n v="17.600000000000001"/>
    <x v="1942"/>
    <x v="10"/>
  </r>
  <r>
    <n v="7582"/>
    <x v="0"/>
    <s v="FDE23"/>
    <x v="15"/>
    <x v="8"/>
    <s v="OUT035"/>
    <x v="2"/>
    <x v="1"/>
    <x v="0"/>
    <x v="7017"/>
    <n v="17.600000000000001"/>
    <x v="5487"/>
    <x v="10"/>
  </r>
  <r>
    <n v="7583"/>
    <x v="0"/>
    <s v="DRC36"/>
    <x v="4"/>
    <x v="8"/>
    <s v="OUT035"/>
    <x v="2"/>
    <x v="1"/>
    <x v="0"/>
    <x v="7018"/>
    <n v="13"/>
    <x v="5488"/>
    <x v="10"/>
  </r>
  <r>
    <n v="7584"/>
    <x v="1"/>
    <s v="FDA50"/>
    <x v="11"/>
    <x v="6"/>
    <s v="OUT010"/>
    <x v="1"/>
    <x v="0"/>
    <x v="2"/>
    <x v="7019"/>
    <n v="16.25"/>
    <x v="1046"/>
    <x v="10"/>
  </r>
  <r>
    <n v="7585"/>
    <x v="1"/>
    <s v="FDW28"/>
    <x v="2"/>
    <x v="6"/>
    <s v="OUT010"/>
    <x v="1"/>
    <x v="0"/>
    <x v="2"/>
    <x v="7020"/>
    <n v="18.25"/>
    <x v="3677"/>
    <x v="10"/>
  </r>
  <r>
    <n v="7586"/>
    <x v="1"/>
    <s v="FDX43"/>
    <x v="0"/>
    <x v="6"/>
    <s v="OUT010"/>
    <x v="1"/>
    <x v="0"/>
    <x v="2"/>
    <x v="7021"/>
    <n v="5.6550000000000002"/>
    <x v="5489"/>
    <x v="10"/>
  </r>
  <r>
    <n v="7587"/>
    <x v="1"/>
    <s v="FDP19"/>
    <x v="0"/>
    <x v="6"/>
    <s v="OUT010"/>
    <x v="1"/>
    <x v="0"/>
    <x v="2"/>
    <x v="7022"/>
    <n v="11.5"/>
    <x v="5490"/>
    <x v="10"/>
  </r>
  <r>
    <n v="7588"/>
    <x v="1"/>
    <s v="NCC54"/>
    <x v="1"/>
    <x v="6"/>
    <s v="OUT010"/>
    <x v="1"/>
    <x v="0"/>
    <x v="2"/>
    <x v="7023"/>
    <n v="17.75"/>
    <x v="4745"/>
    <x v="10"/>
  </r>
  <r>
    <n v="7589"/>
    <x v="1"/>
    <s v="NCX53"/>
    <x v="1"/>
    <x v="6"/>
    <s v="OUT010"/>
    <x v="1"/>
    <x v="0"/>
    <x v="2"/>
    <x v="7024"/>
    <n v="20.100000000000001"/>
    <x v="5491"/>
    <x v="10"/>
  </r>
  <r>
    <n v="7590"/>
    <x v="1"/>
    <s v="NCQ30"/>
    <x v="5"/>
    <x v="6"/>
    <s v="OUT010"/>
    <x v="1"/>
    <x v="0"/>
    <x v="2"/>
    <x v="7025"/>
    <n v="7.7249999999999996"/>
    <x v="5492"/>
    <x v="10"/>
  </r>
  <r>
    <n v="7591"/>
    <x v="1"/>
    <s v="NCA29"/>
    <x v="5"/>
    <x v="6"/>
    <s v="OUT010"/>
    <x v="1"/>
    <x v="0"/>
    <x v="2"/>
    <x v="7026"/>
    <n v="10.5"/>
    <x v="4569"/>
    <x v="10"/>
  </r>
  <r>
    <n v="7592"/>
    <x v="1"/>
    <s v="NCN26"/>
    <x v="5"/>
    <x v="6"/>
    <s v="OUT010"/>
    <x v="1"/>
    <x v="0"/>
    <x v="2"/>
    <x v="7027"/>
    <n v="10.85"/>
    <x v="5493"/>
    <x v="10"/>
  </r>
  <r>
    <n v="7593"/>
    <x v="1"/>
    <s v="NCJ18"/>
    <x v="5"/>
    <x v="6"/>
    <s v="OUT010"/>
    <x v="1"/>
    <x v="0"/>
    <x v="2"/>
    <x v="7028"/>
    <n v="12.35"/>
    <x v="5494"/>
    <x v="10"/>
  </r>
  <r>
    <n v="7594"/>
    <x v="1"/>
    <s v="FDF58"/>
    <x v="6"/>
    <x v="6"/>
    <s v="OUT010"/>
    <x v="1"/>
    <x v="0"/>
    <x v="2"/>
    <x v="20"/>
    <n v="13.3"/>
    <x v="4978"/>
    <x v="10"/>
  </r>
  <r>
    <n v="7595"/>
    <x v="1"/>
    <s v="FDV24"/>
    <x v="13"/>
    <x v="6"/>
    <s v="OUT010"/>
    <x v="1"/>
    <x v="0"/>
    <x v="2"/>
    <x v="7029"/>
    <n v="5.6349999999999998"/>
    <x v="5495"/>
    <x v="10"/>
  </r>
  <r>
    <n v="7596"/>
    <x v="1"/>
    <s v="FDX23"/>
    <x v="13"/>
    <x v="6"/>
    <s v="OUT010"/>
    <x v="1"/>
    <x v="0"/>
    <x v="2"/>
    <x v="7030"/>
    <n v="6.4450000000000003"/>
    <x v="5496"/>
    <x v="10"/>
  </r>
  <r>
    <n v="7597"/>
    <x v="1"/>
    <s v="FDJ48"/>
    <x v="13"/>
    <x v="6"/>
    <s v="OUT010"/>
    <x v="1"/>
    <x v="0"/>
    <x v="2"/>
    <x v="7031"/>
    <n v="11.3"/>
    <x v="5497"/>
    <x v="10"/>
  </r>
  <r>
    <n v="7598"/>
    <x v="1"/>
    <s v="FDE24"/>
    <x v="13"/>
    <x v="6"/>
    <s v="OUT010"/>
    <x v="1"/>
    <x v="0"/>
    <x v="2"/>
    <x v="7032"/>
    <n v="14.85"/>
    <x v="5498"/>
    <x v="10"/>
  </r>
  <r>
    <n v="7599"/>
    <x v="1"/>
    <s v="FDL36"/>
    <x v="13"/>
    <x v="6"/>
    <s v="OUT010"/>
    <x v="1"/>
    <x v="0"/>
    <x v="2"/>
    <x v="7033"/>
    <n v="15.1"/>
    <x v="2919"/>
    <x v="10"/>
  </r>
  <r>
    <n v="7600"/>
    <x v="1"/>
    <s v="FDS48"/>
    <x v="13"/>
    <x v="6"/>
    <s v="OUT010"/>
    <x v="1"/>
    <x v="0"/>
    <x v="2"/>
    <x v="7034"/>
    <n v="15.15"/>
    <x v="5499"/>
    <x v="10"/>
  </r>
  <r>
    <n v="7601"/>
    <x v="1"/>
    <s v="FDV36"/>
    <x v="13"/>
    <x v="6"/>
    <s v="OUT010"/>
    <x v="1"/>
    <x v="0"/>
    <x v="2"/>
    <x v="1632"/>
    <n v="18.7"/>
    <x v="5500"/>
    <x v="10"/>
  </r>
  <r>
    <n v="7602"/>
    <x v="1"/>
    <s v="FDU48"/>
    <x v="13"/>
    <x v="6"/>
    <s v="OUT010"/>
    <x v="1"/>
    <x v="0"/>
    <x v="2"/>
    <x v="7035"/>
    <n v="18.850000000000001"/>
    <x v="5501"/>
    <x v="10"/>
  </r>
  <r>
    <n v="7603"/>
    <x v="1"/>
    <s v="FDM13"/>
    <x v="12"/>
    <x v="6"/>
    <s v="OUT010"/>
    <x v="1"/>
    <x v="0"/>
    <x v="2"/>
    <x v="7036"/>
    <n v="6.4249999999999998"/>
    <x v="3928"/>
    <x v="10"/>
  </r>
  <r>
    <n v="7604"/>
    <x v="1"/>
    <s v="FDO37"/>
    <x v="12"/>
    <x v="6"/>
    <s v="OUT010"/>
    <x v="1"/>
    <x v="0"/>
    <x v="2"/>
    <x v="7037"/>
    <n v="8.06"/>
    <x v="5502"/>
    <x v="10"/>
  </r>
  <r>
    <n v="7605"/>
    <x v="1"/>
    <s v="DRE27"/>
    <x v="11"/>
    <x v="6"/>
    <s v="OUT010"/>
    <x v="1"/>
    <x v="0"/>
    <x v="2"/>
    <x v="7038"/>
    <n v="11.85"/>
    <x v="5503"/>
    <x v="10"/>
  </r>
  <r>
    <n v="7606"/>
    <x v="1"/>
    <s v="DRG03"/>
    <x v="11"/>
    <x v="6"/>
    <s v="OUT010"/>
    <x v="1"/>
    <x v="0"/>
    <x v="2"/>
    <x v="7039"/>
    <n v="14.5"/>
    <x v="4230"/>
    <x v="10"/>
  </r>
  <r>
    <n v="7607"/>
    <x v="1"/>
    <s v="DRH03"/>
    <x v="11"/>
    <x v="6"/>
    <s v="OUT010"/>
    <x v="1"/>
    <x v="0"/>
    <x v="2"/>
    <x v="7040"/>
    <n v="17.25"/>
    <x v="531"/>
    <x v="10"/>
  </r>
  <r>
    <n v="7608"/>
    <x v="1"/>
    <s v="FDX50"/>
    <x v="11"/>
    <x v="6"/>
    <s v="OUT010"/>
    <x v="1"/>
    <x v="0"/>
    <x v="2"/>
    <x v="7041"/>
    <n v="20.100000000000001"/>
    <x v="5504"/>
    <x v="10"/>
  </r>
  <r>
    <n v="7609"/>
    <x v="1"/>
    <s v="FDK28"/>
    <x v="2"/>
    <x v="6"/>
    <s v="OUT010"/>
    <x v="1"/>
    <x v="0"/>
    <x v="2"/>
    <x v="7042"/>
    <n v="5.6950000000000003"/>
    <x v="5505"/>
    <x v="10"/>
  </r>
  <r>
    <n v="7610"/>
    <x v="1"/>
    <s v="FDK40"/>
    <x v="2"/>
    <x v="6"/>
    <s v="OUT010"/>
    <x v="1"/>
    <x v="0"/>
    <x v="2"/>
    <x v="20"/>
    <n v="7.0350000000000001"/>
    <x v="439"/>
    <x v="10"/>
  </r>
  <r>
    <n v="7611"/>
    <x v="1"/>
    <s v="FDD17"/>
    <x v="2"/>
    <x v="6"/>
    <s v="OUT010"/>
    <x v="1"/>
    <x v="0"/>
    <x v="2"/>
    <x v="7043"/>
    <n v="7.5"/>
    <x v="5506"/>
    <x v="10"/>
  </r>
  <r>
    <n v="7612"/>
    <x v="1"/>
    <s v="FDM28"/>
    <x v="2"/>
    <x v="6"/>
    <s v="OUT010"/>
    <x v="1"/>
    <x v="0"/>
    <x v="2"/>
    <x v="7044"/>
    <n v="15.7"/>
    <x v="1458"/>
    <x v="10"/>
  </r>
  <r>
    <n v="7613"/>
    <x v="1"/>
    <s v="FDO40"/>
    <x v="2"/>
    <x v="6"/>
    <s v="OUT010"/>
    <x v="1"/>
    <x v="0"/>
    <x v="2"/>
    <x v="7045"/>
    <n v="17.100000000000001"/>
    <x v="25"/>
    <x v="10"/>
  </r>
  <r>
    <n v="7614"/>
    <x v="1"/>
    <s v="FDX16"/>
    <x v="2"/>
    <x v="6"/>
    <s v="OUT010"/>
    <x v="1"/>
    <x v="0"/>
    <x v="2"/>
    <x v="7046"/>
    <n v="17.850000000000001"/>
    <x v="5313"/>
    <x v="10"/>
  </r>
  <r>
    <n v="7615"/>
    <x v="1"/>
    <s v="FDQ56"/>
    <x v="0"/>
    <x v="6"/>
    <s v="OUT010"/>
    <x v="1"/>
    <x v="0"/>
    <x v="2"/>
    <x v="7047"/>
    <n v="6.59"/>
    <x v="5507"/>
    <x v="10"/>
  </r>
  <r>
    <n v="7616"/>
    <x v="1"/>
    <s v="FDY32"/>
    <x v="0"/>
    <x v="6"/>
    <s v="OUT010"/>
    <x v="1"/>
    <x v="0"/>
    <x v="2"/>
    <x v="7048"/>
    <n v="7.6050000000000004"/>
    <x v="2"/>
    <x v="10"/>
  </r>
  <r>
    <n v="7617"/>
    <x v="1"/>
    <s v="FDK56"/>
    <x v="0"/>
    <x v="6"/>
    <s v="OUT010"/>
    <x v="1"/>
    <x v="0"/>
    <x v="2"/>
    <x v="20"/>
    <n v="9.6950000000000003"/>
    <x v="5508"/>
    <x v="10"/>
  </r>
  <r>
    <n v="7618"/>
    <x v="1"/>
    <s v="FDM44"/>
    <x v="0"/>
    <x v="6"/>
    <s v="OUT010"/>
    <x v="1"/>
    <x v="0"/>
    <x v="2"/>
    <x v="7049"/>
    <n v="12.5"/>
    <x v="3330"/>
    <x v="10"/>
  </r>
  <r>
    <n v="7619"/>
    <x v="1"/>
    <s v="FDG57"/>
    <x v="0"/>
    <x v="6"/>
    <s v="OUT010"/>
    <x v="1"/>
    <x v="0"/>
    <x v="2"/>
    <x v="7050"/>
    <n v="14.7"/>
    <x v="5509"/>
    <x v="10"/>
  </r>
  <r>
    <n v="7620"/>
    <x v="1"/>
    <s v="FDZ20"/>
    <x v="0"/>
    <x v="6"/>
    <s v="OUT010"/>
    <x v="1"/>
    <x v="0"/>
    <x v="2"/>
    <x v="7051"/>
    <n v="16.100000000000001"/>
    <x v="4025"/>
    <x v="10"/>
  </r>
  <r>
    <n v="7621"/>
    <x v="1"/>
    <s v="FDR07"/>
    <x v="0"/>
    <x v="6"/>
    <s v="OUT010"/>
    <x v="1"/>
    <x v="0"/>
    <x v="2"/>
    <x v="7052"/>
    <n v="21.35"/>
    <x v="1350"/>
    <x v="10"/>
  </r>
  <r>
    <n v="7622"/>
    <x v="1"/>
    <s v="DRI11"/>
    <x v="9"/>
    <x v="6"/>
    <s v="OUT010"/>
    <x v="1"/>
    <x v="0"/>
    <x v="2"/>
    <x v="7053"/>
    <n v="8.26"/>
    <x v="5510"/>
    <x v="10"/>
  </r>
  <r>
    <n v="7623"/>
    <x v="1"/>
    <s v="DRM47"/>
    <x v="9"/>
    <x v="6"/>
    <s v="OUT010"/>
    <x v="1"/>
    <x v="0"/>
    <x v="2"/>
    <x v="7054"/>
    <n v="9.3000000000000007"/>
    <x v="1856"/>
    <x v="10"/>
  </r>
  <r>
    <n v="7624"/>
    <x v="1"/>
    <s v="DRJ11"/>
    <x v="9"/>
    <x v="6"/>
    <s v="OUT010"/>
    <x v="1"/>
    <x v="0"/>
    <x v="2"/>
    <x v="7055"/>
    <n v="9.5"/>
    <x v="1134"/>
    <x v="10"/>
  </r>
  <r>
    <n v="7625"/>
    <x v="1"/>
    <s v="DRJ59"/>
    <x v="9"/>
    <x v="6"/>
    <s v="OUT010"/>
    <x v="1"/>
    <x v="0"/>
    <x v="2"/>
    <x v="7056"/>
    <n v="11.65"/>
    <x v="5511"/>
    <x v="10"/>
  </r>
  <r>
    <n v="7626"/>
    <x v="1"/>
    <s v="DRL35"/>
    <x v="9"/>
    <x v="6"/>
    <s v="OUT010"/>
    <x v="1"/>
    <x v="0"/>
    <x v="2"/>
    <x v="20"/>
    <n v="15.7"/>
    <x v="5512"/>
    <x v="10"/>
  </r>
  <r>
    <n v="7627"/>
    <x v="1"/>
    <s v="NCU53"/>
    <x v="1"/>
    <x v="6"/>
    <s v="OUT010"/>
    <x v="1"/>
    <x v="0"/>
    <x v="2"/>
    <x v="7057"/>
    <n v="5.4850000000000003"/>
    <x v="129"/>
    <x v="10"/>
  </r>
  <r>
    <n v="7628"/>
    <x v="1"/>
    <s v="NCK29"/>
    <x v="1"/>
    <x v="6"/>
    <s v="OUT010"/>
    <x v="1"/>
    <x v="0"/>
    <x v="2"/>
    <x v="7058"/>
    <n v="5.6150000000000002"/>
    <x v="3465"/>
    <x v="10"/>
  </r>
  <r>
    <n v="7629"/>
    <x v="1"/>
    <s v="NCJ17"/>
    <x v="1"/>
    <x v="6"/>
    <s v="OUT010"/>
    <x v="1"/>
    <x v="0"/>
    <x v="2"/>
    <x v="7059"/>
    <n v="7.68"/>
    <x v="1163"/>
    <x v="10"/>
  </r>
  <r>
    <n v="7630"/>
    <x v="1"/>
    <s v="NCV53"/>
    <x v="1"/>
    <x v="6"/>
    <s v="OUT010"/>
    <x v="1"/>
    <x v="0"/>
    <x v="2"/>
    <x v="7060"/>
    <n v="8.27"/>
    <x v="5513"/>
    <x v="10"/>
  </r>
  <r>
    <n v="7631"/>
    <x v="1"/>
    <s v="NCL29"/>
    <x v="1"/>
    <x v="6"/>
    <s v="OUT010"/>
    <x v="1"/>
    <x v="0"/>
    <x v="2"/>
    <x v="7061"/>
    <n v="9.6950000000000003"/>
    <x v="5514"/>
    <x v="10"/>
  </r>
  <r>
    <n v="7632"/>
    <x v="1"/>
    <s v="NCV05"/>
    <x v="1"/>
    <x v="6"/>
    <s v="OUT010"/>
    <x v="1"/>
    <x v="0"/>
    <x v="2"/>
    <x v="7062"/>
    <n v="10.1"/>
    <x v="5515"/>
    <x v="10"/>
  </r>
  <r>
    <n v="7633"/>
    <x v="1"/>
    <s v="NCM29"/>
    <x v="1"/>
    <x v="6"/>
    <s v="OUT010"/>
    <x v="1"/>
    <x v="0"/>
    <x v="2"/>
    <x v="7063"/>
    <n v="11.5"/>
    <x v="5516"/>
    <x v="10"/>
  </r>
  <r>
    <n v="7634"/>
    <x v="1"/>
    <s v="NCZ17"/>
    <x v="1"/>
    <x v="6"/>
    <s v="OUT010"/>
    <x v="1"/>
    <x v="0"/>
    <x v="2"/>
    <x v="7064"/>
    <n v="12.15"/>
    <x v="5517"/>
    <x v="10"/>
  </r>
  <r>
    <n v="7635"/>
    <x v="1"/>
    <s v="NCO41"/>
    <x v="1"/>
    <x v="6"/>
    <s v="OUT010"/>
    <x v="1"/>
    <x v="0"/>
    <x v="2"/>
    <x v="7065"/>
    <n v="12.5"/>
    <x v="5518"/>
    <x v="10"/>
  </r>
  <r>
    <n v="7636"/>
    <x v="1"/>
    <s v="NCP17"/>
    <x v="1"/>
    <x v="6"/>
    <s v="OUT010"/>
    <x v="1"/>
    <x v="0"/>
    <x v="2"/>
    <x v="20"/>
    <n v="19.350000000000001"/>
    <x v="5519"/>
    <x v="10"/>
  </r>
  <r>
    <n v="7637"/>
    <x v="1"/>
    <s v="NCP05"/>
    <x v="1"/>
    <x v="6"/>
    <s v="OUT010"/>
    <x v="1"/>
    <x v="0"/>
    <x v="2"/>
    <x v="7066"/>
    <n v="19.600000000000001"/>
    <x v="696"/>
    <x v="10"/>
  </r>
  <r>
    <n v="7638"/>
    <x v="1"/>
    <s v="NCJ43"/>
    <x v="5"/>
    <x v="6"/>
    <s v="OUT010"/>
    <x v="1"/>
    <x v="0"/>
    <x v="2"/>
    <x v="7067"/>
    <n v="6.6349999999999998"/>
    <x v="4497"/>
    <x v="10"/>
  </r>
  <r>
    <n v="7639"/>
    <x v="1"/>
    <s v="NCE31"/>
    <x v="5"/>
    <x v="6"/>
    <s v="OUT010"/>
    <x v="1"/>
    <x v="0"/>
    <x v="2"/>
    <x v="7068"/>
    <n v="7.67"/>
    <x v="5520"/>
    <x v="10"/>
  </r>
  <r>
    <n v="7640"/>
    <x v="1"/>
    <s v="NCD43"/>
    <x v="5"/>
    <x v="6"/>
    <s v="OUT010"/>
    <x v="1"/>
    <x v="0"/>
    <x v="2"/>
    <x v="7069"/>
    <n v="8.85"/>
    <x v="5521"/>
    <x v="10"/>
  </r>
  <r>
    <n v="7641"/>
    <x v="1"/>
    <s v="NCO14"/>
    <x v="5"/>
    <x v="6"/>
    <s v="OUT010"/>
    <x v="1"/>
    <x v="0"/>
    <x v="2"/>
    <x v="7070"/>
    <n v="9.6"/>
    <x v="5522"/>
    <x v="10"/>
  </r>
  <r>
    <n v="7642"/>
    <x v="1"/>
    <s v="NCH54"/>
    <x v="5"/>
    <x v="6"/>
    <s v="OUT010"/>
    <x v="1"/>
    <x v="0"/>
    <x v="2"/>
    <x v="7071"/>
    <n v="13.5"/>
    <x v="5523"/>
    <x v="10"/>
  </r>
  <r>
    <n v="7643"/>
    <x v="1"/>
    <s v="NCX18"/>
    <x v="5"/>
    <x v="6"/>
    <s v="OUT010"/>
    <x v="1"/>
    <x v="0"/>
    <x v="2"/>
    <x v="7072"/>
    <n v="14.15"/>
    <x v="5524"/>
    <x v="10"/>
  </r>
  <r>
    <n v="7644"/>
    <x v="1"/>
    <s v="NCL06"/>
    <x v="5"/>
    <x v="6"/>
    <s v="OUT010"/>
    <x v="1"/>
    <x v="0"/>
    <x v="2"/>
    <x v="7073"/>
    <n v="14.65"/>
    <x v="5525"/>
    <x v="10"/>
  </r>
  <r>
    <n v="7645"/>
    <x v="1"/>
    <s v="NCN30"/>
    <x v="5"/>
    <x v="6"/>
    <s v="OUT010"/>
    <x v="1"/>
    <x v="0"/>
    <x v="2"/>
    <x v="7074"/>
    <n v="16.350000000000001"/>
    <x v="3921"/>
    <x v="10"/>
  </r>
  <r>
    <n v="7646"/>
    <x v="1"/>
    <s v="NCQ54"/>
    <x v="5"/>
    <x v="6"/>
    <s v="OUT010"/>
    <x v="1"/>
    <x v="0"/>
    <x v="2"/>
    <x v="7075"/>
    <n v="17.7"/>
    <x v="5526"/>
    <x v="10"/>
  </r>
  <r>
    <n v="7647"/>
    <x v="1"/>
    <s v="NCF54"/>
    <x v="5"/>
    <x v="6"/>
    <s v="OUT010"/>
    <x v="1"/>
    <x v="0"/>
    <x v="2"/>
    <x v="7076"/>
    <n v="18"/>
    <x v="232"/>
    <x v="10"/>
  </r>
  <r>
    <n v="7648"/>
    <x v="1"/>
    <s v="NCW42"/>
    <x v="5"/>
    <x v="6"/>
    <s v="OUT010"/>
    <x v="1"/>
    <x v="0"/>
    <x v="2"/>
    <x v="7077"/>
    <n v="18.2"/>
    <x v="3757"/>
    <x v="10"/>
  </r>
  <r>
    <n v="7649"/>
    <x v="1"/>
    <s v="NCA30"/>
    <x v="5"/>
    <x v="6"/>
    <s v="OUT010"/>
    <x v="1"/>
    <x v="0"/>
    <x v="2"/>
    <x v="7078"/>
    <n v="19"/>
    <x v="2299"/>
    <x v="10"/>
  </r>
  <r>
    <n v="7650"/>
    <x v="1"/>
    <s v="NCG43"/>
    <x v="5"/>
    <x v="6"/>
    <s v="OUT010"/>
    <x v="1"/>
    <x v="2"/>
    <x v="2"/>
    <x v="7079"/>
    <n v="20.2"/>
    <x v="5527"/>
    <x v="10"/>
  </r>
  <r>
    <n v="7651"/>
    <x v="1"/>
    <s v="NCR30"/>
    <x v="5"/>
    <x v="6"/>
    <s v="OUT010"/>
    <x v="1"/>
    <x v="2"/>
    <x v="2"/>
    <x v="7080"/>
    <n v="20.6"/>
    <x v="621"/>
    <x v="10"/>
  </r>
  <r>
    <n v="7652"/>
    <x v="1"/>
    <s v="FDJ07"/>
    <x v="7"/>
    <x v="6"/>
    <s v="OUT010"/>
    <x v="1"/>
    <x v="2"/>
    <x v="2"/>
    <x v="7081"/>
    <n v="7.26"/>
    <x v="5528"/>
    <x v="10"/>
  </r>
  <r>
    <n v="7653"/>
    <x v="1"/>
    <s v="FDK15"/>
    <x v="7"/>
    <x v="6"/>
    <s v="OUT010"/>
    <x v="1"/>
    <x v="2"/>
    <x v="2"/>
    <x v="7082"/>
    <n v="10.8"/>
    <x v="1303"/>
    <x v="10"/>
  </r>
  <r>
    <n v="7654"/>
    <x v="1"/>
    <s v="FDP39"/>
    <x v="7"/>
    <x v="6"/>
    <s v="OUT010"/>
    <x v="1"/>
    <x v="2"/>
    <x v="2"/>
    <x v="7083"/>
    <n v="12.65"/>
    <x v="1051"/>
    <x v="10"/>
  </r>
  <r>
    <n v="7655"/>
    <x v="1"/>
    <s v="FDI19"/>
    <x v="7"/>
    <x v="6"/>
    <s v="OUT010"/>
    <x v="1"/>
    <x v="2"/>
    <x v="2"/>
    <x v="7084"/>
    <n v="15.1"/>
    <x v="5529"/>
    <x v="10"/>
  </r>
  <r>
    <n v="7656"/>
    <x v="1"/>
    <s v="NCP55"/>
    <x v="10"/>
    <x v="6"/>
    <s v="OUT010"/>
    <x v="1"/>
    <x v="2"/>
    <x v="2"/>
    <x v="20"/>
    <n v="14.65"/>
    <x v="786"/>
    <x v="10"/>
  </r>
  <r>
    <n v="7657"/>
    <x v="1"/>
    <s v="NCN14"/>
    <x v="10"/>
    <x v="6"/>
    <s v="OUT010"/>
    <x v="1"/>
    <x v="2"/>
    <x v="2"/>
    <x v="7085"/>
    <n v="19.100000000000001"/>
    <x v="695"/>
    <x v="10"/>
  </r>
  <r>
    <n v="7658"/>
    <x v="1"/>
    <s v="FDF33"/>
    <x v="14"/>
    <x v="6"/>
    <s v="OUT010"/>
    <x v="1"/>
    <x v="2"/>
    <x v="2"/>
    <x v="7086"/>
    <n v="7.97"/>
    <x v="5530"/>
    <x v="10"/>
  </r>
  <r>
    <n v="7659"/>
    <x v="1"/>
    <s v="FDF22"/>
    <x v="6"/>
    <x v="6"/>
    <s v="OUT010"/>
    <x v="1"/>
    <x v="2"/>
    <x v="2"/>
    <x v="7087"/>
    <n v="6.8650000000000002"/>
    <x v="5531"/>
    <x v="10"/>
  </r>
  <r>
    <n v="7660"/>
    <x v="1"/>
    <s v="FDX21"/>
    <x v="6"/>
    <x v="6"/>
    <s v="OUT010"/>
    <x v="1"/>
    <x v="2"/>
    <x v="2"/>
    <x v="7088"/>
    <n v="7.05"/>
    <x v="5532"/>
    <x v="10"/>
  </r>
  <r>
    <n v="7661"/>
    <x v="1"/>
    <s v="FDE34"/>
    <x v="6"/>
    <x v="6"/>
    <s v="OUT010"/>
    <x v="1"/>
    <x v="2"/>
    <x v="2"/>
    <x v="7089"/>
    <n v="9.1950000000000003"/>
    <x v="5533"/>
    <x v="10"/>
  </r>
  <r>
    <n v="7662"/>
    <x v="1"/>
    <s v="FDI22"/>
    <x v="6"/>
    <x v="6"/>
    <s v="OUT010"/>
    <x v="1"/>
    <x v="2"/>
    <x v="2"/>
    <x v="7090"/>
    <n v="12.6"/>
    <x v="5534"/>
    <x v="10"/>
  </r>
  <r>
    <n v="7663"/>
    <x v="1"/>
    <s v="FDR21"/>
    <x v="6"/>
    <x v="6"/>
    <s v="OUT010"/>
    <x v="1"/>
    <x v="2"/>
    <x v="2"/>
    <x v="7091"/>
    <n v="19.7"/>
    <x v="988"/>
    <x v="10"/>
  </r>
  <r>
    <n v="7664"/>
    <x v="1"/>
    <s v="FDH10"/>
    <x v="6"/>
    <x v="6"/>
    <s v="OUT010"/>
    <x v="1"/>
    <x v="2"/>
    <x v="2"/>
    <x v="7092"/>
    <n v="21"/>
    <x v="5535"/>
    <x v="10"/>
  </r>
  <r>
    <n v="7665"/>
    <x v="1"/>
    <s v="FDW10"/>
    <x v="6"/>
    <x v="6"/>
    <s v="OUT010"/>
    <x v="1"/>
    <x v="2"/>
    <x v="2"/>
    <x v="7093"/>
    <n v="21.2"/>
    <x v="4469"/>
    <x v="10"/>
  </r>
  <r>
    <n v="7666"/>
    <x v="1"/>
    <s v="DRG49"/>
    <x v="4"/>
    <x v="6"/>
    <s v="OUT010"/>
    <x v="1"/>
    <x v="2"/>
    <x v="2"/>
    <x v="7094"/>
    <n v="7.81"/>
    <x v="5536"/>
    <x v="10"/>
  </r>
  <r>
    <n v="7667"/>
    <x v="1"/>
    <s v="DRE01"/>
    <x v="4"/>
    <x v="6"/>
    <s v="OUT010"/>
    <x v="1"/>
    <x v="2"/>
    <x v="2"/>
    <x v="7095"/>
    <n v="10.1"/>
    <x v="5537"/>
    <x v="10"/>
  </r>
  <r>
    <n v="7668"/>
    <x v="1"/>
    <s v="DRI37"/>
    <x v="4"/>
    <x v="6"/>
    <s v="OUT010"/>
    <x v="1"/>
    <x v="2"/>
    <x v="2"/>
    <x v="7096"/>
    <n v="15.85"/>
    <x v="1733"/>
    <x v="10"/>
  </r>
  <r>
    <n v="7669"/>
    <x v="0"/>
    <s v="FDY24"/>
    <x v="13"/>
    <x v="6"/>
    <s v="OUT010"/>
    <x v="1"/>
    <x v="2"/>
    <x v="2"/>
    <x v="7097"/>
    <n v="4.88"/>
    <x v="5538"/>
    <x v="10"/>
  </r>
  <r>
    <n v="7670"/>
    <x v="0"/>
    <s v="FDT24"/>
    <x v="13"/>
    <x v="6"/>
    <s v="OUT010"/>
    <x v="1"/>
    <x v="2"/>
    <x v="2"/>
    <x v="7098"/>
    <n v="12.35"/>
    <x v="5539"/>
    <x v="10"/>
  </r>
  <r>
    <n v="7671"/>
    <x v="0"/>
    <s v="FDU12"/>
    <x v="13"/>
    <x v="6"/>
    <s v="OUT010"/>
    <x v="1"/>
    <x v="2"/>
    <x v="2"/>
    <x v="7099"/>
    <n v="15.5"/>
    <x v="5540"/>
    <x v="10"/>
  </r>
  <r>
    <n v="7672"/>
    <x v="0"/>
    <s v="FDU60"/>
    <x v="13"/>
    <x v="6"/>
    <s v="OUT010"/>
    <x v="1"/>
    <x v="2"/>
    <x v="2"/>
    <x v="7100"/>
    <n v="20"/>
    <x v="5541"/>
    <x v="10"/>
  </r>
  <r>
    <n v="7673"/>
    <x v="0"/>
    <s v="FDQ47"/>
    <x v="8"/>
    <x v="6"/>
    <s v="OUT010"/>
    <x v="1"/>
    <x v="2"/>
    <x v="2"/>
    <x v="7101"/>
    <n v="7.1550000000000002"/>
    <x v="5542"/>
    <x v="10"/>
  </r>
  <r>
    <n v="7674"/>
    <x v="0"/>
    <s v="FDO11"/>
    <x v="8"/>
    <x v="6"/>
    <s v="OUT010"/>
    <x v="1"/>
    <x v="2"/>
    <x v="2"/>
    <x v="7102"/>
    <n v="8"/>
    <x v="5543"/>
    <x v="10"/>
  </r>
  <r>
    <n v="7675"/>
    <x v="0"/>
    <s v="FDM25"/>
    <x v="12"/>
    <x v="6"/>
    <s v="OUT010"/>
    <x v="1"/>
    <x v="2"/>
    <x v="2"/>
    <x v="7103"/>
    <n v="10.695"/>
    <x v="5544"/>
    <x v="10"/>
  </r>
  <r>
    <n v="7676"/>
    <x v="0"/>
    <s v="FDN49"/>
    <x v="12"/>
    <x v="6"/>
    <s v="OUT010"/>
    <x v="1"/>
    <x v="2"/>
    <x v="2"/>
    <x v="7104"/>
    <n v="17.25"/>
    <x v="1362"/>
    <x v="10"/>
  </r>
  <r>
    <n v="7677"/>
    <x v="0"/>
    <s v="FDI38"/>
    <x v="3"/>
    <x v="6"/>
    <s v="OUT010"/>
    <x v="1"/>
    <x v="2"/>
    <x v="2"/>
    <x v="7105"/>
    <n v="13.35"/>
    <x v="5545"/>
    <x v="10"/>
  </r>
  <r>
    <n v="7678"/>
    <x v="0"/>
    <s v="FDC14"/>
    <x v="3"/>
    <x v="6"/>
    <s v="OUT010"/>
    <x v="1"/>
    <x v="2"/>
    <x v="2"/>
    <x v="7106"/>
    <n v="14.5"/>
    <x v="5375"/>
    <x v="10"/>
  </r>
  <r>
    <n v="7679"/>
    <x v="0"/>
    <s v="FDH14"/>
    <x v="3"/>
    <x v="6"/>
    <s v="OUT010"/>
    <x v="1"/>
    <x v="2"/>
    <x v="2"/>
    <x v="7107"/>
    <n v="17.100000000000001"/>
    <x v="715"/>
    <x v="10"/>
  </r>
  <r>
    <n v="7680"/>
    <x v="0"/>
    <s v="FDV01"/>
    <x v="3"/>
    <x v="6"/>
    <s v="OUT010"/>
    <x v="1"/>
    <x v="2"/>
    <x v="2"/>
    <x v="7108"/>
    <n v="19.2"/>
    <x v="4124"/>
    <x v="10"/>
  </r>
  <r>
    <n v="7681"/>
    <x v="0"/>
    <s v="FDZ26"/>
    <x v="11"/>
    <x v="6"/>
    <s v="OUT010"/>
    <x v="1"/>
    <x v="2"/>
    <x v="2"/>
    <x v="7109"/>
    <n v="11.6"/>
    <x v="5546"/>
    <x v="10"/>
  </r>
  <r>
    <n v="7682"/>
    <x v="0"/>
    <s v="FDB40"/>
    <x v="11"/>
    <x v="6"/>
    <s v="OUT010"/>
    <x v="1"/>
    <x v="2"/>
    <x v="2"/>
    <x v="7110"/>
    <n v="17.5"/>
    <x v="2001"/>
    <x v="10"/>
  </r>
  <r>
    <n v="7683"/>
    <x v="0"/>
    <s v="FDY26"/>
    <x v="11"/>
    <x v="6"/>
    <s v="OUT010"/>
    <x v="1"/>
    <x v="2"/>
    <x v="2"/>
    <x v="7111"/>
    <n v="20.6"/>
    <x v="5547"/>
    <x v="10"/>
  </r>
  <r>
    <n v="7684"/>
    <x v="0"/>
    <s v="FDE28"/>
    <x v="2"/>
    <x v="6"/>
    <s v="OUT010"/>
    <x v="1"/>
    <x v="2"/>
    <x v="2"/>
    <x v="7112"/>
    <n v="9.5"/>
    <x v="5548"/>
    <x v="10"/>
  </r>
  <r>
    <n v="7685"/>
    <x v="0"/>
    <s v="FDW40"/>
    <x v="2"/>
    <x v="6"/>
    <s v="OUT010"/>
    <x v="1"/>
    <x v="2"/>
    <x v="2"/>
    <x v="7113"/>
    <n v="14"/>
    <x v="5549"/>
    <x v="10"/>
  </r>
  <r>
    <n v="7686"/>
    <x v="0"/>
    <s v="FDB41"/>
    <x v="2"/>
    <x v="6"/>
    <s v="OUT010"/>
    <x v="1"/>
    <x v="2"/>
    <x v="2"/>
    <x v="7114"/>
    <n v="19"/>
    <x v="5550"/>
    <x v="10"/>
  </r>
  <r>
    <n v="7687"/>
    <x v="0"/>
    <s v="FDH53"/>
    <x v="2"/>
    <x v="6"/>
    <s v="OUT010"/>
    <x v="1"/>
    <x v="2"/>
    <x v="2"/>
    <x v="7115"/>
    <n v="20.5"/>
    <x v="5551"/>
    <x v="10"/>
  </r>
  <r>
    <n v="7688"/>
    <x v="0"/>
    <s v="FDN08"/>
    <x v="0"/>
    <x v="6"/>
    <s v="OUT010"/>
    <x v="1"/>
    <x v="2"/>
    <x v="2"/>
    <x v="7116"/>
    <n v="7.72"/>
    <x v="5552"/>
    <x v="10"/>
  </r>
  <r>
    <n v="7689"/>
    <x v="0"/>
    <s v="FDW44"/>
    <x v="0"/>
    <x v="6"/>
    <s v="OUT010"/>
    <x v="1"/>
    <x v="2"/>
    <x v="2"/>
    <x v="7117"/>
    <n v="9.5"/>
    <x v="5553"/>
    <x v="10"/>
  </r>
  <r>
    <n v="7690"/>
    <x v="0"/>
    <s v="FDM08"/>
    <x v="0"/>
    <x v="6"/>
    <s v="OUT010"/>
    <x v="1"/>
    <x v="2"/>
    <x v="2"/>
    <x v="7118"/>
    <n v="10.1"/>
    <x v="5554"/>
    <x v="10"/>
  </r>
  <r>
    <n v="7691"/>
    <x v="0"/>
    <s v="FDZ08"/>
    <x v="0"/>
    <x v="6"/>
    <s v="OUT010"/>
    <x v="1"/>
    <x v="2"/>
    <x v="2"/>
    <x v="20"/>
    <n v="12.5"/>
    <x v="5555"/>
    <x v="10"/>
  </r>
  <r>
    <n v="7692"/>
    <x v="0"/>
    <s v="FDS19"/>
    <x v="0"/>
    <x v="6"/>
    <s v="OUT010"/>
    <x v="1"/>
    <x v="2"/>
    <x v="2"/>
    <x v="7119"/>
    <n v="13.8"/>
    <x v="5556"/>
    <x v="10"/>
  </r>
  <r>
    <n v="7693"/>
    <x v="0"/>
    <s v="FDC21"/>
    <x v="0"/>
    <x v="6"/>
    <s v="OUT010"/>
    <x v="1"/>
    <x v="2"/>
    <x v="2"/>
    <x v="7120"/>
    <n v="14.6"/>
    <x v="5557"/>
    <x v="10"/>
  </r>
  <r>
    <n v="7694"/>
    <x v="0"/>
    <s v="FDZ07"/>
    <x v="0"/>
    <x v="6"/>
    <s v="OUT010"/>
    <x v="1"/>
    <x v="2"/>
    <x v="2"/>
    <x v="7121"/>
    <n v="15.1"/>
    <x v="5558"/>
    <x v="10"/>
  </r>
  <r>
    <n v="7695"/>
    <x v="0"/>
    <s v="FDD56"/>
    <x v="0"/>
    <x v="6"/>
    <s v="OUT010"/>
    <x v="1"/>
    <x v="2"/>
    <x v="2"/>
    <x v="7122"/>
    <n v="15.2"/>
    <x v="162"/>
    <x v="10"/>
  </r>
  <r>
    <n v="7696"/>
    <x v="0"/>
    <s v="FDL32"/>
    <x v="0"/>
    <x v="6"/>
    <s v="OUT010"/>
    <x v="1"/>
    <x v="2"/>
    <x v="2"/>
    <x v="7123"/>
    <n v="15.7"/>
    <x v="5559"/>
    <x v="10"/>
  </r>
  <r>
    <n v="7697"/>
    <x v="0"/>
    <s v="FDT56"/>
    <x v="0"/>
    <x v="6"/>
    <s v="OUT010"/>
    <x v="1"/>
    <x v="2"/>
    <x v="2"/>
    <x v="7124"/>
    <n v="16"/>
    <x v="5560"/>
    <x v="10"/>
  </r>
  <r>
    <n v="7698"/>
    <x v="0"/>
    <s v="FDY56"/>
    <x v="0"/>
    <x v="6"/>
    <s v="OUT010"/>
    <x v="1"/>
    <x v="2"/>
    <x v="2"/>
    <x v="7125"/>
    <n v="16.350000000000001"/>
    <x v="3436"/>
    <x v="10"/>
  </r>
  <r>
    <n v="7699"/>
    <x v="0"/>
    <s v="FDP44"/>
    <x v="0"/>
    <x v="6"/>
    <s v="OUT010"/>
    <x v="1"/>
    <x v="2"/>
    <x v="2"/>
    <x v="7126"/>
    <n v="16.5"/>
    <x v="2084"/>
    <x v="10"/>
  </r>
  <r>
    <n v="7700"/>
    <x v="0"/>
    <s v="FDW32"/>
    <x v="0"/>
    <x v="6"/>
    <s v="OUT010"/>
    <x v="1"/>
    <x v="2"/>
    <x v="2"/>
    <x v="7127"/>
    <n v="18.350000000000001"/>
    <x v="5561"/>
    <x v="10"/>
  </r>
  <r>
    <n v="7701"/>
    <x v="0"/>
    <s v="FDR20"/>
    <x v="0"/>
    <x v="6"/>
    <s v="OUT010"/>
    <x v="1"/>
    <x v="2"/>
    <x v="2"/>
    <x v="20"/>
    <n v="20"/>
    <x v="467"/>
    <x v="10"/>
  </r>
  <r>
    <n v="7702"/>
    <x v="0"/>
    <s v="FDX31"/>
    <x v="0"/>
    <x v="6"/>
    <s v="OUT010"/>
    <x v="1"/>
    <x v="2"/>
    <x v="2"/>
    <x v="7128"/>
    <n v="20.350000000000001"/>
    <x v="2608"/>
    <x v="10"/>
  </r>
  <r>
    <n v="7703"/>
    <x v="0"/>
    <s v="FDJ20"/>
    <x v="0"/>
    <x v="6"/>
    <s v="OUT010"/>
    <x v="1"/>
    <x v="2"/>
    <x v="2"/>
    <x v="7129"/>
    <n v="20.7"/>
    <x v="5562"/>
    <x v="10"/>
  </r>
  <r>
    <n v="7704"/>
    <x v="0"/>
    <s v="FDP03"/>
    <x v="7"/>
    <x v="6"/>
    <s v="OUT010"/>
    <x v="1"/>
    <x v="2"/>
    <x v="2"/>
    <x v="7130"/>
    <n v="5.15"/>
    <x v="217"/>
    <x v="10"/>
  </r>
  <r>
    <n v="7705"/>
    <x v="0"/>
    <s v="FDY39"/>
    <x v="7"/>
    <x v="6"/>
    <s v="OUT010"/>
    <x v="1"/>
    <x v="2"/>
    <x v="2"/>
    <x v="7131"/>
    <n v="5.3049999999999997"/>
    <x v="5563"/>
    <x v="10"/>
  </r>
  <r>
    <n v="7706"/>
    <x v="0"/>
    <s v="FDT51"/>
    <x v="7"/>
    <x v="6"/>
    <s v="OUT010"/>
    <x v="1"/>
    <x v="2"/>
    <x v="2"/>
    <x v="7132"/>
    <n v="11.65"/>
    <x v="2257"/>
    <x v="10"/>
  </r>
  <r>
    <n v="7707"/>
    <x v="0"/>
    <s v="FDX39"/>
    <x v="7"/>
    <x v="6"/>
    <s v="OUT010"/>
    <x v="1"/>
    <x v="2"/>
    <x v="2"/>
    <x v="7133"/>
    <n v="14.3"/>
    <x v="5564"/>
    <x v="10"/>
  </r>
  <r>
    <n v="7708"/>
    <x v="0"/>
    <s v="FDQ51"/>
    <x v="7"/>
    <x v="6"/>
    <s v="OUT010"/>
    <x v="1"/>
    <x v="2"/>
    <x v="2"/>
    <x v="7134"/>
    <n v="16"/>
    <x v="5565"/>
    <x v="10"/>
  </r>
  <r>
    <n v="7709"/>
    <x v="0"/>
    <s v="FDU27"/>
    <x v="7"/>
    <x v="6"/>
    <s v="OUT010"/>
    <x v="1"/>
    <x v="2"/>
    <x v="2"/>
    <x v="7135"/>
    <n v="18.600000000000001"/>
    <x v="637"/>
    <x v="10"/>
  </r>
  <r>
    <n v="7710"/>
    <x v="0"/>
    <s v="FDJ57"/>
    <x v="14"/>
    <x v="6"/>
    <s v="OUT010"/>
    <x v="1"/>
    <x v="2"/>
    <x v="2"/>
    <x v="7136"/>
    <n v="7.42"/>
    <x v="5566"/>
    <x v="10"/>
  </r>
  <r>
    <n v="7711"/>
    <x v="0"/>
    <s v="FDS45"/>
    <x v="6"/>
    <x v="6"/>
    <s v="OUT010"/>
    <x v="1"/>
    <x v="2"/>
    <x v="2"/>
    <x v="7137"/>
    <n v="5.1749999999999998"/>
    <x v="1197"/>
    <x v="10"/>
  </r>
  <r>
    <n v="7712"/>
    <x v="0"/>
    <s v="FDF34"/>
    <x v="6"/>
    <x v="6"/>
    <s v="OUT010"/>
    <x v="1"/>
    <x v="2"/>
    <x v="2"/>
    <x v="4211"/>
    <n v="9.3000000000000007"/>
    <x v="5168"/>
    <x v="10"/>
  </r>
  <r>
    <n v="7713"/>
    <x v="0"/>
    <s v="FDG58"/>
    <x v="6"/>
    <x v="6"/>
    <s v="OUT010"/>
    <x v="1"/>
    <x v="2"/>
    <x v="2"/>
    <x v="7138"/>
    <n v="10.695"/>
    <x v="5567"/>
    <x v="10"/>
  </r>
  <r>
    <n v="7714"/>
    <x v="0"/>
    <s v="FDG34"/>
    <x v="6"/>
    <x v="6"/>
    <s v="OUT010"/>
    <x v="1"/>
    <x v="2"/>
    <x v="2"/>
    <x v="7139"/>
    <n v="11.5"/>
    <x v="5568"/>
    <x v="10"/>
  </r>
  <r>
    <n v="7715"/>
    <x v="0"/>
    <s v="FDW09"/>
    <x v="6"/>
    <x v="6"/>
    <s v="OUT010"/>
    <x v="1"/>
    <x v="2"/>
    <x v="2"/>
    <x v="7140"/>
    <n v="13.65"/>
    <x v="1817"/>
    <x v="10"/>
  </r>
  <r>
    <n v="7716"/>
    <x v="0"/>
    <s v="FDT10"/>
    <x v="6"/>
    <x v="6"/>
    <s v="OUT010"/>
    <x v="1"/>
    <x v="1"/>
    <x v="2"/>
    <x v="7141"/>
    <n v="16.7"/>
    <x v="5569"/>
    <x v="10"/>
  </r>
  <r>
    <n v="7717"/>
    <x v="0"/>
    <s v="DRA59"/>
    <x v="4"/>
    <x v="6"/>
    <s v="OUT010"/>
    <x v="1"/>
    <x v="1"/>
    <x v="2"/>
    <x v="7142"/>
    <n v="8.27"/>
    <x v="3219"/>
    <x v="10"/>
  </r>
  <r>
    <n v="7718"/>
    <x v="0"/>
    <s v="DRA24"/>
    <x v="4"/>
    <x v="6"/>
    <s v="OUT010"/>
    <x v="1"/>
    <x v="1"/>
    <x v="2"/>
    <x v="7143"/>
    <n v="19.350000000000001"/>
    <x v="4785"/>
    <x v="10"/>
  </r>
  <r>
    <n v="7719"/>
    <x v="0"/>
    <s v="DRL01"/>
    <x v="4"/>
    <x v="6"/>
    <s v="OUT010"/>
    <x v="1"/>
    <x v="1"/>
    <x v="2"/>
    <x v="7144"/>
    <n v="19.5"/>
    <x v="3351"/>
    <x v="10"/>
  </r>
  <r>
    <n v="7720"/>
    <x v="0"/>
    <s v="FDD47"/>
    <x v="15"/>
    <x v="6"/>
    <s v="OUT010"/>
    <x v="1"/>
    <x v="1"/>
    <x v="2"/>
    <x v="7145"/>
    <n v="7.6"/>
    <x v="2936"/>
    <x v="10"/>
  </r>
  <r>
    <n v="7721"/>
    <x v="0"/>
    <s v="FDH47"/>
    <x v="15"/>
    <x v="6"/>
    <s v="OUT010"/>
    <x v="1"/>
    <x v="1"/>
    <x v="2"/>
    <x v="7146"/>
    <n v="13.5"/>
    <x v="4425"/>
    <x v="10"/>
  </r>
  <r>
    <n v="7722"/>
    <x v="1"/>
    <s v="DRK59"/>
    <x v="9"/>
    <x v="6"/>
    <s v="OUT010"/>
    <x v="1"/>
    <x v="1"/>
    <x v="2"/>
    <x v="7147"/>
    <n v="8.8949999999999996"/>
    <x v="5570"/>
    <x v="10"/>
  </r>
  <r>
    <n v="7723"/>
    <x v="1"/>
    <s v="NCX54"/>
    <x v="5"/>
    <x v="6"/>
    <s v="OUT010"/>
    <x v="1"/>
    <x v="1"/>
    <x v="2"/>
    <x v="7148"/>
    <n v="9.1950000000000003"/>
    <x v="65"/>
    <x v="10"/>
  </r>
  <r>
    <n v="7724"/>
    <x v="1"/>
    <s v="NCI31"/>
    <x v="10"/>
    <x v="6"/>
    <s v="OUT010"/>
    <x v="1"/>
    <x v="1"/>
    <x v="2"/>
    <x v="7149"/>
    <n v="20"/>
    <x v="1609"/>
    <x v="10"/>
  </r>
  <r>
    <n v="7725"/>
    <x v="0"/>
    <s v="FDM12"/>
    <x v="13"/>
    <x v="6"/>
    <s v="OUT010"/>
    <x v="1"/>
    <x v="1"/>
    <x v="2"/>
    <x v="7150"/>
    <n v="16.7"/>
    <x v="2829"/>
    <x v="10"/>
  </r>
  <r>
    <n v="7726"/>
    <x v="0"/>
    <s v="FDL14"/>
    <x v="3"/>
    <x v="6"/>
    <s v="OUT010"/>
    <x v="1"/>
    <x v="1"/>
    <x v="2"/>
    <x v="7151"/>
    <n v="8.1150000000000002"/>
    <x v="4254"/>
    <x v="10"/>
  </r>
  <r>
    <n v="7727"/>
    <x v="0"/>
    <s v="FDL52"/>
    <x v="2"/>
    <x v="6"/>
    <s v="OUT010"/>
    <x v="1"/>
    <x v="1"/>
    <x v="2"/>
    <x v="7152"/>
    <n v="6.6349999999999998"/>
    <x v="1954"/>
    <x v="10"/>
  </r>
  <r>
    <n v="7728"/>
    <x v="0"/>
    <s v="FDF56"/>
    <x v="0"/>
    <x v="6"/>
    <s v="OUT010"/>
    <x v="1"/>
    <x v="1"/>
    <x v="2"/>
    <x v="7153"/>
    <n v="16.7"/>
    <x v="5571"/>
    <x v="10"/>
  </r>
  <r>
    <n v="7729"/>
    <x v="0"/>
    <s v="FDT39"/>
    <x v="7"/>
    <x v="6"/>
    <s v="OUT010"/>
    <x v="1"/>
    <x v="1"/>
    <x v="2"/>
    <x v="7154"/>
    <n v="6.26"/>
    <x v="1230"/>
    <x v="10"/>
  </r>
  <r>
    <n v="7730"/>
    <x v="0"/>
    <s v="FDC59"/>
    <x v="15"/>
    <x v="6"/>
    <s v="OUT010"/>
    <x v="1"/>
    <x v="1"/>
    <x v="2"/>
    <x v="7155"/>
    <n v="16.7"/>
    <x v="5417"/>
    <x v="10"/>
  </r>
  <r>
    <n v="7731"/>
    <x v="1"/>
    <s v="FDK14"/>
    <x v="3"/>
    <x v="3"/>
    <s v="OUT013"/>
    <x v="1"/>
    <x v="2"/>
    <x v="0"/>
    <x v="7156"/>
    <n v="6.98"/>
    <x v="5572"/>
    <x v="10"/>
  </r>
  <r>
    <n v="7732"/>
    <x v="1"/>
    <s v="FDD02"/>
    <x v="3"/>
    <x v="3"/>
    <s v="OUT013"/>
    <x v="1"/>
    <x v="2"/>
    <x v="0"/>
    <x v="20"/>
    <n v="16.600000000000001"/>
    <x v="5573"/>
    <x v="10"/>
  </r>
  <r>
    <n v="7733"/>
    <x v="1"/>
    <s v="FDC17"/>
    <x v="2"/>
    <x v="3"/>
    <s v="OUT013"/>
    <x v="1"/>
    <x v="2"/>
    <x v="0"/>
    <x v="7157"/>
    <n v="12.15"/>
    <x v="5202"/>
    <x v="10"/>
  </r>
  <r>
    <n v="7734"/>
    <x v="1"/>
    <s v="FDQ16"/>
    <x v="2"/>
    <x v="3"/>
    <s v="OUT013"/>
    <x v="1"/>
    <x v="2"/>
    <x v="0"/>
    <x v="7158"/>
    <n v="19.7"/>
    <x v="2695"/>
    <x v="10"/>
  </r>
  <r>
    <n v="7735"/>
    <x v="1"/>
    <s v="FDA19"/>
    <x v="0"/>
    <x v="3"/>
    <s v="OUT013"/>
    <x v="1"/>
    <x v="2"/>
    <x v="0"/>
    <x v="7159"/>
    <n v="7.52"/>
    <x v="5574"/>
    <x v="10"/>
  </r>
  <r>
    <n v="7736"/>
    <x v="1"/>
    <s v="NCT41"/>
    <x v="1"/>
    <x v="3"/>
    <s v="OUT013"/>
    <x v="1"/>
    <x v="2"/>
    <x v="0"/>
    <x v="7160"/>
    <n v="15.7"/>
    <x v="4052"/>
    <x v="10"/>
  </r>
  <r>
    <n v="7737"/>
    <x v="1"/>
    <s v="NCM30"/>
    <x v="5"/>
    <x v="3"/>
    <s v="OUT013"/>
    <x v="1"/>
    <x v="2"/>
    <x v="0"/>
    <x v="7161"/>
    <n v="19.100000000000001"/>
    <x v="5575"/>
    <x v="10"/>
  </r>
  <r>
    <n v="7738"/>
    <x v="1"/>
    <s v="NCQ43"/>
    <x v="10"/>
    <x v="3"/>
    <s v="OUT013"/>
    <x v="1"/>
    <x v="2"/>
    <x v="0"/>
    <x v="7162"/>
    <n v="17.75"/>
    <x v="2484"/>
    <x v="10"/>
  </r>
  <r>
    <n v="7739"/>
    <x v="1"/>
    <s v="NCM26"/>
    <x v="10"/>
    <x v="3"/>
    <s v="OUT013"/>
    <x v="1"/>
    <x v="2"/>
    <x v="0"/>
    <x v="7163"/>
    <n v="20.5"/>
    <x v="3118"/>
    <x v="10"/>
  </r>
  <r>
    <n v="7740"/>
    <x v="1"/>
    <s v="FDW24"/>
    <x v="13"/>
    <x v="3"/>
    <s v="OUT013"/>
    <x v="1"/>
    <x v="2"/>
    <x v="0"/>
    <x v="7164"/>
    <n v="6.8"/>
    <x v="3432"/>
    <x v="10"/>
  </r>
  <r>
    <n v="7741"/>
    <x v="1"/>
    <s v="FDY59"/>
    <x v="13"/>
    <x v="3"/>
    <s v="OUT013"/>
    <x v="1"/>
    <x v="2"/>
    <x v="0"/>
    <x v="7165"/>
    <n v="8.1950000000000003"/>
    <x v="5527"/>
    <x v="10"/>
  </r>
  <r>
    <n v="7742"/>
    <x v="1"/>
    <s v="FDS12"/>
    <x v="13"/>
    <x v="3"/>
    <s v="OUT013"/>
    <x v="1"/>
    <x v="2"/>
    <x v="0"/>
    <x v="7166"/>
    <n v="9.1"/>
    <x v="5340"/>
    <x v="10"/>
  </r>
  <r>
    <n v="7743"/>
    <x v="1"/>
    <s v="FDZ12"/>
    <x v="13"/>
    <x v="3"/>
    <s v="OUT013"/>
    <x v="1"/>
    <x v="2"/>
    <x v="0"/>
    <x v="7167"/>
    <n v="9.17"/>
    <x v="2549"/>
    <x v="10"/>
  </r>
  <r>
    <n v="7744"/>
    <x v="1"/>
    <s v="FDA23"/>
    <x v="13"/>
    <x v="3"/>
    <s v="OUT013"/>
    <x v="1"/>
    <x v="2"/>
    <x v="0"/>
    <x v="7168"/>
    <n v="9.8000000000000007"/>
    <x v="5"/>
    <x v="10"/>
  </r>
  <r>
    <n v="7745"/>
    <x v="1"/>
    <s v="FDI24"/>
    <x v="13"/>
    <x v="3"/>
    <s v="OUT013"/>
    <x v="1"/>
    <x v="2"/>
    <x v="0"/>
    <x v="7169"/>
    <n v="10.3"/>
    <x v="3066"/>
    <x v="10"/>
  </r>
  <r>
    <n v="7746"/>
    <x v="1"/>
    <s v="FDT36"/>
    <x v="13"/>
    <x v="3"/>
    <s v="OUT013"/>
    <x v="1"/>
    <x v="2"/>
    <x v="0"/>
    <x v="20"/>
    <n v="12.3"/>
    <x v="3065"/>
    <x v="10"/>
  </r>
  <r>
    <n v="7747"/>
    <x v="1"/>
    <s v="FDC37"/>
    <x v="13"/>
    <x v="3"/>
    <s v="OUT013"/>
    <x v="1"/>
    <x v="2"/>
    <x v="0"/>
    <x v="7170"/>
    <n v="15.5"/>
    <x v="5576"/>
    <x v="10"/>
  </r>
  <r>
    <n v="7748"/>
    <x v="1"/>
    <s v="FDO12"/>
    <x v="13"/>
    <x v="3"/>
    <s v="OUT013"/>
    <x v="1"/>
    <x v="2"/>
    <x v="0"/>
    <x v="7171"/>
    <n v="15.75"/>
    <x v="5577"/>
    <x v="10"/>
  </r>
  <r>
    <n v="7749"/>
    <x v="1"/>
    <s v="FDP60"/>
    <x v="13"/>
    <x v="3"/>
    <s v="OUT013"/>
    <x v="1"/>
    <x v="2"/>
    <x v="0"/>
    <x v="20"/>
    <n v="17.350000000000001"/>
    <x v="5318"/>
    <x v="10"/>
  </r>
  <r>
    <n v="7750"/>
    <x v="1"/>
    <s v="FDW48"/>
    <x v="13"/>
    <x v="3"/>
    <s v="OUT013"/>
    <x v="1"/>
    <x v="2"/>
    <x v="0"/>
    <x v="7172"/>
    <n v="18"/>
    <x v="894"/>
    <x v="10"/>
  </r>
  <r>
    <n v="7751"/>
    <x v="1"/>
    <s v="FDO60"/>
    <x v="13"/>
    <x v="3"/>
    <s v="OUT013"/>
    <x v="1"/>
    <x v="2"/>
    <x v="0"/>
    <x v="7173"/>
    <n v="20"/>
    <x v="5578"/>
    <x v="10"/>
  </r>
  <r>
    <n v="7752"/>
    <x v="1"/>
    <s v="FDS60"/>
    <x v="13"/>
    <x v="3"/>
    <s v="OUT013"/>
    <x v="1"/>
    <x v="2"/>
    <x v="0"/>
    <x v="7174"/>
    <n v="20.85"/>
    <x v="5579"/>
    <x v="10"/>
  </r>
  <r>
    <n v="7753"/>
    <x v="1"/>
    <s v="FDQ23"/>
    <x v="8"/>
    <x v="3"/>
    <s v="OUT013"/>
    <x v="1"/>
    <x v="2"/>
    <x v="0"/>
    <x v="7175"/>
    <n v="6.55"/>
    <x v="2440"/>
    <x v="10"/>
  </r>
  <r>
    <n v="7754"/>
    <x v="1"/>
    <s v="FDX59"/>
    <x v="8"/>
    <x v="3"/>
    <s v="OUT013"/>
    <x v="1"/>
    <x v="2"/>
    <x v="0"/>
    <x v="7176"/>
    <n v="10.195"/>
    <x v="5580"/>
    <x v="10"/>
  </r>
  <r>
    <n v="7755"/>
    <x v="1"/>
    <s v="FDR35"/>
    <x v="8"/>
    <x v="3"/>
    <s v="OUT013"/>
    <x v="1"/>
    <x v="2"/>
    <x v="0"/>
    <x v="7177"/>
    <n v="12.5"/>
    <x v="4694"/>
    <x v="10"/>
  </r>
  <r>
    <n v="7756"/>
    <x v="1"/>
    <s v="FDR23"/>
    <x v="8"/>
    <x v="3"/>
    <s v="OUT013"/>
    <x v="1"/>
    <x v="2"/>
    <x v="0"/>
    <x v="7178"/>
    <n v="15.85"/>
    <x v="5581"/>
    <x v="10"/>
  </r>
  <r>
    <n v="7757"/>
    <x v="1"/>
    <s v="FDO23"/>
    <x v="8"/>
    <x v="3"/>
    <s v="OUT013"/>
    <x v="1"/>
    <x v="2"/>
    <x v="0"/>
    <x v="7179"/>
    <n v="17.850000000000001"/>
    <x v="768"/>
    <x v="10"/>
  </r>
  <r>
    <n v="7758"/>
    <x v="1"/>
    <s v="FDM13"/>
    <x v="12"/>
    <x v="3"/>
    <s v="OUT013"/>
    <x v="1"/>
    <x v="2"/>
    <x v="0"/>
    <x v="7180"/>
    <n v="6.4249999999999998"/>
    <x v="5582"/>
    <x v="10"/>
  </r>
  <r>
    <n v="7759"/>
    <x v="1"/>
    <s v="FDQ37"/>
    <x v="12"/>
    <x v="3"/>
    <s v="OUT013"/>
    <x v="1"/>
    <x v="2"/>
    <x v="0"/>
    <x v="7181"/>
    <n v="20.75"/>
    <x v="5583"/>
    <x v="10"/>
  </r>
  <r>
    <n v="7760"/>
    <x v="1"/>
    <s v="FDK50"/>
    <x v="3"/>
    <x v="3"/>
    <s v="OUT013"/>
    <x v="1"/>
    <x v="2"/>
    <x v="0"/>
    <x v="7182"/>
    <n v="7.96"/>
    <x v="4036"/>
    <x v="10"/>
  </r>
  <r>
    <n v="7761"/>
    <x v="1"/>
    <s v="FDS49"/>
    <x v="3"/>
    <x v="3"/>
    <s v="OUT013"/>
    <x v="1"/>
    <x v="2"/>
    <x v="0"/>
    <x v="7183"/>
    <n v="9"/>
    <x v="5584"/>
    <x v="10"/>
  </r>
  <r>
    <n v="7762"/>
    <x v="1"/>
    <s v="FDE26"/>
    <x v="3"/>
    <x v="3"/>
    <s v="OUT013"/>
    <x v="1"/>
    <x v="2"/>
    <x v="0"/>
    <x v="7184"/>
    <n v="9.3000000000000007"/>
    <x v="3362"/>
    <x v="10"/>
  </r>
  <r>
    <n v="7763"/>
    <x v="1"/>
    <s v="FDQ13"/>
    <x v="3"/>
    <x v="3"/>
    <s v="OUT013"/>
    <x v="1"/>
    <x v="2"/>
    <x v="0"/>
    <x v="7185"/>
    <n v="11.1"/>
    <x v="1514"/>
    <x v="10"/>
  </r>
  <r>
    <n v="7764"/>
    <x v="1"/>
    <s v="FDY13"/>
    <x v="3"/>
    <x v="3"/>
    <s v="OUT013"/>
    <x v="1"/>
    <x v="2"/>
    <x v="0"/>
    <x v="7186"/>
    <n v="12.1"/>
    <x v="3938"/>
    <x v="10"/>
  </r>
  <r>
    <n v="7765"/>
    <x v="1"/>
    <s v="FDC38"/>
    <x v="3"/>
    <x v="3"/>
    <s v="OUT013"/>
    <x v="1"/>
    <x v="2"/>
    <x v="0"/>
    <x v="7187"/>
    <n v="15.7"/>
    <x v="5585"/>
    <x v="10"/>
  </r>
  <r>
    <n v="7766"/>
    <x v="1"/>
    <s v="FDX37"/>
    <x v="3"/>
    <x v="3"/>
    <s v="OUT013"/>
    <x v="1"/>
    <x v="2"/>
    <x v="0"/>
    <x v="20"/>
    <n v="16.2"/>
    <x v="5586"/>
    <x v="10"/>
  </r>
  <r>
    <n v="7767"/>
    <x v="1"/>
    <s v="FDO50"/>
    <x v="3"/>
    <x v="3"/>
    <s v="OUT013"/>
    <x v="1"/>
    <x v="2"/>
    <x v="0"/>
    <x v="7188"/>
    <n v="16.25"/>
    <x v="5587"/>
    <x v="10"/>
  </r>
  <r>
    <n v="7768"/>
    <x v="1"/>
    <s v="FDG26"/>
    <x v="3"/>
    <x v="3"/>
    <s v="OUT013"/>
    <x v="1"/>
    <x v="2"/>
    <x v="0"/>
    <x v="7189"/>
    <n v="18.850000000000001"/>
    <x v="4188"/>
    <x v="10"/>
  </r>
  <r>
    <n v="7769"/>
    <x v="1"/>
    <s v="DRI03"/>
    <x v="11"/>
    <x v="3"/>
    <s v="OUT013"/>
    <x v="1"/>
    <x v="2"/>
    <x v="0"/>
    <x v="7190"/>
    <n v="6.03"/>
    <x v="5588"/>
    <x v="10"/>
  </r>
  <r>
    <n v="7770"/>
    <x v="1"/>
    <s v="DRG15"/>
    <x v="11"/>
    <x v="3"/>
    <s v="OUT013"/>
    <x v="1"/>
    <x v="2"/>
    <x v="0"/>
    <x v="20"/>
    <n v="6.13"/>
    <x v="4714"/>
    <x v="10"/>
  </r>
  <r>
    <n v="7771"/>
    <x v="1"/>
    <s v="FDS14"/>
    <x v="11"/>
    <x v="3"/>
    <s v="OUT013"/>
    <x v="1"/>
    <x v="2"/>
    <x v="0"/>
    <x v="7191"/>
    <n v="7.2850000000000001"/>
    <x v="5294"/>
    <x v="10"/>
  </r>
  <r>
    <n v="7772"/>
    <x v="1"/>
    <s v="FDB16"/>
    <x v="11"/>
    <x v="3"/>
    <s v="OUT013"/>
    <x v="1"/>
    <x v="2"/>
    <x v="0"/>
    <x v="7192"/>
    <n v="8.2100000000000009"/>
    <x v="5589"/>
    <x v="10"/>
  </r>
  <r>
    <n v="7773"/>
    <x v="1"/>
    <s v="FDA15"/>
    <x v="11"/>
    <x v="3"/>
    <s v="OUT013"/>
    <x v="1"/>
    <x v="2"/>
    <x v="0"/>
    <x v="7193"/>
    <n v="9.3000000000000007"/>
    <x v="5590"/>
    <x v="10"/>
  </r>
  <r>
    <n v="7774"/>
    <x v="1"/>
    <s v="FDY14"/>
    <x v="11"/>
    <x v="3"/>
    <s v="OUT013"/>
    <x v="1"/>
    <x v="2"/>
    <x v="0"/>
    <x v="7194"/>
    <n v="10.3"/>
    <x v="4968"/>
    <x v="10"/>
  </r>
  <r>
    <n v="7775"/>
    <x v="1"/>
    <s v="FDR14"/>
    <x v="11"/>
    <x v="3"/>
    <s v="OUT013"/>
    <x v="1"/>
    <x v="2"/>
    <x v="0"/>
    <x v="7195"/>
    <n v="11.65"/>
    <x v="5591"/>
    <x v="10"/>
  </r>
  <r>
    <n v="7776"/>
    <x v="1"/>
    <s v="FDW50"/>
    <x v="11"/>
    <x v="3"/>
    <s v="OUT013"/>
    <x v="1"/>
    <x v="2"/>
    <x v="0"/>
    <x v="7196"/>
    <n v="13.1"/>
    <x v="5592"/>
    <x v="10"/>
  </r>
  <r>
    <n v="7777"/>
    <x v="1"/>
    <s v="FDX02"/>
    <x v="11"/>
    <x v="3"/>
    <s v="OUT013"/>
    <x v="1"/>
    <x v="2"/>
    <x v="0"/>
    <x v="7197"/>
    <n v="16"/>
    <x v="2465"/>
    <x v="10"/>
  </r>
  <r>
    <n v="7778"/>
    <x v="1"/>
    <s v="FDX26"/>
    <x v="11"/>
    <x v="3"/>
    <s v="OUT013"/>
    <x v="1"/>
    <x v="2"/>
    <x v="0"/>
    <x v="20"/>
    <n v="17.7"/>
    <x v="5593"/>
    <x v="10"/>
  </r>
  <r>
    <n v="7779"/>
    <x v="1"/>
    <s v="FDK51"/>
    <x v="11"/>
    <x v="3"/>
    <s v="OUT013"/>
    <x v="1"/>
    <x v="2"/>
    <x v="0"/>
    <x v="7198"/>
    <n v="19.850000000000001"/>
    <x v="5594"/>
    <x v="10"/>
  </r>
  <r>
    <n v="7780"/>
    <x v="1"/>
    <s v="FDV14"/>
    <x v="11"/>
    <x v="3"/>
    <s v="OUT013"/>
    <x v="1"/>
    <x v="2"/>
    <x v="0"/>
    <x v="7199"/>
    <n v="19.850000000000001"/>
    <x v="5110"/>
    <x v="10"/>
  </r>
  <r>
    <n v="7781"/>
    <x v="1"/>
    <s v="FDR26"/>
    <x v="11"/>
    <x v="3"/>
    <s v="OUT013"/>
    <x v="1"/>
    <x v="2"/>
    <x v="0"/>
    <x v="7200"/>
    <n v="20.7"/>
    <x v="3761"/>
    <x v="10"/>
  </r>
  <r>
    <n v="7782"/>
    <x v="1"/>
    <s v="FDO28"/>
    <x v="2"/>
    <x v="3"/>
    <s v="OUT013"/>
    <x v="1"/>
    <x v="2"/>
    <x v="0"/>
    <x v="4227"/>
    <n v="5.7649999999999997"/>
    <x v="5595"/>
    <x v="10"/>
  </r>
  <r>
    <n v="7783"/>
    <x v="1"/>
    <s v="FDN40"/>
    <x v="2"/>
    <x v="3"/>
    <s v="OUT013"/>
    <x v="1"/>
    <x v="2"/>
    <x v="0"/>
    <x v="7201"/>
    <n v="5.88"/>
    <x v="893"/>
    <x v="10"/>
  </r>
  <r>
    <n v="7784"/>
    <x v="1"/>
    <s v="FDR04"/>
    <x v="2"/>
    <x v="3"/>
    <s v="OUT013"/>
    <x v="1"/>
    <x v="2"/>
    <x v="0"/>
    <x v="7202"/>
    <n v="7.0750000000000002"/>
    <x v="2426"/>
    <x v="10"/>
  </r>
  <r>
    <n v="7785"/>
    <x v="1"/>
    <s v="FDF16"/>
    <x v="2"/>
    <x v="3"/>
    <s v="OUT013"/>
    <x v="1"/>
    <x v="2"/>
    <x v="0"/>
    <x v="7203"/>
    <n v="7.3"/>
    <x v="1666"/>
    <x v="10"/>
  </r>
  <r>
    <n v="7786"/>
    <x v="1"/>
    <s v="FDD17"/>
    <x v="2"/>
    <x v="3"/>
    <s v="OUT013"/>
    <x v="1"/>
    <x v="2"/>
    <x v="0"/>
    <x v="7204"/>
    <n v="7.5"/>
    <x v="5596"/>
    <x v="10"/>
  </r>
  <r>
    <n v="7787"/>
    <x v="1"/>
    <s v="FDC53"/>
    <x v="2"/>
    <x v="3"/>
    <s v="OUT013"/>
    <x v="1"/>
    <x v="2"/>
    <x v="0"/>
    <x v="7205"/>
    <n v="8.68"/>
    <x v="5597"/>
    <x v="10"/>
  </r>
  <r>
    <n v="7788"/>
    <x v="1"/>
    <s v="FDK16"/>
    <x v="2"/>
    <x v="3"/>
    <s v="OUT013"/>
    <x v="1"/>
    <x v="2"/>
    <x v="0"/>
    <x v="7206"/>
    <n v="9.0649999999999995"/>
    <x v="183"/>
    <x v="10"/>
  </r>
  <r>
    <n v="7789"/>
    <x v="1"/>
    <s v="FDL16"/>
    <x v="2"/>
    <x v="3"/>
    <s v="OUT013"/>
    <x v="1"/>
    <x v="2"/>
    <x v="0"/>
    <x v="7207"/>
    <n v="12.85"/>
    <x v="1550"/>
    <x v="10"/>
  </r>
  <r>
    <n v="7790"/>
    <x v="1"/>
    <s v="FDX40"/>
    <x v="2"/>
    <x v="3"/>
    <s v="OUT013"/>
    <x v="1"/>
    <x v="2"/>
    <x v="0"/>
    <x v="7208"/>
    <n v="12.85"/>
    <x v="4540"/>
    <x v="10"/>
  </r>
  <r>
    <n v="7791"/>
    <x v="1"/>
    <s v="FDS40"/>
    <x v="2"/>
    <x v="3"/>
    <s v="OUT013"/>
    <x v="1"/>
    <x v="2"/>
    <x v="0"/>
    <x v="7209"/>
    <n v="15.35"/>
    <x v="1609"/>
    <x v="10"/>
  </r>
  <r>
    <n v="7792"/>
    <x v="1"/>
    <s v="FDF04"/>
    <x v="2"/>
    <x v="3"/>
    <s v="OUT013"/>
    <x v="1"/>
    <x v="2"/>
    <x v="0"/>
    <x v="20"/>
    <n v="17.5"/>
    <x v="3663"/>
    <x v="10"/>
  </r>
  <r>
    <n v="7793"/>
    <x v="1"/>
    <s v="FDX16"/>
    <x v="2"/>
    <x v="3"/>
    <s v="OUT013"/>
    <x v="1"/>
    <x v="2"/>
    <x v="0"/>
    <x v="7210"/>
    <n v="17.850000000000001"/>
    <x v="2545"/>
    <x v="10"/>
  </r>
  <r>
    <n v="7794"/>
    <x v="1"/>
    <s v="FDF09"/>
    <x v="0"/>
    <x v="3"/>
    <s v="OUT013"/>
    <x v="1"/>
    <x v="2"/>
    <x v="0"/>
    <x v="7211"/>
    <n v="6.2149999999999999"/>
    <x v="4480"/>
    <x v="10"/>
  </r>
  <r>
    <n v="7795"/>
    <x v="1"/>
    <s v="FDU32"/>
    <x v="0"/>
    <x v="3"/>
    <s v="OUT013"/>
    <x v="1"/>
    <x v="2"/>
    <x v="0"/>
    <x v="20"/>
    <n v="8.7850000000000001"/>
    <x v="3628"/>
    <x v="10"/>
  </r>
  <r>
    <n v="7796"/>
    <x v="1"/>
    <s v="FDK56"/>
    <x v="0"/>
    <x v="3"/>
    <s v="OUT013"/>
    <x v="1"/>
    <x v="2"/>
    <x v="0"/>
    <x v="7212"/>
    <n v="9.6950000000000003"/>
    <x v="5598"/>
    <x v="10"/>
  </r>
  <r>
    <n v="7797"/>
    <x v="1"/>
    <s v="FDP19"/>
    <x v="0"/>
    <x v="3"/>
    <s v="OUT013"/>
    <x v="1"/>
    <x v="2"/>
    <x v="0"/>
    <x v="20"/>
    <n v="11.5"/>
    <x v="2700"/>
    <x v="10"/>
  </r>
  <r>
    <n v="7798"/>
    <x v="1"/>
    <s v="FDY07"/>
    <x v="0"/>
    <x v="3"/>
    <s v="OUT013"/>
    <x v="1"/>
    <x v="2"/>
    <x v="0"/>
    <x v="7213"/>
    <n v="11.8"/>
    <x v="36"/>
    <x v="10"/>
  </r>
  <r>
    <n v="7799"/>
    <x v="1"/>
    <s v="FDM44"/>
    <x v="0"/>
    <x v="3"/>
    <s v="OUT013"/>
    <x v="1"/>
    <x v="2"/>
    <x v="0"/>
    <x v="7214"/>
    <n v="12.5"/>
    <x v="1917"/>
    <x v="10"/>
  </r>
  <r>
    <n v="7800"/>
    <x v="1"/>
    <s v="FDH32"/>
    <x v="0"/>
    <x v="3"/>
    <s v="OUT013"/>
    <x v="1"/>
    <x v="2"/>
    <x v="0"/>
    <x v="7215"/>
    <n v="12.8"/>
    <x v="5599"/>
    <x v="10"/>
  </r>
  <r>
    <n v="7801"/>
    <x v="1"/>
    <s v="FDF20"/>
    <x v="0"/>
    <x v="3"/>
    <s v="OUT013"/>
    <x v="1"/>
    <x v="2"/>
    <x v="0"/>
    <x v="7216"/>
    <n v="12.85"/>
    <x v="4831"/>
    <x v="10"/>
  </r>
  <r>
    <n v="7802"/>
    <x v="1"/>
    <s v="FDD09"/>
    <x v="0"/>
    <x v="3"/>
    <s v="OUT013"/>
    <x v="1"/>
    <x v="2"/>
    <x v="0"/>
    <x v="20"/>
    <n v="13.5"/>
    <x v="827"/>
    <x v="10"/>
  </r>
  <r>
    <n v="7803"/>
    <x v="1"/>
    <s v="FDC44"/>
    <x v="0"/>
    <x v="3"/>
    <s v="OUT013"/>
    <x v="1"/>
    <x v="2"/>
    <x v="0"/>
    <x v="7217"/>
    <n v="15.6"/>
    <x v="5600"/>
    <x v="10"/>
  </r>
  <r>
    <n v="7804"/>
    <x v="1"/>
    <s v="FDP07"/>
    <x v="0"/>
    <x v="3"/>
    <s v="OUT013"/>
    <x v="1"/>
    <x v="2"/>
    <x v="0"/>
    <x v="7218"/>
    <n v="18.2"/>
    <x v="82"/>
    <x v="10"/>
  </r>
  <r>
    <n v="7805"/>
    <x v="1"/>
    <s v="FDY19"/>
    <x v="0"/>
    <x v="3"/>
    <s v="OUT013"/>
    <x v="1"/>
    <x v="2"/>
    <x v="0"/>
    <x v="7219"/>
    <n v="19.75"/>
    <x v="5601"/>
    <x v="10"/>
  </r>
  <r>
    <n v="7806"/>
    <x v="1"/>
    <s v="FDM32"/>
    <x v="0"/>
    <x v="3"/>
    <s v="OUT013"/>
    <x v="1"/>
    <x v="2"/>
    <x v="0"/>
    <x v="7220"/>
    <n v="20.5"/>
    <x v="5602"/>
    <x v="10"/>
  </r>
  <r>
    <n v="7807"/>
    <x v="1"/>
    <s v="DRN35"/>
    <x v="9"/>
    <x v="3"/>
    <s v="OUT013"/>
    <x v="1"/>
    <x v="2"/>
    <x v="0"/>
    <x v="7221"/>
    <n v="8.01"/>
    <x v="83"/>
    <x v="10"/>
  </r>
  <r>
    <n v="7808"/>
    <x v="1"/>
    <s v="DRQ35"/>
    <x v="9"/>
    <x v="3"/>
    <s v="OUT013"/>
    <x v="1"/>
    <x v="2"/>
    <x v="0"/>
    <x v="7222"/>
    <n v="9.3000000000000007"/>
    <x v="5603"/>
    <x v="10"/>
  </r>
  <r>
    <n v="7809"/>
    <x v="1"/>
    <s v="DRN47"/>
    <x v="9"/>
    <x v="3"/>
    <s v="OUT013"/>
    <x v="1"/>
    <x v="2"/>
    <x v="0"/>
    <x v="7223"/>
    <n v="12.1"/>
    <x v="4315"/>
    <x v="10"/>
  </r>
  <r>
    <n v="7810"/>
    <x v="1"/>
    <s v="DRP47"/>
    <x v="9"/>
    <x v="3"/>
    <s v="OUT013"/>
    <x v="1"/>
    <x v="2"/>
    <x v="0"/>
    <x v="7224"/>
    <n v="15.75"/>
    <x v="5604"/>
    <x v="10"/>
  </r>
  <r>
    <n v="7811"/>
    <x v="1"/>
    <s v="DRM23"/>
    <x v="9"/>
    <x v="3"/>
    <s v="OUT013"/>
    <x v="1"/>
    <x v="2"/>
    <x v="0"/>
    <x v="7225"/>
    <n v="16.600000000000001"/>
    <x v="861"/>
    <x v="10"/>
  </r>
  <r>
    <n v="7812"/>
    <x v="1"/>
    <s v="NCO05"/>
    <x v="1"/>
    <x v="3"/>
    <s v="OUT013"/>
    <x v="1"/>
    <x v="2"/>
    <x v="0"/>
    <x v="7226"/>
    <n v="7.27"/>
    <x v="2194"/>
    <x v="10"/>
  </r>
  <r>
    <n v="7813"/>
    <x v="1"/>
    <s v="NCX29"/>
    <x v="1"/>
    <x v="3"/>
    <s v="OUT013"/>
    <x v="1"/>
    <x v="2"/>
    <x v="0"/>
    <x v="7227"/>
    <n v="10"/>
    <x v="5605"/>
    <x v="10"/>
  </r>
  <r>
    <n v="7814"/>
    <x v="1"/>
    <s v="NCO29"/>
    <x v="1"/>
    <x v="3"/>
    <s v="OUT013"/>
    <x v="1"/>
    <x v="2"/>
    <x v="0"/>
    <x v="7228"/>
    <n v="11.15"/>
    <x v="5606"/>
    <x v="10"/>
  </r>
  <r>
    <n v="7815"/>
    <x v="1"/>
    <s v="NCS05"/>
    <x v="1"/>
    <x v="3"/>
    <s v="OUT013"/>
    <x v="1"/>
    <x v="2"/>
    <x v="0"/>
    <x v="7229"/>
    <n v="11.5"/>
    <x v="5607"/>
    <x v="10"/>
  </r>
  <r>
    <n v="7816"/>
    <x v="1"/>
    <s v="NCW29"/>
    <x v="1"/>
    <x v="3"/>
    <s v="OUT013"/>
    <x v="1"/>
    <x v="2"/>
    <x v="0"/>
    <x v="7230"/>
    <n v="14"/>
    <x v="5608"/>
    <x v="10"/>
  </r>
  <r>
    <n v="7817"/>
    <x v="1"/>
    <s v="NCV41"/>
    <x v="1"/>
    <x v="3"/>
    <s v="OUT013"/>
    <x v="1"/>
    <x v="2"/>
    <x v="0"/>
    <x v="7231"/>
    <n v="14.35"/>
    <x v="1049"/>
    <x v="10"/>
  </r>
  <r>
    <n v="7818"/>
    <x v="1"/>
    <s v="NCP53"/>
    <x v="1"/>
    <x v="3"/>
    <s v="OUT013"/>
    <x v="1"/>
    <x v="2"/>
    <x v="0"/>
    <x v="7232"/>
    <n v="14.75"/>
    <x v="5609"/>
    <x v="10"/>
  </r>
  <r>
    <n v="7819"/>
    <x v="1"/>
    <s v="NCD42"/>
    <x v="1"/>
    <x v="3"/>
    <s v="OUT013"/>
    <x v="1"/>
    <x v="2"/>
    <x v="0"/>
    <x v="7233"/>
    <n v="16.5"/>
    <x v="2649"/>
    <x v="10"/>
  </r>
  <r>
    <n v="7820"/>
    <x v="1"/>
    <s v="NCJ05"/>
    <x v="1"/>
    <x v="3"/>
    <s v="OUT013"/>
    <x v="1"/>
    <x v="2"/>
    <x v="0"/>
    <x v="7234"/>
    <n v="18.7"/>
    <x v="3310"/>
    <x v="10"/>
  </r>
  <r>
    <n v="7821"/>
    <x v="1"/>
    <s v="NCU41"/>
    <x v="1"/>
    <x v="3"/>
    <s v="OUT013"/>
    <x v="1"/>
    <x v="2"/>
    <x v="0"/>
    <x v="7235"/>
    <n v="18.850000000000001"/>
    <x v="4555"/>
    <x v="10"/>
  </r>
  <r>
    <n v="7822"/>
    <x v="1"/>
    <s v="NCL05"/>
    <x v="1"/>
    <x v="3"/>
    <s v="OUT013"/>
    <x v="1"/>
    <x v="2"/>
    <x v="0"/>
    <x v="7236"/>
    <n v="19.600000000000001"/>
    <x v="5610"/>
    <x v="10"/>
  </r>
  <r>
    <n v="7823"/>
    <x v="1"/>
    <s v="NCX53"/>
    <x v="1"/>
    <x v="3"/>
    <s v="OUT013"/>
    <x v="1"/>
    <x v="2"/>
    <x v="0"/>
    <x v="7237"/>
    <n v="20.100000000000001"/>
    <x v="4263"/>
    <x v="10"/>
  </r>
  <r>
    <n v="7824"/>
    <x v="1"/>
    <s v="NCF55"/>
    <x v="5"/>
    <x v="3"/>
    <s v="OUT013"/>
    <x v="1"/>
    <x v="2"/>
    <x v="0"/>
    <x v="7238"/>
    <n v="6.6749999999999998"/>
    <x v="1019"/>
    <x v="10"/>
  </r>
  <r>
    <n v="7825"/>
    <x v="1"/>
    <s v="NCS06"/>
    <x v="5"/>
    <x v="3"/>
    <s v="OUT013"/>
    <x v="1"/>
    <x v="2"/>
    <x v="0"/>
    <x v="7239"/>
    <n v="7.9349999999999996"/>
    <x v="5611"/>
    <x v="10"/>
  </r>
  <r>
    <n v="7826"/>
    <x v="1"/>
    <s v="NCP14"/>
    <x v="5"/>
    <x v="3"/>
    <s v="OUT013"/>
    <x v="1"/>
    <x v="2"/>
    <x v="0"/>
    <x v="7240"/>
    <n v="8.2750000000000004"/>
    <x v="5612"/>
    <x v="10"/>
  </r>
  <r>
    <n v="7827"/>
    <x v="1"/>
    <s v="NCH43"/>
    <x v="5"/>
    <x v="3"/>
    <s v="OUT013"/>
    <x v="1"/>
    <x v="2"/>
    <x v="0"/>
    <x v="7241"/>
    <n v="8.42"/>
    <x v="2540"/>
    <x v="10"/>
  </r>
  <r>
    <n v="7828"/>
    <x v="1"/>
    <s v="NCT54"/>
    <x v="5"/>
    <x v="3"/>
    <s v="OUT013"/>
    <x v="1"/>
    <x v="2"/>
    <x v="0"/>
    <x v="7242"/>
    <n v="8.6950000000000003"/>
    <x v="5613"/>
    <x v="10"/>
  </r>
  <r>
    <n v="7829"/>
    <x v="1"/>
    <s v="NCD43"/>
    <x v="5"/>
    <x v="3"/>
    <s v="OUT013"/>
    <x v="1"/>
    <x v="2"/>
    <x v="0"/>
    <x v="7243"/>
    <n v="8.85"/>
    <x v="1408"/>
    <x v="10"/>
  </r>
  <r>
    <n v="7830"/>
    <x v="1"/>
    <s v="NCE19"/>
    <x v="5"/>
    <x v="3"/>
    <s v="OUT013"/>
    <x v="1"/>
    <x v="2"/>
    <x v="0"/>
    <x v="7244"/>
    <n v="8.9700000000000006"/>
    <x v="849"/>
    <x v="10"/>
  </r>
  <r>
    <n v="7831"/>
    <x v="1"/>
    <s v="NCK18"/>
    <x v="5"/>
    <x v="3"/>
    <s v="OUT013"/>
    <x v="1"/>
    <x v="2"/>
    <x v="0"/>
    <x v="7245"/>
    <n v="9.6"/>
    <x v="5614"/>
    <x v="10"/>
  </r>
  <r>
    <n v="7832"/>
    <x v="1"/>
    <s v="NCJ54"/>
    <x v="5"/>
    <x v="3"/>
    <s v="OUT013"/>
    <x v="1"/>
    <x v="2"/>
    <x v="0"/>
    <x v="7246"/>
    <n v="9.8949999999999996"/>
    <x v="5615"/>
    <x v="10"/>
  </r>
  <r>
    <n v="7833"/>
    <x v="1"/>
    <s v="NCE18"/>
    <x v="5"/>
    <x v="3"/>
    <s v="OUT013"/>
    <x v="1"/>
    <x v="2"/>
    <x v="0"/>
    <x v="7247"/>
    <n v="10"/>
    <x v="5616"/>
    <x v="10"/>
  </r>
  <r>
    <n v="7834"/>
    <x v="1"/>
    <s v="NCZ42"/>
    <x v="5"/>
    <x v="3"/>
    <s v="OUT013"/>
    <x v="1"/>
    <x v="2"/>
    <x v="0"/>
    <x v="7248"/>
    <n v="10.5"/>
    <x v="5617"/>
    <x v="10"/>
  </r>
  <r>
    <n v="7835"/>
    <x v="1"/>
    <s v="NCQ06"/>
    <x v="5"/>
    <x v="3"/>
    <s v="OUT013"/>
    <x v="1"/>
    <x v="2"/>
    <x v="0"/>
    <x v="7249"/>
    <n v="13"/>
    <x v="710"/>
    <x v="10"/>
  </r>
  <r>
    <n v="7836"/>
    <x v="1"/>
    <s v="NCW18"/>
    <x v="5"/>
    <x v="3"/>
    <s v="OUT013"/>
    <x v="1"/>
    <x v="2"/>
    <x v="0"/>
    <x v="7250"/>
    <n v="15.1"/>
    <x v="5618"/>
    <x v="10"/>
  </r>
  <r>
    <n v="7837"/>
    <x v="1"/>
    <s v="NCD18"/>
    <x v="5"/>
    <x v="3"/>
    <s v="OUT013"/>
    <x v="1"/>
    <x v="2"/>
    <x v="0"/>
    <x v="7251"/>
    <n v="16"/>
    <x v="5619"/>
    <x v="10"/>
  </r>
  <r>
    <n v="7838"/>
    <x v="1"/>
    <s v="NCG55"/>
    <x v="5"/>
    <x v="3"/>
    <s v="OUT013"/>
    <x v="1"/>
    <x v="2"/>
    <x v="0"/>
    <x v="7252"/>
    <n v="16.25"/>
    <x v="2856"/>
    <x v="10"/>
  </r>
  <r>
    <n v="7839"/>
    <x v="1"/>
    <s v="NCC30"/>
    <x v="5"/>
    <x v="3"/>
    <s v="OUT013"/>
    <x v="1"/>
    <x v="2"/>
    <x v="0"/>
    <x v="7253"/>
    <n v="16.600000000000001"/>
    <x v="1110"/>
    <x v="10"/>
  </r>
  <r>
    <n v="7840"/>
    <x v="1"/>
    <s v="NCI55"/>
    <x v="5"/>
    <x v="3"/>
    <s v="OUT013"/>
    <x v="1"/>
    <x v="2"/>
    <x v="0"/>
    <x v="7254"/>
    <n v="18.600000000000001"/>
    <x v="1028"/>
    <x v="10"/>
  </r>
  <r>
    <n v="7841"/>
    <x v="1"/>
    <s v="NCI42"/>
    <x v="5"/>
    <x v="3"/>
    <s v="OUT013"/>
    <x v="1"/>
    <x v="2"/>
    <x v="0"/>
    <x v="7255"/>
    <n v="18.75"/>
    <x v="3073"/>
    <x v="10"/>
  </r>
  <r>
    <n v="7842"/>
    <x v="1"/>
    <s v="NCA30"/>
    <x v="5"/>
    <x v="3"/>
    <s v="OUT013"/>
    <x v="1"/>
    <x v="2"/>
    <x v="0"/>
    <x v="7256"/>
    <n v="19"/>
    <x v="5620"/>
    <x v="10"/>
  </r>
  <r>
    <n v="7843"/>
    <x v="1"/>
    <s v="NCD30"/>
    <x v="5"/>
    <x v="3"/>
    <s v="OUT013"/>
    <x v="1"/>
    <x v="2"/>
    <x v="0"/>
    <x v="7257"/>
    <n v="19.7"/>
    <x v="5621"/>
    <x v="10"/>
  </r>
  <r>
    <n v="7844"/>
    <x v="1"/>
    <s v="NCG30"/>
    <x v="5"/>
    <x v="3"/>
    <s v="OUT013"/>
    <x v="1"/>
    <x v="2"/>
    <x v="0"/>
    <x v="7258"/>
    <n v="20.2"/>
    <x v="2559"/>
    <x v="10"/>
  </r>
  <r>
    <n v="7845"/>
    <x v="1"/>
    <s v="NCG43"/>
    <x v="5"/>
    <x v="3"/>
    <s v="OUT013"/>
    <x v="1"/>
    <x v="2"/>
    <x v="0"/>
    <x v="7259"/>
    <n v="20.2"/>
    <x v="2420"/>
    <x v="10"/>
  </r>
  <r>
    <n v="7846"/>
    <x v="1"/>
    <s v="NCI30"/>
    <x v="5"/>
    <x v="3"/>
    <s v="OUT013"/>
    <x v="1"/>
    <x v="2"/>
    <x v="0"/>
    <x v="7260"/>
    <n v="20.25"/>
    <x v="5622"/>
    <x v="10"/>
  </r>
  <r>
    <n v="7847"/>
    <x v="1"/>
    <s v="NCN42"/>
    <x v="5"/>
    <x v="3"/>
    <s v="OUT013"/>
    <x v="1"/>
    <x v="2"/>
    <x v="0"/>
    <x v="20"/>
    <n v="20.25"/>
    <x v="397"/>
    <x v="10"/>
  </r>
  <r>
    <n v="7848"/>
    <x v="1"/>
    <s v="NCY30"/>
    <x v="5"/>
    <x v="3"/>
    <s v="OUT013"/>
    <x v="1"/>
    <x v="2"/>
    <x v="0"/>
    <x v="7261"/>
    <n v="20.25"/>
    <x v="4323"/>
    <x v="10"/>
  </r>
  <r>
    <n v="7849"/>
    <x v="1"/>
    <s v="NCQ42"/>
    <x v="5"/>
    <x v="3"/>
    <s v="OUT013"/>
    <x v="1"/>
    <x v="2"/>
    <x v="0"/>
    <x v="7262"/>
    <n v="20.350000000000001"/>
    <x v="2904"/>
    <x v="10"/>
  </r>
  <r>
    <n v="7850"/>
    <x v="1"/>
    <s v="NCE54"/>
    <x v="5"/>
    <x v="3"/>
    <s v="OUT013"/>
    <x v="1"/>
    <x v="2"/>
    <x v="0"/>
    <x v="7263"/>
    <n v="20.7"/>
    <x v="5623"/>
    <x v="10"/>
  </r>
  <r>
    <n v="7851"/>
    <x v="1"/>
    <s v="NCD54"/>
    <x v="5"/>
    <x v="3"/>
    <s v="OUT013"/>
    <x v="1"/>
    <x v="2"/>
    <x v="0"/>
    <x v="7264"/>
    <n v="21.1"/>
    <x v="5624"/>
    <x v="10"/>
  </r>
  <r>
    <n v="7852"/>
    <x v="1"/>
    <s v="FDA39"/>
    <x v="7"/>
    <x v="3"/>
    <s v="OUT013"/>
    <x v="1"/>
    <x v="2"/>
    <x v="0"/>
    <x v="7265"/>
    <n v="6.32"/>
    <x v="5625"/>
    <x v="10"/>
  </r>
  <r>
    <n v="7853"/>
    <x v="1"/>
    <s v="FDL43"/>
    <x v="7"/>
    <x v="3"/>
    <s v="OUT013"/>
    <x v="1"/>
    <x v="2"/>
    <x v="0"/>
    <x v="7266"/>
    <n v="10.1"/>
    <x v="5626"/>
    <x v="10"/>
  </r>
  <r>
    <n v="7854"/>
    <x v="1"/>
    <s v="FDV39"/>
    <x v="7"/>
    <x v="3"/>
    <s v="OUT013"/>
    <x v="1"/>
    <x v="2"/>
    <x v="0"/>
    <x v="7267"/>
    <n v="11.3"/>
    <x v="5627"/>
    <x v="10"/>
  </r>
  <r>
    <n v="7855"/>
    <x v="1"/>
    <s v="FDI19"/>
    <x v="7"/>
    <x v="3"/>
    <s v="OUT013"/>
    <x v="1"/>
    <x v="2"/>
    <x v="0"/>
    <x v="7268"/>
    <n v="15.1"/>
    <x v="5628"/>
    <x v="10"/>
  </r>
  <r>
    <n v="7856"/>
    <x v="1"/>
    <s v="FDH19"/>
    <x v="7"/>
    <x v="3"/>
    <s v="OUT013"/>
    <x v="1"/>
    <x v="2"/>
    <x v="0"/>
    <x v="7269"/>
    <n v="19.350000000000001"/>
    <x v="5629"/>
    <x v="10"/>
  </r>
  <r>
    <n v="7857"/>
    <x v="1"/>
    <s v="NCM07"/>
    <x v="10"/>
    <x v="3"/>
    <s v="OUT013"/>
    <x v="1"/>
    <x v="2"/>
    <x v="0"/>
    <x v="7270"/>
    <n v="9.3949999999999996"/>
    <x v="5630"/>
    <x v="10"/>
  </r>
  <r>
    <n v="7858"/>
    <x v="1"/>
    <s v="NCM43"/>
    <x v="10"/>
    <x v="3"/>
    <s v="OUT013"/>
    <x v="1"/>
    <x v="2"/>
    <x v="0"/>
    <x v="7271"/>
    <n v="14.5"/>
    <x v="5631"/>
    <x v="10"/>
  </r>
  <r>
    <n v="7859"/>
    <x v="1"/>
    <s v="FDH21"/>
    <x v="14"/>
    <x v="3"/>
    <s v="OUT013"/>
    <x v="1"/>
    <x v="2"/>
    <x v="0"/>
    <x v="7272"/>
    <n v="10.395"/>
    <x v="262"/>
    <x v="10"/>
  </r>
  <r>
    <n v="7860"/>
    <x v="1"/>
    <s v="FDL33"/>
    <x v="6"/>
    <x v="3"/>
    <s v="OUT013"/>
    <x v="1"/>
    <x v="2"/>
    <x v="0"/>
    <x v="7273"/>
    <n v="7.2350000000000003"/>
    <x v="5632"/>
    <x v="10"/>
  </r>
  <r>
    <n v="7861"/>
    <x v="1"/>
    <s v="FDQ09"/>
    <x v="6"/>
    <x v="3"/>
    <s v="OUT013"/>
    <x v="1"/>
    <x v="2"/>
    <x v="0"/>
    <x v="3780"/>
    <n v="7.2350000000000003"/>
    <x v="5633"/>
    <x v="10"/>
  </r>
  <r>
    <n v="7862"/>
    <x v="1"/>
    <s v="FDD58"/>
    <x v="6"/>
    <x v="3"/>
    <s v="OUT013"/>
    <x v="1"/>
    <x v="2"/>
    <x v="0"/>
    <x v="7274"/>
    <n v="7.76"/>
    <x v="18"/>
    <x v="10"/>
  </r>
  <r>
    <n v="7863"/>
    <x v="1"/>
    <s v="FDK21"/>
    <x v="6"/>
    <x v="3"/>
    <s v="OUT013"/>
    <x v="1"/>
    <x v="2"/>
    <x v="0"/>
    <x v="7275"/>
    <n v="7.9050000000000002"/>
    <x v="5634"/>
    <x v="10"/>
  </r>
  <r>
    <n v="7864"/>
    <x v="1"/>
    <s v="FDA58"/>
    <x v="6"/>
    <x v="3"/>
    <s v="OUT013"/>
    <x v="1"/>
    <x v="2"/>
    <x v="0"/>
    <x v="7276"/>
    <n v="9.3949999999999996"/>
    <x v="5635"/>
    <x v="10"/>
  </r>
  <r>
    <n v="7865"/>
    <x v="1"/>
    <s v="FDW34"/>
    <x v="6"/>
    <x v="3"/>
    <s v="OUT013"/>
    <x v="1"/>
    <x v="2"/>
    <x v="0"/>
    <x v="7277"/>
    <n v="9.6"/>
    <x v="5636"/>
    <x v="10"/>
  </r>
  <r>
    <n v="7866"/>
    <x v="1"/>
    <s v="FDV09"/>
    <x v="6"/>
    <x v="3"/>
    <s v="OUT013"/>
    <x v="1"/>
    <x v="2"/>
    <x v="0"/>
    <x v="7278"/>
    <n v="12.1"/>
    <x v="1279"/>
    <x v="10"/>
  </r>
  <r>
    <n v="7867"/>
    <x v="1"/>
    <s v="FDU22"/>
    <x v="6"/>
    <x v="3"/>
    <s v="OUT013"/>
    <x v="1"/>
    <x v="2"/>
    <x v="0"/>
    <x v="20"/>
    <n v="12.35"/>
    <x v="3507"/>
    <x v="10"/>
  </r>
  <r>
    <n v="7868"/>
    <x v="1"/>
    <s v="FDA21"/>
    <x v="6"/>
    <x v="3"/>
    <s v="OUT013"/>
    <x v="1"/>
    <x v="2"/>
    <x v="0"/>
    <x v="7279"/>
    <n v="13.65"/>
    <x v="479"/>
    <x v="10"/>
  </r>
  <r>
    <n v="7869"/>
    <x v="1"/>
    <s v="FDZ45"/>
    <x v="6"/>
    <x v="3"/>
    <s v="OUT013"/>
    <x v="1"/>
    <x v="2"/>
    <x v="0"/>
    <x v="7280"/>
    <n v="14.1"/>
    <x v="5637"/>
    <x v="10"/>
  </r>
  <r>
    <n v="7870"/>
    <x v="1"/>
    <s v="FDN09"/>
    <x v="6"/>
    <x v="3"/>
    <s v="OUT013"/>
    <x v="1"/>
    <x v="2"/>
    <x v="0"/>
    <x v="7281"/>
    <n v="14.15"/>
    <x v="5638"/>
    <x v="10"/>
  </r>
  <r>
    <n v="7871"/>
    <x v="1"/>
    <s v="FDY21"/>
    <x v="6"/>
    <x v="3"/>
    <s v="OUT013"/>
    <x v="1"/>
    <x v="2"/>
    <x v="0"/>
    <x v="20"/>
    <n v="15.1"/>
    <x v="13"/>
    <x v="10"/>
  </r>
  <r>
    <n v="7872"/>
    <x v="1"/>
    <s v="FDM33"/>
    <x v="6"/>
    <x v="3"/>
    <s v="OUT013"/>
    <x v="1"/>
    <x v="2"/>
    <x v="0"/>
    <x v="7282"/>
    <n v="15.6"/>
    <x v="818"/>
    <x v="10"/>
  </r>
  <r>
    <n v="7873"/>
    <x v="1"/>
    <s v="FDL34"/>
    <x v="6"/>
    <x v="3"/>
    <s v="OUT013"/>
    <x v="1"/>
    <x v="2"/>
    <x v="0"/>
    <x v="7283"/>
    <n v="16"/>
    <x v="1318"/>
    <x v="10"/>
  </r>
  <r>
    <n v="7874"/>
    <x v="1"/>
    <s v="FDV45"/>
    <x v="6"/>
    <x v="3"/>
    <s v="OUT013"/>
    <x v="1"/>
    <x v="2"/>
    <x v="0"/>
    <x v="7284"/>
    <n v="16.75"/>
    <x v="4048"/>
    <x v="10"/>
  </r>
  <r>
    <n v="7875"/>
    <x v="1"/>
    <s v="FDX45"/>
    <x v="6"/>
    <x v="3"/>
    <s v="OUT013"/>
    <x v="1"/>
    <x v="2"/>
    <x v="0"/>
    <x v="7285"/>
    <n v="16.75"/>
    <x v="2099"/>
    <x v="10"/>
  </r>
  <r>
    <n v="7876"/>
    <x v="1"/>
    <s v="FDZ10"/>
    <x v="6"/>
    <x v="3"/>
    <s v="OUT013"/>
    <x v="1"/>
    <x v="2"/>
    <x v="0"/>
    <x v="7286"/>
    <n v="17.850000000000001"/>
    <x v="1478"/>
    <x v="10"/>
  </r>
  <r>
    <n v="7877"/>
    <x v="1"/>
    <s v="DRC25"/>
    <x v="4"/>
    <x v="3"/>
    <s v="OUT013"/>
    <x v="1"/>
    <x v="2"/>
    <x v="0"/>
    <x v="7287"/>
    <n v="5.73"/>
    <x v="5639"/>
    <x v="10"/>
  </r>
  <r>
    <n v="7878"/>
    <x v="1"/>
    <s v="DRD12"/>
    <x v="4"/>
    <x v="3"/>
    <s v="OUT013"/>
    <x v="1"/>
    <x v="2"/>
    <x v="0"/>
    <x v="7288"/>
    <n v="6.96"/>
    <x v="3376"/>
    <x v="10"/>
  </r>
  <r>
    <n v="7879"/>
    <x v="1"/>
    <s v="DRE48"/>
    <x v="4"/>
    <x v="3"/>
    <s v="OUT013"/>
    <x v="1"/>
    <x v="2"/>
    <x v="0"/>
    <x v="7289"/>
    <n v="8.43"/>
    <x v="3267"/>
    <x v="10"/>
  </r>
  <r>
    <n v="7880"/>
    <x v="1"/>
    <s v="DRH13"/>
    <x v="4"/>
    <x v="3"/>
    <s v="OUT013"/>
    <x v="1"/>
    <x v="2"/>
    <x v="0"/>
    <x v="7290"/>
    <n v="8.5749999999999993"/>
    <x v="4861"/>
    <x v="10"/>
  </r>
  <r>
    <n v="7881"/>
    <x v="1"/>
    <s v="DRK12"/>
    <x v="4"/>
    <x v="3"/>
    <s v="OUT013"/>
    <x v="1"/>
    <x v="2"/>
    <x v="0"/>
    <x v="7291"/>
    <n v="9.5"/>
    <x v="5640"/>
    <x v="10"/>
  </r>
  <r>
    <n v="7882"/>
    <x v="1"/>
    <s v="DRN37"/>
    <x v="4"/>
    <x v="3"/>
    <s v="OUT013"/>
    <x v="1"/>
    <x v="2"/>
    <x v="0"/>
    <x v="7292"/>
    <n v="9.6"/>
    <x v="5641"/>
    <x v="10"/>
  </r>
  <r>
    <n v="7883"/>
    <x v="1"/>
    <s v="DRA12"/>
    <x v="4"/>
    <x v="3"/>
    <s v="OUT013"/>
    <x v="1"/>
    <x v="2"/>
    <x v="0"/>
    <x v="7283"/>
    <n v="11.6"/>
    <x v="5642"/>
    <x v="10"/>
  </r>
  <r>
    <n v="7884"/>
    <x v="1"/>
    <s v="DRB25"/>
    <x v="4"/>
    <x v="3"/>
    <s v="OUT013"/>
    <x v="1"/>
    <x v="2"/>
    <x v="0"/>
    <x v="7293"/>
    <n v="12.3"/>
    <x v="5643"/>
    <x v="10"/>
  </r>
  <r>
    <n v="7885"/>
    <x v="1"/>
    <s v="DRD13"/>
    <x v="4"/>
    <x v="3"/>
    <s v="OUT013"/>
    <x v="1"/>
    <x v="2"/>
    <x v="0"/>
    <x v="7294"/>
    <n v="15"/>
    <x v="830"/>
    <x v="10"/>
  </r>
  <r>
    <n v="7886"/>
    <x v="1"/>
    <s v="DRM37"/>
    <x v="4"/>
    <x v="3"/>
    <s v="OUT013"/>
    <x v="1"/>
    <x v="2"/>
    <x v="0"/>
    <x v="7295"/>
    <n v="15.35"/>
    <x v="4632"/>
    <x v="10"/>
  </r>
  <r>
    <n v="7887"/>
    <x v="1"/>
    <s v="DRD60"/>
    <x v="4"/>
    <x v="3"/>
    <s v="OUT013"/>
    <x v="1"/>
    <x v="2"/>
    <x v="0"/>
    <x v="7296"/>
    <n v="15.7"/>
    <x v="2421"/>
    <x v="10"/>
  </r>
  <r>
    <n v="7888"/>
    <x v="1"/>
    <s v="DRI25"/>
    <x v="4"/>
    <x v="3"/>
    <s v="OUT013"/>
    <x v="1"/>
    <x v="2"/>
    <x v="0"/>
    <x v="7297"/>
    <n v="19.600000000000001"/>
    <x v="5644"/>
    <x v="10"/>
  </r>
  <r>
    <n v="7889"/>
    <x v="1"/>
    <s v="DRE49"/>
    <x v="4"/>
    <x v="3"/>
    <s v="OUT013"/>
    <x v="1"/>
    <x v="2"/>
    <x v="0"/>
    <x v="7298"/>
    <n v="20.75"/>
    <x v="764"/>
    <x v="10"/>
  </r>
  <r>
    <n v="7890"/>
    <x v="1"/>
    <s v="FDC35"/>
    <x v="15"/>
    <x v="3"/>
    <s v="OUT013"/>
    <x v="1"/>
    <x v="2"/>
    <x v="0"/>
    <x v="7299"/>
    <n v="7.4349999999999996"/>
    <x v="5645"/>
    <x v="10"/>
  </r>
  <r>
    <n v="7891"/>
    <x v="1"/>
    <s v="FDA34"/>
    <x v="15"/>
    <x v="3"/>
    <s v="OUT013"/>
    <x v="1"/>
    <x v="2"/>
    <x v="0"/>
    <x v="7300"/>
    <n v="11.5"/>
    <x v="412"/>
    <x v="10"/>
  </r>
  <r>
    <n v="7892"/>
    <x v="1"/>
    <s v="FDG47"/>
    <x v="15"/>
    <x v="3"/>
    <s v="OUT013"/>
    <x v="1"/>
    <x v="2"/>
    <x v="0"/>
    <x v="7301"/>
    <n v="12.8"/>
    <x v="5646"/>
    <x v="10"/>
  </r>
  <r>
    <n v="7893"/>
    <x v="1"/>
    <s v="FDD11"/>
    <x v="15"/>
    <x v="3"/>
    <s v="OUT013"/>
    <x v="1"/>
    <x v="2"/>
    <x v="0"/>
    <x v="7302"/>
    <n v="12.85"/>
    <x v="5647"/>
    <x v="10"/>
  </r>
  <r>
    <n v="7894"/>
    <x v="1"/>
    <s v="FDH35"/>
    <x v="15"/>
    <x v="3"/>
    <s v="OUT013"/>
    <x v="1"/>
    <x v="2"/>
    <x v="0"/>
    <x v="7303"/>
    <n v="18.25"/>
    <x v="4895"/>
    <x v="10"/>
  </r>
  <r>
    <n v="7895"/>
    <x v="1"/>
    <s v="FDC11"/>
    <x v="15"/>
    <x v="3"/>
    <s v="OUT013"/>
    <x v="1"/>
    <x v="2"/>
    <x v="0"/>
    <x v="7304"/>
    <n v="20.5"/>
    <x v="5286"/>
    <x v="10"/>
  </r>
  <r>
    <n v="7896"/>
    <x v="1"/>
    <s v="FDF47"/>
    <x v="15"/>
    <x v="3"/>
    <s v="OUT013"/>
    <x v="1"/>
    <x v="2"/>
    <x v="0"/>
    <x v="7305"/>
    <n v="20.85"/>
    <x v="5648"/>
    <x v="10"/>
  </r>
  <r>
    <n v="7897"/>
    <x v="0"/>
    <s v="FDI60"/>
    <x v="13"/>
    <x v="3"/>
    <s v="OUT013"/>
    <x v="1"/>
    <x v="2"/>
    <x v="0"/>
    <x v="7306"/>
    <n v="7.22"/>
    <x v="3860"/>
    <x v="10"/>
  </r>
  <r>
    <n v="7898"/>
    <x v="0"/>
    <s v="FDM60"/>
    <x v="13"/>
    <x v="3"/>
    <s v="OUT013"/>
    <x v="1"/>
    <x v="2"/>
    <x v="0"/>
    <x v="20"/>
    <n v="10.8"/>
    <x v="2988"/>
    <x v="10"/>
  </r>
  <r>
    <n v="7899"/>
    <x v="0"/>
    <s v="FDO48"/>
    <x v="13"/>
    <x v="3"/>
    <s v="OUT013"/>
    <x v="1"/>
    <x v="2"/>
    <x v="0"/>
    <x v="1847"/>
    <n v="15"/>
    <x v="4391"/>
    <x v="10"/>
  </r>
  <r>
    <n v="7900"/>
    <x v="0"/>
    <s v="FDV12"/>
    <x v="13"/>
    <x v="3"/>
    <s v="OUT013"/>
    <x v="1"/>
    <x v="2"/>
    <x v="0"/>
    <x v="7307"/>
    <n v="16.7"/>
    <x v="5044"/>
    <x v="10"/>
  </r>
  <r>
    <n v="7901"/>
    <x v="0"/>
    <s v="FDZ23"/>
    <x v="13"/>
    <x v="3"/>
    <s v="OUT013"/>
    <x v="1"/>
    <x v="2"/>
    <x v="0"/>
    <x v="7308"/>
    <n v="17.75"/>
    <x v="5649"/>
    <x v="10"/>
  </r>
  <r>
    <n v="7902"/>
    <x v="0"/>
    <s v="FDJ60"/>
    <x v="13"/>
    <x v="3"/>
    <s v="OUT013"/>
    <x v="1"/>
    <x v="2"/>
    <x v="0"/>
    <x v="7309"/>
    <n v="19.350000000000001"/>
    <x v="669"/>
    <x v="10"/>
  </r>
  <r>
    <n v="7903"/>
    <x v="0"/>
    <s v="FDQ59"/>
    <x v="8"/>
    <x v="3"/>
    <s v="OUT013"/>
    <x v="1"/>
    <x v="2"/>
    <x v="0"/>
    <x v="7310"/>
    <n v="9.8000000000000007"/>
    <x v="5650"/>
    <x v="10"/>
  </r>
  <r>
    <n v="7904"/>
    <x v="0"/>
    <s v="FDP49"/>
    <x v="12"/>
    <x v="3"/>
    <s v="OUT013"/>
    <x v="1"/>
    <x v="2"/>
    <x v="0"/>
    <x v="7311"/>
    <n v="9"/>
    <x v="5651"/>
    <x v="10"/>
  </r>
  <r>
    <n v="7905"/>
    <x v="0"/>
    <s v="FDR37"/>
    <x v="12"/>
    <x v="3"/>
    <s v="OUT013"/>
    <x v="1"/>
    <x v="2"/>
    <x v="0"/>
    <x v="7312"/>
    <n v="16.5"/>
    <x v="5652"/>
    <x v="10"/>
  </r>
  <r>
    <n v="7906"/>
    <x v="0"/>
    <s v="FDR01"/>
    <x v="3"/>
    <x v="3"/>
    <s v="OUT013"/>
    <x v="1"/>
    <x v="2"/>
    <x v="0"/>
    <x v="7313"/>
    <n v="5.4050000000000002"/>
    <x v="5653"/>
    <x v="10"/>
  </r>
  <r>
    <n v="7907"/>
    <x v="0"/>
    <s v="FDM38"/>
    <x v="3"/>
    <x v="3"/>
    <s v="OUT013"/>
    <x v="1"/>
    <x v="2"/>
    <x v="0"/>
    <x v="7314"/>
    <n v="5.8849999999999998"/>
    <x v="5654"/>
    <x v="10"/>
  </r>
  <r>
    <n v="7908"/>
    <x v="0"/>
    <s v="FDN38"/>
    <x v="3"/>
    <x v="3"/>
    <s v="OUT013"/>
    <x v="1"/>
    <x v="2"/>
    <x v="0"/>
    <x v="7315"/>
    <n v="6.6150000000000002"/>
    <x v="3592"/>
    <x v="10"/>
  </r>
  <r>
    <n v="7909"/>
    <x v="0"/>
    <s v="FDZ01"/>
    <x v="3"/>
    <x v="3"/>
    <s v="OUT013"/>
    <x v="1"/>
    <x v="2"/>
    <x v="0"/>
    <x v="7316"/>
    <n v="8.9749999999999996"/>
    <x v="5336"/>
    <x v="10"/>
  </r>
  <r>
    <n v="7910"/>
    <x v="0"/>
    <s v="FDU37"/>
    <x v="3"/>
    <x v="3"/>
    <s v="OUT013"/>
    <x v="1"/>
    <x v="2"/>
    <x v="0"/>
    <x v="7317"/>
    <n v="9.5"/>
    <x v="5655"/>
    <x v="10"/>
  </r>
  <r>
    <n v="7911"/>
    <x v="0"/>
    <s v="FDB02"/>
    <x v="3"/>
    <x v="3"/>
    <s v="OUT013"/>
    <x v="1"/>
    <x v="2"/>
    <x v="0"/>
    <x v="7318"/>
    <n v="9.6950000000000003"/>
    <x v="4986"/>
    <x v="10"/>
  </r>
  <r>
    <n v="7912"/>
    <x v="0"/>
    <s v="FDF38"/>
    <x v="3"/>
    <x v="3"/>
    <s v="OUT013"/>
    <x v="1"/>
    <x v="2"/>
    <x v="0"/>
    <x v="7319"/>
    <n v="11.8"/>
    <x v="5656"/>
    <x v="10"/>
  </r>
  <r>
    <n v="7913"/>
    <x v="0"/>
    <s v="FDM50"/>
    <x v="3"/>
    <x v="3"/>
    <s v="OUT013"/>
    <x v="1"/>
    <x v="2"/>
    <x v="0"/>
    <x v="7320"/>
    <n v="13"/>
    <x v="610"/>
    <x v="10"/>
  </r>
  <r>
    <n v="7914"/>
    <x v="0"/>
    <s v="FDE14"/>
    <x v="3"/>
    <x v="3"/>
    <s v="OUT013"/>
    <x v="1"/>
    <x v="2"/>
    <x v="0"/>
    <x v="7321"/>
    <n v="13.65"/>
    <x v="5657"/>
    <x v="10"/>
  </r>
  <r>
    <n v="7915"/>
    <x v="0"/>
    <s v="FDC14"/>
    <x v="3"/>
    <x v="3"/>
    <s v="OUT013"/>
    <x v="1"/>
    <x v="2"/>
    <x v="0"/>
    <x v="7322"/>
    <n v="14.5"/>
    <x v="4814"/>
    <x v="10"/>
  </r>
  <r>
    <n v="7916"/>
    <x v="0"/>
    <s v="FDY37"/>
    <x v="3"/>
    <x v="3"/>
    <s v="OUT013"/>
    <x v="1"/>
    <x v="2"/>
    <x v="0"/>
    <x v="7323"/>
    <n v="17"/>
    <x v="2418"/>
    <x v="10"/>
  </r>
  <r>
    <n v="7917"/>
    <x v="0"/>
    <s v="FDH26"/>
    <x v="3"/>
    <x v="3"/>
    <s v="OUT013"/>
    <x v="1"/>
    <x v="2"/>
    <x v="0"/>
    <x v="7324"/>
    <n v="19.25"/>
    <x v="5658"/>
    <x v="10"/>
  </r>
  <r>
    <n v="7918"/>
    <x v="0"/>
    <s v="FDW02"/>
    <x v="11"/>
    <x v="3"/>
    <s v="OUT013"/>
    <x v="1"/>
    <x v="2"/>
    <x v="0"/>
    <x v="7325"/>
    <n v="4.8049999999999997"/>
    <x v="810"/>
    <x v="10"/>
  </r>
  <r>
    <n v="7919"/>
    <x v="0"/>
    <s v="FDA26"/>
    <x v="11"/>
    <x v="3"/>
    <s v="OUT013"/>
    <x v="1"/>
    <x v="2"/>
    <x v="0"/>
    <x v="7326"/>
    <n v="7.8550000000000004"/>
    <x v="5659"/>
    <x v="10"/>
  </r>
  <r>
    <n v="7920"/>
    <x v="0"/>
    <s v="FDC03"/>
    <x v="11"/>
    <x v="3"/>
    <s v="OUT013"/>
    <x v="1"/>
    <x v="2"/>
    <x v="0"/>
    <x v="7327"/>
    <n v="8.5749999999999993"/>
    <x v="3313"/>
    <x v="10"/>
  </r>
  <r>
    <n v="7921"/>
    <x v="0"/>
    <s v="FDT14"/>
    <x v="11"/>
    <x v="3"/>
    <s v="OUT013"/>
    <x v="1"/>
    <x v="2"/>
    <x v="0"/>
    <x v="7328"/>
    <n v="10.695"/>
    <x v="3068"/>
    <x v="10"/>
  </r>
  <r>
    <n v="7922"/>
    <x v="0"/>
    <s v="FDB04"/>
    <x v="11"/>
    <x v="3"/>
    <s v="OUT013"/>
    <x v="1"/>
    <x v="2"/>
    <x v="0"/>
    <x v="7329"/>
    <n v="11.35"/>
    <x v="330"/>
    <x v="10"/>
  </r>
  <r>
    <n v="7923"/>
    <x v="0"/>
    <s v="FDW26"/>
    <x v="11"/>
    <x v="3"/>
    <s v="OUT013"/>
    <x v="1"/>
    <x v="2"/>
    <x v="0"/>
    <x v="5683"/>
    <n v="11.8"/>
    <x v="5660"/>
    <x v="10"/>
  </r>
  <r>
    <n v="7924"/>
    <x v="0"/>
    <s v="FDD52"/>
    <x v="11"/>
    <x v="3"/>
    <s v="OUT013"/>
    <x v="1"/>
    <x v="2"/>
    <x v="0"/>
    <x v="7330"/>
    <n v="18.25"/>
    <x v="5029"/>
    <x v="10"/>
  </r>
  <r>
    <n v="7925"/>
    <x v="0"/>
    <s v="FDV26"/>
    <x v="11"/>
    <x v="3"/>
    <s v="OUT013"/>
    <x v="1"/>
    <x v="2"/>
    <x v="0"/>
    <x v="7331"/>
    <n v="20.25"/>
    <x v="294"/>
    <x v="10"/>
  </r>
  <r>
    <n v="7926"/>
    <x v="0"/>
    <s v="FDD41"/>
    <x v="2"/>
    <x v="3"/>
    <s v="OUT013"/>
    <x v="1"/>
    <x v="2"/>
    <x v="0"/>
    <x v="7332"/>
    <n v="6.7649999999999997"/>
    <x v="3469"/>
    <x v="10"/>
  </r>
  <r>
    <n v="7927"/>
    <x v="0"/>
    <s v="FDY28"/>
    <x v="2"/>
    <x v="3"/>
    <s v="OUT013"/>
    <x v="1"/>
    <x v="2"/>
    <x v="0"/>
    <x v="7333"/>
    <n v="7.47"/>
    <x v="5255"/>
    <x v="10"/>
  </r>
  <r>
    <n v="7928"/>
    <x v="0"/>
    <s v="FDR40"/>
    <x v="2"/>
    <x v="3"/>
    <s v="OUT013"/>
    <x v="1"/>
    <x v="2"/>
    <x v="0"/>
    <x v="7334"/>
    <n v="9.1"/>
    <x v="5661"/>
    <x v="10"/>
  </r>
  <r>
    <n v="7929"/>
    <x v="0"/>
    <s v="FDL28"/>
    <x v="2"/>
    <x v="3"/>
    <s v="OUT013"/>
    <x v="1"/>
    <x v="2"/>
    <x v="0"/>
    <x v="7335"/>
    <n v="10"/>
    <x v="5662"/>
    <x v="10"/>
  </r>
  <r>
    <n v="7930"/>
    <x v="0"/>
    <s v="FDO52"/>
    <x v="2"/>
    <x v="3"/>
    <s v="OUT013"/>
    <x v="1"/>
    <x v="2"/>
    <x v="0"/>
    <x v="7336"/>
    <n v="11.6"/>
    <x v="80"/>
    <x v="10"/>
  </r>
  <r>
    <n v="7931"/>
    <x v="0"/>
    <s v="FDJ40"/>
    <x v="2"/>
    <x v="3"/>
    <s v="OUT013"/>
    <x v="1"/>
    <x v="2"/>
    <x v="0"/>
    <x v="7337"/>
    <n v="13.6"/>
    <x v="1041"/>
    <x v="10"/>
  </r>
  <r>
    <n v="7932"/>
    <x v="0"/>
    <s v="FDI16"/>
    <x v="2"/>
    <x v="3"/>
    <s v="OUT013"/>
    <x v="1"/>
    <x v="2"/>
    <x v="0"/>
    <x v="7338"/>
    <n v="14"/>
    <x v="5663"/>
    <x v="10"/>
  </r>
  <r>
    <n v="7933"/>
    <x v="0"/>
    <s v="FDF29"/>
    <x v="2"/>
    <x v="3"/>
    <s v="OUT013"/>
    <x v="1"/>
    <x v="2"/>
    <x v="0"/>
    <x v="7339"/>
    <n v="15.1"/>
    <x v="5664"/>
    <x v="10"/>
  </r>
  <r>
    <n v="7934"/>
    <x v="0"/>
    <s v="FDY40"/>
    <x v="2"/>
    <x v="3"/>
    <s v="OUT013"/>
    <x v="1"/>
    <x v="2"/>
    <x v="0"/>
    <x v="7340"/>
    <n v="15.5"/>
    <x v="3021"/>
    <x v="10"/>
  </r>
  <r>
    <n v="7935"/>
    <x v="0"/>
    <s v="FDV28"/>
    <x v="2"/>
    <x v="3"/>
    <s v="OUT013"/>
    <x v="1"/>
    <x v="2"/>
    <x v="0"/>
    <x v="7341"/>
    <n v="16.100000000000001"/>
    <x v="1972"/>
    <x v="10"/>
  </r>
  <r>
    <n v="7936"/>
    <x v="0"/>
    <s v="FDW16"/>
    <x v="2"/>
    <x v="3"/>
    <s v="OUT013"/>
    <x v="1"/>
    <x v="2"/>
    <x v="0"/>
    <x v="7342"/>
    <n v="17.350000000000001"/>
    <x v="5665"/>
    <x v="10"/>
  </r>
  <r>
    <n v="7937"/>
    <x v="0"/>
    <s v="FDR31"/>
    <x v="0"/>
    <x v="3"/>
    <s v="OUT013"/>
    <x v="1"/>
    <x v="2"/>
    <x v="0"/>
    <x v="7343"/>
    <n v="6.46"/>
    <x v="575"/>
    <x v="10"/>
  </r>
  <r>
    <n v="7938"/>
    <x v="0"/>
    <s v="FDQ19"/>
    <x v="0"/>
    <x v="3"/>
    <s v="OUT013"/>
    <x v="1"/>
    <x v="2"/>
    <x v="0"/>
    <x v="7344"/>
    <n v="7.35"/>
    <x v="3209"/>
    <x v="10"/>
  </r>
  <r>
    <n v="7939"/>
    <x v="0"/>
    <s v="FDT19"/>
    <x v="0"/>
    <x v="3"/>
    <s v="OUT013"/>
    <x v="1"/>
    <x v="2"/>
    <x v="0"/>
    <x v="2322"/>
    <n v="7.59"/>
    <x v="3285"/>
    <x v="10"/>
  </r>
  <r>
    <n v="7940"/>
    <x v="0"/>
    <s v="FDV44"/>
    <x v="0"/>
    <x v="3"/>
    <s v="OUT013"/>
    <x v="1"/>
    <x v="2"/>
    <x v="0"/>
    <x v="7345"/>
    <n v="8.3650000000000002"/>
    <x v="1340"/>
    <x v="10"/>
  </r>
  <r>
    <n v="7941"/>
    <x v="0"/>
    <s v="FDW44"/>
    <x v="0"/>
    <x v="3"/>
    <s v="OUT013"/>
    <x v="1"/>
    <x v="2"/>
    <x v="0"/>
    <x v="7346"/>
    <n v="9.5"/>
    <x v="2750"/>
    <x v="10"/>
  </r>
  <r>
    <n v="7942"/>
    <x v="0"/>
    <s v="FDH56"/>
    <x v="0"/>
    <x v="3"/>
    <s v="OUT013"/>
    <x v="1"/>
    <x v="2"/>
    <x v="0"/>
    <x v="7347"/>
    <n v="9.8000000000000007"/>
    <x v="5666"/>
    <x v="10"/>
  </r>
  <r>
    <n v="7943"/>
    <x v="0"/>
    <s v="FDM08"/>
    <x v="0"/>
    <x v="3"/>
    <s v="OUT013"/>
    <x v="1"/>
    <x v="2"/>
    <x v="0"/>
    <x v="20"/>
    <n v="10.1"/>
    <x v="5667"/>
    <x v="10"/>
  </r>
  <r>
    <n v="7944"/>
    <x v="0"/>
    <s v="FDR55"/>
    <x v="0"/>
    <x v="3"/>
    <s v="OUT013"/>
    <x v="1"/>
    <x v="2"/>
    <x v="0"/>
    <x v="7348"/>
    <n v="12.15"/>
    <x v="5668"/>
    <x v="10"/>
  </r>
  <r>
    <n v="7945"/>
    <x v="0"/>
    <s v="FDT55"/>
    <x v="0"/>
    <x v="3"/>
    <s v="OUT013"/>
    <x v="1"/>
    <x v="2"/>
    <x v="0"/>
    <x v="7349"/>
    <n v="13.6"/>
    <x v="2938"/>
    <x v="10"/>
  </r>
  <r>
    <n v="7946"/>
    <x v="0"/>
    <s v="FDC09"/>
    <x v="0"/>
    <x v="3"/>
    <s v="OUT013"/>
    <x v="1"/>
    <x v="2"/>
    <x v="0"/>
    <x v="7350"/>
    <n v="15.5"/>
    <x v="901"/>
    <x v="10"/>
  </r>
  <r>
    <n v="7947"/>
    <x v="0"/>
    <s v="FDY56"/>
    <x v="0"/>
    <x v="3"/>
    <s v="OUT013"/>
    <x v="1"/>
    <x v="2"/>
    <x v="0"/>
    <x v="7351"/>
    <n v="16.350000000000001"/>
    <x v="3218"/>
    <x v="10"/>
  </r>
  <r>
    <n v="7948"/>
    <x v="0"/>
    <s v="FDU20"/>
    <x v="0"/>
    <x v="3"/>
    <s v="OUT013"/>
    <x v="1"/>
    <x v="2"/>
    <x v="0"/>
    <x v="7352"/>
    <n v="19.350000000000001"/>
    <x v="3242"/>
    <x v="10"/>
  </r>
  <r>
    <n v="7949"/>
    <x v="0"/>
    <s v="FDC57"/>
    <x v="0"/>
    <x v="3"/>
    <s v="OUT013"/>
    <x v="1"/>
    <x v="2"/>
    <x v="0"/>
    <x v="7353"/>
    <n v="20.100000000000001"/>
    <x v="5669"/>
    <x v="10"/>
  </r>
  <r>
    <n v="7950"/>
    <x v="0"/>
    <s v="FDP08"/>
    <x v="0"/>
    <x v="3"/>
    <s v="OUT013"/>
    <x v="1"/>
    <x v="2"/>
    <x v="0"/>
    <x v="7354"/>
    <n v="20.5"/>
    <x v="5670"/>
    <x v="10"/>
  </r>
  <r>
    <n v="7951"/>
    <x v="0"/>
    <s v="FDW03"/>
    <x v="7"/>
    <x v="3"/>
    <s v="OUT013"/>
    <x v="1"/>
    <x v="2"/>
    <x v="0"/>
    <x v="7355"/>
    <n v="5.63"/>
    <x v="5671"/>
    <x v="10"/>
  </r>
  <r>
    <n v="7952"/>
    <x v="0"/>
    <s v="FDS15"/>
    <x v="7"/>
    <x v="3"/>
    <s v="OUT013"/>
    <x v="1"/>
    <x v="2"/>
    <x v="0"/>
    <x v="7356"/>
    <n v="9.1950000000000003"/>
    <x v="5672"/>
    <x v="10"/>
  </r>
  <r>
    <n v="7953"/>
    <x v="0"/>
    <s v="FDQ03"/>
    <x v="7"/>
    <x v="3"/>
    <s v="OUT013"/>
    <x v="1"/>
    <x v="2"/>
    <x v="0"/>
    <x v="7357"/>
    <n v="15"/>
    <x v="1148"/>
    <x v="10"/>
  </r>
  <r>
    <n v="7954"/>
    <x v="0"/>
    <s v="FDX03"/>
    <x v="7"/>
    <x v="3"/>
    <s v="OUT013"/>
    <x v="1"/>
    <x v="2"/>
    <x v="0"/>
    <x v="7358"/>
    <n v="15.85"/>
    <x v="1382"/>
    <x v="10"/>
  </r>
  <r>
    <n v="7955"/>
    <x v="0"/>
    <s v="FDL03"/>
    <x v="7"/>
    <x v="3"/>
    <s v="OUT013"/>
    <x v="1"/>
    <x v="2"/>
    <x v="0"/>
    <x v="7359"/>
    <n v="19.25"/>
    <x v="2306"/>
    <x v="10"/>
  </r>
  <r>
    <n v="7956"/>
    <x v="0"/>
    <s v="FDN33"/>
    <x v="6"/>
    <x v="3"/>
    <s v="OUT013"/>
    <x v="1"/>
    <x v="2"/>
    <x v="0"/>
    <x v="7360"/>
    <n v="6.3049999999999997"/>
    <x v="5673"/>
    <x v="10"/>
  </r>
  <r>
    <n v="7957"/>
    <x v="0"/>
    <s v="FDU57"/>
    <x v="6"/>
    <x v="3"/>
    <s v="OUT013"/>
    <x v="1"/>
    <x v="2"/>
    <x v="0"/>
    <x v="7361"/>
    <n v="8.27"/>
    <x v="5674"/>
    <x v="10"/>
  </r>
  <r>
    <n v="7958"/>
    <x v="0"/>
    <s v="FDG46"/>
    <x v="6"/>
    <x v="3"/>
    <s v="OUT013"/>
    <x v="1"/>
    <x v="2"/>
    <x v="0"/>
    <x v="7362"/>
    <n v="8.6300000000000008"/>
    <x v="4556"/>
    <x v="10"/>
  </r>
  <r>
    <n v="7959"/>
    <x v="0"/>
    <s v="FDM45"/>
    <x v="6"/>
    <x v="3"/>
    <s v="OUT013"/>
    <x v="1"/>
    <x v="2"/>
    <x v="0"/>
    <x v="7363"/>
    <n v="8.6549999999999994"/>
    <x v="799"/>
    <x v="10"/>
  </r>
  <r>
    <n v="7960"/>
    <x v="0"/>
    <s v="FDZ57"/>
    <x v="6"/>
    <x v="3"/>
    <s v="OUT013"/>
    <x v="1"/>
    <x v="2"/>
    <x v="0"/>
    <x v="7364"/>
    <n v="10"/>
    <x v="689"/>
    <x v="10"/>
  </r>
  <r>
    <n v="7961"/>
    <x v="0"/>
    <s v="FDO21"/>
    <x v="6"/>
    <x v="3"/>
    <s v="OUT013"/>
    <x v="1"/>
    <x v="2"/>
    <x v="0"/>
    <x v="7365"/>
    <n v="11.6"/>
    <x v="3178"/>
    <x v="10"/>
  </r>
  <r>
    <n v="7962"/>
    <x v="0"/>
    <s v="FDW46"/>
    <x v="6"/>
    <x v="3"/>
    <s v="OUT013"/>
    <x v="1"/>
    <x v="2"/>
    <x v="0"/>
    <x v="7366"/>
    <n v="13"/>
    <x v="4327"/>
    <x v="10"/>
  </r>
  <r>
    <n v="7963"/>
    <x v="0"/>
    <s v="FDN58"/>
    <x v="6"/>
    <x v="3"/>
    <s v="OUT013"/>
    <x v="1"/>
    <x v="2"/>
    <x v="0"/>
    <x v="7367"/>
    <n v="13.8"/>
    <x v="4563"/>
    <x v="10"/>
  </r>
  <r>
    <n v="7964"/>
    <x v="0"/>
    <s v="FDL21"/>
    <x v="6"/>
    <x v="3"/>
    <s v="OUT013"/>
    <x v="1"/>
    <x v="2"/>
    <x v="0"/>
    <x v="7368"/>
    <n v="15.85"/>
    <x v="5675"/>
    <x v="10"/>
  </r>
  <r>
    <n v="7965"/>
    <x v="0"/>
    <s v="FDS22"/>
    <x v="6"/>
    <x v="3"/>
    <s v="OUT013"/>
    <x v="1"/>
    <x v="2"/>
    <x v="0"/>
    <x v="7369"/>
    <n v="16.850000000000001"/>
    <x v="5676"/>
    <x v="10"/>
  </r>
  <r>
    <n v="7966"/>
    <x v="0"/>
    <s v="FDL09"/>
    <x v="6"/>
    <x v="3"/>
    <s v="OUT013"/>
    <x v="1"/>
    <x v="2"/>
    <x v="0"/>
    <x v="5520"/>
    <n v="19.600000000000001"/>
    <x v="3215"/>
    <x v="10"/>
  </r>
  <r>
    <n v="7967"/>
    <x v="0"/>
    <s v="FDS21"/>
    <x v="6"/>
    <x v="3"/>
    <s v="OUT013"/>
    <x v="1"/>
    <x v="2"/>
    <x v="0"/>
    <x v="7370"/>
    <n v="19.850000000000001"/>
    <x v="4932"/>
    <x v="10"/>
  </r>
  <r>
    <n v="7968"/>
    <x v="1"/>
    <s v="FDM39"/>
    <x v="11"/>
    <x v="3"/>
    <s v="OUT013"/>
    <x v="1"/>
    <x v="2"/>
    <x v="0"/>
    <x v="7371"/>
    <n v="6.42"/>
    <x v="5677"/>
    <x v="10"/>
  </r>
  <r>
    <n v="7969"/>
    <x v="1"/>
    <s v="FDD51"/>
    <x v="11"/>
    <x v="3"/>
    <s v="OUT013"/>
    <x v="1"/>
    <x v="2"/>
    <x v="0"/>
    <x v="7372"/>
    <n v="11.15"/>
    <x v="5678"/>
    <x v="10"/>
  </r>
  <r>
    <n v="7970"/>
    <x v="1"/>
    <s v="FDD39"/>
    <x v="11"/>
    <x v="3"/>
    <s v="OUT013"/>
    <x v="1"/>
    <x v="2"/>
    <x v="0"/>
    <x v="7373"/>
    <n v="16.7"/>
    <x v="5679"/>
    <x v="10"/>
  </r>
  <r>
    <n v="7971"/>
    <x v="1"/>
    <s v="NCC43"/>
    <x v="5"/>
    <x v="3"/>
    <s v="OUT013"/>
    <x v="1"/>
    <x v="2"/>
    <x v="0"/>
    <x v="7374"/>
    <n v="7.39"/>
    <x v="5680"/>
    <x v="10"/>
  </r>
  <r>
    <n v="7972"/>
    <x v="1"/>
    <s v="FDD46"/>
    <x v="6"/>
    <x v="3"/>
    <s v="OUT013"/>
    <x v="1"/>
    <x v="2"/>
    <x v="0"/>
    <x v="7375"/>
    <n v="6.0350000000000001"/>
    <x v="4776"/>
    <x v="10"/>
  </r>
  <r>
    <n v="7973"/>
    <x v="1"/>
    <s v="FDE47"/>
    <x v="15"/>
    <x v="3"/>
    <s v="OUT013"/>
    <x v="1"/>
    <x v="2"/>
    <x v="0"/>
    <x v="7376"/>
    <n v="14.15"/>
    <x v="5681"/>
    <x v="10"/>
  </r>
  <r>
    <n v="7974"/>
    <x v="0"/>
    <s v="FDF10"/>
    <x v="6"/>
    <x v="3"/>
    <s v="OUT013"/>
    <x v="1"/>
    <x v="2"/>
    <x v="0"/>
    <x v="7377"/>
    <n v="15.5"/>
    <x v="2525"/>
    <x v="10"/>
  </r>
  <r>
    <n v="7975"/>
    <x v="1"/>
    <s v="FDO50"/>
    <x v="3"/>
    <x v="1"/>
    <s v="OUT018"/>
    <x v="1"/>
    <x v="0"/>
    <x v="1"/>
    <x v="20"/>
    <n v="16.25"/>
    <x v="5682"/>
    <x v="10"/>
  </r>
  <r>
    <n v="7976"/>
    <x v="1"/>
    <s v="FDY50"/>
    <x v="11"/>
    <x v="1"/>
    <s v="OUT018"/>
    <x v="1"/>
    <x v="0"/>
    <x v="1"/>
    <x v="7378"/>
    <n v="5.8"/>
    <x v="4956"/>
    <x v="10"/>
  </r>
  <r>
    <n v="7977"/>
    <x v="1"/>
    <s v="DRI39"/>
    <x v="11"/>
    <x v="1"/>
    <s v="OUT018"/>
    <x v="1"/>
    <x v="0"/>
    <x v="1"/>
    <x v="4987"/>
    <n v="13.8"/>
    <x v="4062"/>
    <x v="10"/>
  </r>
  <r>
    <n v="7978"/>
    <x v="1"/>
    <s v="FDR02"/>
    <x v="11"/>
    <x v="1"/>
    <s v="OUT018"/>
    <x v="1"/>
    <x v="0"/>
    <x v="1"/>
    <x v="7379"/>
    <n v="16.7"/>
    <x v="5683"/>
    <x v="10"/>
  </r>
  <r>
    <n v="7979"/>
    <x v="1"/>
    <s v="FDT40"/>
    <x v="2"/>
    <x v="1"/>
    <s v="OUT018"/>
    <x v="1"/>
    <x v="0"/>
    <x v="1"/>
    <x v="7380"/>
    <n v="5.9850000000000003"/>
    <x v="5684"/>
    <x v="10"/>
  </r>
  <r>
    <n v="7980"/>
    <x v="1"/>
    <s v="NCT05"/>
    <x v="1"/>
    <x v="1"/>
    <s v="OUT018"/>
    <x v="1"/>
    <x v="0"/>
    <x v="1"/>
    <x v="7381"/>
    <n v="10.895"/>
    <x v="5685"/>
    <x v="10"/>
  </r>
  <r>
    <n v="7981"/>
    <x v="1"/>
    <s v="NCQ06"/>
    <x v="5"/>
    <x v="1"/>
    <s v="OUT018"/>
    <x v="1"/>
    <x v="0"/>
    <x v="1"/>
    <x v="7382"/>
    <n v="13"/>
    <x v="3358"/>
    <x v="10"/>
  </r>
  <r>
    <n v="7982"/>
    <x v="1"/>
    <s v="NCF18"/>
    <x v="5"/>
    <x v="1"/>
    <s v="OUT018"/>
    <x v="1"/>
    <x v="0"/>
    <x v="1"/>
    <x v="7383"/>
    <n v="18.350000000000001"/>
    <x v="3785"/>
    <x v="10"/>
  </r>
  <r>
    <n v="7983"/>
    <x v="1"/>
    <s v="NCO55"/>
    <x v="10"/>
    <x v="1"/>
    <s v="OUT018"/>
    <x v="1"/>
    <x v="0"/>
    <x v="1"/>
    <x v="7384"/>
    <n v="12.8"/>
    <x v="5686"/>
    <x v="10"/>
  </r>
  <r>
    <n v="7984"/>
    <x v="1"/>
    <s v="FDJ45"/>
    <x v="14"/>
    <x v="1"/>
    <s v="OUT018"/>
    <x v="1"/>
    <x v="0"/>
    <x v="1"/>
    <x v="7385"/>
    <n v="17.75"/>
    <x v="1569"/>
    <x v="10"/>
  </r>
  <r>
    <n v="7985"/>
    <x v="1"/>
    <s v="FDP34"/>
    <x v="6"/>
    <x v="1"/>
    <s v="OUT018"/>
    <x v="1"/>
    <x v="0"/>
    <x v="1"/>
    <x v="7386"/>
    <n v="12.85"/>
    <x v="5687"/>
    <x v="10"/>
  </r>
  <r>
    <n v="7986"/>
    <x v="1"/>
    <s v="DRD12"/>
    <x v="4"/>
    <x v="1"/>
    <s v="OUT018"/>
    <x v="1"/>
    <x v="0"/>
    <x v="1"/>
    <x v="7387"/>
    <n v="6.96"/>
    <x v="5688"/>
    <x v="10"/>
  </r>
  <r>
    <n v="7987"/>
    <x v="1"/>
    <s v="DRN37"/>
    <x v="4"/>
    <x v="1"/>
    <s v="OUT018"/>
    <x v="1"/>
    <x v="0"/>
    <x v="1"/>
    <x v="7388"/>
    <n v="9.6"/>
    <x v="5689"/>
    <x v="10"/>
  </r>
  <r>
    <n v="7988"/>
    <x v="1"/>
    <s v="FDV24"/>
    <x v="13"/>
    <x v="1"/>
    <s v="OUT018"/>
    <x v="1"/>
    <x v="0"/>
    <x v="1"/>
    <x v="7389"/>
    <n v="5.6349999999999998"/>
    <x v="5690"/>
    <x v="10"/>
  </r>
  <r>
    <n v="7989"/>
    <x v="1"/>
    <s v="FDU36"/>
    <x v="13"/>
    <x v="1"/>
    <s v="OUT018"/>
    <x v="1"/>
    <x v="0"/>
    <x v="1"/>
    <x v="7390"/>
    <n v="6.15"/>
    <x v="5003"/>
    <x v="10"/>
  </r>
  <r>
    <n v="7990"/>
    <x v="1"/>
    <s v="FDX23"/>
    <x v="13"/>
    <x v="1"/>
    <s v="OUT018"/>
    <x v="1"/>
    <x v="0"/>
    <x v="1"/>
    <x v="7391"/>
    <n v="6.4450000000000003"/>
    <x v="664"/>
    <x v="10"/>
  </r>
  <r>
    <n v="7991"/>
    <x v="1"/>
    <s v="FDA11"/>
    <x v="13"/>
    <x v="1"/>
    <s v="OUT018"/>
    <x v="1"/>
    <x v="0"/>
    <x v="1"/>
    <x v="7392"/>
    <n v="7.75"/>
    <x v="3597"/>
    <x v="10"/>
  </r>
  <r>
    <n v="7992"/>
    <x v="1"/>
    <s v="FDG24"/>
    <x v="13"/>
    <x v="1"/>
    <s v="OUT018"/>
    <x v="1"/>
    <x v="0"/>
    <x v="1"/>
    <x v="7393"/>
    <n v="7.9749999999999996"/>
    <x v="5691"/>
    <x v="10"/>
  </r>
  <r>
    <n v="7993"/>
    <x v="1"/>
    <s v="FDD48"/>
    <x v="13"/>
    <x v="1"/>
    <s v="OUT018"/>
    <x v="1"/>
    <x v="0"/>
    <x v="1"/>
    <x v="7394"/>
    <n v="10.395"/>
    <x v="792"/>
    <x v="10"/>
  </r>
  <r>
    <n v="7994"/>
    <x v="1"/>
    <s v="FDT60"/>
    <x v="13"/>
    <x v="1"/>
    <s v="OUT018"/>
    <x v="1"/>
    <x v="0"/>
    <x v="1"/>
    <x v="7395"/>
    <n v="12"/>
    <x v="5692"/>
    <x v="10"/>
  </r>
  <r>
    <n v="7995"/>
    <x v="1"/>
    <s v="FDD36"/>
    <x v="13"/>
    <x v="1"/>
    <s v="OUT018"/>
    <x v="1"/>
    <x v="0"/>
    <x v="1"/>
    <x v="7396"/>
    <n v="13.3"/>
    <x v="5693"/>
    <x v="10"/>
  </r>
  <r>
    <n v="7996"/>
    <x v="1"/>
    <s v="FDY48"/>
    <x v="13"/>
    <x v="1"/>
    <s v="OUT018"/>
    <x v="1"/>
    <x v="0"/>
    <x v="1"/>
    <x v="7397"/>
    <n v="14"/>
    <x v="1067"/>
    <x v="10"/>
  </r>
  <r>
    <n v="7997"/>
    <x v="1"/>
    <s v="FDR60"/>
    <x v="13"/>
    <x v="1"/>
    <s v="OUT018"/>
    <x v="1"/>
    <x v="0"/>
    <x v="1"/>
    <x v="7398"/>
    <n v="14.3"/>
    <x v="5694"/>
    <x v="10"/>
  </r>
  <r>
    <n v="7998"/>
    <x v="1"/>
    <s v="FDX60"/>
    <x v="13"/>
    <x v="1"/>
    <s v="OUT018"/>
    <x v="1"/>
    <x v="0"/>
    <x v="1"/>
    <x v="7399"/>
    <n v="14.35"/>
    <x v="4223"/>
    <x v="10"/>
  </r>
  <r>
    <n v="7999"/>
    <x v="1"/>
    <s v="FDQ24"/>
    <x v="13"/>
    <x v="1"/>
    <s v="OUT018"/>
    <x v="1"/>
    <x v="0"/>
    <x v="1"/>
    <x v="7400"/>
    <n v="15.7"/>
    <x v="5695"/>
    <x v="10"/>
  </r>
  <r>
    <n v="8000"/>
    <x v="1"/>
    <s v="FDX59"/>
    <x v="8"/>
    <x v="1"/>
    <s v="OUT018"/>
    <x v="1"/>
    <x v="0"/>
    <x v="1"/>
    <x v="7401"/>
    <n v="10.195"/>
    <x v="5696"/>
    <x v="10"/>
  </r>
  <r>
    <n v="8001"/>
    <x v="1"/>
    <s v="FDV47"/>
    <x v="8"/>
    <x v="1"/>
    <s v="OUT018"/>
    <x v="1"/>
    <x v="0"/>
    <x v="1"/>
    <x v="7402"/>
    <n v="17.100000000000001"/>
    <x v="5697"/>
    <x v="10"/>
  </r>
  <r>
    <n v="8002"/>
    <x v="1"/>
    <s v="FDH38"/>
    <x v="3"/>
    <x v="1"/>
    <s v="OUT018"/>
    <x v="1"/>
    <x v="0"/>
    <x v="1"/>
    <x v="7403"/>
    <n v="6.4249999999999998"/>
    <x v="5698"/>
    <x v="10"/>
  </r>
  <r>
    <n v="8003"/>
    <x v="1"/>
    <s v="FDS13"/>
    <x v="3"/>
    <x v="1"/>
    <s v="OUT018"/>
    <x v="1"/>
    <x v="0"/>
    <x v="1"/>
    <x v="20"/>
    <n v="6.4649999999999999"/>
    <x v="92"/>
    <x v="10"/>
  </r>
  <r>
    <n v="8004"/>
    <x v="1"/>
    <s v="FDT49"/>
    <x v="3"/>
    <x v="1"/>
    <s v="OUT018"/>
    <x v="1"/>
    <x v="0"/>
    <x v="1"/>
    <x v="7404"/>
    <n v="7"/>
    <x v="5038"/>
    <x v="10"/>
  </r>
  <r>
    <n v="8005"/>
    <x v="1"/>
    <s v="FDG50"/>
    <x v="3"/>
    <x v="1"/>
    <s v="OUT018"/>
    <x v="1"/>
    <x v="0"/>
    <x v="1"/>
    <x v="7405"/>
    <n v="7.4050000000000002"/>
    <x v="3376"/>
    <x v="10"/>
  </r>
  <r>
    <n v="8006"/>
    <x v="1"/>
    <s v="FDT25"/>
    <x v="3"/>
    <x v="1"/>
    <s v="OUT018"/>
    <x v="1"/>
    <x v="0"/>
    <x v="1"/>
    <x v="7406"/>
    <n v="7.5"/>
    <x v="5699"/>
    <x v="10"/>
  </r>
  <r>
    <n v="8007"/>
    <x v="1"/>
    <s v="FDX13"/>
    <x v="3"/>
    <x v="1"/>
    <s v="OUT018"/>
    <x v="1"/>
    <x v="0"/>
    <x v="1"/>
    <x v="7407"/>
    <n v="7.7249999999999996"/>
    <x v="5700"/>
    <x v="10"/>
  </r>
  <r>
    <n v="8008"/>
    <x v="1"/>
    <s v="FDK50"/>
    <x v="3"/>
    <x v="1"/>
    <s v="OUT018"/>
    <x v="1"/>
    <x v="0"/>
    <x v="1"/>
    <x v="7408"/>
    <n v="7.96"/>
    <x v="5701"/>
    <x v="10"/>
  </r>
  <r>
    <n v="8009"/>
    <x v="1"/>
    <s v="FDR49"/>
    <x v="3"/>
    <x v="1"/>
    <s v="OUT018"/>
    <x v="1"/>
    <x v="0"/>
    <x v="1"/>
    <x v="7409"/>
    <n v="8.7100000000000009"/>
    <x v="5702"/>
    <x v="10"/>
  </r>
  <r>
    <n v="8010"/>
    <x v="1"/>
    <s v="FDS49"/>
    <x v="3"/>
    <x v="1"/>
    <s v="OUT018"/>
    <x v="1"/>
    <x v="0"/>
    <x v="1"/>
    <x v="7410"/>
    <n v="9"/>
    <x v="5703"/>
    <x v="10"/>
  </r>
  <r>
    <n v="8011"/>
    <x v="1"/>
    <s v="FDI14"/>
    <x v="3"/>
    <x v="1"/>
    <s v="OUT018"/>
    <x v="1"/>
    <x v="0"/>
    <x v="1"/>
    <x v="7411"/>
    <n v="14.1"/>
    <x v="4345"/>
    <x v="10"/>
  </r>
  <r>
    <n v="8012"/>
    <x v="1"/>
    <s v="FDP25"/>
    <x v="3"/>
    <x v="1"/>
    <s v="OUT018"/>
    <x v="1"/>
    <x v="0"/>
    <x v="1"/>
    <x v="7412"/>
    <n v="15.2"/>
    <x v="5704"/>
    <x v="10"/>
  </r>
  <r>
    <n v="8013"/>
    <x v="1"/>
    <s v="FDA13"/>
    <x v="3"/>
    <x v="1"/>
    <s v="OUT018"/>
    <x v="1"/>
    <x v="0"/>
    <x v="1"/>
    <x v="7413"/>
    <n v="15.85"/>
    <x v="2028"/>
    <x v="10"/>
  </r>
  <r>
    <n v="8014"/>
    <x v="1"/>
    <s v="FDL26"/>
    <x v="3"/>
    <x v="1"/>
    <s v="OUT018"/>
    <x v="1"/>
    <x v="0"/>
    <x v="1"/>
    <x v="7414"/>
    <n v="18"/>
    <x v="3685"/>
    <x v="10"/>
  </r>
  <r>
    <n v="8015"/>
    <x v="1"/>
    <s v="FDD50"/>
    <x v="3"/>
    <x v="1"/>
    <s v="OUT018"/>
    <x v="1"/>
    <x v="0"/>
    <x v="1"/>
    <x v="7415"/>
    <n v="18.850000000000001"/>
    <x v="5705"/>
    <x v="10"/>
  </r>
  <r>
    <n v="8016"/>
    <x v="1"/>
    <s v="DRI03"/>
    <x v="11"/>
    <x v="1"/>
    <s v="OUT018"/>
    <x v="1"/>
    <x v="0"/>
    <x v="1"/>
    <x v="7416"/>
    <n v="6.03"/>
    <x v="5588"/>
    <x v="10"/>
  </r>
  <r>
    <n v="8017"/>
    <x v="1"/>
    <s v="FDM39"/>
    <x v="11"/>
    <x v="1"/>
    <s v="OUT018"/>
    <x v="1"/>
    <x v="0"/>
    <x v="1"/>
    <x v="7417"/>
    <n v="6.42"/>
    <x v="5706"/>
    <x v="10"/>
  </r>
  <r>
    <n v="8018"/>
    <x v="1"/>
    <s v="FDC39"/>
    <x v="11"/>
    <x v="1"/>
    <s v="OUT018"/>
    <x v="1"/>
    <x v="0"/>
    <x v="1"/>
    <x v="7418"/>
    <n v="7.4050000000000002"/>
    <x v="5707"/>
    <x v="10"/>
  </r>
  <r>
    <n v="8019"/>
    <x v="1"/>
    <s v="DRH15"/>
    <x v="11"/>
    <x v="1"/>
    <s v="OUT018"/>
    <x v="1"/>
    <x v="0"/>
    <x v="1"/>
    <x v="7419"/>
    <n v="8.7750000000000004"/>
    <x v="1572"/>
    <x v="10"/>
  </r>
  <r>
    <n v="8020"/>
    <x v="1"/>
    <s v="DRE15"/>
    <x v="11"/>
    <x v="1"/>
    <s v="OUT018"/>
    <x v="1"/>
    <x v="0"/>
    <x v="1"/>
    <x v="7420"/>
    <n v="13.35"/>
    <x v="5708"/>
    <x v="10"/>
  </r>
  <r>
    <n v="8021"/>
    <x v="1"/>
    <s v="DRG03"/>
    <x v="11"/>
    <x v="1"/>
    <s v="OUT018"/>
    <x v="1"/>
    <x v="0"/>
    <x v="1"/>
    <x v="7421"/>
    <n v="14.5"/>
    <x v="4975"/>
    <x v="10"/>
  </r>
  <r>
    <n v="8022"/>
    <x v="1"/>
    <s v="FDD39"/>
    <x v="11"/>
    <x v="1"/>
    <s v="OUT018"/>
    <x v="1"/>
    <x v="0"/>
    <x v="1"/>
    <x v="7422"/>
    <n v="16.7"/>
    <x v="5709"/>
    <x v="10"/>
  </r>
  <r>
    <n v="8023"/>
    <x v="1"/>
    <s v="FDC15"/>
    <x v="11"/>
    <x v="1"/>
    <s v="OUT018"/>
    <x v="1"/>
    <x v="0"/>
    <x v="1"/>
    <x v="7423"/>
    <n v="18.100000000000001"/>
    <x v="5710"/>
    <x v="10"/>
  </r>
  <r>
    <n v="8024"/>
    <x v="1"/>
    <s v="FDO16"/>
    <x v="2"/>
    <x v="1"/>
    <s v="OUT018"/>
    <x v="1"/>
    <x v="0"/>
    <x v="1"/>
    <x v="7424"/>
    <n v="5.48"/>
    <x v="1866"/>
    <x v="10"/>
  </r>
  <r>
    <n v="8025"/>
    <x v="1"/>
    <s v="FDU52"/>
    <x v="2"/>
    <x v="1"/>
    <s v="OUT018"/>
    <x v="1"/>
    <x v="0"/>
    <x v="1"/>
    <x v="7425"/>
    <n v="7.56"/>
    <x v="805"/>
    <x v="10"/>
  </r>
  <r>
    <n v="8026"/>
    <x v="1"/>
    <s v="FDE16"/>
    <x v="2"/>
    <x v="1"/>
    <s v="OUT018"/>
    <x v="1"/>
    <x v="0"/>
    <x v="1"/>
    <x v="7426"/>
    <n v="8.8949999999999996"/>
    <x v="5711"/>
    <x v="10"/>
  </r>
  <r>
    <n v="8027"/>
    <x v="1"/>
    <s v="FDO04"/>
    <x v="2"/>
    <x v="1"/>
    <s v="OUT018"/>
    <x v="1"/>
    <x v="0"/>
    <x v="1"/>
    <x v="7427"/>
    <n v="16.600000000000001"/>
    <x v="5712"/>
    <x v="10"/>
  </r>
  <r>
    <n v="8028"/>
    <x v="1"/>
    <s v="FDL40"/>
    <x v="2"/>
    <x v="1"/>
    <s v="OUT018"/>
    <x v="1"/>
    <x v="0"/>
    <x v="1"/>
    <x v="7428"/>
    <n v="17.7"/>
    <x v="522"/>
    <x v="10"/>
  </r>
  <r>
    <n v="8029"/>
    <x v="1"/>
    <s v="FDJ04"/>
    <x v="2"/>
    <x v="1"/>
    <s v="OUT018"/>
    <x v="1"/>
    <x v="0"/>
    <x v="1"/>
    <x v="7429"/>
    <n v="18"/>
    <x v="1143"/>
    <x v="10"/>
  </r>
  <r>
    <n v="8030"/>
    <x v="1"/>
    <s v="FDW28"/>
    <x v="2"/>
    <x v="1"/>
    <s v="OUT018"/>
    <x v="1"/>
    <x v="0"/>
    <x v="1"/>
    <x v="7430"/>
    <n v="18.25"/>
    <x v="1884"/>
    <x v="10"/>
  </r>
  <r>
    <n v="8031"/>
    <x v="1"/>
    <s v="FDO32"/>
    <x v="0"/>
    <x v="1"/>
    <s v="OUT018"/>
    <x v="1"/>
    <x v="0"/>
    <x v="1"/>
    <x v="7431"/>
    <n v="6.36"/>
    <x v="3062"/>
    <x v="10"/>
  </r>
  <r>
    <n v="8032"/>
    <x v="1"/>
    <s v="FDQ56"/>
    <x v="0"/>
    <x v="1"/>
    <s v="OUT018"/>
    <x v="1"/>
    <x v="0"/>
    <x v="1"/>
    <x v="7432"/>
    <n v="6.59"/>
    <x v="1369"/>
    <x v="10"/>
  </r>
  <r>
    <n v="8033"/>
    <x v="1"/>
    <s v="FDA20"/>
    <x v="0"/>
    <x v="1"/>
    <s v="OUT018"/>
    <x v="1"/>
    <x v="0"/>
    <x v="1"/>
    <x v="7433"/>
    <n v="6.78"/>
    <x v="5713"/>
    <x v="10"/>
  </r>
  <r>
    <n v="8034"/>
    <x v="1"/>
    <s v="FDV08"/>
    <x v="0"/>
    <x v="1"/>
    <s v="OUT018"/>
    <x v="1"/>
    <x v="0"/>
    <x v="1"/>
    <x v="7434"/>
    <n v="7.35"/>
    <x v="5714"/>
    <x v="10"/>
  </r>
  <r>
    <n v="8035"/>
    <x v="1"/>
    <s v="FDP56"/>
    <x v="0"/>
    <x v="1"/>
    <s v="OUT018"/>
    <x v="1"/>
    <x v="0"/>
    <x v="1"/>
    <x v="7435"/>
    <n v="8.1850000000000005"/>
    <x v="308"/>
    <x v="10"/>
  </r>
  <r>
    <n v="8036"/>
    <x v="1"/>
    <s v="FDD08"/>
    <x v="0"/>
    <x v="1"/>
    <s v="OUT018"/>
    <x v="1"/>
    <x v="0"/>
    <x v="1"/>
    <x v="7436"/>
    <n v="8.3000000000000007"/>
    <x v="4970"/>
    <x v="10"/>
  </r>
  <r>
    <n v="8037"/>
    <x v="1"/>
    <s v="FDX44"/>
    <x v="0"/>
    <x v="1"/>
    <s v="OUT018"/>
    <x v="1"/>
    <x v="0"/>
    <x v="1"/>
    <x v="7437"/>
    <n v="9.3000000000000007"/>
    <x v="5715"/>
    <x v="10"/>
  </r>
  <r>
    <n v="8038"/>
    <x v="1"/>
    <s v="FDA43"/>
    <x v="0"/>
    <x v="1"/>
    <s v="OUT018"/>
    <x v="1"/>
    <x v="0"/>
    <x v="1"/>
    <x v="7438"/>
    <n v="10.895"/>
    <x v="5455"/>
    <x v="10"/>
  </r>
  <r>
    <n v="8039"/>
    <x v="1"/>
    <s v="FDY07"/>
    <x v="0"/>
    <x v="1"/>
    <s v="OUT018"/>
    <x v="1"/>
    <x v="0"/>
    <x v="1"/>
    <x v="20"/>
    <n v="11.8"/>
    <x v="5716"/>
    <x v="10"/>
  </r>
  <r>
    <n v="8040"/>
    <x v="1"/>
    <s v="FDW08"/>
    <x v="0"/>
    <x v="1"/>
    <s v="OUT018"/>
    <x v="1"/>
    <x v="0"/>
    <x v="1"/>
    <x v="7439"/>
    <n v="12.1"/>
    <x v="5717"/>
    <x v="10"/>
  </r>
  <r>
    <n v="8041"/>
    <x v="1"/>
    <s v="FDM44"/>
    <x v="0"/>
    <x v="1"/>
    <s v="OUT018"/>
    <x v="1"/>
    <x v="0"/>
    <x v="1"/>
    <x v="7440"/>
    <n v="12.5"/>
    <x v="5336"/>
    <x v="10"/>
  </r>
  <r>
    <n v="8042"/>
    <x v="1"/>
    <s v="FDH32"/>
    <x v="0"/>
    <x v="1"/>
    <s v="OUT018"/>
    <x v="1"/>
    <x v="0"/>
    <x v="1"/>
    <x v="7441"/>
    <n v="12.8"/>
    <x v="4470"/>
    <x v="10"/>
  </r>
  <r>
    <n v="8043"/>
    <x v="1"/>
    <s v="FDD33"/>
    <x v="0"/>
    <x v="1"/>
    <s v="OUT018"/>
    <x v="1"/>
    <x v="0"/>
    <x v="1"/>
    <x v="7442"/>
    <n v="12.85"/>
    <x v="5718"/>
    <x v="10"/>
  </r>
  <r>
    <n v="8044"/>
    <x v="1"/>
    <s v="FDL56"/>
    <x v="0"/>
    <x v="1"/>
    <s v="OUT018"/>
    <x v="1"/>
    <x v="0"/>
    <x v="1"/>
    <x v="7443"/>
    <n v="14.1"/>
    <x v="139"/>
    <x v="10"/>
  </r>
  <r>
    <n v="8045"/>
    <x v="1"/>
    <s v="FDB09"/>
    <x v="0"/>
    <x v="1"/>
    <s v="OUT018"/>
    <x v="1"/>
    <x v="0"/>
    <x v="1"/>
    <x v="7444"/>
    <n v="16.25"/>
    <x v="5719"/>
    <x v="10"/>
  </r>
  <r>
    <n v="8046"/>
    <x v="1"/>
    <s v="FDT44"/>
    <x v="0"/>
    <x v="1"/>
    <s v="OUT018"/>
    <x v="1"/>
    <x v="0"/>
    <x v="1"/>
    <x v="7445"/>
    <n v="16.600000000000001"/>
    <x v="5720"/>
    <x v="10"/>
  </r>
  <r>
    <n v="8047"/>
    <x v="1"/>
    <s v="FDY55"/>
    <x v="0"/>
    <x v="1"/>
    <s v="OUT018"/>
    <x v="1"/>
    <x v="0"/>
    <x v="1"/>
    <x v="7446"/>
    <n v="16.75"/>
    <x v="4858"/>
    <x v="10"/>
  </r>
  <r>
    <n v="8048"/>
    <x v="1"/>
    <s v="FDR43"/>
    <x v="0"/>
    <x v="1"/>
    <s v="OUT018"/>
    <x v="1"/>
    <x v="0"/>
    <x v="1"/>
    <x v="7447"/>
    <n v="18.2"/>
    <x v="5721"/>
    <x v="10"/>
  </r>
  <r>
    <n v="8049"/>
    <x v="1"/>
    <s v="FDB32"/>
    <x v="0"/>
    <x v="1"/>
    <s v="OUT018"/>
    <x v="1"/>
    <x v="0"/>
    <x v="1"/>
    <x v="7448"/>
    <n v="20.6"/>
    <x v="5722"/>
    <x v="10"/>
  </r>
  <r>
    <n v="8050"/>
    <x v="1"/>
    <s v="DRG11"/>
    <x v="9"/>
    <x v="1"/>
    <s v="OUT018"/>
    <x v="1"/>
    <x v="0"/>
    <x v="1"/>
    <x v="7449"/>
    <n v="6.3849999999999998"/>
    <x v="5723"/>
    <x v="10"/>
  </r>
  <r>
    <n v="8051"/>
    <x v="1"/>
    <s v="DRI11"/>
    <x v="9"/>
    <x v="1"/>
    <s v="OUT018"/>
    <x v="1"/>
    <x v="0"/>
    <x v="1"/>
    <x v="7450"/>
    <n v="8.26"/>
    <x v="5724"/>
    <x v="10"/>
  </r>
  <r>
    <n v="8052"/>
    <x v="1"/>
    <s v="DRM47"/>
    <x v="9"/>
    <x v="1"/>
    <s v="OUT018"/>
    <x v="1"/>
    <x v="0"/>
    <x v="1"/>
    <x v="7451"/>
    <n v="9.3000000000000007"/>
    <x v="1680"/>
    <x v="10"/>
  </r>
  <r>
    <n v="8053"/>
    <x v="1"/>
    <s v="DRJ11"/>
    <x v="9"/>
    <x v="1"/>
    <s v="OUT018"/>
    <x v="1"/>
    <x v="0"/>
    <x v="1"/>
    <x v="7452"/>
    <n v="9.5"/>
    <x v="5725"/>
    <x v="10"/>
  </r>
  <r>
    <n v="8054"/>
    <x v="1"/>
    <s v="DRO47"/>
    <x v="9"/>
    <x v="1"/>
    <s v="OUT018"/>
    <x v="1"/>
    <x v="0"/>
    <x v="1"/>
    <x v="2879"/>
    <n v="10.195"/>
    <x v="5726"/>
    <x v="10"/>
  </r>
  <r>
    <n v="8055"/>
    <x v="1"/>
    <s v="DRI23"/>
    <x v="9"/>
    <x v="1"/>
    <s v="OUT018"/>
    <x v="1"/>
    <x v="0"/>
    <x v="1"/>
    <x v="7453"/>
    <n v="18.850000000000001"/>
    <x v="5727"/>
    <x v="10"/>
  </r>
  <r>
    <n v="8056"/>
    <x v="1"/>
    <s v="NCN53"/>
    <x v="1"/>
    <x v="1"/>
    <s v="OUT018"/>
    <x v="1"/>
    <x v="0"/>
    <x v="1"/>
    <x v="7454"/>
    <n v="5.1749999999999998"/>
    <x v="2569"/>
    <x v="10"/>
  </r>
  <r>
    <n v="8057"/>
    <x v="1"/>
    <s v="NCU17"/>
    <x v="1"/>
    <x v="1"/>
    <s v="OUT018"/>
    <x v="1"/>
    <x v="0"/>
    <x v="1"/>
    <x v="7455"/>
    <n v="5.32"/>
    <x v="5728"/>
    <x v="10"/>
  </r>
  <r>
    <n v="8058"/>
    <x v="1"/>
    <s v="NCH29"/>
    <x v="1"/>
    <x v="1"/>
    <s v="OUT018"/>
    <x v="1"/>
    <x v="0"/>
    <x v="1"/>
    <x v="20"/>
    <n v="5.51"/>
    <x v="5729"/>
    <x v="10"/>
  </r>
  <r>
    <n v="8059"/>
    <x v="1"/>
    <s v="NCL17"/>
    <x v="1"/>
    <x v="1"/>
    <s v="OUT018"/>
    <x v="1"/>
    <x v="0"/>
    <x v="1"/>
    <x v="7456"/>
    <n v="7.39"/>
    <x v="5549"/>
    <x v="10"/>
  </r>
  <r>
    <n v="8060"/>
    <x v="1"/>
    <s v="NCR29"/>
    <x v="1"/>
    <x v="1"/>
    <s v="OUT018"/>
    <x v="1"/>
    <x v="0"/>
    <x v="1"/>
    <x v="7457"/>
    <n v="7.5650000000000004"/>
    <x v="5730"/>
    <x v="10"/>
  </r>
  <r>
    <n v="8061"/>
    <x v="1"/>
    <s v="NCJ17"/>
    <x v="1"/>
    <x v="1"/>
    <s v="OUT018"/>
    <x v="1"/>
    <x v="0"/>
    <x v="1"/>
    <x v="7458"/>
    <n v="7.68"/>
    <x v="5731"/>
    <x v="10"/>
  </r>
  <r>
    <n v="8062"/>
    <x v="1"/>
    <s v="NCM17"/>
    <x v="1"/>
    <x v="1"/>
    <s v="OUT018"/>
    <x v="1"/>
    <x v="0"/>
    <x v="1"/>
    <x v="7459"/>
    <n v="7.93"/>
    <x v="5732"/>
    <x v="10"/>
  </r>
  <r>
    <n v="8063"/>
    <x v="1"/>
    <s v="NCN05"/>
    <x v="1"/>
    <x v="1"/>
    <s v="OUT018"/>
    <x v="1"/>
    <x v="0"/>
    <x v="1"/>
    <x v="7460"/>
    <n v="8.2349999999999994"/>
    <x v="5733"/>
    <x v="10"/>
  </r>
  <r>
    <n v="8064"/>
    <x v="1"/>
    <s v="NCR05"/>
    <x v="1"/>
    <x v="1"/>
    <s v="OUT018"/>
    <x v="1"/>
    <x v="0"/>
    <x v="1"/>
    <x v="7461"/>
    <n v="10.1"/>
    <x v="5734"/>
    <x v="10"/>
  </r>
  <r>
    <n v="8065"/>
    <x v="1"/>
    <s v="NCA53"/>
    <x v="1"/>
    <x v="1"/>
    <s v="OUT018"/>
    <x v="1"/>
    <x v="0"/>
    <x v="1"/>
    <x v="7462"/>
    <n v="11.395"/>
    <x v="5509"/>
    <x v="10"/>
  </r>
  <r>
    <n v="8066"/>
    <x v="1"/>
    <s v="NCZ17"/>
    <x v="1"/>
    <x v="1"/>
    <s v="OUT018"/>
    <x v="1"/>
    <x v="0"/>
    <x v="1"/>
    <x v="7463"/>
    <n v="12.15"/>
    <x v="4970"/>
    <x v="10"/>
  </r>
  <r>
    <n v="8067"/>
    <x v="1"/>
    <s v="NCY29"/>
    <x v="1"/>
    <x v="1"/>
    <s v="OUT018"/>
    <x v="1"/>
    <x v="0"/>
    <x v="1"/>
    <x v="7464"/>
    <n v="13.65"/>
    <x v="3702"/>
    <x v="10"/>
  </r>
  <r>
    <n v="8068"/>
    <x v="1"/>
    <s v="NCW29"/>
    <x v="1"/>
    <x v="1"/>
    <s v="OUT018"/>
    <x v="1"/>
    <x v="0"/>
    <x v="1"/>
    <x v="7465"/>
    <n v="14"/>
    <x v="5735"/>
    <x v="10"/>
  </r>
  <r>
    <n v="8069"/>
    <x v="1"/>
    <s v="NCM53"/>
    <x v="1"/>
    <x v="1"/>
    <s v="OUT018"/>
    <x v="1"/>
    <x v="0"/>
    <x v="1"/>
    <x v="7466"/>
    <n v="18.75"/>
    <x v="1004"/>
    <x v="10"/>
  </r>
  <r>
    <n v="8070"/>
    <x v="1"/>
    <s v="NCX41"/>
    <x v="1"/>
    <x v="1"/>
    <s v="OUT018"/>
    <x v="1"/>
    <x v="0"/>
    <x v="1"/>
    <x v="7467"/>
    <n v="19"/>
    <x v="5481"/>
    <x v="10"/>
  </r>
  <r>
    <n v="8071"/>
    <x v="1"/>
    <s v="NCL05"/>
    <x v="1"/>
    <x v="1"/>
    <s v="OUT018"/>
    <x v="1"/>
    <x v="0"/>
    <x v="1"/>
    <x v="7468"/>
    <n v="19.600000000000001"/>
    <x v="328"/>
    <x v="10"/>
  </r>
  <r>
    <n v="8072"/>
    <x v="1"/>
    <s v="NCP05"/>
    <x v="1"/>
    <x v="1"/>
    <s v="OUT018"/>
    <x v="1"/>
    <x v="0"/>
    <x v="1"/>
    <x v="20"/>
    <n v="19.600000000000001"/>
    <x v="5736"/>
    <x v="10"/>
  </r>
  <r>
    <n v="8073"/>
    <x v="1"/>
    <s v="NCY53"/>
    <x v="1"/>
    <x v="1"/>
    <s v="OUT018"/>
    <x v="1"/>
    <x v="0"/>
    <x v="1"/>
    <x v="7469"/>
    <n v="20"/>
    <x v="5559"/>
    <x v="10"/>
  </r>
  <r>
    <n v="8074"/>
    <x v="1"/>
    <s v="NCK05"/>
    <x v="1"/>
    <x v="1"/>
    <s v="OUT018"/>
    <x v="1"/>
    <x v="0"/>
    <x v="1"/>
    <x v="7470"/>
    <n v="20.100000000000001"/>
    <x v="1481"/>
    <x v="10"/>
  </r>
  <r>
    <n v="8075"/>
    <x v="1"/>
    <s v="NCU30"/>
    <x v="5"/>
    <x v="1"/>
    <s v="OUT018"/>
    <x v="1"/>
    <x v="0"/>
    <x v="1"/>
    <x v="20"/>
    <n v="5.1100000000000003"/>
    <x v="5737"/>
    <x v="10"/>
  </r>
  <r>
    <n v="8076"/>
    <x v="1"/>
    <s v="NCB31"/>
    <x v="5"/>
    <x v="1"/>
    <s v="OUT018"/>
    <x v="1"/>
    <x v="0"/>
    <x v="1"/>
    <x v="7471"/>
    <n v="6.2350000000000003"/>
    <x v="2995"/>
    <x v="10"/>
  </r>
  <r>
    <n v="8077"/>
    <x v="1"/>
    <s v="NCY18"/>
    <x v="5"/>
    <x v="1"/>
    <s v="OUT018"/>
    <x v="1"/>
    <x v="0"/>
    <x v="1"/>
    <x v="7472"/>
    <n v="7.2850000000000001"/>
    <x v="5738"/>
    <x v="10"/>
  </r>
  <r>
    <n v="8078"/>
    <x v="1"/>
    <s v="NCC43"/>
    <x v="5"/>
    <x v="1"/>
    <s v="OUT018"/>
    <x v="1"/>
    <x v="0"/>
    <x v="1"/>
    <x v="7473"/>
    <n v="7.39"/>
    <x v="5739"/>
    <x v="10"/>
  </r>
  <r>
    <n v="8079"/>
    <x v="1"/>
    <s v="NCE31"/>
    <x v="5"/>
    <x v="1"/>
    <s v="OUT018"/>
    <x v="1"/>
    <x v="0"/>
    <x v="1"/>
    <x v="7474"/>
    <n v="7.67"/>
    <x v="5226"/>
    <x v="10"/>
  </r>
  <r>
    <n v="8080"/>
    <x v="1"/>
    <s v="NCE07"/>
    <x v="5"/>
    <x v="1"/>
    <s v="OUT018"/>
    <x v="1"/>
    <x v="0"/>
    <x v="1"/>
    <x v="7475"/>
    <n v="8.18"/>
    <x v="953"/>
    <x v="10"/>
  </r>
  <r>
    <n v="8081"/>
    <x v="1"/>
    <s v="NCH43"/>
    <x v="5"/>
    <x v="1"/>
    <s v="OUT018"/>
    <x v="1"/>
    <x v="0"/>
    <x v="1"/>
    <x v="7476"/>
    <n v="8.42"/>
    <x v="5234"/>
    <x v="10"/>
  </r>
  <r>
    <n v="8082"/>
    <x v="1"/>
    <s v="NCT54"/>
    <x v="5"/>
    <x v="1"/>
    <s v="OUT018"/>
    <x v="1"/>
    <x v="0"/>
    <x v="1"/>
    <x v="7477"/>
    <n v="8.6950000000000003"/>
    <x v="5740"/>
    <x v="10"/>
  </r>
  <r>
    <n v="8083"/>
    <x v="1"/>
    <s v="NCU54"/>
    <x v="5"/>
    <x v="1"/>
    <s v="OUT018"/>
    <x v="1"/>
    <x v="0"/>
    <x v="1"/>
    <x v="7478"/>
    <n v="8.8800000000000008"/>
    <x v="3067"/>
    <x v="10"/>
  </r>
  <r>
    <n v="8084"/>
    <x v="1"/>
    <s v="NCH18"/>
    <x v="5"/>
    <x v="1"/>
    <s v="OUT018"/>
    <x v="1"/>
    <x v="0"/>
    <x v="1"/>
    <x v="7479"/>
    <n v="9.3000000000000007"/>
    <x v="5741"/>
    <x v="10"/>
  </r>
  <r>
    <n v="8085"/>
    <x v="1"/>
    <s v="NCV06"/>
    <x v="5"/>
    <x v="1"/>
    <s v="OUT018"/>
    <x v="1"/>
    <x v="0"/>
    <x v="1"/>
    <x v="7480"/>
    <n v="11.3"/>
    <x v="4835"/>
    <x v="10"/>
  </r>
  <r>
    <n v="8086"/>
    <x v="1"/>
    <s v="NCG54"/>
    <x v="5"/>
    <x v="1"/>
    <s v="OUT018"/>
    <x v="1"/>
    <x v="0"/>
    <x v="1"/>
    <x v="5600"/>
    <n v="12.1"/>
    <x v="1654"/>
    <x v="10"/>
  </r>
  <r>
    <n v="8087"/>
    <x v="1"/>
    <s v="NCS18"/>
    <x v="5"/>
    <x v="1"/>
    <s v="OUT018"/>
    <x v="1"/>
    <x v="0"/>
    <x v="1"/>
    <x v="7481"/>
    <n v="12.65"/>
    <x v="5742"/>
    <x v="10"/>
  </r>
  <r>
    <n v="8088"/>
    <x v="1"/>
    <s v="NCX18"/>
    <x v="5"/>
    <x v="1"/>
    <s v="OUT018"/>
    <x v="1"/>
    <x v="0"/>
    <x v="1"/>
    <x v="7482"/>
    <n v="14.15"/>
    <x v="2974"/>
    <x v="10"/>
  </r>
  <r>
    <n v="8089"/>
    <x v="1"/>
    <s v="NCZ54"/>
    <x v="5"/>
    <x v="1"/>
    <s v="OUT018"/>
    <x v="1"/>
    <x v="0"/>
    <x v="1"/>
    <x v="7483"/>
    <n v="14.65"/>
    <x v="299"/>
    <x v="10"/>
  </r>
  <r>
    <n v="8090"/>
    <x v="1"/>
    <s v="NCG18"/>
    <x v="5"/>
    <x v="1"/>
    <s v="OUT018"/>
    <x v="1"/>
    <x v="0"/>
    <x v="1"/>
    <x v="7484"/>
    <n v="15.3"/>
    <x v="3135"/>
    <x v="10"/>
  </r>
  <r>
    <n v="8091"/>
    <x v="1"/>
    <s v="NCP54"/>
    <x v="5"/>
    <x v="1"/>
    <s v="OUT018"/>
    <x v="1"/>
    <x v="0"/>
    <x v="1"/>
    <x v="7485"/>
    <n v="15.35"/>
    <x v="5743"/>
    <x v="10"/>
  </r>
  <r>
    <n v="8092"/>
    <x v="1"/>
    <s v="NCR18"/>
    <x v="5"/>
    <x v="1"/>
    <s v="OUT018"/>
    <x v="1"/>
    <x v="0"/>
    <x v="1"/>
    <x v="7486"/>
    <n v="15.85"/>
    <x v="5744"/>
    <x v="10"/>
  </r>
  <r>
    <n v="8093"/>
    <x v="1"/>
    <s v="NCD18"/>
    <x v="5"/>
    <x v="1"/>
    <s v="OUT018"/>
    <x v="1"/>
    <x v="0"/>
    <x v="1"/>
    <x v="4248"/>
    <n v="16"/>
    <x v="4047"/>
    <x v="10"/>
  </r>
  <r>
    <n v="8094"/>
    <x v="1"/>
    <s v="NCG06"/>
    <x v="5"/>
    <x v="1"/>
    <s v="OUT018"/>
    <x v="1"/>
    <x v="0"/>
    <x v="1"/>
    <x v="7487"/>
    <n v="16.350000000000001"/>
    <x v="4381"/>
    <x v="10"/>
  </r>
  <r>
    <n v="8095"/>
    <x v="1"/>
    <s v="NCX30"/>
    <x v="5"/>
    <x v="1"/>
    <s v="OUT018"/>
    <x v="1"/>
    <x v="0"/>
    <x v="1"/>
    <x v="7488"/>
    <n v="16.7"/>
    <x v="5745"/>
    <x v="10"/>
  </r>
  <r>
    <n v="8096"/>
    <x v="1"/>
    <s v="NCH30"/>
    <x v="5"/>
    <x v="1"/>
    <s v="OUT018"/>
    <x v="1"/>
    <x v="0"/>
    <x v="1"/>
    <x v="20"/>
    <n v="17.100000000000001"/>
    <x v="5746"/>
    <x v="10"/>
  </r>
  <r>
    <n v="8097"/>
    <x v="1"/>
    <s v="NCW42"/>
    <x v="5"/>
    <x v="1"/>
    <s v="OUT018"/>
    <x v="1"/>
    <x v="0"/>
    <x v="1"/>
    <x v="7489"/>
    <n v="18.2"/>
    <x v="5747"/>
    <x v="10"/>
  </r>
  <r>
    <n v="8098"/>
    <x v="1"/>
    <s v="NCL18"/>
    <x v="5"/>
    <x v="1"/>
    <s v="OUT018"/>
    <x v="1"/>
    <x v="0"/>
    <x v="1"/>
    <x v="7490"/>
    <n v="18.850000000000001"/>
    <x v="5748"/>
    <x v="10"/>
  </r>
  <r>
    <n v="8099"/>
    <x v="1"/>
    <s v="NCC18"/>
    <x v="5"/>
    <x v="1"/>
    <s v="OUT018"/>
    <x v="1"/>
    <x v="0"/>
    <x v="1"/>
    <x v="7491"/>
    <n v="19.100000000000001"/>
    <x v="3717"/>
    <x v="10"/>
  </r>
  <r>
    <n v="8100"/>
    <x v="1"/>
    <s v="NCG42"/>
    <x v="5"/>
    <x v="1"/>
    <s v="OUT018"/>
    <x v="1"/>
    <x v="0"/>
    <x v="1"/>
    <x v="7492"/>
    <n v="19.2"/>
    <x v="5749"/>
    <x v="10"/>
  </r>
  <r>
    <n v="8101"/>
    <x v="1"/>
    <s v="NCZ06"/>
    <x v="5"/>
    <x v="1"/>
    <s v="OUT018"/>
    <x v="1"/>
    <x v="0"/>
    <x v="1"/>
    <x v="7493"/>
    <n v="19.600000000000001"/>
    <x v="1291"/>
    <x v="10"/>
  </r>
  <r>
    <n v="8102"/>
    <x v="1"/>
    <s v="NCI43"/>
    <x v="5"/>
    <x v="1"/>
    <s v="OUT018"/>
    <x v="1"/>
    <x v="0"/>
    <x v="1"/>
    <x v="7494"/>
    <n v="19.850000000000001"/>
    <x v="3986"/>
    <x v="10"/>
  </r>
  <r>
    <n v="8103"/>
    <x v="1"/>
    <s v="NCI30"/>
    <x v="5"/>
    <x v="1"/>
    <s v="OUT018"/>
    <x v="1"/>
    <x v="0"/>
    <x v="1"/>
    <x v="7495"/>
    <n v="20.25"/>
    <x v="5750"/>
    <x v="10"/>
  </r>
  <r>
    <n v="8104"/>
    <x v="1"/>
    <s v="NCN54"/>
    <x v="5"/>
    <x v="1"/>
    <s v="OUT018"/>
    <x v="1"/>
    <x v="0"/>
    <x v="1"/>
    <x v="7496"/>
    <n v="20.350000000000001"/>
    <x v="3854"/>
    <x v="10"/>
  </r>
  <r>
    <n v="8105"/>
    <x v="1"/>
    <s v="NCE54"/>
    <x v="5"/>
    <x v="1"/>
    <s v="OUT018"/>
    <x v="1"/>
    <x v="0"/>
    <x v="1"/>
    <x v="20"/>
    <n v="20.7"/>
    <x v="5751"/>
    <x v="10"/>
  </r>
  <r>
    <n v="8106"/>
    <x v="1"/>
    <s v="FDA39"/>
    <x v="7"/>
    <x v="1"/>
    <s v="OUT018"/>
    <x v="1"/>
    <x v="0"/>
    <x v="1"/>
    <x v="7497"/>
    <n v="6.32"/>
    <x v="4409"/>
    <x v="10"/>
  </r>
  <r>
    <n v="8107"/>
    <x v="1"/>
    <s v="FDQ39"/>
    <x v="7"/>
    <x v="1"/>
    <s v="OUT018"/>
    <x v="1"/>
    <x v="0"/>
    <x v="1"/>
    <x v="7498"/>
    <n v="14.8"/>
    <x v="5752"/>
    <x v="10"/>
  </r>
  <r>
    <n v="8108"/>
    <x v="1"/>
    <s v="FDX15"/>
    <x v="7"/>
    <x v="1"/>
    <s v="OUT018"/>
    <x v="1"/>
    <x v="0"/>
    <x v="1"/>
    <x v="7499"/>
    <n v="17.2"/>
    <x v="1228"/>
    <x v="10"/>
  </r>
  <r>
    <n v="8109"/>
    <x v="1"/>
    <s v="FDH19"/>
    <x v="7"/>
    <x v="1"/>
    <s v="OUT018"/>
    <x v="1"/>
    <x v="0"/>
    <x v="1"/>
    <x v="7500"/>
    <n v="19.350000000000001"/>
    <x v="5753"/>
    <x v="10"/>
  </r>
  <r>
    <n v="8110"/>
    <x v="1"/>
    <s v="FDT03"/>
    <x v="7"/>
    <x v="1"/>
    <s v="OUT018"/>
    <x v="1"/>
    <x v="0"/>
    <x v="1"/>
    <x v="7501"/>
    <n v="21.25"/>
    <x v="5334"/>
    <x v="10"/>
  </r>
  <r>
    <n v="8111"/>
    <x v="1"/>
    <s v="NCM31"/>
    <x v="10"/>
    <x v="1"/>
    <s v="OUT018"/>
    <x v="1"/>
    <x v="0"/>
    <x v="1"/>
    <x v="7502"/>
    <n v="6.0949999999999998"/>
    <x v="4525"/>
    <x v="10"/>
  </r>
  <r>
    <n v="8112"/>
    <x v="1"/>
    <s v="NCK07"/>
    <x v="10"/>
    <x v="1"/>
    <s v="OUT018"/>
    <x v="1"/>
    <x v="0"/>
    <x v="1"/>
    <x v="7503"/>
    <n v="10.65"/>
    <x v="133"/>
    <x v="10"/>
  </r>
  <r>
    <n v="8113"/>
    <x v="1"/>
    <s v="NCM43"/>
    <x v="10"/>
    <x v="1"/>
    <s v="OUT018"/>
    <x v="1"/>
    <x v="0"/>
    <x v="1"/>
    <x v="7504"/>
    <n v="14.5"/>
    <x v="4491"/>
    <x v="10"/>
  </r>
  <r>
    <n v="8114"/>
    <x v="1"/>
    <s v="NCP43"/>
    <x v="10"/>
    <x v="1"/>
    <s v="OUT018"/>
    <x v="1"/>
    <x v="0"/>
    <x v="1"/>
    <x v="7505"/>
    <n v="17.75"/>
    <x v="19"/>
    <x v="10"/>
  </r>
  <r>
    <n v="8115"/>
    <x v="1"/>
    <s v="NCQ43"/>
    <x v="10"/>
    <x v="1"/>
    <s v="OUT018"/>
    <x v="1"/>
    <x v="0"/>
    <x v="1"/>
    <x v="20"/>
    <n v="17.75"/>
    <x v="1041"/>
    <x v="10"/>
  </r>
  <r>
    <n v="8116"/>
    <x v="1"/>
    <s v="NCN07"/>
    <x v="10"/>
    <x v="1"/>
    <s v="OUT018"/>
    <x v="1"/>
    <x v="0"/>
    <x v="1"/>
    <x v="7506"/>
    <n v="18.5"/>
    <x v="4044"/>
    <x v="10"/>
  </r>
  <r>
    <n v="8117"/>
    <x v="1"/>
    <s v="FDR58"/>
    <x v="6"/>
    <x v="1"/>
    <s v="OUT018"/>
    <x v="1"/>
    <x v="0"/>
    <x v="1"/>
    <x v="20"/>
    <n v="6.6749999999999998"/>
    <x v="5754"/>
    <x v="10"/>
  </r>
  <r>
    <n v="8118"/>
    <x v="1"/>
    <s v="FDZ46"/>
    <x v="6"/>
    <x v="1"/>
    <s v="OUT018"/>
    <x v="1"/>
    <x v="0"/>
    <x v="1"/>
    <x v="7507"/>
    <n v="7.4850000000000003"/>
    <x v="2842"/>
    <x v="10"/>
  </r>
  <r>
    <n v="8119"/>
    <x v="1"/>
    <s v="FDD58"/>
    <x v="6"/>
    <x v="1"/>
    <s v="OUT018"/>
    <x v="1"/>
    <x v="0"/>
    <x v="1"/>
    <x v="7508"/>
    <n v="7.76"/>
    <x v="2073"/>
    <x v="10"/>
  </r>
  <r>
    <n v="8120"/>
    <x v="1"/>
    <s v="FDT46"/>
    <x v="6"/>
    <x v="1"/>
    <s v="OUT018"/>
    <x v="1"/>
    <x v="0"/>
    <x v="1"/>
    <x v="7509"/>
    <n v="11.35"/>
    <x v="5755"/>
    <x v="10"/>
  </r>
  <r>
    <n v="8121"/>
    <x v="1"/>
    <s v="FDV09"/>
    <x v="6"/>
    <x v="1"/>
    <s v="OUT018"/>
    <x v="1"/>
    <x v="0"/>
    <x v="1"/>
    <x v="7510"/>
    <n v="12.1"/>
    <x v="690"/>
    <x v="10"/>
  </r>
  <r>
    <n v="8122"/>
    <x v="1"/>
    <s v="FDH33"/>
    <x v="6"/>
    <x v="1"/>
    <s v="OUT018"/>
    <x v="1"/>
    <x v="0"/>
    <x v="1"/>
    <x v="7511"/>
    <n v="12.85"/>
    <x v="1847"/>
    <x v="10"/>
  </r>
  <r>
    <n v="8123"/>
    <x v="1"/>
    <s v="FDQ10"/>
    <x v="6"/>
    <x v="1"/>
    <s v="OUT018"/>
    <x v="1"/>
    <x v="0"/>
    <x v="1"/>
    <x v="7512"/>
    <n v="12.85"/>
    <x v="3374"/>
    <x v="10"/>
  </r>
  <r>
    <n v="8124"/>
    <x v="1"/>
    <s v="FDK34"/>
    <x v="6"/>
    <x v="1"/>
    <s v="OUT018"/>
    <x v="1"/>
    <x v="0"/>
    <x v="1"/>
    <x v="20"/>
    <n v="13.35"/>
    <x v="5756"/>
    <x v="10"/>
  </r>
  <r>
    <n v="8125"/>
    <x v="1"/>
    <s v="FDC47"/>
    <x v="6"/>
    <x v="1"/>
    <s v="OUT018"/>
    <x v="1"/>
    <x v="0"/>
    <x v="1"/>
    <x v="7513"/>
    <n v="15"/>
    <x v="3277"/>
    <x v="10"/>
  </r>
  <r>
    <n v="8126"/>
    <x v="1"/>
    <s v="FDJ09"/>
    <x v="6"/>
    <x v="1"/>
    <s v="OUT018"/>
    <x v="1"/>
    <x v="0"/>
    <x v="1"/>
    <x v="7514"/>
    <n v="15"/>
    <x v="467"/>
    <x v="10"/>
  </r>
  <r>
    <n v="8127"/>
    <x v="1"/>
    <s v="FDP57"/>
    <x v="6"/>
    <x v="1"/>
    <s v="OUT018"/>
    <x v="1"/>
    <x v="0"/>
    <x v="1"/>
    <x v="7515"/>
    <n v="17.5"/>
    <x v="3330"/>
    <x v="10"/>
  </r>
  <r>
    <n v="8128"/>
    <x v="1"/>
    <s v="FDO34"/>
    <x v="6"/>
    <x v="1"/>
    <s v="OUT018"/>
    <x v="1"/>
    <x v="0"/>
    <x v="1"/>
    <x v="7516"/>
    <n v="17.7"/>
    <x v="5757"/>
    <x v="10"/>
  </r>
  <r>
    <n v="8129"/>
    <x v="1"/>
    <s v="FDZ58"/>
    <x v="6"/>
    <x v="1"/>
    <s v="OUT018"/>
    <x v="1"/>
    <x v="0"/>
    <x v="1"/>
    <x v="7517"/>
    <n v="17.850000000000001"/>
    <x v="678"/>
    <x v="10"/>
  </r>
  <r>
    <n v="8130"/>
    <x v="1"/>
    <s v="FDR09"/>
    <x v="6"/>
    <x v="1"/>
    <s v="OUT018"/>
    <x v="1"/>
    <x v="0"/>
    <x v="1"/>
    <x v="7518"/>
    <n v="18.25"/>
    <x v="5758"/>
    <x v="10"/>
  </r>
  <r>
    <n v="8131"/>
    <x v="1"/>
    <s v="FDJ22"/>
    <x v="6"/>
    <x v="1"/>
    <s v="OUT018"/>
    <x v="1"/>
    <x v="0"/>
    <x v="1"/>
    <x v="7519"/>
    <n v="18.75"/>
    <x v="5759"/>
    <x v="10"/>
  </r>
  <r>
    <n v="8132"/>
    <x v="1"/>
    <s v="FDM34"/>
    <x v="6"/>
    <x v="1"/>
    <s v="OUT018"/>
    <x v="1"/>
    <x v="0"/>
    <x v="1"/>
    <x v="7520"/>
    <n v="19"/>
    <x v="5760"/>
    <x v="10"/>
  </r>
  <r>
    <n v="8133"/>
    <x v="1"/>
    <s v="FDO57"/>
    <x v="6"/>
    <x v="1"/>
    <s v="OUT018"/>
    <x v="1"/>
    <x v="0"/>
    <x v="1"/>
    <x v="7521"/>
    <n v="20.75"/>
    <x v="3297"/>
    <x v="10"/>
  </r>
  <r>
    <n v="8134"/>
    <x v="1"/>
    <s v="FDH10"/>
    <x v="6"/>
    <x v="1"/>
    <s v="OUT018"/>
    <x v="1"/>
    <x v="0"/>
    <x v="1"/>
    <x v="7522"/>
    <n v="21"/>
    <x v="3149"/>
    <x v="10"/>
  </r>
  <r>
    <n v="8135"/>
    <x v="1"/>
    <s v="DRJ49"/>
    <x v="4"/>
    <x v="1"/>
    <s v="OUT018"/>
    <x v="1"/>
    <x v="0"/>
    <x v="1"/>
    <x v="7523"/>
    <n v="6.8650000000000002"/>
    <x v="5231"/>
    <x v="10"/>
  </r>
  <r>
    <n v="8136"/>
    <x v="1"/>
    <s v="DRF49"/>
    <x v="4"/>
    <x v="1"/>
    <s v="OUT018"/>
    <x v="1"/>
    <x v="0"/>
    <x v="1"/>
    <x v="7524"/>
    <n v="7.27"/>
    <x v="5761"/>
    <x v="10"/>
  </r>
  <r>
    <n v="8137"/>
    <x v="1"/>
    <s v="DRK12"/>
    <x v="4"/>
    <x v="1"/>
    <s v="OUT018"/>
    <x v="1"/>
    <x v="0"/>
    <x v="1"/>
    <x v="7525"/>
    <n v="9.5"/>
    <x v="5762"/>
    <x v="10"/>
  </r>
  <r>
    <n v="8138"/>
    <x v="1"/>
    <s v="DRB25"/>
    <x v="4"/>
    <x v="1"/>
    <s v="OUT018"/>
    <x v="1"/>
    <x v="0"/>
    <x v="1"/>
    <x v="7526"/>
    <n v="12.3"/>
    <x v="5763"/>
    <x v="10"/>
  </r>
  <r>
    <n v="8139"/>
    <x v="1"/>
    <s v="DRG37"/>
    <x v="4"/>
    <x v="1"/>
    <s v="OUT018"/>
    <x v="1"/>
    <x v="0"/>
    <x v="1"/>
    <x v="7527"/>
    <n v="16.2"/>
    <x v="5764"/>
    <x v="10"/>
  </r>
  <r>
    <n v="8140"/>
    <x v="1"/>
    <s v="DRC24"/>
    <x v="4"/>
    <x v="1"/>
    <s v="OUT018"/>
    <x v="1"/>
    <x v="0"/>
    <x v="1"/>
    <x v="7528"/>
    <n v="17.850000000000001"/>
    <x v="5284"/>
    <x v="10"/>
  </r>
  <r>
    <n v="8141"/>
    <x v="1"/>
    <s v="DRE49"/>
    <x v="4"/>
    <x v="1"/>
    <s v="OUT018"/>
    <x v="1"/>
    <x v="0"/>
    <x v="1"/>
    <x v="7529"/>
    <n v="20.75"/>
    <x v="5765"/>
    <x v="10"/>
  </r>
  <r>
    <n v="8142"/>
    <x v="1"/>
    <s v="FDE59"/>
    <x v="15"/>
    <x v="1"/>
    <s v="OUT018"/>
    <x v="1"/>
    <x v="0"/>
    <x v="1"/>
    <x v="7530"/>
    <n v="12.15"/>
    <x v="2596"/>
    <x v="10"/>
  </r>
  <r>
    <n v="8143"/>
    <x v="1"/>
    <s v="FDG59"/>
    <x v="15"/>
    <x v="1"/>
    <s v="OUT018"/>
    <x v="1"/>
    <x v="0"/>
    <x v="1"/>
    <x v="7531"/>
    <n v="15.85"/>
    <x v="5766"/>
    <x v="10"/>
  </r>
  <r>
    <n v="8144"/>
    <x v="0"/>
    <s v="FDT12"/>
    <x v="13"/>
    <x v="1"/>
    <s v="OUT018"/>
    <x v="1"/>
    <x v="0"/>
    <x v="1"/>
    <x v="7532"/>
    <n v="6.2149999999999999"/>
    <x v="240"/>
    <x v="10"/>
  </r>
  <r>
    <n v="8145"/>
    <x v="0"/>
    <s v="FDG12"/>
    <x v="13"/>
    <x v="1"/>
    <s v="OUT018"/>
    <x v="1"/>
    <x v="0"/>
    <x v="1"/>
    <x v="7533"/>
    <n v="6.6349999999999998"/>
    <x v="2805"/>
    <x v="10"/>
  </r>
  <r>
    <n v="8146"/>
    <x v="0"/>
    <s v="FDP48"/>
    <x v="13"/>
    <x v="1"/>
    <s v="OUT018"/>
    <x v="1"/>
    <x v="0"/>
    <x v="1"/>
    <x v="7534"/>
    <n v="7.52"/>
    <x v="571"/>
    <x v="10"/>
  </r>
  <r>
    <n v="8147"/>
    <x v="0"/>
    <s v="FDX36"/>
    <x v="13"/>
    <x v="1"/>
    <s v="OUT018"/>
    <x v="1"/>
    <x v="0"/>
    <x v="1"/>
    <x v="7535"/>
    <n v="9.6950000000000003"/>
    <x v="4742"/>
    <x v="10"/>
  </r>
  <r>
    <n v="8148"/>
    <x v="0"/>
    <s v="FDL24"/>
    <x v="13"/>
    <x v="1"/>
    <s v="OUT018"/>
    <x v="1"/>
    <x v="0"/>
    <x v="1"/>
    <x v="7536"/>
    <n v="10.3"/>
    <x v="5767"/>
    <x v="10"/>
  </r>
  <r>
    <n v="8149"/>
    <x v="0"/>
    <s v="FDA47"/>
    <x v="13"/>
    <x v="1"/>
    <s v="OUT018"/>
    <x v="1"/>
    <x v="0"/>
    <x v="1"/>
    <x v="7537"/>
    <n v="10.5"/>
    <x v="1061"/>
    <x v="10"/>
  </r>
  <r>
    <n v="8150"/>
    <x v="0"/>
    <s v="FDB12"/>
    <x v="13"/>
    <x v="1"/>
    <s v="OUT018"/>
    <x v="1"/>
    <x v="0"/>
    <x v="1"/>
    <x v="7538"/>
    <n v="11.15"/>
    <x v="5768"/>
    <x v="10"/>
  </r>
  <r>
    <n v="8151"/>
    <x v="0"/>
    <s v="FDT24"/>
    <x v="13"/>
    <x v="1"/>
    <s v="OUT018"/>
    <x v="1"/>
    <x v="0"/>
    <x v="1"/>
    <x v="7539"/>
    <n v="12.35"/>
    <x v="672"/>
    <x v="10"/>
  </r>
  <r>
    <n v="8152"/>
    <x v="0"/>
    <s v="FDR12"/>
    <x v="13"/>
    <x v="1"/>
    <s v="OUT018"/>
    <x v="1"/>
    <x v="0"/>
    <x v="1"/>
    <x v="7540"/>
    <n v="12.6"/>
    <x v="287"/>
    <x v="10"/>
  </r>
  <r>
    <n v="8153"/>
    <x v="0"/>
    <s v="FDX11"/>
    <x v="13"/>
    <x v="1"/>
    <s v="OUT018"/>
    <x v="1"/>
    <x v="0"/>
    <x v="1"/>
    <x v="7541"/>
    <n v="16"/>
    <x v="5769"/>
    <x v="10"/>
  </r>
  <r>
    <n v="8154"/>
    <x v="0"/>
    <s v="FDZ23"/>
    <x v="13"/>
    <x v="1"/>
    <s v="OUT018"/>
    <x v="1"/>
    <x v="0"/>
    <x v="1"/>
    <x v="7542"/>
    <n v="17.75"/>
    <x v="1554"/>
    <x v="10"/>
  </r>
  <r>
    <n v="8155"/>
    <x v="0"/>
    <s v="FDP49"/>
    <x v="12"/>
    <x v="1"/>
    <s v="OUT018"/>
    <x v="1"/>
    <x v="0"/>
    <x v="1"/>
    <x v="20"/>
    <n v="9"/>
    <x v="3792"/>
    <x v="10"/>
  </r>
  <r>
    <n v="8156"/>
    <x v="0"/>
    <s v="FDN49"/>
    <x v="12"/>
    <x v="1"/>
    <s v="OUT018"/>
    <x v="1"/>
    <x v="0"/>
    <x v="1"/>
    <x v="7543"/>
    <n v="17.25"/>
    <x v="5770"/>
    <x v="10"/>
  </r>
  <r>
    <n v="8157"/>
    <x v="0"/>
    <s v="FDO01"/>
    <x v="12"/>
    <x v="1"/>
    <s v="OUT018"/>
    <x v="1"/>
    <x v="0"/>
    <x v="1"/>
    <x v="7544"/>
    <n v="21.1"/>
    <x v="1354"/>
    <x v="10"/>
  </r>
  <r>
    <n v="8158"/>
    <x v="0"/>
    <s v="FDR01"/>
    <x v="3"/>
    <x v="1"/>
    <s v="OUT018"/>
    <x v="1"/>
    <x v="0"/>
    <x v="1"/>
    <x v="7545"/>
    <n v="5.4050000000000002"/>
    <x v="5771"/>
    <x v="10"/>
  </r>
  <r>
    <n v="8159"/>
    <x v="0"/>
    <s v="FDS25"/>
    <x v="3"/>
    <x v="1"/>
    <s v="OUT018"/>
    <x v="1"/>
    <x v="0"/>
    <x v="1"/>
    <x v="7546"/>
    <n v="6.8849999999999998"/>
    <x v="2842"/>
    <x v="10"/>
  </r>
  <r>
    <n v="8160"/>
    <x v="0"/>
    <s v="FDH02"/>
    <x v="3"/>
    <x v="1"/>
    <s v="OUT018"/>
    <x v="1"/>
    <x v="0"/>
    <x v="1"/>
    <x v="7547"/>
    <n v="7.27"/>
    <x v="5772"/>
    <x v="10"/>
  </r>
  <r>
    <n v="8161"/>
    <x v="0"/>
    <s v="FDI50"/>
    <x v="3"/>
    <x v="1"/>
    <s v="OUT018"/>
    <x v="1"/>
    <x v="0"/>
    <x v="1"/>
    <x v="7548"/>
    <n v="8.42"/>
    <x v="5773"/>
    <x v="10"/>
  </r>
  <r>
    <n v="8162"/>
    <x v="0"/>
    <s v="FDR13"/>
    <x v="3"/>
    <x v="1"/>
    <s v="OUT018"/>
    <x v="1"/>
    <x v="0"/>
    <x v="1"/>
    <x v="7549"/>
    <n v="9.8949999999999996"/>
    <x v="5017"/>
    <x v="10"/>
  </r>
  <r>
    <n v="8163"/>
    <x v="0"/>
    <s v="FDL38"/>
    <x v="3"/>
    <x v="1"/>
    <s v="OUT018"/>
    <x v="1"/>
    <x v="0"/>
    <x v="1"/>
    <x v="7550"/>
    <n v="13.8"/>
    <x v="3695"/>
    <x v="10"/>
  </r>
  <r>
    <n v="8164"/>
    <x v="0"/>
    <s v="FDA25"/>
    <x v="3"/>
    <x v="1"/>
    <s v="OUT018"/>
    <x v="1"/>
    <x v="0"/>
    <x v="1"/>
    <x v="7551"/>
    <n v="16.5"/>
    <x v="5774"/>
    <x v="10"/>
  </r>
  <r>
    <n v="8165"/>
    <x v="0"/>
    <s v="FDR25"/>
    <x v="3"/>
    <x v="1"/>
    <s v="OUT018"/>
    <x v="1"/>
    <x v="0"/>
    <x v="1"/>
    <x v="7552"/>
    <n v="17"/>
    <x v="5594"/>
    <x v="10"/>
  </r>
  <r>
    <n v="8166"/>
    <x v="0"/>
    <s v="FDQ01"/>
    <x v="3"/>
    <x v="1"/>
    <s v="OUT018"/>
    <x v="1"/>
    <x v="0"/>
    <x v="1"/>
    <x v="7553"/>
    <n v="19.7"/>
    <x v="5775"/>
    <x v="10"/>
  </r>
  <r>
    <n v="8167"/>
    <x v="0"/>
    <s v="FDT50"/>
    <x v="11"/>
    <x v="1"/>
    <s v="OUT018"/>
    <x v="1"/>
    <x v="0"/>
    <x v="1"/>
    <x v="7554"/>
    <n v="6.75"/>
    <x v="40"/>
    <x v="10"/>
  </r>
  <r>
    <n v="8168"/>
    <x v="0"/>
    <s v="FDY02"/>
    <x v="11"/>
    <x v="1"/>
    <s v="OUT018"/>
    <x v="1"/>
    <x v="0"/>
    <x v="1"/>
    <x v="7555"/>
    <n v="8.9450000000000003"/>
    <x v="5776"/>
    <x v="10"/>
  </r>
  <r>
    <n v="8169"/>
    <x v="0"/>
    <s v="FDC16"/>
    <x v="11"/>
    <x v="1"/>
    <s v="OUT018"/>
    <x v="1"/>
    <x v="0"/>
    <x v="1"/>
    <x v="7556"/>
    <n v="11.5"/>
    <x v="4080"/>
    <x v="10"/>
  </r>
  <r>
    <n v="8170"/>
    <x v="0"/>
    <s v="FDZ26"/>
    <x v="11"/>
    <x v="1"/>
    <s v="OUT018"/>
    <x v="1"/>
    <x v="0"/>
    <x v="1"/>
    <x v="7557"/>
    <n v="11.6"/>
    <x v="5777"/>
    <x v="10"/>
  </r>
  <r>
    <n v="8171"/>
    <x v="0"/>
    <s v="FDZ03"/>
    <x v="11"/>
    <x v="1"/>
    <s v="OUT018"/>
    <x v="1"/>
    <x v="0"/>
    <x v="1"/>
    <x v="20"/>
    <n v="13.65"/>
    <x v="2762"/>
    <x v="10"/>
  </r>
  <r>
    <n v="8172"/>
    <x v="0"/>
    <s v="FDA02"/>
    <x v="11"/>
    <x v="1"/>
    <s v="OUT018"/>
    <x v="1"/>
    <x v="0"/>
    <x v="1"/>
    <x v="7558"/>
    <n v="14"/>
    <x v="4462"/>
    <x v="10"/>
  </r>
  <r>
    <n v="8173"/>
    <x v="0"/>
    <s v="FDL39"/>
    <x v="11"/>
    <x v="1"/>
    <s v="OUT018"/>
    <x v="1"/>
    <x v="0"/>
    <x v="1"/>
    <x v="7559"/>
    <n v="16.100000000000001"/>
    <x v="2429"/>
    <x v="10"/>
  </r>
  <r>
    <n v="8174"/>
    <x v="0"/>
    <s v="FDU26"/>
    <x v="11"/>
    <x v="1"/>
    <s v="OUT018"/>
    <x v="1"/>
    <x v="0"/>
    <x v="1"/>
    <x v="7560"/>
    <n v="16.7"/>
    <x v="5244"/>
    <x v="10"/>
  </r>
  <r>
    <n v="8175"/>
    <x v="0"/>
    <s v="FDY15"/>
    <x v="11"/>
    <x v="1"/>
    <s v="OUT018"/>
    <x v="1"/>
    <x v="0"/>
    <x v="1"/>
    <x v="7561"/>
    <n v="18.25"/>
    <x v="5778"/>
    <x v="10"/>
  </r>
  <r>
    <n v="8176"/>
    <x v="0"/>
    <s v="FDV26"/>
    <x v="11"/>
    <x v="1"/>
    <s v="OUT018"/>
    <x v="1"/>
    <x v="0"/>
    <x v="1"/>
    <x v="7562"/>
    <n v="20.25"/>
    <x v="4148"/>
    <x v="10"/>
  </r>
  <r>
    <n v="8177"/>
    <x v="0"/>
    <s v="FDN28"/>
    <x v="2"/>
    <x v="1"/>
    <s v="OUT018"/>
    <x v="1"/>
    <x v="0"/>
    <x v="1"/>
    <x v="7563"/>
    <n v="5.88"/>
    <x v="2605"/>
    <x v="10"/>
  </r>
  <r>
    <n v="8178"/>
    <x v="0"/>
    <s v="FDS28"/>
    <x v="2"/>
    <x v="1"/>
    <s v="OUT018"/>
    <x v="1"/>
    <x v="0"/>
    <x v="1"/>
    <x v="7564"/>
    <n v="8.18"/>
    <x v="5779"/>
    <x v="10"/>
  </r>
  <r>
    <n v="8179"/>
    <x v="0"/>
    <s v="FDS04"/>
    <x v="2"/>
    <x v="1"/>
    <s v="OUT018"/>
    <x v="1"/>
    <x v="0"/>
    <x v="1"/>
    <x v="20"/>
    <n v="10.195"/>
    <x v="5780"/>
    <x v="10"/>
  </r>
  <r>
    <n v="8180"/>
    <x v="0"/>
    <s v="FDI40"/>
    <x v="2"/>
    <x v="1"/>
    <s v="OUT018"/>
    <x v="1"/>
    <x v="0"/>
    <x v="1"/>
    <x v="7565"/>
    <n v="11.5"/>
    <x v="5781"/>
    <x v="10"/>
  </r>
  <r>
    <n v="8181"/>
    <x v="0"/>
    <s v="FDX52"/>
    <x v="2"/>
    <x v="1"/>
    <s v="OUT018"/>
    <x v="1"/>
    <x v="0"/>
    <x v="1"/>
    <x v="7566"/>
    <n v="11.5"/>
    <x v="5782"/>
    <x v="10"/>
  </r>
  <r>
    <n v="8182"/>
    <x v="0"/>
    <s v="FDH40"/>
    <x v="2"/>
    <x v="1"/>
    <s v="OUT018"/>
    <x v="1"/>
    <x v="0"/>
    <x v="1"/>
    <x v="7567"/>
    <n v="11.6"/>
    <x v="5478"/>
    <x v="10"/>
  </r>
  <r>
    <n v="8183"/>
    <x v="0"/>
    <s v="FDO52"/>
    <x v="2"/>
    <x v="1"/>
    <s v="OUT018"/>
    <x v="1"/>
    <x v="0"/>
    <x v="1"/>
    <x v="7568"/>
    <n v="11.6"/>
    <x v="5783"/>
    <x v="10"/>
  </r>
  <r>
    <n v="8184"/>
    <x v="0"/>
    <s v="FDN04"/>
    <x v="2"/>
    <x v="1"/>
    <s v="OUT018"/>
    <x v="1"/>
    <x v="0"/>
    <x v="1"/>
    <x v="7569"/>
    <n v="11.8"/>
    <x v="5784"/>
    <x v="10"/>
  </r>
  <r>
    <n v="8185"/>
    <x v="0"/>
    <s v="FDC05"/>
    <x v="2"/>
    <x v="1"/>
    <s v="OUT018"/>
    <x v="1"/>
    <x v="0"/>
    <x v="1"/>
    <x v="7570"/>
    <n v="13.1"/>
    <x v="5253"/>
    <x v="10"/>
  </r>
  <r>
    <n v="8186"/>
    <x v="0"/>
    <s v="FDP28"/>
    <x v="2"/>
    <x v="1"/>
    <s v="OUT018"/>
    <x v="1"/>
    <x v="0"/>
    <x v="1"/>
    <x v="914"/>
    <n v="13.65"/>
    <x v="5785"/>
    <x v="10"/>
  </r>
  <r>
    <n v="8187"/>
    <x v="0"/>
    <s v="FDW40"/>
    <x v="2"/>
    <x v="1"/>
    <s v="OUT018"/>
    <x v="1"/>
    <x v="0"/>
    <x v="1"/>
    <x v="7571"/>
    <n v="14"/>
    <x v="5786"/>
    <x v="10"/>
  </r>
  <r>
    <n v="8188"/>
    <x v="0"/>
    <s v="FDS16"/>
    <x v="2"/>
    <x v="1"/>
    <s v="OUT018"/>
    <x v="1"/>
    <x v="0"/>
    <x v="1"/>
    <x v="7572"/>
    <n v="15.15"/>
    <x v="5787"/>
    <x v="10"/>
  </r>
  <r>
    <n v="8189"/>
    <x v="0"/>
    <s v="FDY40"/>
    <x v="2"/>
    <x v="1"/>
    <s v="OUT018"/>
    <x v="1"/>
    <x v="0"/>
    <x v="1"/>
    <x v="7573"/>
    <n v="15.5"/>
    <x v="5788"/>
    <x v="10"/>
  </r>
  <r>
    <n v="8190"/>
    <x v="0"/>
    <s v="FDH28"/>
    <x v="2"/>
    <x v="1"/>
    <s v="OUT018"/>
    <x v="1"/>
    <x v="0"/>
    <x v="1"/>
    <x v="7574"/>
    <n v="15.85"/>
    <x v="4294"/>
    <x v="10"/>
  </r>
  <r>
    <n v="8191"/>
    <x v="0"/>
    <s v="FDA28"/>
    <x v="2"/>
    <x v="1"/>
    <s v="OUT018"/>
    <x v="1"/>
    <x v="0"/>
    <x v="1"/>
    <x v="7575"/>
    <n v="16.100000000000001"/>
    <x v="5789"/>
    <x v="10"/>
  </r>
  <r>
    <n v="8192"/>
    <x v="0"/>
    <s v="FDV28"/>
    <x v="2"/>
    <x v="1"/>
    <s v="OUT018"/>
    <x v="1"/>
    <x v="0"/>
    <x v="1"/>
    <x v="7576"/>
    <n v="16.100000000000001"/>
    <x v="5790"/>
    <x v="10"/>
  </r>
  <r>
    <n v="8193"/>
    <x v="0"/>
    <s v="FDY04"/>
    <x v="2"/>
    <x v="1"/>
    <s v="OUT018"/>
    <x v="1"/>
    <x v="0"/>
    <x v="1"/>
    <x v="7577"/>
    <n v="17.7"/>
    <x v="5791"/>
    <x v="10"/>
  </r>
  <r>
    <n v="8194"/>
    <x v="0"/>
    <s v="FDI41"/>
    <x v="2"/>
    <x v="1"/>
    <s v="OUT018"/>
    <x v="1"/>
    <x v="0"/>
    <x v="1"/>
    <x v="7578"/>
    <n v="18.5"/>
    <x v="574"/>
    <x v="10"/>
  </r>
  <r>
    <n v="8195"/>
    <x v="0"/>
    <s v="FDX04"/>
    <x v="2"/>
    <x v="1"/>
    <s v="OUT018"/>
    <x v="1"/>
    <x v="0"/>
    <x v="1"/>
    <x v="7579"/>
    <n v="19.600000000000001"/>
    <x v="5792"/>
    <x v="10"/>
  </r>
  <r>
    <n v="8196"/>
    <x v="0"/>
    <s v="FDE04"/>
    <x v="2"/>
    <x v="1"/>
    <s v="OUT018"/>
    <x v="1"/>
    <x v="0"/>
    <x v="1"/>
    <x v="7580"/>
    <n v="19.75"/>
    <x v="5793"/>
    <x v="10"/>
  </r>
  <r>
    <n v="8197"/>
    <x v="0"/>
    <s v="FDV52"/>
    <x v="2"/>
    <x v="1"/>
    <s v="OUT018"/>
    <x v="1"/>
    <x v="0"/>
    <x v="1"/>
    <x v="4542"/>
    <n v="20.7"/>
    <x v="1748"/>
    <x v="10"/>
  </r>
  <r>
    <n v="8198"/>
    <x v="0"/>
    <s v="FDT07"/>
    <x v="0"/>
    <x v="1"/>
    <s v="OUT018"/>
    <x v="1"/>
    <x v="0"/>
    <x v="1"/>
    <x v="7581"/>
    <n v="5.82"/>
    <x v="5794"/>
    <x v="10"/>
  </r>
  <r>
    <n v="8199"/>
    <x v="0"/>
    <s v="FDA07"/>
    <x v="0"/>
    <x v="1"/>
    <s v="OUT018"/>
    <x v="1"/>
    <x v="0"/>
    <x v="1"/>
    <x v="7582"/>
    <n v="7.55"/>
    <x v="5699"/>
    <x v="10"/>
  </r>
  <r>
    <n v="8200"/>
    <x v="0"/>
    <s v="FDD44"/>
    <x v="0"/>
    <x v="1"/>
    <s v="OUT018"/>
    <x v="1"/>
    <x v="0"/>
    <x v="1"/>
    <x v="7583"/>
    <n v="8.0500000000000007"/>
    <x v="4593"/>
    <x v="10"/>
  </r>
  <r>
    <n v="8201"/>
    <x v="0"/>
    <s v="FDK08"/>
    <x v="0"/>
    <x v="1"/>
    <s v="OUT018"/>
    <x v="1"/>
    <x v="0"/>
    <x v="1"/>
    <x v="7584"/>
    <n v="9.1950000000000003"/>
    <x v="632"/>
    <x v="10"/>
  </r>
  <r>
    <n v="8202"/>
    <x v="0"/>
    <s v="FDZ43"/>
    <x v="0"/>
    <x v="1"/>
    <s v="OUT018"/>
    <x v="1"/>
    <x v="0"/>
    <x v="1"/>
    <x v="7585"/>
    <n v="11"/>
    <x v="4543"/>
    <x v="10"/>
  </r>
  <r>
    <n v="8203"/>
    <x v="0"/>
    <s v="FDO20"/>
    <x v="0"/>
    <x v="1"/>
    <s v="OUT018"/>
    <x v="1"/>
    <x v="0"/>
    <x v="1"/>
    <x v="7586"/>
    <n v="12.85"/>
    <x v="5795"/>
    <x v="10"/>
  </r>
  <r>
    <n v="8204"/>
    <x v="0"/>
    <s v="FDC21"/>
    <x v="0"/>
    <x v="1"/>
    <s v="OUT018"/>
    <x v="1"/>
    <x v="0"/>
    <x v="1"/>
    <x v="7587"/>
    <n v="14.6"/>
    <x v="5796"/>
    <x v="10"/>
  </r>
  <r>
    <n v="8205"/>
    <x v="0"/>
    <s v="FDZ31"/>
    <x v="0"/>
    <x v="1"/>
    <s v="OUT018"/>
    <x v="1"/>
    <x v="0"/>
    <x v="1"/>
    <x v="7588"/>
    <n v="15.35"/>
    <x v="3917"/>
    <x v="10"/>
  </r>
  <r>
    <n v="8206"/>
    <x v="0"/>
    <s v="FDT56"/>
    <x v="0"/>
    <x v="1"/>
    <s v="OUT018"/>
    <x v="1"/>
    <x v="0"/>
    <x v="1"/>
    <x v="7589"/>
    <n v="16"/>
    <x v="5797"/>
    <x v="10"/>
  </r>
  <r>
    <n v="8207"/>
    <x v="0"/>
    <s v="FDH20"/>
    <x v="0"/>
    <x v="1"/>
    <s v="OUT018"/>
    <x v="1"/>
    <x v="0"/>
    <x v="1"/>
    <x v="7590"/>
    <n v="16.100000000000001"/>
    <x v="5599"/>
    <x v="10"/>
  </r>
  <r>
    <n v="8208"/>
    <x v="0"/>
    <s v="FDW32"/>
    <x v="0"/>
    <x v="1"/>
    <s v="OUT018"/>
    <x v="1"/>
    <x v="0"/>
    <x v="1"/>
    <x v="7591"/>
    <n v="18.350000000000001"/>
    <x v="5798"/>
    <x v="10"/>
  </r>
  <r>
    <n v="8209"/>
    <x v="0"/>
    <s v="FDX07"/>
    <x v="0"/>
    <x v="1"/>
    <s v="OUT018"/>
    <x v="1"/>
    <x v="0"/>
    <x v="1"/>
    <x v="20"/>
    <n v="19.2"/>
    <x v="5799"/>
    <x v="10"/>
  </r>
  <r>
    <n v="8210"/>
    <x v="0"/>
    <s v="FDJ20"/>
    <x v="0"/>
    <x v="1"/>
    <s v="OUT018"/>
    <x v="1"/>
    <x v="0"/>
    <x v="1"/>
    <x v="7592"/>
    <n v="20.7"/>
    <x v="5800"/>
    <x v="10"/>
  </r>
  <r>
    <n v="8211"/>
    <x v="0"/>
    <s v="FDP31"/>
    <x v="0"/>
    <x v="1"/>
    <s v="OUT018"/>
    <x v="1"/>
    <x v="0"/>
    <x v="1"/>
    <x v="7593"/>
    <n v="21.1"/>
    <x v="1204"/>
    <x v="10"/>
  </r>
  <r>
    <n v="8212"/>
    <x v="0"/>
    <s v="FDR51"/>
    <x v="7"/>
    <x v="1"/>
    <s v="OUT018"/>
    <x v="1"/>
    <x v="0"/>
    <x v="1"/>
    <x v="7594"/>
    <n v="9.0350000000000001"/>
    <x v="5801"/>
    <x v="10"/>
  </r>
  <r>
    <n v="8213"/>
    <x v="0"/>
    <s v="FDT51"/>
    <x v="7"/>
    <x v="1"/>
    <s v="OUT018"/>
    <x v="1"/>
    <x v="0"/>
    <x v="1"/>
    <x v="7595"/>
    <n v="11.65"/>
    <x v="5802"/>
    <x v="10"/>
  </r>
  <r>
    <n v="8214"/>
    <x v="0"/>
    <s v="FDJ55"/>
    <x v="7"/>
    <x v="1"/>
    <s v="OUT018"/>
    <x v="1"/>
    <x v="0"/>
    <x v="1"/>
    <x v="7596"/>
    <n v="12.8"/>
    <x v="5803"/>
    <x v="10"/>
  </r>
  <r>
    <n v="8215"/>
    <x v="0"/>
    <s v="FDO15"/>
    <x v="7"/>
    <x v="1"/>
    <s v="OUT018"/>
    <x v="1"/>
    <x v="0"/>
    <x v="1"/>
    <x v="7597"/>
    <n v="16.75"/>
    <x v="5804"/>
    <x v="10"/>
  </r>
  <r>
    <n v="8216"/>
    <x v="0"/>
    <s v="FDJ27"/>
    <x v="7"/>
    <x v="1"/>
    <s v="OUT018"/>
    <x v="1"/>
    <x v="0"/>
    <x v="1"/>
    <x v="7598"/>
    <n v="17.7"/>
    <x v="5805"/>
    <x v="10"/>
  </r>
  <r>
    <n v="8217"/>
    <x v="0"/>
    <s v="FDU03"/>
    <x v="7"/>
    <x v="1"/>
    <s v="OUT018"/>
    <x v="1"/>
    <x v="0"/>
    <x v="1"/>
    <x v="7599"/>
    <n v="18.7"/>
    <x v="2401"/>
    <x v="10"/>
  </r>
  <r>
    <n v="8218"/>
    <x v="0"/>
    <s v="FDZ39"/>
    <x v="7"/>
    <x v="1"/>
    <s v="OUT018"/>
    <x v="1"/>
    <x v="0"/>
    <x v="1"/>
    <x v="7600"/>
    <n v="19.7"/>
    <x v="5453"/>
    <x v="10"/>
  </r>
  <r>
    <n v="8219"/>
    <x v="0"/>
    <s v="FDG33"/>
    <x v="14"/>
    <x v="1"/>
    <s v="OUT018"/>
    <x v="1"/>
    <x v="0"/>
    <x v="1"/>
    <x v="7601"/>
    <n v="5.3650000000000002"/>
    <x v="5806"/>
    <x v="10"/>
  </r>
  <r>
    <n v="8220"/>
    <x v="0"/>
    <s v="FDI09"/>
    <x v="14"/>
    <x v="1"/>
    <s v="OUT018"/>
    <x v="1"/>
    <x v="0"/>
    <x v="1"/>
    <x v="7602"/>
    <n v="20.75"/>
    <x v="5807"/>
    <x v="10"/>
  </r>
  <r>
    <n v="8221"/>
    <x v="0"/>
    <s v="FDG10"/>
    <x v="6"/>
    <x v="1"/>
    <s v="OUT018"/>
    <x v="1"/>
    <x v="0"/>
    <x v="1"/>
    <x v="7603"/>
    <n v="6.63"/>
    <x v="5808"/>
    <x v="10"/>
  </r>
  <r>
    <n v="8222"/>
    <x v="0"/>
    <s v="FDC22"/>
    <x v="6"/>
    <x v="1"/>
    <s v="OUT018"/>
    <x v="1"/>
    <x v="0"/>
    <x v="1"/>
    <x v="7604"/>
    <n v="6.89"/>
    <x v="2089"/>
    <x v="10"/>
  </r>
  <r>
    <n v="8223"/>
    <x v="0"/>
    <s v="FDU33"/>
    <x v="6"/>
    <x v="1"/>
    <s v="OUT018"/>
    <x v="1"/>
    <x v="0"/>
    <x v="1"/>
    <x v="7605"/>
    <n v="7.63"/>
    <x v="1268"/>
    <x v="10"/>
  </r>
  <r>
    <n v="8224"/>
    <x v="0"/>
    <s v="FDT33"/>
    <x v="6"/>
    <x v="1"/>
    <s v="OUT018"/>
    <x v="1"/>
    <x v="0"/>
    <x v="1"/>
    <x v="7606"/>
    <n v="7.81"/>
    <x v="480"/>
    <x v="10"/>
  </r>
  <r>
    <n v="8225"/>
    <x v="0"/>
    <s v="FDJ33"/>
    <x v="6"/>
    <x v="1"/>
    <s v="OUT018"/>
    <x v="1"/>
    <x v="0"/>
    <x v="1"/>
    <x v="7607"/>
    <n v="8.8949999999999996"/>
    <x v="3098"/>
    <x v="10"/>
  </r>
  <r>
    <n v="8226"/>
    <x v="0"/>
    <s v="FDV33"/>
    <x v="6"/>
    <x v="1"/>
    <s v="OUT018"/>
    <x v="1"/>
    <x v="0"/>
    <x v="1"/>
    <x v="7608"/>
    <n v="9.6"/>
    <x v="5809"/>
    <x v="10"/>
  </r>
  <r>
    <n v="8227"/>
    <x v="0"/>
    <s v="FDB46"/>
    <x v="6"/>
    <x v="1"/>
    <s v="OUT018"/>
    <x v="1"/>
    <x v="0"/>
    <x v="1"/>
    <x v="7609"/>
    <n v="10.5"/>
    <x v="4143"/>
    <x v="10"/>
  </r>
  <r>
    <n v="8228"/>
    <x v="0"/>
    <s v="FDB58"/>
    <x v="6"/>
    <x v="1"/>
    <s v="OUT018"/>
    <x v="1"/>
    <x v="0"/>
    <x v="1"/>
    <x v="7610"/>
    <n v="10.5"/>
    <x v="3060"/>
    <x v="10"/>
  </r>
  <r>
    <n v="8229"/>
    <x v="0"/>
    <s v="FDV34"/>
    <x v="6"/>
    <x v="1"/>
    <s v="OUT018"/>
    <x v="1"/>
    <x v="0"/>
    <x v="1"/>
    <x v="7611"/>
    <n v="10.695"/>
    <x v="5810"/>
    <x v="10"/>
  </r>
  <r>
    <n v="8230"/>
    <x v="0"/>
    <s v="FDM09"/>
    <x v="6"/>
    <x v="1"/>
    <s v="OUT018"/>
    <x v="1"/>
    <x v="0"/>
    <x v="1"/>
    <x v="7612"/>
    <n v="11.15"/>
    <x v="3784"/>
    <x v="10"/>
  </r>
  <r>
    <n v="8231"/>
    <x v="0"/>
    <s v="FDG34"/>
    <x v="6"/>
    <x v="1"/>
    <s v="OUT018"/>
    <x v="1"/>
    <x v="0"/>
    <x v="1"/>
    <x v="7613"/>
    <n v="11.5"/>
    <x v="1096"/>
    <x v="10"/>
  </r>
  <r>
    <n v="8232"/>
    <x v="0"/>
    <s v="FDJ34"/>
    <x v="6"/>
    <x v="1"/>
    <s v="OUT018"/>
    <x v="1"/>
    <x v="0"/>
    <x v="1"/>
    <x v="7614"/>
    <n v="11.8"/>
    <x v="5811"/>
    <x v="10"/>
  </r>
  <r>
    <n v="8233"/>
    <x v="0"/>
    <s v="FDO22"/>
    <x v="6"/>
    <x v="1"/>
    <s v="OUT018"/>
    <x v="1"/>
    <x v="0"/>
    <x v="1"/>
    <x v="7615"/>
    <n v="13.5"/>
    <x v="2295"/>
    <x v="10"/>
  </r>
  <r>
    <n v="8234"/>
    <x v="0"/>
    <s v="FDN58"/>
    <x v="6"/>
    <x v="1"/>
    <s v="OUT018"/>
    <x v="1"/>
    <x v="0"/>
    <x v="1"/>
    <x v="7616"/>
    <n v="13.8"/>
    <x v="1746"/>
    <x v="10"/>
  </r>
  <r>
    <n v="8235"/>
    <x v="0"/>
    <s v="FDP22"/>
    <x v="6"/>
    <x v="1"/>
    <s v="OUT018"/>
    <x v="1"/>
    <x v="0"/>
    <x v="1"/>
    <x v="7617"/>
    <n v="14.65"/>
    <x v="5812"/>
    <x v="10"/>
  </r>
  <r>
    <n v="8236"/>
    <x v="0"/>
    <s v="FDN22"/>
    <x v="6"/>
    <x v="1"/>
    <s v="OUT018"/>
    <x v="1"/>
    <x v="0"/>
    <x v="1"/>
    <x v="7618"/>
    <n v="18.850000000000001"/>
    <x v="5813"/>
    <x v="10"/>
  </r>
  <r>
    <n v="8237"/>
    <x v="0"/>
    <s v="FDR22"/>
    <x v="6"/>
    <x v="1"/>
    <s v="OUT018"/>
    <x v="1"/>
    <x v="0"/>
    <x v="1"/>
    <x v="7619"/>
    <n v="19.350000000000001"/>
    <x v="2651"/>
    <x v="10"/>
  </r>
  <r>
    <n v="8238"/>
    <x v="0"/>
    <s v="DRA59"/>
    <x v="4"/>
    <x v="1"/>
    <s v="OUT018"/>
    <x v="1"/>
    <x v="0"/>
    <x v="1"/>
    <x v="7620"/>
    <n v="8.27"/>
    <x v="3590"/>
    <x v="10"/>
  </r>
  <r>
    <n v="8239"/>
    <x v="0"/>
    <s v="FDE11"/>
    <x v="15"/>
    <x v="1"/>
    <s v="OUT018"/>
    <x v="1"/>
    <x v="0"/>
    <x v="1"/>
    <x v="7621"/>
    <n v="17.7"/>
    <x v="5814"/>
    <x v="10"/>
  </r>
  <r>
    <n v="8240"/>
    <x v="0"/>
    <s v="FDG35"/>
    <x v="15"/>
    <x v="1"/>
    <s v="OUT018"/>
    <x v="1"/>
    <x v="0"/>
    <x v="1"/>
    <x v="7622"/>
    <n v="21.2"/>
    <x v="5815"/>
    <x v="10"/>
  </r>
  <r>
    <n v="8241"/>
    <x v="0"/>
    <s v="FDN50"/>
    <x v="3"/>
    <x v="1"/>
    <s v="OUT018"/>
    <x v="1"/>
    <x v="0"/>
    <x v="1"/>
    <x v="7623"/>
    <n v="16.850000000000001"/>
    <x v="2852"/>
    <x v="10"/>
  </r>
  <r>
    <n v="8242"/>
    <x v="0"/>
    <s v="FDH26"/>
    <x v="3"/>
    <x v="1"/>
    <s v="OUT018"/>
    <x v="1"/>
    <x v="0"/>
    <x v="1"/>
    <x v="7624"/>
    <n v="19.25"/>
    <x v="4203"/>
    <x v="10"/>
  </r>
  <r>
    <n v="8243"/>
    <x v="0"/>
    <s v="FDG56"/>
    <x v="0"/>
    <x v="1"/>
    <s v="OUT018"/>
    <x v="1"/>
    <x v="0"/>
    <x v="1"/>
    <x v="7625"/>
    <n v="13.3"/>
    <x v="5196"/>
    <x v="10"/>
  </r>
  <r>
    <n v="8244"/>
    <x v="0"/>
    <s v="FDM15"/>
    <x v="7"/>
    <x v="1"/>
    <s v="OUT018"/>
    <x v="1"/>
    <x v="0"/>
    <x v="1"/>
    <x v="7626"/>
    <n v="11.8"/>
    <x v="5816"/>
    <x v="10"/>
  </r>
  <r>
    <n v="8245"/>
    <x v="0"/>
    <s v="FDX57"/>
    <x v="6"/>
    <x v="1"/>
    <s v="OUT018"/>
    <x v="1"/>
    <x v="0"/>
    <x v="1"/>
    <x v="7627"/>
    <n v="17.25"/>
    <x v="5817"/>
    <x v="10"/>
  </r>
  <r>
    <n v="8246"/>
    <x v="0"/>
    <s v="FDD10"/>
    <x v="6"/>
    <x v="1"/>
    <s v="OUT018"/>
    <x v="1"/>
    <x v="0"/>
    <x v="1"/>
    <x v="7628"/>
    <n v="20.6"/>
    <x v="3488"/>
    <x v="10"/>
  </r>
  <r>
    <n v="8247"/>
    <x v="1"/>
    <s v="FDW36"/>
    <x v="13"/>
    <x v="7"/>
    <s v="OUT027"/>
    <x v="1"/>
    <x v="0"/>
    <x v="3"/>
    <x v="7629"/>
    <m/>
    <x v="5818"/>
    <x v="10"/>
  </r>
  <r>
    <n v="8248"/>
    <x v="1"/>
    <s v="FDS47"/>
    <x v="8"/>
    <x v="7"/>
    <s v="OUT027"/>
    <x v="1"/>
    <x v="0"/>
    <x v="3"/>
    <x v="20"/>
    <m/>
    <x v="736"/>
    <x v="10"/>
  </r>
  <r>
    <n v="8249"/>
    <x v="1"/>
    <s v="FDU08"/>
    <x v="0"/>
    <x v="7"/>
    <s v="OUT027"/>
    <x v="1"/>
    <x v="0"/>
    <x v="3"/>
    <x v="7630"/>
    <m/>
    <x v="5819"/>
    <x v="10"/>
  </r>
  <r>
    <n v="8250"/>
    <x v="1"/>
    <s v="NCP29"/>
    <x v="1"/>
    <x v="7"/>
    <s v="OUT027"/>
    <x v="1"/>
    <x v="0"/>
    <x v="3"/>
    <x v="20"/>
    <m/>
    <x v="5362"/>
    <x v="10"/>
  </r>
  <r>
    <n v="8251"/>
    <x v="1"/>
    <s v="NCS29"/>
    <x v="1"/>
    <x v="7"/>
    <s v="OUT027"/>
    <x v="1"/>
    <x v="0"/>
    <x v="3"/>
    <x v="7631"/>
    <m/>
    <x v="4553"/>
    <x v="10"/>
  </r>
  <r>
    <n v="8252"/>
    <x v="1"/>
    <s v="NCE43"/>
    <x v="5"/>
    <x v="7"/>
    <s v="OUT027"/>
    <x v="1"/>
    <x v="0"/>
    <x v="3"/>
    <x v="7632"/>
    <m/>
    <x v="5820"/>
    <x v="10"/>
  </r>
  <r>
    <n v="8253"/>
    <x v="1"/>
    <s v="NCJ30"/>
    <x v="5"/>
    <x v="7"/>
    <s v="OUT027"/>
    <x v="1"/>
    <x v="0"/>
    <x v="3"/>
    <x v="7633"/>
    <m/>
    <x v="5821"/>
    <x v="10"/>
  </r>
  <r>
    <n v="8254"/>
    <x v="1"/>
    <s v="NCY06"/>
    <x v="5"/>
    <x v="7"/>
    <s v="OUT027"/>
    <x v="1"/>
    <x v="0"/>
    <x v="3"/>
    <x v="7634"/>
    <m/>
    <x v="5822"/>
    <x v="10"/>
  </r>
  <r>
    <n v="8255"/>
    <x v="1"/>
    <s v="FDS51"/>
    <x v="7"/>
    <x v="7"/>
    <s v="OUT027"/>
    <x v="1"/>
    <x v="0"/>
    <x v="3"/>
    <x v="7635"/>
    <m/>
    <x v="1962"/>
    <x v="10"/>
  </r>
  <r>
    <n v="8256"/>
    <x v="1"/>
    <s v="NCJ31"/>
    <x v="10"/>
    <x v="7"/>
    <s v="OUT027"/>
    <x v="1"/>
    <x v="0"/>
    <x v="3"/>
    <x v="7636"/>
    <m/>
    <x v="5823"/>
    <x v="10"/>
  </r>
  <r>
    <n v="8257"/>
    <x v="1"/>
    <s v="FDA57"/>
    <x v="6"/>
    <x v="7"/>
    <s v="OUT027"/>
    <x v="1"/>
    <x v="0"/>
    <x v="3"/>
    <x v="7637"/>
    <m/>
    <x v="891"/>
    <x v="10"/>
  </r>
  <r>
    <n v="8258"/>
    <x v="1"/>
    <s v="FDU34"/>
    <x v="6"/>
    <x v="7"/>
    <s v="OUT027"/>
    <x v="1"/>
    <x v="0"/>
    <x v="3"/>
    <x v="7638"/>
    <m/>
    <x v="4415"/>
    <x v="10"/>
  </r>
  <r>
    <n v="8259"/>
    <x v="1"/>
    <s v="DRG36"/>
    <x v="4"/>
    <x v="7"/>
    <s v="OUT027"/>
    <x v="1"/>
    <x v="0"/>
    <x v="3"/>
    <x v="7639"/>
    <m/>
    <x v="3936"/>
    <x v="10"/>
  </r>
  <r>
    <n v="8260"/>
    <x v="1"/>
    <s v="DRM37"/>
    <x v="4"/>
    <x v="7"/>
    <s v="OUT027"/>
    <x v="1"/>
    <x v="0"/>
    <x v="3"/>
    <x v="7640"/>
    <m/>
    <x v="5824"/>
    <x v="10"/>
  </r>
  <r>
    <n v="8261"/>
    <x v="1"/>
    <s v="FDF12"/>
    <x v="13"/>
    <x v="7"/>
    <s v="OUT027"/>
    <x v="1"/>
    <x v="0"/>
    <x v="3"/>
    <x v="7641"/>
    <m/>
    <x v="5825"/>
    <x v="10"/>
  </r>
  <r>
    <n v="8262"/>
    <x v="1"/>
    <s v="FDG60"/>
    <x v="13"/>
    <x v="7"/>
    <s v="OUT027"/>
    <x v="1"/>
    <x v="0"/>
    <x v="3"/>
    <x v="7642"/>
    <m/>
    <x v="5826"/>
    <x v="10"/>
  </r>
  <r>
    <n v="8263"/>
    <x v="1"/>
    <s v="FDL36"/>
    <x v="13"/>
    <x v="7"/>
    <s v="OUT027"/>
    <x v="1"/>
    <x v="0"/>
    <x v="3"/>
    <x v="7643"/>
    <m/>
    <x v="2374"/>
    <x v="10"/>
  </r>
  <r>
    <n v="8264"/>
    <x v="1"/>
    <s v="FDP24"/>
    <x v="13"/>
    <x v="7"/>
    <s v="OUT027"/>
    <x v="1"/>
    <x v="0"/>
    <x v="3"/>
    <x v="7644"/>
    <m/>
    <x v="2333"/>
    <x v="10"/>
  </r>
  <r>
    <n v="8265"/>
    <x v="1"/>
    <s v="FDQ12"/>
    <x v="13"/>
    <x v="7"/>
    <s v="OUT027"/>
    <x v="1"/>
    <x v="0"/>
    <x v="3"/>
    <x v="7645"/>
    <m/>
    <x v="5827"/>
    <x v="10"/>
  </r>
  <r>
    <n v="8266"/>
    <x v="1"/>
    <s v="FDR60"/>
    <x v="13"/>
    <x v="7"/>
    <s v="OUT027"/>
    <x v="1"/>
    <x v="0"/>
    <x v="3"/>
    <x v="7646"/>
    <m/>
    <x v="88"/>
    <x v="10"/>
  </r>
  <r>
    <n v="8267"/>
    <x v="1"/>
    <s v="FDU36"/>
    <x v="13"/>
    <x v="7"/>
    <s v="OUT027"/>
    <x v="1"/>
    <x v="0"/>
    <x v="3"/>
    <x v="20"/>
    <m/>
    <x v="3502"/>
    <x v="10"/>
  </r>
  <r>
    <n v="8268"/>
    <x v="1"/>
    <s v="FDY36"/>
    <x v="13"/>
    <x v="7"/>
    <s v="OUT027"/>
    <x v="1"/>
    <x v="0"/>
    <x v="3"/>
    <x v="7647"/>
    <m/>
    <x v="5828"/>
    <x v="10"/>
  </r>
  <r>
    <n v="8269"/>
    <x v="1"/>
    <s v="FDR47"/>
    <x v="8"/>
    <x v="7"/>
    <s v="OUT027"/>
    <x v="1"/>
    <x v="0"/>
    <x v="3"/>
    <x v="7648"/>
    <m/>
    <x v="4186"/>
    <x v="10"/>
  </r>
  <r>
    <n v="8270"/>
    <x v="1"/>
    <s v="FDT59"/>
    <x v="8"/>
    <x v="7"/>
    <s v="OUT027"/>
    <x v="1"/>
    <x v="0"/>
    <x v="3"/>
    <x v="7649"/>
    <m/>
    <x v="4322"/>
    <x v="10"/>
  </r>
  <r>
    <n v="8271"/>
    <x v="1"/>
    <s v="FDW11"/>
    <x v="8"/>
    <x v="7"/>
    <s v="OUT027"/>
    <x v="1"/>
    <x v="0"/>
    <x v="3"/>
    <x v="7650"/>
    <m/>
    <x v="5829"/>
    <x v="10"/>
  </r>
  <r>
    <n v="8272"/>
    <x v="1"/>
    <s v="FDQ37"/>
    <x v="12"/>
    <x v="7"/>
    <s v="OUT027"/>
    <x v="1"/>
    <x v="0"/>
    <x v="3"/>
    <x v="7651"/>
    <m/>
    <x v="683"/>
    <x v="10"/>
  </r>
  <r>
    <n v="8273"/>
    <x v="1"/>
    <s v="FDA49"/>
    <x v="3"/>
    <x v="7"/>
    <s v="OUT027"/>
    <x v="1"/>
    <x v="0"/>
    <x v="3"/>
    <x v="7652"/>
    <m/>
    <x v="5830"/>
    <x v="10"/>
  </r>
  <r>
    <n v="8274"/>
    <x v="1"/>
    <s v="FDE02"/>
    <x v="3"/>
    <x v="7"/>
    <s v="OUT027"/>
    <x v="1"/>
    <x v="0"/>
    <x v="3"/>
    <x v="7653"/>
    <m/>
    <x v="5831"/>
    <x v="10"/>
  </r>
  <r>
    <n v="8275"/>
    <x v="1"/>
    <s v="FDI26"/>
    <x v="3"/>
    <x v="7"/>
    <s v="OUT027"/>
    <x v="1"/>
    <x v="0"/>
    <x v="3"/>
    <x v="7654"/>
    <m/>
    <x v="2727"/>
    <x v="10"/>
  </r>
  <r>
    <n v="8276"/>
    <x v="1"/>
    <s v="FDL26"/>
    <x v="3"/>
    <x v="7"/>
    <s v="OUT027"/>
    <x v="1"/>
    <x v="0"/>
    <x v="3"/>
    <x v="7655"/>
    <m/>
    <x v="4254"/>
    <x v="10"/>
  </r>
  <r>
    <n v="8277"/>
    <x v="1"/>
    <s v="FDO25"/>
    <x v="3"/>
    <x v="7"/>
    <s v="OUT027"/>
    <x v="1"/>
    <x v="0"/>
    <x v="3"/>
    <x v="7656"/>
    <m/>
    <x v="5832"/>
    <x v="10"/>
  </r>
  <r>
    <n v="8278"/>
    <x v="1"/>
    <s v="FDQ13"/>
    <x v="3"/>
    <x v="7"/>
    <s v="OUT027"/>
    <x v="1"/>
    <x v="0"/>
    <x v="3"/>
    <x v="7657"/>
    <m/>
    <x v="1427"/>
    <x v="10"/>
  </r>
  <r>
    <n v="8279"/>
    <x v="1"/>
    <s v="FDT49"/>
    <x v="3"/>
    <x v="7"/>
    <s v="OUT027"/>
    <x v="1"/>
    <x v="0"/>
    <x v="3"/>
    <x v="7658"/>
    <m/>
    <x v="5833"/>
    <x v="10"/>
  </r>
  <r>
    <n v="8280"/>
    <x v="1"/>
    <s v="FDW25"/>
    <x v="3"/>
    <x v="7"/>
    <s v="OUT027"/>
    <x v="1"/>
    <x v="0"/>
    <x v="3"/>
    <x v="7659"/>
    <m/>
    <x v="1131"/>
    <x v="10"/>
  </r>
  <r>
    <n v="8281"/>
    <x v="1"/>
    <s v="FDW37"/>
    <x v="3"/>
    <x v="7"/>
    <s v="OUT027"/>
    <x v="1"/>
    <x v="0"/>
    <x v="3"/>
    <x v="7660"/>
    <m/>
    <x v="156"/>
    <x v="10"/>
  </r>
  <r>
    <n v="8282"/>
    <x v="1"/>
    <s v="FDX01"/>
    <x v="3"/>
    <x v="7"/>
    <s v="OUT027"/>
    <x v="1"/>
    <x v="0"/>
    <x v="3"/>
    <x v="7661"/>
    <m/>
    <x v="5834"/>
    <x v="10"/>
  </r>
  <r>
    <n v="8283"/>
    <x v="1"/>
    <s v="FDX37"/>
    <x v="3"/>
    <x v="7"/>
    <s v="OUT027"/>
    <x v="1"/>
    <x v="0"/>
    <x v="3"/>
    <x v="7662"/>
    <m/>
    <x v="5586"/>
    <x v="10"/>
  </r>
  <r>
    <n v="8284"/>
    <x v="1"/>
    <s v="DRF03"/>
    <x v="11"/>
    <x v="7"/>
    <s v="OUT027"/>
    <x v="1"/>
    <x v="0"/>
    <x v="3"/>
    <x v="7663"/>
    <m/>
    <x v="5835"/>
    <x v="10"/>
  </r>
  <r>
    <n v="8285"/>
    <x v="1"/>
    <s v="DRH39"/>
    <x v="11"/>
    <x v="7"/>
    <s v="OUT027"/>
    <x v="1"/>
    <x v="0"/>
    <x v="3"/>
    <x v="7664"/>
    <m/>
    <x v="5836"/>
    <x v="10"/>
  </r>
  <r>
    <n v="8286"/>
    <x v="1"/>
    <s v="DRJ39"/>
    <x v="11"/>
    <x v="7"/>
    <s v="OUT027"/>
    <x v="1"/>
    <x v="0"/>
    <x v="3"/>
    <x v="7665"/>
    <m/>
    <x v="5837"/>
    <x v="10"/>
  </r>
  <r>
    <n v="8287"/>
    <x v="1"/>
    <s v="FDA15"/>
    <x v="11"/>
    <x v="7"/>
    <s v="OUT027"/>
    <x v="1"/>
    <x v="0"/>
    <x v="3"/>
    <x v="7666"/>
    <m/>
    <x v="5700"/>
    <x v="10"/>
  </r>
  <r>
    <n v="8288"/>
    <x v="1"/>
    <s v="FDM39"/>
    <x v="11"/>
    <x v="7"/>
    <s v="OUT027"/>
    <x v="1"/>
    <x v="0"/>
    <x v="3"/>
    <x v="7667"/>
    <m/>
    <x v="5838"/>
    <x v="10"/>
  </r>
  <r>
    <n v="8289"/>
    <x v="1"/>
    <s v="FDV38"/>
    <x v="11"/>
    <x v="7"/>
    <s v="OUT027"/>
    <x v="1"/>
    <x v="0"/>
    <x v="3"/>
    <x v="7668"/>
    <m/>
    <x v="5839"/>
    <x v="10"/>
  </r>
  <r>
    <n v="8290"/>
    <x v="1"/>
    <s v="FDX26"/>
    <x v="11"/>
    <x v="7"/>
    <s v="OUT027"/>
    <x v="1"/>
    <x v="0"/>
    <x v="3"/>
    <x v="7669"/>
    <m/>
    <x v="790"/>
    <x v="10"/>
  </r>
  <r>
    <n v="8291"/>
    <x v="1"/>
    <s v="FDX50"/>
    <x v="11"/>
    <x v="7"/>
    <s v="OUT027"/>
    <x v="1"/>
    <x v="0"/>
    <x v="3"/>
    <x v="7670"/>
    <m/>
    <x v="1585"/>
    <x v="10"/>
  </r>
  <r>
    <n v="8292"/>
    <x v="1"/>
    <s v="FDY27"/>
    <x v="11"/>
    <x v="7"/>
    <s v="OUT027"/>
    <x v="1"/>
    <x v="0"/>
    <x v="3"/>
    <x v="7671"/>
    <m/>
    <x v="5840"/>
    <x v="10"/>
  </r>
  <r>
    <n v="8293"/>
    <x v="1"/>
    <s v="FDZ15"/>
    <x v="11"/>
    <x v="7"/>
    <s v="OUT027"/>
    <x v="1"/>
    <x v="0"/>
    <x v="3"/>
    <x v="7672"/>
    <m/>
    <x v="5841"/>
    <x v="10"/>
  </r>
  <r>
    <n v="8294"/>
    <x v="1"/>
    <s v="FDC28"/>
    <x v="2"/>
    <x v="7"/>
    <s v="OUT027"/>
    <x v="1"/>
    <x v="0"/>
    <x v="3"/>
    <x v="7673"/>
    <m/>
    <x v="2751"/>
    <x v="10"/>
  </r>
  <r>
    <n v="8295"/>
    <x v="1"/>
    <s v="FDC41"/>
    <x v="2"/>
    <x v="7"/>
    <s v="OUT027"/>
    <x v="1"/>
    <x v="0"/>
    <x v="3"/>
    <x v="7674"/>
    <m/>
    <x v="2772"/>
    <x v="10"/>
  </r>
  <r>
    <n v="8296"/>
    <x v="1"/>
    <s v="FDD53"/>
    <x v="2"/>
    <x v="7"/>
    <s v="OUT027"/>
    <x v="1"/>
    <x v="0"/>
    <x v="3"/>
    <x v="7675"/>
    <m/>
    <x v="275"/>
    <x v="10"/>
  </r>
  <r>
    <n v="8297"/>
    <x v="1"/>
    <s v="FDE16"/>
    <x v="2"/>
    <x v="7"/>
    <s v="OUT027"/>
    <x v="1"/>
    <x v="0"/>
    <x v="3"/>
    <x v="7676"/>
    <m/>
    <x v="5842"/>
    <x v="10"/>
  </r>
  <r>
    <n v="8298"/>
    <x v="1"/>
    <s v="FDE29"/>
    <x v="2"/>
    <x v="7"/>
    <s v="OUT027"/>
    <x v="1"/>
    <x v="0"/>
    <x v="3"/>
    <x v="7677"/>
    <m/>
    <x v="5843"/>
    <x v="10"/>
  </r>
  <r>
    <n v="8299"/>
    <x v="1"/>
    <s v="FDF05"/>
    <x v="2"/>
    <x v="7"/>
    <s v="OUT027"/>
    <x v="1"/>
    <x v="0"/>
    <x v="3"/>
    <x v="7678"/>
    <m/>
    <x v="2823"/>
    <x v="10"/>
  </r>
  <r>
    <n v="8300"/>
    <x v="1"/>
    <s v="FDF41"/>
    <x v="2"/>
    <x v="7"/>
    <s v="OUT027"/>
    <x v="1"/>
    <x v="0"/>
    <x v="3"/>
    <x v="7679"/>
    <m/>
    <x v="5844"/>
    <x v="10"/>
  </r>
  <r>
    <n v="8301"/>
    <x v="1"/>
    <s v="FDG40"/>
    <x v="2"/>
    <x v="7"/>
    <s v="OUT027"/>
    <x v="1"/>
    <x v="0"/>
    <x v="3"/>
    <x v="7680"/>
    <m/>
    <x v="5580"/>
    <x v="10"/>
  </r>
  <r>
    <n v="8302"/>
    <x v="1"/>
    <s v="FDJ28"/>
    <x v="2"/>
    <x v="7"/>
    <s v="OUT027"/>
    <x v="1"/>
    <x v="0"/>
    <x v="3"/>
    <x v="20"/>
    <m/>
    <x v="4721"/>
    <x v="10"/>
  </r>
  <r>
    <n v="8303"/>
    <x v="1"/>
    <s v="FDJ53"/>
    <x v="2"/>
    <x v="7"/>
    <s v="OUT027"/>
    <x v="1"/>
    <x v="0"/>
    <x v="3"/>
    <x v="7681"/>
    <m/>
    <x v="1653"/>
    <x v="10"/>
  </r>
  <r>
    <n v="8304"/>
    <x v="1"/>
    <s v="FDK04"/>
    <x v="2"/>
    <x v="7"/>
    <s v="OUT027"/>
    <x v="1"/>
    <x v="0"/>
    <x v="3"/>
    <x v="7682"/>
    <m/>
    <x v="1374"/>
    <x v="10"/>
  </r>
  <r>
    <n v="8305"/>
    <x v="1"/>
    <s v="FDK16"/>
    <x v="2"/>
    <x v="7"/>
    <s v="OUT027"/>
    <x v="1"/>
    <x v="0"/>
    <x v="3"/>
    <x v="7683"/>
    <m/>
    <x v="5845"/>
    <x v="10"/>
  </r>
  <r>
    <n v="8306"/>
    <x v="1"/>
    <s v="FDK40"/>
    <x v="2"/>
    <x v="7"/>
    <s v="OUT027"/>
    <x v="1"/>
    <x v="0"/>
    <x v="3"/>
    <x v="7684"/>
    <m/>
    <x v="4293"/>
    <x v="10"/>
  </r>
  <r>
    <n v="8307"/>
    <x v="1"/>
    <s v="FDL40"/>
    <x v="2"/>
    <x v="7"/>
    <s v="OUT027"/>
    <x v="1"/>
    <x v="0"/>
    <x v="3"/>
    <x v="7685"/>
    <m/>
    <x v="4235"/>
    <x v="10"/>
  </r>
  <r>
    <n v="8308"/>
    <x v="1"/>
    <s v="FDO28"/>
    <x v="2"/>
    <x v="7"/>
    <s v="OUT027"/>
    <x v="1"/>
    <x v="0"/>
    <x v="3"/>
    <x v="7686"/>
    <m/>
    <x v="1930"/>
    <x v="10"/>
  </r>
  <r>
    <n v="8309"/>
    <x v="1"/>
    <s v="FDP04"/>
    <x v="2"/>
    <x v="7"/>
    <s v="OUT027"/>
    <x v="1"/>
    <x v="0"/>
    <x v="3"/>
    <x v="7687"/>
    <m/>
    <x v="5846"/>
    <x v="10"/>
  </r>
  <r>
    <n v="8310"/>
    <x v="1"/>
    <s v="FDQ52"/>
    <x v="2"/>
    <x v="7"/>
    <s v="OUT027"/>
    <x v="1"/>
    <x v="0"/>
    <x v="3"/>
    <x v="7688"/>
    <m/>
    <x v="5847"/>
    <x v="10"/>
  </r>
  <r>
    <n v="8311"/>
    <x v="1"/>
    <s v="FDS40"/>
    <x v="2"/>
    <x v="7"/>
    <s v="OUT027"/>
    <x v="1"/>
    <x v="0"/>
    <x v="3"/>
    <x v="879"/>
    <m/>
    <x v="2037"/>
    <x v="10"/>
  </r>
  <r>
    <n v="8312"/>
    <x v="1"/>
    <s v="FDS52"/>
    <x v="2"/>
    <x v="7"/>
    <s v="OUT027"/>
    <x v="1"/>
    <x v="0"/>
    <x v="3"/>
    <x v="7689"/>
    <m/>
    <x v="5848"/>
    <x v="10"/>
  </r>
  <r>
    <n v="8313"/>
    <x v="1"/>
    <s v="FDA43"/>
    <x v="0"/>
    <x v="7"/>
    <s v="OUT027"/>
    <x v="1"/>
    <x v="0"/>
    <x v="3"/>
    <x v="7690"/>
    <m/>
    <x v="4118"/>
    <x v="10"/>
  </r>
  <r>
    <n v="8314"/>
    <x v="1"/>
    <s v="FDA44"/>
    <x v="0"/>
    <x v="7"/>
    <s v="OUT027"/>
    <x v="1"/>
    <x v="0"/>
    <x v="3"/>
    <x v="7691"/>
    <m/>
    <x v="5849"/>
    <x v="10"/>
  </r>
  <r>
    <n v="8315"/>
    <x v="1"/>
    <s v="FDB21"/>
    <x v="0"/>
    <x v="7"/>
    <s v="OUT027"/>
    <x v="1"/>
    <x v="0"/>
    <x v="3"/>
    <x v="20"/>
    <m/>
    <x v="345"/>
    <x v="10"/>
  </r>
  <r>
    <n v="8316"/>
    <x v="1"/>
    <s v="FDC45"/>
    <x v="0"/>
    <x v="7"/>
    <s v="OUT027"/>
    <x v="1"/>
    <x v="0"/>
    <x v="3"/>
    <x v="7692"/>
    <m/>
    <x v="5783"/>
    <x v="10"/>
  </r>
  <r>
    <n v="8317"/>
    <x v="1"/>
    <s v="FDD09"/>
    <x v="0"/>
    <x v="7"/>
    <s v="OUT027"/>
    <x v="1"/>
    <x v="0"/>
    <x v="3"/>
    <x v="7693"/>
    <m/>
    <x v="5850"/>
    <x v="10"/>
  </r>
  <r>
    <n v="8318"/>
    <x v="1"/>
    <s v="FDE21"/>
    <x v="0"/>
    <x v="7"/>
    <s v="OUT027"/>
    <x v="1"/>
    <x v="0"/>
    <x v="3"/>
    <x v="20"/>
    <m/>
    <x v="1"/>
    <x v="10"/>
  </r>
  <r>
    <n v="8319"/>
    <x v="1"/>
    <s v="FDF20"/>
    <x v="0"/>
    <x v="7"/>
    <s v="OUT027"/>
    <x v="1"/>
    <x v="0"/>
    <x v="3"/>
    <x v="7694"/>
    <m/>
    <x v="1013"/>
    <x v="10"/>
  </r>
  <r>
    <n v="8320"/>
    <x v="1"/>
    <s v="FDH57"/>
    <x v="0"/>
    <x v="7"/>
    <s v="OUT027"/>
    <x v="1"/>
    <x v="0"/>
    <x v="3"/>
    <x v="7695"/>
    <m/>
    <x v="5501"/>
    <x v="10"/>
  </r>
  <r>
    <n v="8321"/>
    <x v="1"/>
    <s v="FDI32"/>
    <x v="0"/>
    <x v="7"/>
    <s v="OUT027"/>
    <x v="1"/>
    <x v="0"/>
    <x v="3"/>
    <x v="7696"/>
    <m/>
    <x v="725"/>
    <x v="10"/>
  </r>
  <r>
    <n v="8322"/>
    <x v="1"/>
    <s v="FDI44"/>
    <x v="0"/>
    <x v="7"/>
    <s v="OUT027"/>
    <x v="1"/>
    <x v="0"/>
    <x v="3"/>
    <x v="7697"/>
    <m/>
    <x v="5851"/>
    <x v="10"/>
  </r>
  <r>
    <n v="8323"/>
    <x v="1"/>
    <s v="FDI56"/>
    <x v="0"/>
    <x v="7"/>
    <s v="OUT027"/>
    <x v="1"/>
    <x v="0"/>
    <x v="3"/>
    <x v="7698"/>
    <m/>
    <x v="1637"/>
    <x v="10"/>
  </r>
  <r>
    <n v="8324"/>
    <x v="1"/>
    <s v="FDK44"/>
    <x v="0"/>
    <x v="7"/>
    <s v="OUT027"/>
    <x v="1"/>
    <x v="0"/>
    <x v="3"/>
    <x v="7699"/>
    <m/>
    <x v="3825"/>
    <x v="10"/>
  </r>
  <r>
    <n v="8325"/>
    <x v="1"/>
    <s v="FDL56"/>
    <x v="0"/>
    <x v="7"/>
    <s v="OUT027"/>
    <x v="1"/>
    <x v="0"/>
    <x v="3"/>
    <x v="7700"/>
    <m/>
    <x v="5852"/>
    <x v="10"/>
  </r>
  <r>
    <n v="8326"/>
    <x v="1"/>
    <s v="FDN44"/>
    <x v="0"/>
    <x v="7"/>
    <s v="OUT027"/>
    <x v="1"/>
    <x v="0"/>
    <x v="3"/>
    <x v="7701"/>
    <m/>
    <x v="5853"/>
    <x v="10"/>
  </r>
  <r>
    <n v="8327"/>
    <x v="1"/>
    <s v="FDS55"/>
    <x v="0"/>
    <x v="7"/>
    <s v="OUT027"/>
    <x v="1"/>
    <x v="0"/>
    <x v="3"/>
    <x v="7702"/>
    <m/>
    <x v="1896"/>
    <x v="10"/>
  </r>
  <r>
    <n v="8328"/>
    <x v="1"/>
    <s v="FDU55"/>
    <x v="0"/>
    <x v="7"/>
    <s v="OUT027"/>
    <x v="1"/>
    <x v="0"/>
    <x v="3"/>
    <x v="7703"/>
    <m/>
    <x v="3822"/>
    <x v="10"/>
  </r>
  <r>
    <n v="8329"/>
    <x v="1"/>
    <s v="FDV08"/>
    <x v="0"/>
    <x v="7"/>
    <s v="OUT027"/>
    <x v="1"/>
    <x v="0"/>
    <x v="3"/>
    <x v="7704"/>
    <m/>
    <x v="525"/>
    <x v="10"/>
  </r>
  <r>
    <n v="8330"/>
    <x v="1"/>
    <s v="FDW56"/>
    <x v="0"/>
    <x v="7"/>
    <s v="OUT027"/>
    <x v="1"/>
    <x v="0"/>
    <x v="3"/>
    <x v="7705"/>
    <m/>
    <x v="186"/>
    <x v="10"/>
  </r>
  <r>
    <n v="8331"/>
    <x v="1"/>
    <s v="FDX20"/>
    <x v="0"/>
    <x v="7"/>
    <s v="OUT027"/>
    <x v="1"/>
    <x v="0"/>
    <x v="3"/>
    <x v="7706"/>
    <m/>
    <x v="5854"/>
    <x v="10"/>
  </r>
  <r>
    <n v="8332"/>
    <x v="1"/>
    <s v="FDX44"/>
    <x v="0"/>
    <x v="7"/>
    <s v="OUT027"/>
    <x v="1"/>
    <x v="0"/>
    <x v="3"/>
    <x v="7707"/>
    <m/>
    <x v="3835"/>
    <x v="10"/>
  </r>
  <r>
    <n v="8333"/>
    <x v="1"/>
    <s v="FDZ19"/>
    <x v="0"/>
    <x v="7"/>
    <s v="OUT027"/>
    <x v="1"/>
    <x v="0"/>
    <x v="3"/>
    <x v="7708"/>
    <m/>
    <x v="5855"/>
    <x v="10"/>
  </r>
  <r>
    <n v="8334"/>
    <x v="1"/>
    <s v="FDZ55"/>
    <x v="0"/>
    <x v="7"/>
    <s v="OUT027"/>
    <x v="1"/>
    <x v="0"/>
    <x v="3"/>
    <x v="7709"/>
    <m/>
    <x v="475"/>
    <x v="10"/>
  </r>
  <r>
    <n v="8335"/>
    <x v="1"/>
    <s v="DRH11"/>
    <x v="9"/>
    <x v="7"/>
    <s v="OUT027"/>
    <x v="1"/>
    <x v="0"/>
    <x v="3"/>
    <x v="7710"/>
    <m/>
    <x v="1250"/>
    <x v="10"/>
  </r>
  <r>
    <n v="8336"/>
    <x v="1"/>
    <s v="DRI59"/>
    <x v="9"/>
    <x v="7"/>
    <s v="OUT027"/>
    <x v="1"/>
    <x v="0"/>
    <x v="3"/>
    <x v="7711"/>
    <m/>
    <x v="5856"/>
    <x v="10"/>
  </r>
  <r>
    <n v="8337"/>
    <x v="1"/>
    <s v="DRK35"/>
    <x v="9"/>
    <x v="7"/>
    <s v="OUT027"/>
    <x v="1"/>
    <x v="0"/>
    <x v="3"/>
    <x v="7712"/>
    <m/>
    <x v="5857"/>
    <x v="10"/>
  </r>
  <r>
    <n v="8338"/>
    <x v="1"/>
    <s v="NCD42"/>
    <x v="1"/>
    <x v="7"/>
    <s v="OUT027"/>
    <x v="1"/>
    <x v="0"/>
    <x v="3"/>
    <x v="20"/>
    <m/>
    <x v="3325"/>
    <x v="10"/>
  </r>
  <r>
    <n v="8339"/>
    <x v="1"/>
    <s v="NCK53"/>
    <x v="1"/>
    <x v="7"/>
    <s v="OUT027"/>
    <x v="1"/>
    <x v="0"/>
    <x v="3"/>
    <x v="20"/>
    <m/>
    <x v="5432"/>
    <x v="10"/>
  </r>
  <r>
    <n v="8340"/>
    <x v="1"/>
    <s v="NCL05"/>
    <x v="1"/>
    <x v="7"/>
    <s v="OUT027"/>
    <x v="1"/>
    <x v="0"/>
    <x v="3"/>
    <x v="7713"/>
    <m/>
    <x v="2078"/>
    <x v="10"/>
  </r>
  <r>
    <n v="8341"/>
    <x v="1"/>
    <s v="NCM29"/>
    <x v="1"/>
    <x v="7"/>
    <s v="OUT027"/>
    <x v="1"/>
    <x v="0"/>
    <x v="3"/>
    <x v="7714"/>
    <m/>
    <x v="5858"/>
    <x v="10"/>
  </r>
  <r>
    <n v="8342"/>
    <x v="1"/>
    <s v="NCP05"/>
    <x v="1"/>
    <x v="7"/>
    <s v="OUT027"/>
    <x v="1"/>
    <x v="0"/>
    <x v="3"/>
    <x v="7715"/>
    <m/>
    <x v="4282"/>
    <x v="10"/>
  </r>
  <r>
    <n v="8343"/>
    <x v="1"/>
    <s v="NCP53"/>
    <x v="1"/>
    <x v="7"/>
    <s v="OUT027"/>
    <x v="1"/>
    <x v="0"/>
    <x v="3"/>
    <x v="7716"/>
    <m/>
    <x v="5859"/>
    <x v="10"/>
  </r>
  <r>
    <n v="8344"/>
    <x v="1"/>
    <s v="NCQ05"/>
    <x v="1"/>
    <x v="7"/>
    <s v="OUT027"/>
    <x v="1"/>
    <x v="0"/>
    <x v="3"/>
    <x v="20"/>
    <m/>
    <x v="2638"/>
    <x v="10"/>
  </r>
  <r>
    <n v="8345"/>
    <x v="1"/>
    <s v="NCR05"/>
    <x v="1"/>
    <x v="7"/>
    <s v="OUT027"/>
    <x v="1"/>
    <x v="0"/>
    <x v="3"/>
    <x v="7717"/>
    <m/>
    <x v="3303"/>
    <x v="10"/>
  </r>
  <r>
    <n v="8346"/>
    <x v="1"/>
    <s v="NCR17"/>
    <x v="1"/>
    <x v="7"/>
    <s v="OUT027"/>
    <x v="1"/>
    <x v="0"/>
    <x v="3"/>
    <x v="7718"/>
    <m/>
    <x v="4306"/>
    <x v="10"/>
  </r>
  <r>
    <n v="8347"/>
    <x v="1"/>
    <s v="NCR29"/>
    <x v="1"/>
    <x v="7"/>
    <s v="OUT027"/>
    <x v="1"/>
    <x v="0"/>
    <x v="3"/>
    <x v="7719"/>
    <m/>
    <x v="1945"/>
    <x v="10"/>
  </r>
  <r>
    <n v="8348"/>
    <x v="1"/>
    <s v="NCR41"/>
    <x v="1"/>
    <x v="7"/>
    <s v="OUT027"/>
    <x v="1"/>
    <x v="0"/>
    <x v="3"/>
    <x v="7720"/>
    <m/>
    <x v="5860"/>
    <x v="10"/>
  </r>
  <r>
    <n v="8349"/>
    <x v="1"/>
    <s v="NCS17"/>
    <x v="1"/>
    <x v="7"/>
    <s v="OUT027"/>
    <x v="1"/>
    <x v="0"/>
    <x v="3"/>
    <x v="7721"/>
    <m/>
    <x v="2987"/>
    <x v="10"/>
  </r>
  <r>
    <n v="8350"/>
    <x v="1"/>
    <s v="NCS41"/>
    <x v="1"/>
    <x v="7"/>
    <s v="OUT027"/>
    <x v="1"/>
    <x v="0"/>
    <x v="3"/>
    <x v="7722"/>
    <m/>
    <x v="5861"/>
    <x v="10"/>
  </r>
  <r>
    <n v="8351"/>
    <x v="1"/>
    <s v="NCT17"/>
    <x v="1"/>
    <x v="7"/>
    <s v="OUT027"/>
    <x v="1"/>
    <x v="0"/>
    <x v="3"/>
    <x v="7723"/>
    <m/>
    <x v="3531"/>
    <x v="10"/>
  </r>
  <r>
    <n v="8352"/>
    <x v="1"/>
    <s v="NCW41"/>
    <x v="1"/>
    <x v="7"/>
    <s v="OUT027"/>
    <x v="1"/>
    <x v="0"/>
    <x v="3"/>
    <x v="7724"/>
    <m/>
    <x v="2326"/>
    <x v="10"/>
  </r>
  <r>
    <n v="8353"/>
    <x v="1"/>
    <s v="NCX05"/>
    <x v="1"/>
    <x v="7"/>
    <s v="OUT027"/>
    <x v="1"/>
    <x v="0"/>
    <x v="3"/>
    <x v="1179"/>
    <m/>
    <x v="2906"/>
    <x v="10"/>
  </r>
  <r>
    <n v="8354"/>
    <x v="1"/>
    <s v="NCB31"/>
    <x v="5"/>
    <x v="7"/>
    <s v="OUT027"/>
    <x v="1"/>
    <x v="0"/>
    <x v="3"/>
    <x v="7725"/>
    <m/>
    <x v="3746"/>
    <x v="10"/>
  </r>
  <r>
    <n v="8355"/>
    <x v="1"/>
    <s v="NCB43"/>
    <x v="5"/>
    <x v="7"/>
    <s v="OUT027"/>
    <x v="1"/>
    <x v="0"/>
    <x v="3"/>
    <x v="7726"/>
    <m/>
    <x v="5862"/>
    <x v="10"/>
  </r>
  <r>
    <n v="8356"/>
    <x v="1"/>
    <s v="NCC07"/>
    <x v="5"/>
    <x v="7"/>
    <s v="OUT027"/>
    <x v="1"/>
    <x v="0"/>
    <x v="3"/>
    <x v="7727"/>
    <m/>
    <x v="5863"/>
    <x v="10"/>
  </r>
  <r>
    <n v="8357"/>
    <x v="1"/>
    <s v="NCD18"/>
    <x v="5"/>
    <x v="7"/>
    <s v="OUT027"/>
    <x v="1"/>
    <x v="0"/>
    <x v="3"/>
    <x v="869"/>
    <m/>
    <x v="3143"/>
    <x v="10"/>
  </r>
  <r>
    <n v="8358"/>
    <x v="1"/>
    <s v="NCD31"/>
    <x v="5"/>
    <x v="7"/>
    <s v="OUT027"/>
    <x v="1"/>
    <x v="0"/>
    <x v="3"/>
    <x v="7728"/>
    <m/>
    <x v="1728"/>
    <x v="10"/>
  </r>
  <r>
    <n v="8359"/>
    <x v="1"/>
    <s v="NCD54"/>
    <x v="5"/>
    <x v="7"/>
    <s v="OUT027"/>
    <x v="1"/>
    <x v="0"/>
    <x v="3"/>
    <x v="7729"/>
    <m/>
    <x v="212"/>
    <x v="10"/>
  </r>
  <r>
    <n v="8360"/>
    <x v="1"/>
    <s v="NCE31"/>
    <x v="5"/>
    <x v="7"/>
    <s v="OUT027"/>
    <x v="1"/>
    <x v="0"/>
    <x v="3"/>
    <x v="7730"/>
    <m/>
    <x v="5864"/>
    <x v="10"/>
  </r>
  <r>
    <n v="8361"/>
    <x v="1"/>
    <s v="NCF18"/>
    <x v="5"/>
    <x v="7"/>
    <s v="OUT027"/>
    <x v="1"/>
    <x v="0"/>
    <x v="3"/>
    <x v="7731"/>
    <m/>
    <x v="5865"/>
    <x v="10"/>
  </r>
  <r>
    <n v="8362"/>
    <x v="1"/>
    <s v="NCG06"/>
    <x v="5"/>
    <x v="7"/>
    <s v="OUT027"/>
    <x v="1"/>
    <x v="0"/>
    <x v="3"/>
    <x v="7732"/>
    <m/>
    <x v="881"/>
    <x v="10"/>
  </r>
  <r>
    <n v="8363"/>
    <x v="1"/>
    <s v="NCH18"/>
    <x v="5"/>
    <x v="7"/>
    <s v="OUT027"/>
    <x v="1"/>
    <x v="0"/>
    <x v="3"/>
    <x v="7733"/>
    <m/>
    <x v="5866"/>
    <x v="10"/>
  </r>
  <r>
    <n v="8364"/>
    <x v="1"/>
    <s v="NCH30"/>
    <x v="5"/>
    <x v="7"/>
    <s v="OUT027"/>
    <x v="1"/>
    <x v="0"/>
    <x v="3"/>
    <x v="7734"/>
    <m/>
    <x v="5867"/>
    <x v="10"/>
  </r>
  <r>
    <n v="8365"/>
    <x v="1"/>
    <s v="NCH42"/>
    <x v="5"/>
    <x v="7"/>
    <s v="OUT027"/>
    <x v="1"/>
    <x v="0"/>
    <x v="3"/>
    <x v="7735"/>
    <m/>
    <x v="5827"/>
    <x v="10"/>
  </r>
  <r>
    <n v="8366"/>
    <x v="1"/>
    <s v="NCI54"/>
    <x v="5"/>
    <x v="7"/>
    <s v="OUT027"/>
    <x v="1"/>
    <x v="0"/>
    <x v="3"/>
    <x v="7736"/>
    <m/>
    <x v="5868"/>
    <x v="10"/>
  </r>
  <r>
    <n v="8367"/>
    <x v="1"/>
    <s v="NCI55"/>
    <x v="5"/>
    <x v="7"/>
    <s v="OUT027"/>
    <x v="1"/>
    <x v="0"/>
    <x v="3"/>
    <x v="7737"/>
    <m/>
    <x v="4885"/>
    <x v="10"/>
  </r>
  <r>
    <n v="8368"/>
    <x v="1"/>
    <s v="NCJ43"/>
    <x v="5"/>
    <x v="7"/>
    <s v="OUT027"/>
    <x v="1"/>
    <x v="0"/>
    <x v="3"/>
    <x v="7738"/>
    <m/>
    <x v="5869"/>
    <x v="10"/>
  </r>
  <r>
    <n v="8369"/>
    <x v="1"/>
    <s v="NCK42"/>
    <x v="5"/>
    <x v="7"/>
    <s v="OUT027"/>
    <x v="1"/>
    <x v="0"/>
    <x v="3"/>
    <x v="7739"/>
    <m/>
    <x v="5236"/>
    <x v="10"/>
  </r>
  <r>
    <n v="8370"/>
    <x v="1"/>
    <s v="NCM06"/>
    <x v="5"/>
    <x v="7"/>
    <s v="OUT027"/>
    <x v="1"/>
    <x v="0"/>
    <x v="3"/>
    <x v="7740"/>
    <m/>
    <x v="5870"/>
    <x v="10"/>
  </r>
  <r>
    <n v="8371"/>
    <x v="1"/>
    <s v="NCM18"/>
    <x v="5"/>
    <x v="7"/>
    <s v="OUT027"/>
    <x v="1"/>
    <x v="0"/>
    <x v="3"/>
    <x v="7741"/>
    <m/>
    <x v="5871"/>
    <x v="10"/>
  </r>
  <r>
    <n v="8372"/>
    <x v="1"/>
    <s v="NCO42"/>
    <x v="5"/>
    <x v="7"/>
    <s v="OUT027"/>
    <x v="1"/>
    <x v="0"/>
    <x v="3"/>
    <x v="7742"/>
    <m/>
    <x v="575"/>
    <x v="10"/>
  </r>
  <r>
    <n v="8373"/>
    <x v="1"/>
    <s v="NCQ06"/>
    <x v="5"/>
    <x v="7"/>
    <s v="OUT027"/>
    <x v="1"/>
    <x v="0"/>
    <x v="3"/>
    <x v="7743"/>
    <m/>
    <x v="5872"/>
    <x v="10"/>
  </r>
  <r>
    <n v="8374"/>
    <x v="1"/>
    <s v="NCS38"/>
    <x v="5"/>
    <x v="7"/>
    <s v="OUT027"/>
    <x v="1"/>
    <x v="0"/>
    <x v="3"/>
    <x v="20"/>
    <m/>
    <x v="787"/>
    <x v="10"/>
  </r>
  <r>
    <n v="8375"/>
    <x v="1"/>
    <s v="NCS54"/>
    <x v="5"/>
    <x v="7"/>
    <s v="OUT027"/>
    <x v="1"/>
    <x v="0"/>
    <x v="3"/>
    <x v="7744"/>
    <m/>
    <x v="878"/>
    <x v="10"/>
  </r>
  <r>
    <n v="8376"/>
    <x v="1"/>
    <s v="NCV06"/>
    <x v="5"/>
    <x v="7"/>
    <s v="OUT027"/>
    <x v="1"/>
    <x v="0"/>
    <x v="3"/>
    <x v="7745"/>
    <m/>
    <x v="722"/>
    <x v="10"/>
  </r>
  <r>
    <n v="8377"/>
    <x v="1"/>
    <s v="NCW18"/>
    <x v="5"/>
    <x v="7"/>
    <s v="OUT027"/>
    <x v="1"/>
    <x v="0"/>
    <x v="3"/>
    <x v="7746"/>
    <m/>
    <x v="5873"/>
    <x v="10"/>
  </r>
  <r>
    <n v="8378"/>
    <x v="1"/>
    <s v="NCW42"/>
    <x v="5"/>
    <x v="7"/>
    <s v="OUT027"/>
    <x v="1"/>
    <x v="0"/>
    <x v="3"/>
    <x v="7747"/>
    <m/>
    <x v="2271"/>
    <x v="10"/>
  </r>
  <r>
    <n v="8379"/>
    <x v="1"/>
    <s v="NCX30"/>
    <x v="5"/>
    <x v="7"/>
    <s v="OUT027"/>
    <x v="1"/>
    <x v="0"/>
    <x v="3"/>
    <x v="7748"/>
    <m/>
    <x v="1890"/>
    <x v="10"/>
  </r>
  <r>
    <n v="8380"/>
    <x v="1"/>
    <s v="NCY18"/>
    <x v="5"/>
    <x v="7"/>
    <s v="OUT027"/>
    <x v="1"/>
    <x v="0"/>
    <x v="3"/>
    <x v="7749"/>
    <m/>
    <x v="3356"/>
    <x v="10"/>
  </r>
  <r>
    <n v="8381"/>
    <x v="1"/>
    <s v="NCY54"/>
    <x v="5"/>
    <x v="7"/>
    <s v="OUT027"/>
    <x v="1"/>
    <x v="0"/>
    <x v="3"/>
    <x v="7750"/>
    <m/>
    <x v="2403"/>
    <x v="10"/>
  </r>
  <r>
    <n v="8382"/>
    <x v="1"/>
    <s v="FDJ07"/>
    <x v="7"/>
    <x v="7"/>
    <s v="OUT027"/>
    <x v="1"/>
    <x v="0"/>
    <x v="3"/>
    <x v="7751"/>
    <m/>
    <x v="5834"/>
    <x v="10"/>
  </r>
  <r>
    <n v="8383"/>
    <x v="1"/>
    <s v="FDN27"/>
    <x v="7"/>
    <x v="7"/>
    <s v="OUT027"/>
    <x v="1"/>
    <x v="0"/>
    <x v="3"/>
    <x v="7752"/>
    <m/>
    <x v="5874"/>
    <x v="10"/>
  </r>
  <r>
    <n v="8384"/>
    <x v="1"/>
    <s v="FDP39"/>
    <x v="7"/>
    <x v="7"/>
    <s v="OUT027"/>
    <x v="1"/>
    <x v="0"/>
    <x v="3"/>
    <x v="7753"/>
    <m/>
    <x v="5875"/>
    <x v="10"/>
  </r>
  <r>
    <n v="8385"/>
    <x v="1"/>
    <s v="NCN43"/>
    <x v="10"/>
    <x v="7"/>
    <s v="OUT027"/>
    <x v="1"/>
    <x v="0"/>
    <x v="3"/>
    <x v="7754"/>
    <m/>
    <x v="1201"/>
    <x v="10"/>
  </r>
  <r>
    <n v="8386"/>
    <x v="1"/>
    <s v="NCP50"/>
    <x v="10"/>
    <x v="7"/>
    <s v="OUT027"/>
    <x v="1"/>
    <x v="0"/>
    <x v="3"/>
    <x v="7755"/>
    <m/>
    <x v="2698"/>
    <x v="10"/>
  </r>
  <r>
    <n v="8387"/>
    <x v="1"/>
    <s v="FDF33"/>
    <x v="14"/>
    <x v="7"/>
    <s v="OUT027"/>
    <x v="1"/>
    <x v="0"/>
    <x v="3"/>
    <x v="20"/>
    <m/>
    <x v="2684"/>
    <x v="10"/>
  </r>
  <r>
    <n v="8388"/>
    <x v="1"/>
    <s v="FDA46"/>
    <x v="6"/>
    <x v="7"/>
    <s v="OUT027"/>
    <x v="1"/>
    <x v="0"/>
    <x v="3"/>
    <x v="7756"/>
    <m/>
    <x v="5876"/>
    <x v="10"/>
  </r>
  <r>
    <n v="8389"/>
    <x v="1"/>
    <s v="FDB22"/>
    <x v="6"/>
    <x v="7"/>
    <s v="OUT027"/>
    <x v="1"/>
    <x v="0"/>
    <x v="3"/>
    <x v="7757"/>
    <m/>
    <x v="4776"/>
    <x v="10"/>
  </r>
  <r>
    <n v="8390"/>
    <x v="1"/>
    <s v="FDF46"/>
    <x v="6"/>
    <x v="7"/>
    <s v="OUT027"/>
    <x v="1"/>
    <x v="0"/>
    <x v="3"/>
    <x v="7758"/>
    <m/>
    <x v="1678"/>
    <x v="10"/>
  </r>
  <r>
    <n v="8391"/>
    <x v="1"/>
    <s v="FDH33"/>
    <x v="6"/>
    <x v="7"/>
    <s v="OUT027"/>
    <x v="1"/>
    <x v="0"/>
    <x v="3"/>
    <x v="20"/>
    <m/>
    <x v="5877"/>
    <x v="10"/>
  </r>
  <r>
    <n v="8392"/>
    <x v="1"/>
    <s v="FDI22"/>
    <x v="6"/>
    <x v="7"/>
    <s v="OUT027"/>
    <x v="1"/>
    <x v="0"/>
    <x v="3"/>
    <x v="7759"/>
    <m/>
    <x v="5878"/>
    <x v="10"/>
  </r>
  <r>
    <n v="8393"/>
    <x v="1"/>
    <s v="FDI33"/>
    <x v="6"/>
    <x v="7"/>
    <s v="OUT027"/>
    <x v="1"/>
    <x v="0"/>
    <x v="3"/>
    <x v="7760"/>
    <m/>
    <x v="5879"/>
    <x v="10"/>
  </r>
  <r>
    <n v="8394"/>
    <x v="1"/>
    <s v="FDJ22"/>
    <x v="6"/>
    <x v="7"/>
    <s v="OUT027"/>
    <x v="1"/>
    <x v="0"/>
    <x v="3"/>
    <x v="7761"/>
    <m/>
    <x v="5880"/>
    <x v="10"/>
  </r>
  <r>
    <n v="8395"/>
    <x v="1"/>
    <s v="FDJ46"/>
    <x v="6"/>
    <x v="7"/>
    <s v="OUT027"/>
    <x v="1"/>
    <x v="0"/>
    <x v="3"/>
    <x v="7762"/>
    <m/>
    <x v="2138"/>
    <x v="10"/>
  </r>
  <r>
    <n v="8396"/>
    <x v="1"/>
    <s v="FDK09"/>
    <x v="6"/>
    <x v="7"/>
    <s v="OUT027"/>
    <x v="1"/>
    <x v="0"/>
    <x v="3"/>
    <x v="7763"/>
    <m/>
    <x v="5881"/>
    <x v="10"/>
  </r>
  <r>
    <n v="8397"/>
    <x v="1"/>
    <s v="FDK22"/>
    <x v="6"/>
    <x v="7"/>
    <s v="OUT027"/>
    <x v="1"/>
    <x v="0"/>
    <x v="3"/>
    <x v="7764"/>
    <m/>
    <x v="5882"/>
    <x v="10"/>
  </r>
  <r>
    <n v="8398"/>
    <x v="1"/>
    <s v="FDL22"/>
    <x v="6"/>
    <x v="7"/>
    <s v="OUT027"/>
    <x v="1"/>
    <x v="0"/>
    <x v="3"/>
    <x v="7765"/>
    <m/>
    <x v="5883"/>
    <x v="10"/>
  </r>
  <r>
    <n v="8399"/>
    <x v="1"/>
    <s v="FDL34"/>
    <x v="6"/>
    <x v="7"/>
    <s v="OUT027"/>
    <x v="1"/>
    <x v="0"/>
    <x v="3"/>
    <x v="7766"/>
    <m/>
    <x v="155"/>
    <x v="10"/>
  </r>
  <r>
    <n v="8400"/>
    <x v="1"/>
    <s v="FDL45"/>
    <x v="6"/>
    <x v="7"/>
    <s v="OUT027"/>
    <x v="1"/>
    <x v="0"/>
    <x v="3"/>
    <x v="7767"/>
    <m/>
    <x v="448"/>
    <x v="10"/>
  </r>
  <r>
    <n v="8401"/>
    <x v="1"/>
    <s v="FDM46"/>
    <x v="6"/>
    <x v="7"/>
    <s v="OUT027"/>
    <x v="1"/>
    <x v="0"/>
    <x v="3"/>
    <x v="7768"/>
    <m/>
    <x v="5884"/>
    <x v="10"/>
  </r>
  <r>
    <n v="8402"/>
    <x v="1"/>
    <s v="FDN10"/>
    <x v="6"/>
    <x v="7"/>
    <s v="OUT027"/>
    <x v="1"/>
    <x v="0"/>
    <x v="3"/>
    <x v="7769"/>
    <m/>
    <x v="3507"/>
    <x v="10"/>
  </r>
  <r>
    <n v="8403"/>
    <x v="1"/>
    <s v="FDQ09"/>
    <x v="6"/>
    <x v="7"/>
    <s v="OUT027"/>
    <x v="1"/>
    <x v="0"/>
    <x v="3"/>
    <x v="7770"/>
    <m/>
    <x v="725"/>
    <x v="10"/>
  </r>
  <r>
    <n v="8404"/>
    <x v="1"/>
    <s v="FDQ10"/>
    <x v="6"/>
    <x v="7"/>
    <s v="OUT027"/>
    <x v="1"/>
    <x v="0"/>
    <x v="3"/>
    <x v="7771"/>
    <m/>
    <x v="3914"/>
    <x v="10"/>
  </r>
  <r>
    <n v="8405"/>
    <x v="1"/>
    <s v="FDQ33"/>
    <x v="6"/>
    <x v="7"/>
    <s v="OUT027"/>
    <x v="1"/>
    <x v="0"/>
    <x v="3"/>
    <x v="20"/>
    <m/>
    <x v="3831"/>
    <x v="10"/>
  </r>
  <r>
    <n v="8406"/>
    <x v="1"/>
    <s v="FDQ57"/>
    <x v="6"/>
    <x v="7"/>
    <s v="OUT027"/>
    <x v="1"/>
    <x v="0"/>
    <x v="3"/>
    <x v="7772"/>
    <m/>
    <x v="2490"/>
    <x v="10"/>
  </r>
  <r>
    <n v="8407"/>
    <x v="1"/>
    <s v="FDR09"/>
    <x v="6"/>
    <x v="7"/>
    <s v="OUT027"/>
    <x v="1"/>
    <x v="0"/>
    <x v="3"/>
    <x v="7773"/>
    <m/>
    <x v="5885"/>
    <x v="10"/>
  </r>
  <r>
    <n v="8408"/>
    <x v="1"/>
    <s v="FDR46"/>
    <x v="6"/>
    <x v="7"/>
    <s v="OUT027"/>
    <x v="1"/>
    <x v="0"/>
    <x v="3"/>
    <x v="7774"/>
    <m/>
    <x v="2490"/>
    <x v="10"/>
  </r>
  <r>
    <n v="8409"/>
    <x v="1"/>
    <s v="FDS57"/>
    <x v="6"/>
    <x v="7"/>
    <s v="OUT027"/>
    <x v="1"/>
    <x v="0"/>
    <x v="3"/>
    <x v="7632"/>
    <m/>
    <x v="1432"/>
    <x v="10"/>
  </r>
  <r>
    <n v="8410"/>
    <x v="1"/>
    <s v="FDT58"/>
    <x v="6"/>
    <x v="7"/>
    <s v="OUT027"/>
    <x v="1"/>
    <x v="0"/>
    <x v="3"/>
    <x v="7775"/>
    <m/>
    <x v="4847"/>
    <x v="10"/>
  </r>
  <r>
    <n v="8411"/>
    <x v="1"/>
    <s v="FDX58"/>
    <x v="6"/>
    <x v="7"/>
    <s v="OUT027"/>
    <x v="1"/>
    <x v="0"/>
    <x v="3"/>
    <x v="7776"/>
    <m/>
    <x v="4834"/>
    <x v="10"/>
  </r>
  <r>
    <n v="8412"/>
    <x v="1"/>
    <s v="FDY21"/>
    <x v="6"/>
    <x v="7"/>
    <s v="OUT027"/>
    <x v="1"/>
    <x v="0"/>
    <x v="3"/>
    <x v="7777"/>
    <m/>
    <x v="2300"/>
    <x v="10"/>
  </r>
  <r>
    <n v="8413"/>
    <x v="1"/>
    <s v="FDY46"/>
    <x v="6"/>
    <x v="7"/>
    <s v="OUT027"/>
    <x v="1"/>
    <x v="0"/>
    <x v="3"/>
    <x v="7778"/>
    <m/>
    <x v="1033"/>
    <x v="10"/>
  </r>
  <r>
    <n v="8414"/>
    <x v="1"/>
    <s v="FDZ33"/>
    <x v="6"/>
    <x v="7"/>
    <s v="OUT027"/>
    <x v="1"/>
    <x v="0"/>
    <x v="3"/>
    <x v="7779"/>
    <m/>
    <x v="5886"/>
    <x v="10"/>
  </r>
  <r>
    <n v="8415"/>
    <x v="1"/>
    <s v="DRB01"/>
    <x v="4"/>
    <x v="7"/>
    <s v="OUT027"/>
    <x v="1"/>
    <x v="0"/>
    <x v="3"/>
    <x v="7780"/>
    <m/>
    <x v="5887"/>
    <x v="10"/>
  </r>
  <r>
    <n v="8416"/>
    <x v="1"/>
    <s v="DRB25"/>
    <x v="4"/>
    <x v="7"/>
    <s v="OUT027"/>
    <x v="1"/>
    <x v="0"/>
    <x v="3"/>
    <x v="7781"/>
    <m/>
    <x v="3353"/>
    <x v="10"/>
  </r>
  <r>
    <n v="8417"/>
    <x v="1"/>
    <s v="DRD24"/>
    <x v="4"/>
    <x v="7"/>
    <s v="OUT027"/>
    <x v="1"/>
    <x v="0"/>
    <x v="3"/>
    <x v="7782"/>
    <m/>
    <x v="3384"/>
    <x v="10"/>
  </r>
  <r>
    <n v="8418"/>
    <x v="1"/>
    <s v="DRE48"/>
    <x v="4"/>
    <x v="7"/>
    <s v="OUT027"/>
    <x v="1"/>
    <x v="0"/>
    <x v="3"/>
    <x v="7783"/>
    <m/>
    <x v="5888"/>
    <x v="10"/>
  </r>
  <r>
    <n v="8419"/>
    <x v="1"/>
    <s v="DRF25"/>
    <x v="4"/>
    <x v="7"/>
    <s v="OUT027"/>
    <x v="1"/>
    <x v="0"/>
    <x v="3"/>
    <x v="7784"/>
    <m/>
    <x v="5889"/>
    <x v="10"/>
  </r>
  <r>
    <n v="8420"/>
    <x v="1"/>
    <s v="DRG49"/>
    <x v="4"/>
    <x v="7"/>
    <s v="OUT027"/>
    <x v="1"/>
    <x v="0"/>
    <x v="3"/>
    <x v="7785"/>
    <m/>
    <x v="5890"/>
    <x v="10"/>
  </r>
  <r>
    <n v="8421"/>
    <x v="1"/>
    <s v="DRJ01"/>
    <x v="4"/>
    <x v="7"/>
    <s v="OUT027"/>
    <x v="1"/>
    <x v="0"/>
    <x v="3"/>
    <x v="7786"/>
    <m/>
    <x v="5891"/>
    <x v="10"/>
  </r>
  <r>
    <n v="8422"/>
    <x v="1"/>
    <s v="DRK37"/>
    <x v="4"/>
    <x v="7"/>
    <s v="OUT027"/>
    <x v="1"/>
    <x v="0"/>
    <x v="3"/>
    <x v="7787"/>
    <m/>
    <x v="3088"/>
    <x v="10"/>
  </r>
  <r>
    <n v="8423"/>
    <x v="1"/>
    <s v="DRK49"/>
    <x v="4"/>
    <x v="7"/>
    <s v="OUT027"/>
    <x v="1"/>
    <x v="0"/>
    <x v="3"/>
    <x v="7788"/>
    <m/>
    <x v="5892"/>
    <x v="10"/>
  </r>
  <r>
    <n v="8424"/>
    <x v="1"/>
    <s v="FDA22"/>
    <x v="15"/>
    <x v="7"/>
    <s v="OUT027"/>
    <x v="1"/>
    <x v="0"/>
    <x v="3"/>
    <x v="20"/>
    <m/>
    <x v="4435"/>
    <x v="10"/>
  </r>
  <r>
    <n v="8425"/>
    <x v="1"/>
    <s v="FDD11"/>
    <x v="15"/>
    <x v="7"/>
    <s v="OUT027"/>
    <x v="1"/>
    <x v="0"/>
    <x v="3"/>
    <x v="7789"/>
    <m/>
    <x v="3970"/>
    <x v="10"/>
  </r>
  <r>
    <n v="8426"/>
    <x v="1"/>
    <s v="FDG59"/>
    <x v="15"/>
    <x v="7"/>
    <s v="OUT027"/>
    <x v="1"/>
    <x v="0"/>
    <x v="3"/>
    <x v="7790"/>
    <m/>
    <x v="4540"/>
    <x v="10"/>
  </r>
  <r>
    <n v="8427"/>
    <x v="0"/>
    <s v="FDA47"/>
    <x v="13"/>
    <x v="7"/>
    <s v="OUT027"/>
    <x v="1"/>
    <x v="0"/>
    <x v="3"/>
    <x v="7791"/>
    <m/>
    <x v="1061"/>
    <x v="10"/>
  </r>
  <r>
    <n v="8428"/>
    <x v="0"/>
    <s v="FDB37"/>
    <x v="13"/>
    <x v="7"/>
    <s v="OUT027"/>
    <x v="1"/>
    <x v="0"/>
    <x v="3"/>
    <x v="7792"/>
    <m/>
    <x v="5053"/>
    <x v="10"/>
  </r>
  <r>
    <n v="8429"/>
    <x v="0"/>
    <s v="FDH60"/>
    <x v="13"/>
    <x v="7"/>
    <s v="OUT027"/>
    <x v="1"/>
    <x v="0"/>
    <x v="3"/>
    <x v="7793"/>
    <m/>
    <x v="5893"/>
    <x v="10"/>
  </r>
  <r>
    <n v="8430"/>
    <x v="0"/>
    <s v="FDR24"/>
    <x v="13"/>
    <x v="7"/>
    <s v="OUT027"/>
    <x v="1"/>
    <x v="0"/>
    <x v="3"/>
    <x v="7794"/>
    <m/>
    <x v="3631"/>
    <x v="10"/>
  </r>
  <r>
    <n v="8431"/>
    <x v="0"/>
    <s v="FDV48"/>
    <x v="13"/>
    <x v="7"/>
    <s v="OUT027"/>
    <x v="1"/>
    <x v="0"/>
    <x v="3"/>
    <x v="7795"/>
    <m/>
    <x v="1157"/>
    <x v="10"/>
  </r>
  <r>
    <n v="8432"/>
    <x v="0"/>
    <s v="FDZ59"/>
    <x v="13"/>
    <x v="7"/>
    <s v="OUT027"/>
    <x v="1"/>
    <x v="0"/>
    <x v="3"/>
    <x v="7796"/>
    <m/>
    <x v="5894"/>
    <x v="10"/>
  </r>
  <r>
    <n v="8433"/>
    <x v="0"/>
    <s v="FDQ59"/>
    <x v="8"/>
    <x v="7"/>
    <s v="OUT027"/>
    <x v="1"/>
    <x v="0"/>
    <x v="3"/>
    <x v="20"/>
    <m/>
    <x v="5895"/>
    <x v="10"/>
  </r>
  <r>
    <n v="8434"/>
    <x v="0"/>
    <s v="FDS11"/>
    <x v="8"/>
    <x v="7"/>
    <s v="OUT027"/>
    <x v="1"/>
    <x v="0"/>
    <x v="3"/>
    <x v="7797"/>
    <m/>
    <x v="1685"/>
    <x v="10"/>
  </r>
  <r>
    <n v="8435"/>
    <x v="0"/>
    <s v="FDY35"/>
    <x v="8"/>
    <x v="7"/>
    <s v="OUT027"/>
    <x v="1"/>
    <x v="0"/>
    <x v="3"/>
    <x v="7798"/>
    <m/>
    <x v="568"/>
    <x v="10"/>
  </r>
  <r>
    <n v="8436"/>
    <x v="0"/>
    <s v="FDM01"/>
    <x v="12"/>
    <x v="7"/>
    <s v="OUT027"/>
    <x v="1"/>
    <x v="0"/>
    <x v="3"/>
    <x v="7799"/>
    <m/>
    <x v="2440"/>
    <x v="10"/>
  </r>
  <r>
    <n v="8437"/>
    <x v="0"/>
    <s v="FDP49"/>
    <x v="12"/>
    <x v="7"/>
    <s v="OUT027"/>
    <x v="1"/>
    <x v="0"/>
    <x v="3"/>
    <x v="7800"/>
    <m/>
    <x v="5896"/>
    <x v="10"/>
  </r>
  <r>
    <n v="8438"/>
    <x v="0"/>
    <s v="FDR37"/>
    <x v="12"/>
    <x v="7"/>
    <s v="OUT027"/>
    <x v="1"/>
    <x v="0"/>
    <x v="3"/>
    <x v="7801"/>
    <m/>
    <x v="5897"/>
    <x v="10"/>
  </r>
  <r>
    <n v="8439"/>
    <x v="0"/>
    <s v="FDA01"/>
    <x v="3"/>
    <x v="7"/>
    <s v="OUT027"/>
    <x v="1"/>
    <x v="0"/>
    <x v="3"/>
    <x v="7802"/>
    <m/>
    <x v="5898"/>
    <x v="10"/>
  </r>
  <r>
    <n v="8440"/>
    <x v="0"/>
    <s v="FDB26"/>
    <x v="3"/>
    <x v="7"/>
    <s v="OUT027"/>
    <x v="1"/>
    <x v="0"/>
    <x v="3"/>
    <x v="7803"/>
    <m/>
    <x v="5899"/>
    <x v="10"/>
  </r>
  <r>
    <n v="8441"/>
    <x v="0"/>
    <s v="FDC14"/>
    <x v="3"/>
    <x v="7"/>
    <s v="OUT027"/>
    <x v="1"/>
    <x v="0"/>
    <x v="3"/>
    <x v="7804"/>
    <m/>
    <x v="5900"/>
    <x v="10"/>
  </r>
  <r>
    <n v="8442"/>
    <x v="0"/>
    <s v="FDG14"/>
    <x v="3"/>
    <x v="7"/>
    <s v="OUT027"/>
    <x v="1"/>
    <x v="0"/>
    <x v="3"/>
    <x v="7805"/>
    <m/>
    <x v="696"/>
    <x v="10"/>
  </r>
  <r>
    <n v="8443"/>
    <x v="0"/>
    <s v="FDH26"/>
    <x v="3"/>
    <x v="7"/>
    <s v="OUT027"/>
    <x v="1"/>
    <x v="0"/>
    <x v="3"/>
    <x v="7806"/>
    <m/>
    <x v="5901"/>
    <x v="10"/>
  </r>
  <r>
    <n v="8444"/>
    <x v="0"/>
    <s v="FDL38"/>
    <x v="3"/>
    <x v="7"/>
    <s v="OUT027"/>
    <x v="1"/>
    <x v="0"/>
    <x v="3"/>
    <x v="7807"/>
    <m/>
    <x v="5155"/>
    <x v="10"/>
  </r>
  <r>
    <n v="8445"/>
    <x v="0"/>
    <s v="FDS25"/>
    <x v="3"/>
    <x v="7"/>
    <s v="OUT027"/>
    <x v="1"/>
    <x v="0"/>
    <x v="3"/>
    <x v="7808"/>
    <m/>
    <x v="1585"/>
    <x v="10"/>
  </r>
  <r>
    <n v="8446"/>
    <x v="0"/>
    <s v="FDU37"/>
    <x v="3"/>
    <x v="7"/>
    <s v="OUT027"/>
    <x v="1"/>
    <x v="0"/>
    <x v="3"/>
    <x v="7809"/>
    <m/>
    <x v="5902"/>
    <x v="10"/>
  </r>
  <r>
    <n v="8447"/>
    <x v="0"/>
    <s v="FDZ37"/>
    <x v="3"/>
    <x v="7"/>
    <s v="OUT027"/>
    <x v="1"/>
    <x v="0"/>
    <x v="3"/>
    <x v="7810"/>
    <m/>
    <x v="3070"/>
    <x v="10"/>
  </r>
  <r>
    <n v="8448"/>
    <x v="0"/>
    <s v="FDZ49"/>
    <x v="3"/>
    <x v="7"/>
    <s v="OUT027"/>
    <x v="1"/>
    <x v="0"/>
    <x v="3"/>
    <x v="7811"/>
    <m/>
    <x v="5903"/>
    <x v="10"/>
  </r>
  <r>
    <n v="8449"/>
    <x v="0"/>
    <s v="FDA26"/>
    <x v="11"/>
    <x v="7"/>
    <s v="OUT027"/>
    <x v="1"/>
    <x v="0"/>
    <x v="3"/>
    <x v="7812"/>
    <m/>
    <x v="4904"/>
    <x v="10"/>
  </r>
  <r>
    <n v="8450"/>
    <x v="0"/>
    <s v="FDA51"/>
    <x v="11"/>
    <x v="7"/>
    <s v="OUT027"/>
    <x v="1"/>
    <x v="0"/>
    <x v="3"/>
    <x v="7813"/>
    <m/>
    <x v="5904"/>
    <x v="10"/>
  </r>
  <r>
    <n v="8451"/>
    <x v="0"/>
    <s v="FDB40"/>
    <x v="11"/>
    <x v="7"/>
    <s v="OUT027"/>
    <x v="1"/>
    <x v="0"/>
    <x v="3"/>
    <x v="7814"/>
    <m/>
    <x v="2360"/>
    <x v="10"/>
  </r>
  <r>
    <n v="8452"/>
    <x v="0"/>
    <s v="FDD52"/>
    <x v="11"/>
    <x v="7"/>
    <s v="OUT027"/>
    <x v="1"/>
    <x v="0"/>
    <x v="3"/>
    <x v="7815"/>
    <m/>
    <x v="5905"/>
    <x v="10"/>
  </r>
  <r>
    <n v="8453"/>
    <x v="0"/>
    <s v="FDE52"/>
    <x v="11"/>
    <x v="7"/>
    <s v="OUT027"/>
    <x v="1"/>
    <x v="0"/>
    <x v="3"/>
    <x v="7816"/>
    <m/>
    <x v="3018"/>
    <x v="10"/>
  </r>
  <r>
    <n v="8454"/>
    <x v="0"/>
    <s v="FDJ15"/>
    <x v="11"/>
    <x v="7"/>
    <s v="OUT027"/>
    <x v="1"/>
    <x v="0"/>
    <x v="3"/>
    <x v="7817"/>
    <m/>
    <x v="5906"/>
    <x v="10"/>
  </r>
  <r>
    <n v="8455"/>
    <x v="0"/>
    <s v="FDK03"/>
    <x v="11"/>
    <x v="7"/>
    <s v="OUT027"/>
    <x v="1"/>
    <x v="0"/>
    <x v="3"/>
    <x v="7812"/>
    <m/>
    <x v="5907"/>
    <x v="10"/>
  </r>
  <r>
    <n v="8456"/>
    <x v="0"/>
    <s v="FDS02"/>
    <x v="11"/>
    <x v="7"/>
    <s v="OUT027"/>
    <x v="1"/>
    <x v="0"/>
    <x v="3"/>
    <x v="20"/>
    <m/>
    <x v="5908"/>
    <x v="10"/>
  </r>
  <r>
    <n v="8457"/>
    <x v="0"/>
    <s v="FDT14"/>
    <x v="11"/>
    <x v="7"/>
    <s v="OUT027"/>
    <x v="1"/>
    <x v="0"/>
    <x v="3"/>
    <x v="7818"/>
    <m/>
    <x v="2740"/>
    <x v="10"/>
  </r>
  <r>
    <n v="8458"/>
    <x v="0"/>
    <s v="FDU26"/>
    <x v="11"/>
    <x v="7"/>
    <s v="OUT027"/>
    <x v="1"/>
    <x v="0"/>
    <x v="3"/>
    <x v="7819"/>
    <m/>
    <x v="5909"/>
    <x v="10"/>
  </r>
  <r>
    <n v="8459"/>
    <x v="0"/>
    <s v="FDV26"/>
    <x v="11"/>
    <x v="7"/>
    <s v="OUT027"/>
    <x v="1"/>
    <x v="0"/>
    <x v="3"/>
    <x v="7820"/>
    <m/>
    <x v="3313"/>
    <x v="10"/>
  </r>
  <r>
    <n v="8460"/>
    <x v="0"/>
    <s v="FDY02"/>
    <x v="11"/>
    <x v="7"/>
    <s v="OUT027"/>
    <x v="1"/>
    <x v="0"/>
    <x v="3"/>
    <x v="7821"/>
    <m/>
    <x v="5422"/>
    <x v="10"/>
  </r>
  <r>
    <n v="8461"/>
    <x v="0"/>
    <s v="FDY15"/>
    <x v="11"/>
    <x v="7"/>
    <s v="OUT027"/>
    <x v="1"/>
    <x v="0"/>
    <x v="3"/>
    <x v="7822"/>
    <m/>
    <x v="563"/>
    <x v="10"/>
  </r>
  <r>
    <n v="8462"/>
    <x v="0"/>
    <s v="FDY26"/>
    <x v="11"/>
    <x v="7"/>
    <s v="OUT027"/>
    <x v="1"/>
    <x v="0"/>
    <x v="3"/>
    <x v="7823"/>
    <m/>
    <x v="99"/>
    <x v="10"/>
  </r>
  <r>
    <n v="8463"/>
    <x v="0"/>
    <s v="FDZ14"/>
    <x v="11"/>
    <x v="7"/>
    <s v="OUT027"/>
    <x v="1"/>
    <x v="0"/>
    <x v="3"/>
    <x v="7824"/>
    <m/>
    <x v="3589"/>
    <x v="10"/>
  </r>
  <r>
    <n v="8464"/>
    <x v="0"/>
    <s v="FDA04"/>
    <x v="2"/>
    <x v="7"/>
    <s v="OUT027"/>
    <x v="1"/>
    <x v="0"/>
    <x v="3"/>
    <x v="7825"/>
    <m/>
    <x v="5885"/>
    <x v="10"/>
  </r>
  <r>
    <n v="8465"/>
    <x v="0"/>
    <s v="FDG17"/>
    <x v="2"/>
    <x v="7"/>
    <s v="OUT027"/>
    <x v="1"/>
    <x v="0"/>
    <x v="3"/>
    <x v="7826"/>
    <m/>
    <x v="5910"/>
    <x v="10"/>
  </r>
  <r>
    <n v="8466"/>
    <x v="0"/>
    <s v="FDH52"/>
    <x v="2"/>
    <x v="7"/>
    <s v="OUT027"/>
    <x v="1"/>
    <x v="0"/>
    <x v="3"/>
    <x v="7827"/>
    <m/>
    <x v="20"/>
    <x v="10"/>
  </r>
  <r>
    <n v="8467"/>
    <x v="0"/>
    <s v="FDI04"/>
    <x v="2"/>
    <x v="7"/>
    <s v="OUT027"/>
    <x v="1"/>
    <x v="0"/>
    <x v="3"/>
    <x v="7828"/>
    <m/>
    <x v="3952"/>
    <x v="10"/>
  </r>
  <r>
    <n v="8468"/>
    <x v="0"/>
    <s v="FDP52"/>
    <x v="2"/>
    <x v="7"/>
    <s v="OUT027"/>
    <x v="1"/>
    <x v="0"/>
    <x v="3"/>
    <x v="7829"/>
    <m/>
    <x v="3881"/>
    <x v="10"/>
  </r>
  <r>
    <n v="8469"/>
    <x v="0"/>
    <s v="FDR52"/>
    <x v="2"/>
    <x v="7"/>
    <s v="OUT027"/>
    <x v="1"/>
    <x v="0"/>
    <x v="3"/>
    <x v="7830"/>
    <m/>
    <x v="5911"/>
    <x v="10"/>
  </r>
  <r>
    <n v="8470"/>
    <x v="0"/>
    <s v="FDS16"/>
    <x v="2"/>
    <x v="7"/>
    <s v="OUT027"/>
    <x v="1"/>
    <x v="0"/>
    <x v="3"/>
    <x v="20"/>
    <m/>
    <x v="745"/>
    <x v="10"/>
  </r>
  <r>
    <n v="8471"/>
    <x v="0"/>
    <s v="FDU28"/>
    <x v="2"/>
    <x v="7"/>
    <s v="OUT027"/>
    <x v="1"/>
    <x v="0"/>
    <x v="3"/>
    <x v="7831"/>
    <m/>
    <x v="5912"/>
    <x v="10"/>
  </r>
  <r>
    <n v="8472"/>
    <x v="0"/>
    <s v="FDV28"/>
    <x v="2"/>
    <x v="7"/>
    <s v="OUT027"/>
    <x v="1"/>
    <x v="0"/>
    <x v="3"/>
    <x v="7832"/>
    <m/>
    <x v="1117"/>
    <x v="10"/>
  </r>
  <r>
    <n v="8473"/>
    <x v="0"/>
    <s v="FDW52"/>
    <x v="2"/>
    <x v="7"/>
    <s v="OUT027"/>
    <x v="1"/>
    <x v="0"/>
    <x v="3"/>
    <x v="7833"/>
    <m/>
    <x v="2607"/>
    <x v="10"/>
  </r>
  <r>
    <n v="8474"/>
    <x v="0"/>
    <s v="FDZ16"/>
    <x v="2"/>
    <x v="7"/>
    <s v="OUT027"/>
    <x v="1"/>
    <x v="0"/>
    <x v="3"/>
    <x v="7834"/>
    <m/>
    <x v="5913"/>
    <x v="10"/>
  </r>
  <r>
    <n v="8475"/>
    <x v="0"/>
    <s v="FDA07"/>
    <x v="0"/>
    <x v="7"/>
    <s v="OUT027"/>
    <x v="1"/>
    <x v="0"/>
    <x v="3"/>
    <x v="7835"/>
    <m/>
    <x v="5207"/>
    <x v="10"/>
  </r>
  <r>
    <n v="8476"/>
    <x v="0"/>
    <s v="FDF21"/>
    <x v="0"/>
    <x v="7"/>
    <s v="OUT027"/>
    <x v="1"/>
    <x v="0"/>
    <x v="3"/>
    <x v="2951"/>
    <m/>
    <x v="4244"/>
    <x v="10"/>
  </r>
  <r>
    <n v="8477"/>
    <x v="0"/>
    <s v="FDF56"/>
    <x v="0"/>
    <x v="7"/>
    <s v="OUT027"/>
    <x v="1"/>
    <x v="0"/>
    <x v="3"/>
    <x v="7836"/>
    <m/>
    <x v="2675"/>
    <x v="10"/>
  </r>
  <r>
    <n v="8478"/>
    <x v="0"/>
    <s v="FDG09"/>
    <x v="0"/>
    <x v="7"/>
    <s v="OUT027"/>
    <x v="1"/>
    <x v="0"/>
    <x v="3"/>
    <x v="7837"/>
    <m/>
    <x v="5914"/>
    <x v="10"/>
  </r>
  <r>
    <n v="8479"/>
    <x v="0"/>
    <s v="FDN56"/>
    <x v="0"/>
    <x v="7"/>
    <s v="OUT027"/>
    <x v="1"/>
    <x v="0"/>
    <x v="3"/>
    <x v="2465"/>
    <m/>
    <x v="0"/>
    <x v="10"/>
  </r>
  <r>
    <n v="8480"/>
    <x v="0"/>
    <s v="FDQ32"/>
    <x v="0"/>
    <x v="7"/>
    <s v="OUT027"/>
    <x v="1"/>
    <x v="0"/>
    <x v="3"/>
    <x v="7838"/>
    <m/>
    <x v="5915"/>
    <x v="10"/>
  </r>
  <r>
    <n v="8481"/>
    <x v="0"/>
    <s v="FDQ55"/>
    <x v="0"/>
    <x v="7"/>
    <s v="OUT027"/>
    <x v="1"/>
    <x v="0"/>
    <x v="3"/>
    <x v="7839"/>
    <m/>
    <x v="3119"/>
    <x v="10"/>
  </r>
  <r>
    <n v="8482"/>
    <x v="0"/>
    <s v="FDR44"/>
    <x v="0"/>
    <x v="7"/>
    <s v="OUT027"/>
    <x v="1"/>
    <x v="0"/>
    <x v="3"/>
    <x v="7840"/>
    <m/>
    <x v="5916"/>
    <x v="10"/>
  </r>
  <r>
    <n v="8483"/>
    <x v="0"/>
    <s v="FDT55"/>
    <x v="0"/>
    <x v="7"/>
    <s v="OUT027"/>
    <x v="1"/>
    <x v="0"/>
    <x v="3"/>
    <x v="7841"/>
    <m/>
    <x v="1756"/>
    <x v="10"/>
  </r>
  <r>
    <n v="8484"/>
    <x v="0"/>
    <s v="FDT56"/>
    <x v="0"/>
    <x v="7"/>
    <s v="OUT027"/>
    <x v="1"/>
    <x v="0"/>
    <x v="3"/>
    <x v="7842"/>
    <m/>
    <x v="5917"/>
    <x v="10"/>
  </r>
  <r>
    <n v="8485"/>
    <x v="0"/>
    <s v="FDU20"/>
    <x v="0"/>
    <x v="7"/>
    <s v="OUT027"/>
    <x v="1"/>
    <x v="0"/>
    <x v="3"/>
    <x v="7843"/>
    <m/>
    <x v="1923"/>
    <x v="10"/>
  </r>
  <r>
    <n v="8486"/>
    <x v="0"/>
    <s v="FDW07"/>
    <x v="0"/>
    <x v="7"/>
    <s v="OUT027"/>
    <x v="1"/>
    <x v="0"/>
    <x v="3"/>
    <x v="7844"/>
    <m/>
    <x v="485"/>
    <x v="10"/>
  </r>
  <r>
    <n v="8487"/>
    <x v="0"/>
    <s v="FDW31"/>
    <x v="0"/>
    <x v="7"/>
    <s v="OUT027"/>
    <x v="1"/>
    <x v="0"/>
    <x v="3"/>
    <x v="7845"/>
    <m/>
    <x v="5918"/>
    <x v="10"/>
  </r>
  <r>
    <n v="8488"/>
    <x v="0"/>
    <s v="FDX56"/>
    <x v="0"/>
    <x v="7"/>
    <s v="OUT027"/>
    <x v="1"/>
    <x v="0"/>
    <x v="3"/>
    <x v="7846"/>
    <m/>
    <x v="5919"/>
    <x v="10"/>
  </r>
  <r>
    <n v="8489"/>
    <x v="0"/>
    <s v="FDY08"/>
    <x v="0"/>
    <x v="7"/>
    <s v="OUT027"/>
    <x v="1"/>
    <x v="0"/>
    <x v="3"/>
    <x v="7847"/>
    <m/>
    <x v="230"/>
    <x v="10"/>
  </r>
  <r>
    <n v="8490"/>
    <x v="0"/>
    <s v="FDY44"/>
    <x v="0"/>
    <x v="7"/>
    <s v="OUT027"/>
    <x v="1"/>
    <x v="0"/>
    <x v="3"/>
    <x v="7848"/>
    <m/>
    <x v="102"/>
    <x v="10"/>
  </r>
  <r>
    <n v="8491"/>
    <x v="0"/>
    <s v="FDM15"/>
    <x v="7"/>
    <x v="7"/>
    <s v="OUT027"/>
    <x v="1"/>
    <x v="0"/>
    <x v="3"/>
    <x v="7849"/>
    <m/>
    <x v="3551"/>
    <x v="10"/>
  </r>
  <r>
    <n v="8492"/>
    <x v="0"/>
    <s v="FDM27"/>
    <x v="7"/>
    <x v="7"/>
    <s v="OUT027"/>
    <x v="1"/>
    <x v="0"/>
    <x v="3"/>
    <x v="7850"/>
    <m/>
    <x v="5920"/>
    <x v="10"/>
  </r>
  <r>
    <n v="8493"/>
    <x v="0"/>
    <s v="FDO15"/>
    <x v="7"/>
    <x v="7"/>
    <s v="OUT027"/>
    <x v="1"/>
    <x v="0"/>
    <x v="3"/>
    <x v="7851"/>
    <m/>
    <x v="5921"/>
    <x v="10"/>
  </r>
  <r>
    <n v="8494"/>
    <x v="0"/>
    <s v="FDU27"/>
    <x v="7"/>
    <x v="7"/>
    <s v="OUT027"/>
    <x v="1"/>
    <x v="0"/>
    <x v="3"/>
    <x v="7852"/>
    <m/>
    <x v="1262"/>
    <x v="10"/>
  </r>
  <r>
    <n v="8495"/>
    <x v="0"/>
    <s v="FDW27"/>
    <x v="7"/>
    <x v="7"/>
    <s v="OUT027"/>
    <x v="1"/>
    <x v="0"/>
    <x v="3"/>
    <x v="7853"/>
    <m/>
    <x v="5922"/>
    <x v="10"/>
  </r>
  <r>
    <n v="8496"/>
    <x v="0"/>
    <s v="FDX03"/>
    <x v="7"/>
    <x v="7"/>
    <s v="OUT027"/>
    <x v="1"/>
    <x v="0"/>
    <x v="3"/>
    <x v="7854"/>
    <m/>
    <x v="5923"/>
    <x v="10"/>
  </r>
  <r>
    <n v="8497"/>
    <x v="0"/>
    <s v="FDY03"/>
    <x v="7"/>
    <x v="7"/>
    <s v="OUT027"/>
    <x v="1"/>
    <x v="0"/>
    <x v="3"/>
    <x v="7855"/>
    <m/>
    <x v="5924"/>
    <x v="10"/>
  </r>
  <r>
    <n v="8498"/>
    <x v="0"/>
    <s v="FDG22"/>
    <x v="6"/>
    <x v="7"/>
    <s v="OUT027"/>
    <x v="1"/>
    <x v="0"/>
    <x v="3"/>
    <x v="7856"/>
    <m/>
    <x v="5023"/>
    <x v="10"/>
  </r>
  <r>
    <n v="8499"/>
    <x v="0"/>
    <s v="FDG46"/>
    <x v="6"/>
    <x v="7"/>
    <s v="OUT027"/>
    <x v="1"/>
    <x v="0"/>
    <x v="3"/>
    <x v="7857"/>
    <m/>
    <x v="4152"/>
    <x v="10"/>
  </r>
  <r>
    <n v="8500"/>
    <x v="0"/>
    <s v="FDJ21"/>
    <x v="6"/>
    <x v="7"/>
    <s v="OUT027"/>
    <x v="1"/>
    <x v="0"/>
    <x v="3"/>
    <x v="7858"/>
    <m/>
    <x v="4215"/>
    <x v="10"/>
  </r>
  <r>
    <n v="8501"/>
    <x v="0"/>
    <s v="FDK58"/>
    <x v="6"/>
    <x v="7"/>
    <s v="OUT027"/>
    <x v="1"/>
    <x v="0"/>
    <x v="3"/>
    <x v="7859"/>
    <m/>
    <x v="5"/>
    <x v="10"/>
  </r>
  <r>
    <n v="8502"/>
    <x v="0"/>
    <s v="FDN34"/>
    <x v="6"/>
    <x v="7"/>
    <s v="OUT027"/>
    <x v="1"/>
    <x v="0"/>
    <x v="3"/>
    <x v="7860"/>
    <m/>
    <x v="5925"/>
    <x v="10"/>
  </r>
  <r>
    <n v="8503"/>
    <x v="0"/>
    <s v="FDP21"/>
    <x v="6"/>
    <x v="7"/>
    <s v="OUT027"/>
    <x v="1"/>
    <x v="0"/>
    <x v="3"/>
    <x v="7861"/>
    <m/>
    <x v="319"/>
    <x v="10"/>
  </r>
  <r>
    <n v="8504"/>
    <x v="0"/>
    <s v="FDR22"/>
    <x v="6"/>
    <x v="7"/>
    <s v="OUT027"/>
    <x v="1"/>
    <x v="0"/>
    <x v="3"/>
    <x v="7862"/>
    <m/>
    <x v="5926"/>
    <x v="10"/>
  </r>
  <r>
    <n v="8505"/>
    <x v="0"/>
    <s v="FDS09"/>
    <x v="6"/>
    <x v="7"/>
    <s v="OUT027"/>
    <x v="1"/>
    <x v="0"/>
    <x v="3"/>
    <x v="7863"/>
    <m/>
    <x v="5927"/>
    <x v="10"/>
  </r>
  <r>
    <n v="8506"/>
    <x v="0"/>
    <s v="FDS34"/>
    <x v="6"/>
    <x v="7"/>
    <s v="OUT027"/>
    <x v="1"/>
    <x v="0"/>
    <x v="3"/>
    <x v="7864"/>
    <m/>
    <x v="4152"/>
    <x v="10"/>
  </r>
  <r>
    <n v="8507"/>
    <x v="0"/>
    <s v="FDU09"/>
    <x v="6"/>
    <x v="7"/>
    <s v="OUT027"/>
    <x v="1"/>
    <x v="0"/>
    <x v="3"/>
    <x v="7865"/>
    <m/>
    <x v="5928"/>
    <x v="10"/>
  </r>
  <r>
    <n v="8508"/>
    <x v="0"/>
    <s v="FDU33"/>
    <x v="6"/>
    <x v="7"/>
    <s v="OUT027"/>
    <x v="1"/>
    <x v="0"/>
    <x v="3"/>
    <x v="7866"/>
    <m/>
    <x v="5929"/>
    <x v="10"/>
  </r>
  <r>
    <n v="8509"/>
    <x v="0"/>
    <s v="FDU57"/>
    <x v="6"/>
    <x v="7"/>
    <s v="OUT027"/>
    <x v="1"/>
    <x v="0"/>
    <x v="3"/>
    <x v="7867"/>
    <m/>
    <x v="5930"/>
    <x v="10"/>
  </r>
  <r>
    <n v="8510"/>
    <x v="0"/>
    <s v="FDU58"/>
    <x v="6"/>
    <x v="7"/>
    <s v="OUT027"/>
    <x v="1"/>
    <x v="0"/>
    <x v="3"/>
    <x v="7868"/>
    <m/>
    <x v="5931"/>
    <x v="10"/>
  </r>
  <r>
    <n v="8511"/>
    <x v="0"/>
    <s v="FDX46"/>
    <x v="6"/>
    <x v="7"/>
    <s v="OUT027"/>
    <x v="1"/>
    <x v="0"/>
    <x v="3"/>
    <x v="7869"/>
    <m/>
    <x v="2941"/>
    <x v="10"/>
  </r>
  <r>
    <n v="8512"/>
    <x v="0"/>
    <s v="FDX57"/>
    <x v="6"/>
    <x v="7"/>
    <s v="OUT027"/>
    <x v="1"/>
    <x v="0"/>
    <x v="3"/>
    <x v="7870"/>
    <m/>
    <x v="2014"/>
    <x v="10"/>
  </r>
  <r>
    <n v="8513"/>
    <x v="0"/>
    <s v="FDY33"/>
    <x v="6"/>
    <x v="7"/>
    <s v="OUT027"/>
    <x v="1"/>
    <x v="0"/>
    <x v="3"/>
    <x v="7871"/>
    <m/>
    <x v="732"/>
    <x v="10"/>
  </r>
  <r>
    <n v="8514"/>
    <x v="0"/>
    <s v="DRY23"/>
    <x v="4"/>
    <x v="7"/>
    <s v="OUT027"/>
    <x v="1"/>
    <x v="0"/>
    <x v="3"/>
    <x v="7872"/>
    <m/>
    <x v="4320"/>
    <x v="10"/>
  </r>
  <r>
    <n v="8515"/>
    <x v="1"/>
    <s v="FDA11"/>
    <x v="13"/>
    <x v="7"/>
    <s v="OUT027"/>
    <x v="1"/>
    <x v="0"/>
    <x v="3"/>
    <x v="7873"/>
    <m/>
    <x v="5932"/>
    <x v="10"/>
  </r>
  <r>
    <n v="8516"/>
    <x v="1"/>
    <s v="FDK38"/>
    <x v="3"/>
    <x v="7"/>
    <s v="OUT027"/>
    <x v="1"/>
    <x v="0"/>
    <x v="3"/>
    <x v="7874"/>
    <m/>
    <x v="5933"/>
    <x v="10"/>
  </r>
  <r>
    <n v="8517"/>
    <x v="1"/>
    <s v="FDO38"/>
    <x v="3"/>
    <x v="7"/>
    <s v="OUT027"/>
    <x v="1"/>
    <x v="0"/>
    <x v="3"/>
    <x v="7875"/>
    <m/>
    <x v="5934"/>
    <x v="10"/>
  </r>
  <r>
    <n v="8518"/>
    <x v="1"/>
    <s v="FDG32"/>
    <x v="0"/>
    <x v="7"/>
    <s v="OUT027"/>
    <x v="1"/>
    <x v="0"/>
    <x v="3"/>
    <x v="7876"/>
    <m/>
    <x v="2352"/>
    <x v="10"/>
  </r>
  <r>
    <n v="8519"/>
    <x v="1"/>
    <s v="NCT53"/>
    <x v="1"/>
    <x v="7"/>
    <s v="OUT027"/>
    <x v="1"/>
    <x v="0"/>
    <x v="3"/>
    <x v="20"/>
    <m/>
    <x v="3833"/>
    <x v="10"/>
  </r>
  <r>
    <n v="8520"/>
    <x v="1"/>
    <s v="FDN09"/>
    <x v="6"/>
    <x v="7"/>
    <s v="OUT027"/>
    <x v="1"/>
    <x v="0"/>
    <x v="3"/>
    <x v="7877"/>
    <m/>
    <x v="5935"/>
    <x v="10"/>
  </r>
  <r>
    <n v="8521"/>
    <x v="1"/>
    <s v="DRE13"/>
    <x v="4"/>
    <x v="7"/>
    <s v="OUT027"/>
    <x v="1"/>
    <x v="0"/>
    <x v="3"/>
    <x v="7878"/>
    <m/>
    <x v="2847"/>
    <x v="10"/>
  </r>
  <r>
    <n v="8522"/>
    <x v="0"/>
    <s v="FDT50"/>
    <x v="11"/>
    <x v="7"/>
    <s v="OUT027"/>
    <x v="1"/>
    <x v="0"/>
    <x v="3"/>
    <x v="7879"/>
    <m/>
    <x v="5936"/>
    <x v="10"/>
  </r>
  <r>
    <n v="8523"/>
    <x v="0"/>
    <s v="FDM58"/>
    <x v="6"/>
    <x v="7"/>
    <s v="OUT027"/>
    <x v="1"/>
    <x v="0"/>
    <x v="3"/>
    <x v="2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54282-DCEE-4FD5-BDC7-29A207E1906A}" name="PivotTable13"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3">
  <location ref="K62:L67" firstHeaderRow="1" firstDataRow="1" firstDataCol="1"/>
  <pivotFields count="13">
    <pivotField showAll="0"/>
    <pivotField showAll="0"/>
    <pivotField dataField="1"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3"/>
        <item x="1"/>
        <item x="2"/>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Item Identifier" fld="2" subtotal="count" baseField="0" baseItem="0"/>
  </dataFields>
  <formats count="2">
    <format dxfId="1631">
      <pivotArea type="all" dataOnly="0" outline="0" fieldPosition="0"/>
    </format>
    <format dxfId="1632">
      <pivotArea outline="0" collapsedLevelsAreSubtotals="1" fieldPosition="0"/>
    </format>
  </formats>
  <chartFormats count="6">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3"/>
          </reference>
        </references>
      </pivotArea>
    </chartFormat>
    <chartFormat chart="20" format="4">
      <pivotArea type="data" outline="0" fieldPosition="0">
        <references count="2">
          <reference field="4294967294" count="1" selected="0">
            <x v="0"/>
          </reference>
          <reference field="8" count="1" selected="0">
            <x v="2"/>
          </reference>
        </references>
      </pivotArea>
    </chartFormat>
    <chartFormat chart="20" format="5">
      <pivotArea type="data" outline="0" fieldPosition="0">
        <references count="2">
          <reference field="4294967294" count="1" selected="0">
            <x v="0"/>
          </reference>
          <reference field="8" count="1" selected="0">
            <x v="1"/>
          </reference>
        </references>
      </pivotArea>
    </chartFormat>
    <chartFormat chart="20"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451EB5-170E-4AF8-8A91-89416335D99F}" name="PivotTable12"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1">
  <location ref="F62:G67" firstHeaderRow="1" firstDataRow="1" firstDataCol="1"/>
  <pivotFields count="13">
    <pivotField showAll="0"/>
    <pivotField showAll="0"/>
    <pivotField showAll="0"/>
    <pivotField showAll="0"/>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defaultSubtotal="0">
      <items count="4">
        <item x="3"/>
        <item x="1"/>
        <item x="2"/>
        <item x="0"/>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numFmtId="169"/>
  </dataFields>
  <formats count="2">
    <format dxfId="1034">
      <pivotArea type="all" dataOnly="0" outline="0" fieldPosition="0"/>
    </format>
    <format dxfId="1035">
      <pivotArea outline="0" fieldPosition="0">
        <references count="1">
          <reference field="4294967294" count="1">
            <x v="0"/>
          </reference>
        </references>
      </pivotArea>
    </format>
  </formats>
  <chartFormats count="6">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3"/>
          </reference>
        </references>
      </pivotArea>
    </chartFormat>
    <chartFormat chart="20" format="4">
      <pivotArea type="data" outline="0" fieldPosition="0">
        <references count="2">
          <reference field="4294967294" count="1" selected="0">
            <x v="0"/>
          </reference>
          <reference field="8" count="1" selected="0">
            <x v="2"/>
          </reference>
        </references>
      </pivotArea>
    </chartFormat>
    <chartFormat chart="20" format="5">
      <pivotArea type="data" outline="0" fieldPosition="0">
        <references count="2">
          <reference field="4294967294" count="1" selected="0">
            <x v="0"/>
          </reference>
          <reference field="8" count="1" selected="0">
            <x v="1"/>
          </reference>
        </references>
      </pivotArea>
    </chartFormat>
    <chartFormat chart="20"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88E8E9-9692-4F30-9D0F-4BA04FC0E59C}" name="PivotTable11"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1">
  <location ref="A62:B67" firstHeaderRow="1" firstDataRow="1" firstDataCol="1"/>
  <pivotFields count="13">
    <pivotField showAll="0"/>
    <pivotField showAll="0"/>
    <pivotField showAll="0"/>
    <pivotField showAll="0"/>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v="2"/>
    </i>
    <i>
      <x/>
    </i>
    <i>
      <x v="1"/>
    </i>
    <i t="grand">
      <x/>
    </i>
  </rowItems>
  <colItems count="1">
    <i/>
  </colItems>
  <dataFields count="1">
    <dataField name="Sum of Sales" fld="11" baseField="0" baseItem="0" numFmtId="168"/>
  </dataFields>
  <formats count="3">
    <format dxfId="1633">
      <pivotArea type="all" dataOnly="0" outline="0" fieldPosition="0"/>
    </format>
    <format dxfId="1634">
      <pivotArea outline="0" collapsedLevelsAreSubtotals="1" fieldPosition="0"/>
    </format>
    <format dxfId="1630">
      <pivotArea outline="0" fieldPosition="0">
        <references count="1">
          <reference field="4294967294" count="1">
            <x v="0"/>
          </reference>
        </references>
      </pivotArea>
    </format>
  </formats>
  <chartFormats count="10">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8" count="1" selected="0">
            <x v="3"/>
          </reference>
        </references>
      </pivotArea>
    </chartFormat>
    <chartFormat chart="18" format="2">
      <pivotArea type="data" outline="0" fieldPosition="0">
        <references count="2">
          <reference field="4294967294" count="1" selected="0">
            <x v="0"/>
          </reference>
          <reference field="8" count="1" selected="0">
            <x v="2"/>
          </reference>
        </references>
      </pivotArea>
    </chartFormat>
    <chartFormat chart="18" format="3">
      <pivotArea type="data" outline="0" fieldPosition="0">
        <references count="2">
          <reference field="4294967294" count="1" selected="0">
            <x v="0"/>
          </reference>
          <reference field="8" count="1" selected="0">
            <x v="1"/>
          </reference>
        </references>
      </pivotArea>
    </chartFormat>
    <chartFormat chart="18" format="4">
      <pivotArea type="data" outline="0" fieldPosition="0">
        <references count="2">
          <reference field="4294967294" count="1" selected="0">
            <x v="0"/>
          </reference>
          <reference field="8" count="1" selected="0">
            <x v="0"/>
          </reference>
        </references>
      </pivotArea>
    </chartFormat>
    <chartFormat chart="20" format="10" series="1">
      <pivotArea type="data" outline="0" fieldPosition="0">
        <references count="1">
          <reference field="4294967294" count="1" selected="0">
            <x v="0"/>
          </reference>
        </references>
      </pivotArea>
    </chartFormat>
    <chartFormat chart="20" format="11">
      <pivotArea type="data" outline="0" fieldPosition="0">
        <references count="2">
          <reference field="4294967294" count="1" selected="0">
            <x v="0"/>
          </reference>
          <reference field="8" count="1" selected="0">
            <x v="3"/>
          </reference>
        </references>
      </pivotArea>
    </chartFormat>
    <chartFormat chart="20" format="12">
      <pivotArea type="data" outline="0" fieldPosition="0">
        <references count="2">
          <reference field="4294967294" count="1" selected="0">
            <x v="0"/>
          </reference>
          <reference field="8" count="1" selected="0">
            <x v="2"/>
          </reference>
        </references>
      </pivotArea>
    </chartFormat>
    <chartFormat chart="20" format="13">
      <pivotArea type="data" outline="0" fieldPosition="0">
        <references count="2">
          <reference field="4294967294" count="1" selected="0">
            <x v="0"/>
          </reference>
          <reference field="8" count="1" selected="0">
            <x v="0"/>
          </reference>
        </references>
      </pivotArea>
    </chartFormat>
    <chartFormat chart="20" format="1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4214D8-2101-49B8-A20E-F1DAAB08598C}" name="PivotTable10"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1">
  <location ref="G47:H51" firstHeaderRow="1" firstDataRow="1" firstDataCol="1"/>
  <pivotFields count="13">
    <pivotField showAll="0"/>
    <pivotField showAll="0"/>
    <pivotField showAll="0"/>
    <pivotField showAll="0"/>
    <pivotField showAll="0">
      <items count="10">
        <item x="6"/>
        <item x="0"/>
        <item x="3"/>
        <item x="4"/>
        <item x="2"/>
        <item x="8"/>
        <item x="7"/>
        <item x="5"/>
        <item x="1"/>
        <item t="default"/>
      </items>
    </pivotField>
    <pivotField showAll="0"/>
    <pivotField axis="axisRow" showAll="0" sortType="descending">
      <items count="4">
        <item x="1"/>
        <item x="2"/>
        <item x="0"/>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8"/>
  </dataFields>
  <formats count="3">
    <format dxfId="1513">
      <pivotArea type="all" dataOnly="0" outline="0" fieldPosition="0"/>
    </format>
    <format dxfId="1514">
      <pivotArea outline="0" collapsedLevelsAreSubtotals="1" fieldPosition="0"/>
    </format>
    <format dxfId="1515">
      <pivotArea outline="0" fieldPosition="0">
        <references count="1">
          <reference field="4294967294" count="1">
            <x v="0"/>
          </reference>
        </references>
      </pivotArea>
    </format>
  </formats>
  <chartFormats count="10">
    <chartFormat chart="15" format="0"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6" count="1" selected="0">
            <x v="1"/>
          </reference>
        </references>
      </pivotArea>
    </chartFormat>
    <chartFormat chart="18" format="2">
      <pivotArea type="data" outline="0" fieldPosition="0">
        <references count="2">
          <reference field="4294967294" count="1" selected="0">
            <x v="0"/>
          </reference>
          <reference field="6" count="1" selected="0">
            <x v="2"/>
          </reference>
        </references>
      </pivotArea>
    </chartFormat>
    <chartFormat chart="18" format="3">
      <pivotArea type="data" outline="0" fieldPosition="0">
        <references count="2">
          <reference field="4294967294" count="1" selected="0">
            <x v="0"/>
          </reference>
          <reference field="6" count="1" selected="0">
            <x v="0"/>
          </reference>
        </references>
      </pivotArea>
    </chartFormat>
    <chartFormat chart="20" format="8"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6" count="1" selected="0">
            <x v="0"/>
          </reference>
        </references>
      </pivotArea>
    </chartFormat>
    <chartFormat chart="20" format="10">
      <pivotArea type="data" outline="0" fieldPosition="0">
        <references count="2">
          <reference field="4294967294" count="1" selected="0">
            <x v="0"/>
          </reference>
          <reference field="6" count="1" selected="0">
            <x v="1"/>
          </reference>
        </references>
      </pivotArea>
    </chartFormat>
    <chartFormat chart="20"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A003A4-24E0-4310-AB05-309735975A40}" name="PivotTable9"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B47:C51" firstHeaderRow="1" firstDataRow="1" firstDataCol="1"/>
  <pivotFields count="13">
    <pivotField showAll="0"/>
    <pivotField showAll="0"/>
    <pivotField showAll="0"/>
    <pivotField showAll="0"/>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8"/>
  </dataFields>
  <formats count="3">
    <format dxfId="1635">
      <pivotArea type="all" dataOnly="0" outline="0" fieldPosition="0"/>
    </format>
    <format dxfId="1636">
      <pivotArea outline="0" collapsedLevelsAreSubtotals="1" fieldPosition="0"/>
    </format>
    <format dxfId="1637">
      <pivotArea outline="0" fieldPosition="0">
        <references count="1">
          <reference field="4294967294" count="1">
            <x v="0"/>
          </reference>
        </references>
      </pivotArea>
    </format>
  </formats>
  <chartFormats count="7">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7" count="1" selected="0">
            <x v="1"/>
          </reference>
        </references>
      </pivotArea>
    </chartFormat>
    <chartFormat chart="15" format="2">
      <pivotArea type="data" outline="0" fieldPosition="0">
        <references count="2">
          <reference field="4294967294" count="1" selected="0">
            <x v="0"/>
          </reference>
          <reference field="7" count="1" selected="0">
            <x v="2"/>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17" format="9">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2B9925-1E1A-4AAE-9B1A-485EA9EA497F}" name="PivotTable8"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5">
  <location ref="I32:J42" firstHeaderRow="1" firstDataRow="1" firstDataCol="1"/>
  <pivotFields count="13">
    <pivotField showAll="0"/>
    <pivotField showAll="0">
      <items count="4">
        <item x="1"/>
        <item m="1" x="2"/>
        <item x="0"/>
        <item t="default"/>
      </items>
    </pivotField>
    <pivotField showAll="0"/>
    <pivotField showAll="0"/>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0">
    <i>
      <x/>
    </i>
    <i>
      <x v="1"/>
    </i>
    <i>
      <x v="2"/>
    </i>
    <i>
      <x v="3"/>
    </i>
    <i>
      <x v="4"/>
    </i>
    <i>
      <x v="5"/>
    </i>
    <i>
      <x v="6"/>
    </i>
    <i>
      <x v="7"/>
    </i>
    <i>
      <x v="8"/>
    </i>
    <i t="grand">
      <x/>
    </i>
  </rowItems>
  <colItems count="1">
    <i/>
  </colItems>
  <dataFields count="1">
    <dataField name="Sum of Sales" fld="11" baseField="0" baseItem="0" numFmtId="168"/>
  </dataFields>
  <formats count="4">
    <format dxfId="1516">
      <pivotArea type="all" dataOnly="0" outline="0" fieldPosition="0"/>
    </format>
    <format dxfId="1517">
      <pivotArea outline="0" collapsedLevelsAreSubtotals="1" fieldPosition="0"/>
    </format>
    <format dxfId="1518">
      <pivotArea collapsedLevelsAreSubtotals="1" fieldPosition="0">
        <references count="1">
          <reference field="4" count="8">
            <x v="0"/>
            <x v="1"/>
            <x v="3"/>
            <x v="4"/>
            <x v="5"/>
            <x v="6"/>
            <x v="7"/>
            <x v="8"/>
          </reference>
        </references>
      </pivotArea>
    </format>
    <format dxfId="1519">
      <pivotArea outline="0" fieldPosition="0">
        <references count="1">
          <reference field="4294967294" count="1">
            <x v="0"/>
          </reference>
        </references>
      </pivotArea>
    </format>
  </formats>
  <chartFormats count="19">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4" count="1" selected="0">
            <x v="6"/>
          </reference>
        </references>
      </pivotArea>
    </chartFormat>
    <chartFormat chart="8" format="2">
      <pivotArea type="data" outline="0" fieldPosition="0">
        <references count="2">
          <reference field="4294967294" count="1" selected="0">
            <x v="0"/>
          </reference>
          <reference field="4" count="1" selected="0">
            <x v="5"/>
          </reference>
        </references>
      </pivotArea>
    </chartFormat>
    <chartFormat chart="8" format="3">
      <pivotArea type="data" outline="0" fieldPosition="0">
        <references count="2">
          <reference field="4294967294" count="1" selected="0">
            <x v="0"/>
          </reference>
          <reference field="4" count="1" selected="0">
            <x v="0"/>
          </reference>
        </references>
      </pivotArea>
    </chartFormat>
    <chartFormat chart="8" format="4">
      <pivotArea type="data" outline="0" fieldPosition="0">
        <references count="2">
          <reference field="4294967294" count="1" selected="0">
            <x v="0"/>
          </reference>
          <reference field="4" count="1" selected="0">
            <x v="1"/>
          </reference>
        </references>
      </pivotArea>
    </chartFormat>
    <chartFormat chart="8" format="5">
      <pivotArea type="data" outline="0" fieldPosition="0">
        <references count="2">
          <reference field="4294967294" count="1" selected="0">
            <x v="0"/>
          </reference>
          <reference field="4" count="1" selected="0">
            <x v="3"/>
          </reference>
        </references>
      </pivotArea>
    </chartFormat>
    <chartFormat chart="8" format="6">
      <pivotArea type="data" outline="0" fieldPosition="0">
        <references count="2">
          <reference field="4294967294" count="1" selected="0">
            <x v="0"/>
          </reference>
          <reference field="4" count="1" selected="0">
            <x v="4"/>
          </reference>
        </references>
      </pivotArea>
    </chartFormat>
    <chartFormat chart="8" format="7">
      <pivotArea type="data" outline="0" fieldPosition="0">
        <references count="2">
          <reference field="4294967294" count="1" selected="0">
            <x v="0"/>
          </reference>
          <reference field="4" count="1" selected="0">
            <x v="7"/>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4" count="1" selected="0">
            <x v="0"/>
          </reference>
        </references>
      </pivotArea>
    </chartFormat>
    <chartFormat chart="11" format="20">
      <pivotArea type="data" outline="0" fieldPosition="0">
        <references count="2">
          <reference field="4294967294" count="1" selected="0">
            <x v="0"/>
          </reference>
          <reference field="4" count="1" selected="0">
            <x v="1"/>
          </reference>
        </references>
      </pivotArea>
    </chartFormat>
    <chartFormat chart="11" format="21">
      <pivotArea type="data" outline="0" fieldPosition="0">
        <references count="2">
          <reference field="4294967294" count="1" selected="0">
            <x v="0"/>
          </reference>
          <reference field="4" count="1" selected="0">
            <x v="3"/>
          </reference>
        </references>
      </pivotArea>
    </chartFormat>
    <chartFormat chart="11" format="22">
      <pivotArea type="data" outline="0" fieldPosition="0">
        <references count="2">
          <reference field="4294967294" count="1" selected="0">
            <x v="0"/>
          </reference>
          <reference field="4" count="1" selected="0">
            <x v="4"/>
          </reference>
        </references>
      </pivotArea>
    </chartFormat>
    <chartFormat chart="11" format="23">
      <pivotArea type="data" outline="0" fieldPosition="0">
        <references count="2">
          <reference field="4294967294" count="1" selected="0">
            <x v="0"/>
          </reference>
          <reference field="4" count="1" selected="0">
            <x v="5"/>
          </reference>
        </references>
      </pivotArea>
    </chartFormat>
    <chartFormat chart="11" format="24">
      <pivotArea type="data" outline="0" fieldPosition="0">
        <references count="2">
          <reference field="4294967294" count="1" selected="0">
            <x v="0"/>
          </reference>
          <reference field="4" count="1" selected="0">
            <x v="6"/>
          </reference>
        </references>
      </pivotArea>
    </chartFormat>
    <chartFormat chart="11" format="25">
      <pivotArea type="data" outline="0" fieldPosition="0">
        <references count="2">
          <reference field="4294967294" count="1" selected="0">
            <x v="0"/>
          </reference>
          <reference field="4" count="1" selected="0">
            <x v="7"/>
          </reference>
        </references>
      </pivotArea>
    </chartFormat>
    <chartFormat chart="11" format="26">
      <pivotArea type="data" outline="0" fieldPosition="0">
        <references count="2">
          <reference field="4294967294" count="1" selected="0">
            <x v="0"/>
          </reference>
          <reference field="4" count="1" selected="0">
            <x v="8"/>
          </reference>
        </references>
      </pivotArea>
    </chartFormat>
    <chartFormat chart="11" format="27">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959962-232F-4DCD-B7B5-6DDE0734FB36}" name="PivotTable2"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6">
  <location ref="E20:E21" firstHeaderRow="1" firstDataRow="1" firstDataCol="0"/>
  <pivotFields count="13">
    <pivotField showAll="0"/>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Sales" fld="11" baseField="0" baseItem="9"/>
  </dataFields>
  <formats count="3">
    <format dxfId="1526">
      <pivotArea type="all" dataOnly="0" outline="0" fieldPosition="0"/>
    </format>
    <format dxfId="1527">
      <pivotArea outline="0" collapsedLevelsAreSubtotals="1" fieldPosition="0"/>
    </format>
    <format dxfId="152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F2E41A-2222-44CB-AC1E-A22C1B918928}" name="PivotTable1"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6">
  <location ref="H5:I8" firstHeaderRow="1" firstDataRow="1" firstDataCol="1"/>
  <pivotFields count="13">
    <pivotField showAll="0"/>
    <pivotField axis="axisRow" showAll="0">
      <items count="4">
        <item x="1"/>
        <item m="1" x="2"/>
        <item x="0"/>
        <item t="default"/>
      </items>
    </pivotField>
    <pivotField showAll="0"/>
    <pivotField showAll="0"/>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1"/>
  </rowFields>
  <rowItems count="3">
    <i>
      <x/>
    </i>
    <i>
      <x v="2"/>
    </i>
    <i t="grand">
      <x/>
    </i>
  </rowItems>
  <colItems count="1">
    <i/>
  </colItems>
  <dataFields count="1">
    <dataField name="FAT CONTENT" fld="11" baseField="1" baseItem="0" numFmtId="167"/>
  </dataFields>
  <formats count="5">
    <format dxfId="1529">
      <pivotArea type="all" dataOnly="0" outline="0" fieldPosition="0"/>
    </format>
    <format dxfId="1530">
      <pivotArea outline="0" collapsedLevelsAreSubtotals="1" fieldPosition="0"/>
    </format>
    <format dxfId="1531">
      <pivotArea collapsedLevelsAreSubtotals="1" fieldPosition="0">
        <references count="1">
          <reference field="1" count="1">
            <x v="0"/>
          </reference>
        </references>
      </pivotArea>
    </format>
    <format dxfId="1532">
      <pivotArea outline="0" fieldPosition="0">
        <references count="1">
          <reference field="4294967294" count="1">
            <x v="0"/>
          </reference>
        </references>
      </pivotArea>
    </format>
    <format dxfId="1533">
      <pivotArea grandRow="1" outline="0" collapsedLevelsAreSubtotals="1" fieldPosition="0"/>
    </format>
  </formats>
  <chartFormats count="6">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 count="1" selected="0">
            <x v="0"/>
          </reference>
        </references>
      </pivotArea>
    </chartFormat>
    <chartFormat chart="13" format="2">
      <pivotArea type="data" outline="0" fieldPosition="0">
        <references count="2">
          <reference field="4294967294" count="1" selected="0">
            <x v="0"/>
          </reference>
          <reference field="1" count="1" selected="0">
            <x v="2"/>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1" count="1" selected="0">
            <x v="0"/>
          </reference>
        </references>
      </pivotArea>
    </chartFormat>
    <chartFormat chart="15"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4635B7-E569-4D4C-B479-FB926B5D0623}" name="PivotTable7"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B17:C20" firstHeaderRow="1" firstDataRow="1" firstDataCol="1"/>
  <pivotFields count="13">
    <pivotField showAll="0"/>
    <pivotField axis="axisRow" showAll="0">
      <items count="4">
        <item x="1"/>
        <item m="1" x="2"/>
        <item x="0"/>
        <item t="default"/>
      </items>
    </pivotField>
    <pivotField showAll="0"/>
    <pivotField showAll="0"/>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1"/>
  </rowFields>
  <rowItems count="3">
    <i>
      <x/>
    </i>
    <i>
      <x v="2"/>
    </i>
    <i t="grand">
      <x/>
    </i>
  </rowItems>
  <colItems count="1">
    <i/>
  </colItems>
  <dataFields count="1">
    <dataField name="Sum of Sales" fld="11" baseField="0" baseItem="0"/>
  </dataFields>
  <formats count="2">
    <format dxfId="1534">
      <pivotArea type="all" dataOnly="0" outline="0" fieldPosition="0"/>
    </format>
    <format dxfId="15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9E57E2-D82B-4474-A3F1-FF7A32751E76}" name="PivotTable3"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D4" firstHeaderRow="0" firstDataRow="1" firstDataCol="0"/>
  <pivotFields count="13">
    <pivotField dataField="1" showAll="0"/>
    <pivotField showAll="0"/>
    <pivotField showAll="0"/>
    <pivotField showAll="0"/>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0" subtotal="count" baseField="0" baseItem="2"/>
    <dataField name="Average of Rating" fld="12" subtotal="average" baseField="0" baseItem="2"/>
  </dataFields>
  <formats count="3">
    <format dxfId="1536">
      <pivotArea type="all" dataOnly="0" outline="0" fieldPosition="0"/>
    </format>
    <format dxfId="1537">
      <pivotArea outline="0" collapsedLevelsAreSubtotals="1" fieldPosition="0"/>
    </format>
    <format dxfId="153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2D3977-7DE4-4F61-A219-87EAE417DD29}" name="PivotTable5"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8">
  <location ref="A27:B44" firstHeaderRow="1" firstDataRow="1" firstDataCol="1"/>
  <pivotFields count="13">
    <pivotField showAll="0"/>
    <pivotField showAll="0"/>
    <pivotField showAll="0"/>
    <pivotField axis="axisRow"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7">
    <i>
      <x v="3"/>
    </i>
    <i>
      <x v="13"/>
    </i>
    <i>
      <x/>
    </i>
    <i>
      <x v="4"/>
    </i>
    <i>
      <x v="8"/>
    </i>
    <i>
      <x v="14"/>
    </i>
    <i>
      <x v="1"/>
    </i>
    <i>
      <x v="5"/>
    </i>
    <i>
      <x v="7"/>
    </i>
    <i>
      <x v="15"/>
    </i>
    <i>
      <x v="12"/>
    </i>
    <i>
      <x v="11"/>
    </i>
    <i>
      <x v="10"/>
    </i>
    <i>
      <x v="6"/>
    </i>
    <i>
      <x v="2"/>
    </i>
    <i>
      <x v="9"/>
    </i>
    <i t="grand">
      <x/>
    </i>
  </rowItems>
  <colItems count="1">
    <i/>
  </colItems>
  <dataFields count="1">
    <dataField name="Sum of Sales" fld="11" baseField="0" baseItem="0" numFmtId="167"/>
  </dataFields>
  <formats count="3">
    <format dxfId="1520">
      <pivotArea type="all" dataOnly="0" outline="0" fieldPosition="0"/>
    </format>
    <format dxfId="1521">
      <pivotArea outline="0" collapsedLevelsAreSubtotals="1" fieldPosition="0"/>
    </format>
    <format dxfId="1522">
      <pivotArea outline="0" fieldPosition="0">
        <references count="1">
          <reference field="4294967294" count="1">
            <x v="0"/>
          </reference>
        </references>
      </pivotArea>
    </format>
  </formats>
  <chartFormats count="2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3" count="1" selected="0">
            <x v="13"/>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4"/>
          </reference>
        </references>
      </pivotArea>
    </chartFormat>
    <chartFormat chart="5" format="4" series="1">
      <pivotArea type="data" outline="0" fieldPosition="0">
        <references count="2">
          <reference field="4294967294" count="1" selected="0">
            <x v="0"/>
          </reference>
          <reference field="3" count="1" selected="0">
            <x v="8"/>
          </reference>
        </references>
      </pivotArea>
    </chartFormat>
    <chartFormat chart="5" format="5" series="1">
      <pivotArea type="data" outline="0" fieldPosition="0">
        <references count="2">
          <reference field="4294967294" count="1" selected="0">
            <x v="0"/>
          </reference>
          <reference field="3" count="1" selected="0">
            <x v="14"/>
          </reference>
        </references>
      </pivotArea>
    </chartFormat>
    <chartFormat chart="5" format="6" series="1">
      <pivotArea type="data" outline="0" fieldPosition="0">
        <references count="2">
          <reference field="4294967294" count="1" selected="0">
            <x v="0"/>
          </reference>
          <reference field="3" count="1" selected="0">
            <x v="1"/>
          </reference>
        </references>
      </pivotArea>
    </chartFormat>
    <chartFormat chart="5" format="7" series="1">
      <pivotArea type="data" outline="0" fieldPosition="0">
        <references count="2">
          <reference field="4294967294" count="1" selected="0">
            <x v="0"/>
          </reference>
          <reference field="3" count="1" selected="0">
            <x v="5"/>
          </reference>
        </references>
      </pivotArea>
    </chartFormat>
    <chartFormat chart="5" format="8" series="1">
      <pivotArea type="data" outline="0" fieldPosition="0">
        <references count="2">
          <reference field="4294967294" count="1" selected="0">
            <x v="0"/>
          </reference>
          <reference field="3" count="1" selected="0">
            <x v="7"/>
          </reference>
        </references>
      </pivotArea>
    </chartFormat>
    <chartFormat chart="5" format="9" series="1">
      <pivotArea type="data" outline="0" fieldPosition="0">
        <references count="2">
          <reference field="4294967294" count="1" selected="0">
            <x v="0"/>
          </reference>
          <reference field="3" count="1" selected="0">
            <x v="15"/>
          </reference>
        </references>
      </pivotArea>
    </chartFormat>
    <chartFormat chart="5" format="10" series="1">
      <pivotArea type="data" outline="0" fieldPosition="0">
        <references count="2">
          <reference field="4294967294" count="1" selected="0">
            <x v="0"/>
          </reference>
          <reference field="3" count="1" selected="0">
            <x v="12"/>
          </reference>
        </references>
      </pivotArea>
    </chartFormat>
    <chartFormat chart="5" format="11" series="1">
      <pivotArea type="data" outline="0" fieldPosition="0">
        <references count="2">
          <reference field="4294967294" count="1" selected="0">
            <x v="0"/>
          </reference>
          <reference field="3" count="1" selected="0">
            <x v="11"/>
          </reference>
        </references>
      </pivotArea>
    </chartFormat>
    <chartFormat chart="5" format="12" series="1">
      <pivotArea type="data" outline="0" fieldPosition="0">
        <references count="2">
          <reference field="4294967294" count="1" selected="0">
            <x v="0"/>
          </reference>
          <reference field="3" count="1" selected="0">
            <x v="10"/>
          </reference>
        </references>
      </pivotArea>
    </chartFormat>
    <chartFormat chart="5" format="13" series="1">
      <pivotArea type="data" outline="0" fieldPosition="0">
        <references count="2">
          <reference field="4294967294" count="1" selected="0">
            <x v="0"/>
          </reference>
          <reference field="3" count="1" selected="0">
            <x v="6"/>
          </reference>
        </references>
      </pivotArea>
    </chartFormat>
    <chartFormat chart="5" format="14" series="1">
      <pivotArea type="data" outline="0" fieldPosition="0">
        <references count="2">
          <reference field="4294967294" count="1" selected="0">
            <x v="0"/>
          </reference>
          <reference field="3" count="1" selected="0">
            <x v="2"/>
          </reference>
        </references>
      </pivotArea>
    </chartFormat>
    <chartFormat chart="5" format="15" series="1">
      <pivotArea type="data" outline="0" fieldPosition="0">
        <references count="2">
          <reference field="4294967294" count="1" selected="0">
            <x v="0"/>
          </reference>
          <reference field="3" count="1" selected="0">
            <x v="9"/>
          </reference>
        </references>
      </pivotArea>
    </chartFormat>
    <chartFormat chart="5" format="16">
      <pivotArea type="data" outline="0" fieldPosition="0">
        <references count="2">
          <reference field="4294967294" count="1" selected="0">
            <x v="0"/>
          </reference>
          <reference field="3" count="1" selected="0">
            <x v="9"/>
          </reference>
        </references>
      </pivotArea>
    </chartFormat>
    <chartFormat chart="5" format="17">
      <pivotArea type="data" outline="0" fieldPosition="0">
        <references count="2">
          <reference field="4294967294" count="1" selected="0">
            <x v="0"/>
          </reference>
          <reference field="3" count="1" selected="0">
            <x v="2"/>
          </reference>
        </references>
      </pivotArea>
    </chartFormat>
    <chartFormat chart="6" format="18" series="1">
      <pivotArea type="data" outline="0" fieldPosition="0">
        <references count="1">
          <reference field="4294967294" count="1" selected="0">
            <x v="0"/>
          </reference>
        </references>
      </pivotArea>
    </chartFormat>
    <chartFormat chart="7" format="19" series="1">
      <pivotArea type="data" outline="0" fieldPosition="0">
        <references count="1">
          <reference field="4294967294" count="1" selected="0">
            <x v="0"/>
          </reference>
        </references>
      </pivotArea>
    </chartFormat>
    <chartFormat chart="7" format="20">
      <pivotArea type="data" outline="0" fieldPosition="0">
        <references count="2">
          <reference field="4294967294" count="1" selected="0">
            <x v="0"/>
          </reference>
          <reference field="3" count="1" selected="0">
            <x v="9"/>
          </reference>
        </references>
      </pivotArea>
    </chartFormat>
    <chartFormat chart="7" format="2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ED1BA0E-11FA-4352-BE4D-EF306FEAFBB9}" name="PivotTable4" cacheId="5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G18:J23" firstHeaderRow="1" firstDataRow="2" firstDataCol="1"/>
  <pivotFields count="13">
    <pivotField showAll="0"/>
    <pivotField axis="axisCol" showAll="0">
      <items count="4">
        <item x="1"/>
        <item m="1" x="2"/>
        <item x="0"/>
        <item t="default"/>
      </items>
    </pivotField>
    <pivotField showAll="0"/>
    <pivotField showAll="0"/>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1"/>
  </colFields>
  <colItems count="3">
    <i>
      <x/>
    </i>
    <i>
      <x v="2"/>
    </i>
    <i t="grand">
      <x/>
    </i>
  </colItems>
  <dataFields count="1">
    <dataField name="Sum of Sales" fld="11" baseField="0" baseItem="0" numFmtId="168"/>
  </dataFields>
  <formats count="3">
    <format dxfId="1523">
      <pivotArea type="all" dataOnly="0" outline="0" fieldPosition="0"/>
    </format>
    <format dxfId="1524">
      <pivotArea outline="0" collapsedLevelsAreSubtotals="1" fieldPosition="0"/>
    </format>
    <format dxfId="1525">
      <pivotArea outline="0" fieldPosition="0">
        <references count="1">
          <reference field="4294967294" count="1">
            <x v="0"/>
          </reference>
        </references>
      </pivotArea>
    </format>
  </formats>
  <chartFormats count="7">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2"/>
          </reference>
        </references>
      </pivotArea>
    </chartFormat>
    <chartFormat chart="2" format="6">
      <pivotArea type="data" outline="0" fieldPosition="0">
        <references count="3">
          <reference field="4294967294" count="1" selected="0">
            <x v="0"/>
          </reference>
          <reference field="1" count="1" selected="0">
            <x v="0"/>
          </reference>
          <reference field="6" count="1" selected="0">
            <x v="2"/>
          </reference>
        </references>
      </pivotArea>
    </chartFormat>
    <chartFormat chart="2" format="7">
      <pivotArea type="data" outline="0" fieldPosition="0">
        <references count="3">
          <reference field="4294967294" count="1" selected="0">
            <x v="0"/>
          </reference>
          <reference field="1" count="1" selected="0">
            <x v="2"/>
          </reference>
          <reference field="6" count="1" selected="0">
            <x v="1"/>
          </reference>
        </references>
      </pivotArea>
    </chartFormat>
    <chartFormat chart="2" format="8">
      <pivotArea type="data" outline="0" fieldPosition="0">
        <references count="3">
          <reference field="4294967294" count="1" selected="0">
            <x v="0"/>
          </reference>
          <reference field="1"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423C07D-5E49-41B0-BB48-CF9610739990}" sourceName="Outlet Size">
  <pivotTables>
    <pivotTable tabId="4" name="PivotTable3"/>
    <pivotTable tabId="4" name="PivotTable7"/>
    <pivotTable tabId="4" name="PivotTable1"/>
    <pivotTable tabId="4" name="PivotTable2"/>
    <pivotTable tabId="4" name="PivotTable4"/>
    <pivotTable tabId="4" name="PivotTable5"/>
    <pivotTable tabId="4" name="PivotTable8"/>
    <pivotTable tabId="4" name="PivotTable10"/>
    <pivotTable tabId="4" name="PivotTable11"/>
    <pivotTable tabId="4" name="PivotTable12"/>
    <pivotTable tabId="4" name="PivotTable13"/>
  </pivotTables>
  <data>
    <tabular pivotCacheId="132056233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FA01ADA-E5C8-43D1-8822-1088AC1222BC}" sourceName="Outlet Location Type">
  <pivotTables>
    <pivotTable tabId="4" name="PivotTable11"/>
    <pivotTable tabId="4" name="PivotTable1"/>
    <pivotTable tabId="4" name="PivotTable12"/>
    <pivotTable tabId="4" name="PivotTable13"/>
    <pivotTable tabId="4" name="PivotTable2"/>
    <pivotTable tabId="4" name="PivotTable3"/>
    <pivotTable tabId="4" name="PivotTable4"/>
    <pivotTable tabId="4" name="PivotTable5"/>
    <pivotTable tabId="4" name="PivotTable7"/>
    <pivotTable tabId="4" name="PivotTable8"/>
    <pivotTable tabId="4" name="PivotTable9"/>
  </pivotTables>
  <data>
    <tabular pivotCacheId="132056233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C4E5163F-9C49-4C8B-BB76-AC1E0867E098}" sourceName="Outlet Type">
  <pivotTables>
    <pivotTable tabId="4" name="PivotTable1"/>
    <pivotTable tabId="4" name="PivotTable10"/>
    <pivotTable tabId="4" name="PivotTable13"/>
    <pivotTable tabId="4" name="PivotTable3"/>
    <pivotTable tabId="4" name="PivotTable4"/>
    <pivotTable tabId="4" name="PivotTable5"/>
    <pivotTable tabId="4" name="PivotTable7"/>
    <pivotTable tabId="4" name="PivotTable8"/>
    <pivotTable tabId="4" name="PivotTable9"/>
  </pivotTables>
  <data>
    <tabular pivotCacheId="1320562330">
      <items count="4">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D3E8B95A-6DA5-4A32-9187-585E7F986ED9}" sourceName="Outlet Establishment Year">
  <pivotTables>
    <pivotTable tabId="4" name="PivotTable1"/>
    <pivotTable tabId="4" name="PivotTable10"/>
    <pivotTable tabId="4" name="PivotTable11"/>
    <pivotTable tabId="4" name="PivotTable12"/>
    <pivotTable tabId="4" name="PivotTable3"/>
    <pivotTable tabId="4" name="PivotTable4"/>
    <pivotTable tabId="4" name="PivotTable5"/>
    <pivotTable tabId="4" name="PivotTable7"/>
    <pivotTable tabId="4" name="PivotTable9"/>
  </pivotTables>
  <data>
    <tabular pivotCacheId="1320562330">
      <items count="9">
        <i x="6" s="1"/>
        <i x="0" s="1"/>
        <i x="3" s="1"/>
        <i x="4" s="1"/>
        <i x="2" s="1"/>
        <i x="8" s="1"/>
        <i x="7"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6A257D9-985E-4103-AC28-D45A44AFDFB8}"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B3D2858-45EA-41A5-9D6B-FAFC4D2B0058}" cache="Slicer_Outlet_Size" caption="Outlet Size" style="SlicerStyleLight4 2" rowHeight="260350"/>
  <slicer name="Outlet Location Type" xr10:uid="{ED0F7BDF-E8B5-47B8-8209-39DEC89FA2E0}" cache="Slicer_Outlet_Location_Type" caption="Outlet Location Type" style="SlicerStyleLight4 2" rowHeight="260350"/>
  <slicer name="Outlet Type" xr10:uid="{DFE0473A-6FB1-4530-AC60-4610C2ABC370}" cache="Slicer_Outlet_Type" caption="Outlet Type" style="SlicerStyleLight4 2" rowHeight="260350"/>
  <slicer name="Outlet Establishment Year" xr10:uid="{2096DA64-01CE-4A78-A178-36568786B745}" cache="Slicer_Outlet_Establishment_Year" caption="Outlet Establishment Year" style="SlicerStyleLight4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6848F43-D198-414F-8C92-077189953E4C}" name="Table2" displayName="Table2" ref="A1:M1084" totalsRowShown="0">
  <autoFilter ref="A1:M1084" xr:uid="{B6848F43-D198-414F-8C92-077189953E4C}"/>
  <tableColumns count="13">
    <tableColumn id="1" xr3:uid="{8FD5D248-D0A7-4284-8938-9CEF9C9527EC}" name="Sr No."/>
    <tableColumn id="2" xr3:uid="{E364E945-0A56-42F5-BD29-B3641978F84A}" name="Item Fat Content"/>
    <tableColumn id="3" xr3:uid="{A8CF0B5F-8958-4430-973C-AE0BBFD782E6}" name="Item Identifier"/>
    <tableColumn id="4" xr3:uid="{4CB9B0BA-6B36-4C76-8EDC-3827202C7A56}" name="Item Type"/>
    <tableColumn id="5" xr3:uid="{648CF8A0-1D8F-46E4-9774-124E8DCF45FC}" name="Outlet Establishment Year"/>
    <tableColumn id="6" xr3:uid="{7A62A617-E004-4454-BBA0-C9199EB0B76B}" name="Outlet Identifier"/>
    <tableColumn id="7" xr3:uid="{FCBE9D91-B569-49F7-8FA5-929B4E067C87}" name="Outlet Location Type"/>
    <tableColumn id="8" xr3:uid="{D4A8AB25-B7C1-4B5A-8C6E-3D1AEBE682DB}" name="Outlet Size"/>
    <tableColumn id="9" xr3:uid="{44E8D058-9B0E-422D-9DC4-17C9FA1F727F}" name="Outlet Type"/>
    <tableColumn id="10" xr3:uid="{09F07216-7DC7-4944-9509-292C47BD91F7}" name="Item Visibility"/>
    <tableColumn id="11" xr3:uid="{9FE0A066-6A1D-4017-8061-E78AFAB4897F}" name="Item Weight"/>
    <tableColumn id="12" xr3:uid="{A93B194F-0D5B-4D85-B12A-634F2EF3FA4C}" name="Sales"/>
    <tableColumn id="13" xr3:uid="{6F99E8D3-DE8D-4D34-A08A-6B15D2F0FF91}"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5" totalsRowCount="1">
  <autoFilter ref="A1:M8524" xr:uid="{05D7FE14-B4AE-48D6-833E-874859F4C059}"/>
  <sortState xmlns:xlrd2="http://schemas.microsoft.com/office/spreadsheetml/2017/richdata2" ref="A2:M8524">
    <sortCondition ref="A1:A8524"/>
  </sortState>
  <tableColumns count="13">
    <tableColumn id="15" xr3:uid="{12B31E33-4CD8-4683-A694-F630AD1B4FCB}" name="Sr No." totalsRowLabel="Total" dataDxfId="1539">
      <calculatedColumnFormula xml:space="preserve"> ROW()-1</calculatedColumnFormula>
    </tableColumn>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otalsRowFunction="s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5FFF0-C132-4762-9637-278E980F4254}">
  <dimension ref="A1:M1084"/>
  <sheetViews>
    <sheetView topLeftCell="E1" workbookViewId="0">
      <selection sqref="A1:M1084"/>
    </sheetView>
  </sheetViews>
  <sheetFormatPr defaultRowHeight="15.6" x14ac:dyDescent="0.3"/>
  <cols>
    <col min="2" max="2" width="16.796875" customWidth="1"/>
    <col min="3" max="3" width="14.59765625" customWidth="1"/>
    <col min="4" max="4" width="10.8984375" customWidth="1"/>
    <col min="5" max="5" width="24.59765625" customWidth="1"/>
    <col min="6" max="6" width="16.19921875" customWidth="1"/>
    <col min="7" max="7" width="20.09765625" customWidth="1"/>
    <col min="8" max="8" width="11.69921875" customWidth="1"/>
    <col min="9" max="9" width="12.5" customWidth="1"/>
    <col min="10" max="10" width="14.09765625" customWidth="1"/>
    <col min="11" max="11" width="12.8984375" customWidth="1"/>
  </cols>
  <sheetData>
    <row r="1" spans="1:13" x14ac:dyDescent="0.3">
      <c r="A1" t="s">
        <v>1612</v>
      </c>
      <c r="B1" t="s">
        <v>0</v>
      </c>
      <c r="C1" t="s">
        <v>1</v>
      </c>
      <c r="D1" t="s">
        <v>2</v>
      </c>
      <c r="E1" t="s">
        <v>1609</v>
      </c>
      <c r="F1" t="s">
        <v>3</v>
      </c>
      <c r="G1" t="s">
        <v>4</v>
      </c>
      <c r="H1" t="s">
        <v>5</v>
      </c>
      <c r="I1" t="s">
        <v>6</v>
      </c>
      <c r="J1" t="s">
        <v>7</v>
      </c>
      <c r="K1" t="s">
        <v>8</v>
      </c>
      <c r="L1" t="s">
        <v>1608</v>
      </c>
      <c r="M1" t="s">
        <v>9</v>
      </c>
    </row>
    <row r="2" spans="1:13" x14ac:dyDescent="0.3">
      <c r="A2">
        <v>7730</v>
      </c>
      <c r="B2" t="s">
        <v>10</v>
      </c>
      <c r="C2" t="s">
        <v>490</v>
      </c>
      <c r="D2" t="s">
        <v>159</v>
      </c>
      <c r="E2">
        <v>2011</v>
      </c>
      <c r="F2" t="s">
        <v>39</v>
      </c>
      <c r="G2" t="s">
        <v>21</v>
      </c>
      <c r="H2" t="s">
        <v>26</v>
      </c>
      <c r="I2" t="s">
        <v>40</v>
      </c>
      <c r="J2">
        <v>9.1437584000000002E-2</v>
      </c>
      <c r="K2">
        <v>16.7</v>
      </c>
      <c r="L2">
        <v>64.316800000000001</v>
      </c>
      <c r="M2">
        <v>4</v>
      </c>
    </row>
    <row r="3" spans="1:13" x14ac:dyDescent="0.3">
      <c r="A3">
        <v>7729</v>
      </c>
      <c r="B3" t="s">
        <v>10</v>
      </c>
      <c r="C3" t="s">
        <v>963</v>
      </c>
      <c r="D3" t="s">
        <v>54</v>
      </c>
      <c r="E3">
        <v>2011</v>
      </c>
      <c r="F3" t="s">
        <v>39</v>
      </c>
      <c r="G3" t="s">
        <v>21</v>
      </c>
      <c r="H3" t="s">
        <v>26</v>
      </c>
      <c r="I3" t="s">
        <v>40</v>
      </c>
      <c r="J3">
        <v>1.6516867000000001E-2</v>
      </c>
      <c r="K3">
        <v>6.26</v>
      </c>
      <c r="L3">
        <v>151.13659999999999</v>
      </c>
      <c r="M3">
        <v>4</v>
      </c>
    </row>
    <row r="4" spans="1:13" x14ac:dyDescent="0.3">
      <c r="A4">
        <v>7728</v>
      </c>
      <c r="B4" t="s">
        <v>10</v>
      </c>
      <c r="C4" t="s">
        <v>156</v>
      </c>
      <c r="D4" t="s">
        <v>12</v>
      </c>
      <c r="E4">
        <v>2011</v>
      </c>
      <c r="F4" t="s">
        <v>39</v>
      </c>
      <c r="G4" t="s">
        <v>21</v>
      </c>
      <c r="H4" t="s">
        <v>26</v>
      </c>
      <c r="I4" t="s">
        <v>40</v>
      </c>
      <c r="J4">
        <v>0.19995527399999999</v>
      </c>
      <c r="K4">
        <v>16.7</v>
      </c>
      <c r="L4">
        <v>182.39760000000001</v>
      </c>
      <c r="M4">
        <v>4</v>
      </c>
    </row>
    <row r="5" spans="1:13" x14ac:dyDescent="0.3">
      <c r="A5">
        <v>7727</v>
      </c>
      <c r="B5" t="s">
        <v>10</v>
      </c>
      <c r="C5" t="s">
        <v>1255</v>
      </c>
      <c r="D5" t="s">
        <v>24</v>
      </c>
      <c r="E5">
        <v>2011</v>
      </c>
      <c r="F5" t="s">
        <v>39</v>
      </c>
      <c r="G5" t="s">
        <v>21</v>
      </c>
      <c r="H5" t="s">
        <v>26</v>
      </c>
      <c r="I5" t="s">
        <v>40</v>
      </c>
      <c r="J5">
        <v>7.7145553000000006E-2</v>
      </c>
      <c r="K5">
        <v>6.6349999999999998</v>
      </c>
      <c r="L5">
        <v>39.8506</v>
      </c>
      <c r="M5">
        <v>4</v>
      </c>
    </row>
    <row r="6" spans="1:13" x14ac:dyDescent="0.3">
      <c r="A6">
        <v>7726</v>
      </c>
      <c r="B6" t="s">
        <v>10</v>
      </c>
      <c r="C6" t="s">
        <v>646</v>
      </c>
      <c r="D6" t="s">
        <v>28</v>
      </c>
      <c r="E6">
        <v>2011</v>
      </c>
      <c r="F6" t="s">
        <v>39</v>
      </c>
      <c r="G6" t="s">
        <v>21</v>
      </c>
      <c r="H6" t="s">
        <v>26</v>
      </c>
      <c r="I6" t="s">
        <v>40</v>
      </c>
      <c r="J6">
        <v>5.3827350000000003E-2</v>
      </c>
      <c r="K6">
        <v>8.1150000000000002</v>
      </c>
      <c r="L6">
        <v>155.2972</v>
      </c>
      <c r="M6">
        <v>4</v>
      </c>
    </row>
    <row r="7" spans="1:13" x14ac:dyDescent="0.3">
      <c r="A7">
        <v>7725</v>
      </c>
      <c r="B7" t="s">
        <v>10</v>
      </c>
      <c r="C7" t="s">
        <v>700</v>
      </c>
      <c r="D7" t="s">
        <v>95</v>
      </c>
      <c r="E7">
        <v>2011</v>
      </c>
      <c r="F7" t="s">
        <v>39</v>
      </c>
      <c r="G7" t="s">
        <v>21</v>
      </c>
      <c r="H7" t="s">
        <v>26</v>
      </c>
      <c r="I7" t="s">
        <v>40</v>
      </c>
      <c r="J7">
        <v>0.117026714</v>
      </c>
      <c r="K7">
        <v>16.7</v>
      </c>
      <c r="L7">
        <v>189.22139999999999</v>
      </c>
      <c r="M7">
        <v>4</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7724</v>
      </c>
      <c r="B9" t="s">
        <v>17</v>
      </c>
      <c r="C9" t="s">
        <v>998</v>
      </c>
      <c r="D9" t="s">
        <v>64</v>
      </c>
      <c r="E9">
        <v>2011</v>
      </c>
      <c r="F9" t="s">
        <v>39</v>
      </c>
      <c r="G9" t="s">
        <v>21</v>
      </c>
      <c r="H9" t="s">
        <v>26</v>
      </c>
      <c r="I9" t="s">
        <v>40</v>
      </c>
      <c r="J9">
        <v>0.136124989</v>
      </c>
      <c r="K9">
        <v>20</v>
      </c>
      <c r="L9">
        <v>38.319000000000003</v>
      </c>
      <c r="M9">
        <v>4</v>
      </c>
    </row>
    <row r="10" spans="1:13" x14ac:dyDescent="0.3">
      <c r="A10">
        <v>7723</v>
      </c>
      <c r="B10" t="s">
        <v>17</v>
      </c>
      <c r="C10" t="s">
        <v>111</v>
      </c>
      <c r="D10" t="s">
        <v>42</v>
      </c>
      <c r="E10">
        <v>2011</v>
      </c>
      <c r="F10" t="s">
        <v>39</v>
      </c>
      <c r="G10" t="s">
        <v>21</v>
      </c>
      <c r="H10" t="s">
        <v>26</v>
      </c>
      <c r="I10" t="s">
        <v>40</v>
      </c>
      <c r="J10">
        <v>8.0442370999999999E-2</v>
      </c>
      <c r="K10">
        <v>9.1950000000000003</v>
      </c>
      <c r="L10">
        <v>107.76220000000001</v>
      </c>
      <c r="M10">
        <v>4</v>
      </c>
    </row>
    <row r="11" spans="1:13" x14ac:dyDescent="0.3">
      <c r="A11">
        <v>7722</v>
      </c>
      <c r="B11" t="s">
        <v>17</v>
      </c>
      <c r="C11" t="s">
        <v>1192</v>
      </c>
      <c r="D11" t="s">
        <v>61</v>
      </c>
      <c r="E11">
        <v>2011</v>
      </c>
      <c r="F11" t="s">
        <v>39</v>
      </c>
      <c r="G11" t="s">
        <v>21</v>
      </c>
      <c r="H11" t="s">
        <v>26</v>
      </c>
      <c r="I11" t="s">
        <v>40</v>
      </c>
      <c r="J11">
        <v>0.126287542</v>
      </c>
      <c r="K11">
        <v>8.8949999999999996</v>
      </c>
      <c r="L11">
        <v>235.5616</v>
      </c>
      <c r="M11">
        <v>4</v>
      </c>
    </row>
    <row r="12" spans="1:13" x14ac:dyDescent="0.3">
      <c r="A12">
        <v>7721</v>
      </c>
      <c r="B12" t="s">
        <v>10</v>
      </c>
      <c r="C12" t="s">
        <v>888</v>
      </c>
      <c r="D12" t="s">
        <v>159</v>
      </c>
      <c r="E12">
        <v>2011</v>
      </c>
      <c r="F12" t="s">
        <v>39</v>
      </c>
      <c r="G12" t="s">
        <v>21</v>
      </c>
      <c r="H12" t="s">
        <v>26</v>
      </c>
      <c r="I12" t="s">
        <v>40</v>
      </c>
      <c r="J12">
        <v>0.21561193000000001</v>
      </c>
      <c r="K12">
        <v>13.5</v>
      </c>
      <c r="L12">
        <v>98.606800000000007</v>
      </c>
      <c r="M12">
        <v>4</v>
      </c>
    </row>
    <row r="13" spans="1:13" x14ac:dyDescent="0.3">
      <c r="A13">
        <v>7720</v>
      </c>
      <c r="B13" t="s">
        <v>10</v>
      </c>
      <c r="C13" t="s">
        <v>813</v>
      </c>
      <c r="D13" t="s">
        <v>159</v>
      </c>
      <c r="E13">
        <v>2011</v>
      </c>
      <c r="F13" t="s">
        <v>39</v>
      </c>
      <c r="G13" t="s">
        <v>21</v>
      </c>
      <c r="H13" t="s">
        <v>26</v>
      </c>
      <c r="I13" t="s">
        <v>40</v>
      </c>
      <c r="J13">
        <v>0.23836644200000001</v>
      </c>
      <c r="K13">
        <v>7.6</v>
      </c>
      <c r="L13">
        <v>171.84479999999999</v>
      </c>
      <c r="M13">
        <v>4</v>
      </c>
    </row>
    <row r="14" spans="1:13" x14ac:dyDescent="0.3">
      <c r="A14">
        <v>7719</v>
      </c>
      <c r="B14" t="s">
        <v>10</v>
      </c>
      <c r="C14" t="s">
        <v>960</v>
      </c>
      <c r="D14" t="s">
        <v>32</v>
      </c>
      <c r="E14">
        <v>2011</v>
      </c>
      <c r="F14" t="s">
        <v>39</v>
      </c>
      <c r="G14" t="s">
        <v>21</v>
      </c>
      <c r="H14" t="s">
        <v>26</v>
      </c>
      <c r="I14" t="s">
        <v>40</v>
      </c>
      <c r="J14">
        <v>0.129170642</v>
      </c>
      <c r="K14">
        <v>19.5</v>
      </c>
      <c r="L14">
        <v>233.9958</v>
      </c>
      <c r="M14">
        <v>4</v>
      </c>
    </row>
    <row r="15" spans="1:13" x14ac:dyDescent="0.3">
      <c r="A15">
        <v>7718</v>
      </c>
      <c r="B15" t="s">
        <v>10</v>
      </c>
      <c r="C15" t="s">
        <v>1496</v>
      </c>
      <c r="D15" t="s">
        <v>32</v>
      </c>
      <c r="E15">
        <v>2011</v>
      </c>
      <c r="F15" t="s">
        <v>39</v>
      </c>
      <c r="G15" t="s">
        <v>21</v>
      </c>
      <c r="H15" t="s">
        <v>26</v>
      </c>
      <c r="I15" t="s">
        <v>40</v>
      </c>
      <c r="J15">
        <v>6.6831682000000003E-2</v>
      </c>
      <c r="K15">
        <v>19.350000000000001</v>
      </c>
      <c r="L15">
        <v>163.88679999999999</v>
      </c>
      <c r="M15">
        <v>4</v>
      </c>
    </row>
    <row r="16" spans="1:13" x14ac:dyDescent="0.3">
      <c r="A16">
        <v>7717</v>
      </c>
      <c r="B16" t="s">
        <v>10</v>
      </c>
      <c r="C16" t="s">
        <v>520</v>
      </c>
      <c r="D16" t="s">
        <v>32</v>
      </c>
      <c r="E16">
        <v>2011</v>
      </c>
      <c r="F16" t="s">
        <v>39</v>
      </c>
      <c r="G16" t="s">
        <v>21</v>
      </c>
      <c r="H16" t="s">
        <v>26</v>
      </c>
      <c r="I16" t="s">
        <v>40</v>
      </c>
      <c r="J16">
        <v>0.214125129</v>
      </c>
      <c r="K16">
        <v>8.27</v>
      </c>
      <c r="L16">
        <v>183.9924</v>
      </c>
      <c r="M16">
        <v>4</v>
      </c>
    </row>
    <row r="17" spans="1:13" x14ac:dyDescent="0.3">
      <c r="A17">
        <v>7716</v>
      </c>
      <c r="B17" t="s">
        <v>10</v>
      </c>
      <c r="C17" t="s">
        <v>366</v>
      </c>
      <c r="D17" t="s">
        <v>48</v>
      </c>
      <c r="E17">
        <v>2011</v>
      </c>
      <c r="F17" t="s">
        <v>39</v>
      </c>
      <c r="G17" t="s">
        <v>21</v>
      </c>
      <c r="H17" t="s">
        <v>26</v>
      </c>
      <c r="I17" t="s">
        <v>40</v>
      </c>
      <c r="J17">
        <v>0.103849783</v>
      </c>
      <c r="K17">
        <v>16.7</v>
      </c>
      <c r="L17">
        <v>58.856200000000001</v>
      </c>
      <c r="M17">
        <v>4</v>
      </c>
    </row>
    <row r="18" spans="1:13" x14ac:dyDescent="0.3">
      <c r="A18">
        <v>7715</v>
      </c>
      <c r="B18" t="s">
        <v>10</v>
      </c>
      <c r="C18" t="s">
        <v>839</v>
      </c>
      <c r="D18" t="s">
        <v>48</v>
      </c>
      <c r="E18">
        <v>2011</v>
      </c>
      <c r="F18" t="s">
        <v>39</v>
      </c>
      <c r="G18" t="s">
        <v>21</v>
      </c>
      <c r="H18" t="s">
        <v>30</v>
      </c>
      <c r="I18" t="s">
        <v>40</v>
      </c>
      <c r="J18">
        <v>4.3386131000000001E-2</v>
      </c>
      <c r="K18">
        <v>13.65</v>
      </c>
      <c r="L18">
        <v>80.230199999999996</v>
      </c>
      <c r="M18">
        <v>4</v>
      </c>
    </row>
    <row r="19" spans="1:13" x14ac:dyDescent="0.3">
      <c r="A19">
        <v>7714</v>
      </c>
      <c r="B19" t="s">
        <v>10</v>
      </c>
      <c r="C19" t="s">
        <v>887</v>
      </c>
      <c r="D19" t="s">
        <v>48</v>
      </c>
      <c r="E19">
        <v>2011</v>
      </c>
      <c r="F19" t="s">
        <v>39</v>
      </c>
      <c r="G19" t="s">
        <v>21</v>
      </c>
      <c r="H19" t="s">
        <v>30</v>
      </c>
      <c r="I19" t="s">
        <v>40</v>
      </c>
      <c r="J19">
        <v>6.2885197000000004E-2</v>
      </c>
      <c r="K19">
        <v>11.5</v>
      </c>
      <c r="L19">
        <v>106.72539999999999</v>
      </c>
      <c r="M19">
        <v>4</v>
      </c>
    </row>
    <row r="20" spans="1:13" x14ac:dyDescent="0.3">
      <c r="A20">
        <v>7713</v>
      </c>
      <c r="B20" t="s">
        <v>10</v>
      </c>
      <c r="C20" t="s">
        <v>1573</v>
      </c>
      <c r="D20" t="s">
        <v>48</v>
      </c>
      <c r="E20">
        <v>2011</v>
      </c>
      <c r="F20" t="s">
        <v>39</v>
      </c>
      <c r="G20" t="s">
        <v>21</v>
      </c>
      <c r="H20" t="s">
        <v>30</v>
      </c>
      <c r="I20" t="s">
        <v>40</v>
      </c>
      <c r="J20">
        <v>0.145253944</v>
      </c>
      <c r="K20">
        <v>10.695</v>
      </c>
      <c r="L20">
        <v>156.8972</v>
      </c>
      <c r="M20">
        <v>4</v>
      </c>
    </row>
    <row r="21" spans="1:13" x14ac:dyDescent="0.3">
      <c r="A21">
        <v>7712</v>
      </c>
      <c r="B21" t="s">
        <v>10</v>
      </c>
      <c r="C21" t="s">
        <v>760</v>
      </c>
      <c r="D21" t="s">
        <v>48</v>
      </c>
      <c r="E21">
        <v>2011</v>
      </c>
      <c r="F21" t="s">
        <v>39</v>
      </c>
      <c r="G21" t="s">
        <v>21</v>
      </c>
      <c r="H21" t="s">
        <v>30</v>
      </c>
      <c r="I21" t="s">
        <v>40</v>
      </c>
      <c r="J21">
        <v>2.3465590000000001E-2</v>
      </c>
      <c r="K21">
        <v>9.3000000000000007</v>
      </c>
      <c r="L21">
        <v>197.60839999999999</v>
      </c>
      <c r="M21">
        <v>4</v>
      </c>
    </row>
    <row r="22" spans="1:13" x14ac:dyDescent="0.3">
      <c r="A22">
        <v>7711</v>
      </c>
      <c r="B22" t="s">
        <v>10</v>
      </c>
      <c r="C22" t="s">
        <v>1097</v>
      </c>
      <c r="D22" t="s">
        <v>48</v>
      </c>
      <c r="E22">
        <v>2011</v>
      </c>
      <c r="F22" t="s">
        <v>39</v>
      </c>
      <c r="G22" t="s">
        <v>21</v>
      </c>
      <c r="H22" t="s">
        <v>30</v>
      </c>
      <c r="I22" t="s">
        <v>40</v>
      </c>
      <c r="J22">
        <v>4.937018E-2</v>
      </c>
      <c r="K22">
        <v>5.1749999999999998</v>
      </c>
      <c r="L22">
        <v>106.76220000000001</v>
      </c>
      <c r="M22">
        <v>4</v>
      </c>
    </row>
    <row r="23" spans="1:13" x14ac:dyDescent="0.3">
      <c r="A23">
        <v>7710</v>
      </c>
      <c r="B23" t="s">
        <v>10</v>
      </c>
      <c r="C23" t="s">
        <v>192</v>
      </c>
      <c r="D23" t="s">
        <v>153</v>
      </c>
      <c r="E23">
        <v>2011</v>
      </c>
      <c r="F23" t="s">
        <v>39</v>
      </c>
      <c r="G23" t="s">
        <v>21</v>
      </c>
      <c r="H23" t="s">
        <v>30</v>
      </c>
      <c r="I23" t="s">
        <v>40</v>
      </c>
      <c r="J23">
        <v>3.6109859000000001E-2</v>
      </c>
      <c r="K23">
        <v>7.42</v>
      </c>
      <c r="L23">
        <v>186.5582</v>
      </c>
      <c r="M23">
        <v>4</v>
      </c>
    </row>
    <row r="24" spans="1:13" x14ac:dyDescent="0.3">
      <c r="A24">
        <v>7709</v>
      </c>
      <c r="B24" t="s">
        <v>10</v>
      </c>
      <c r="C24" t="s">
        <v>274</v>
      </c>
      <c r="D24" t="s">
        <v>54</v>
      </c>
      <c r="E24">
        <v>2011</v>
      </c>
      <c r="F24" t="s">
        <v>39</v>
      </c>
      <c r="G24" t="s">
        <v>21</v>
      </c>
      <c r="H24" t="s">
        <v>30</v>
      </c>
      <c r="I24" t="s">
        <v>40</v>
      </c>
      <c r="J24">
        <v>0.28701714</v>
      </c>
      <c r="K24">
        <v>18.600000000000001</v>
      </c>
      <c r="L24">
        <v>48.837600000000002</v>
      </c>
      <c r="M24">
        <v>4</v>
      </c>
    </row>
    <row r="25" spans="1:13" x14ac:dyDescent="0.3">
      <c r="A25">
        <v>7708</v>
      </c>
      <c r="B25" t="s">
        <v>10</v>
      </c>
      <c r="C25" t="s">
        <v>1444</v>
      </c>
      <c r="D25" t="s">
        <v>54</v>
      </c>
      <c r="E25">
        <v>2011</v>
      </c>
      <c r="F25" t="s">
        <v>39</v>
      </c>
      <c r="G25" t="s">
        <v>21</v>
      </c>
      <c r="H25" t="s">
        <v>30</v>
      </c>
      <c r="I25" t="s">
        <v>40</v>
      </c>
      <c r="J25">
        <v>2.9377238999999999E-2</v>
      </c>
      <c r="K25">
        <v>16</v>
      </c>
      <c r="L25">
        <v>46.171799999999998</v>
      </c>
      <c r="M25">
        <v>4</v>
      </c>
    </row>
    <row r="26" spans="1:13" x14ac:dyDescent="0.3">
      <c r="A26">
        <v>7707</v>
      </c>
      <c r="B26" t="s">
        <v>10</v>
      </c>
      <c r="C26" t="s">
        <v>1521</v>
      </c>
      <c r="D26" t="s">
        <v>54</v>
      </c>
      <c r="E26">
        <v>2011</v>
      </c>
      <c r="F26" t="s">
        <v>39</v>
      </c>
      <c r="G26" t="s">
        <v>21</v>
      </c>
      <c r="H26" t="s">
        <v>30</v>
      </c>
      <c r="I26" t="s">
        <v>40</v>
      </c>
      <c r="J26">
        <v>8.3147702000000004E-2</v>
      </c>
      <c r="K26">
        <v>14.3</v>
      </c>
      <c r="L26">
        <v>210.15860000000001</v>
      </c>
      <c r="M26">
        <v>4</v>
      </c>
    </row>
    <row r="27" spans="1:13" x14ac:dyDescent="0.3">
      <c r="A27">
        <v>7706</v>
      </c>
      <c r="B27" t="s">
        <v>10</v>
      </c>
      <c r="C27" t="s">
        <v>1335</v>
      </c>
      <c r="D27" t="s">
        <v>54</v>
      </c>
      <c r="E27">
        <v>2011</v>
      </c>
      <c r="F27" t="s">
        <v>39</v>
      </c>
      <c r="G27" t="s">
        <v>21</v>
      </c>
      <c r="H27" t="s">
        <v>30</v>
      </c>
      <c r="I27" t="s">
        <v>40</v>
      </c>
      <c r="J27">
        <v>1.8275816E-2</v>
      </c>
      <c r="K27">
        <v>11.65</v>
      </c>
      <c r="L27">
        <v>110.8544</v>
      </c>
      <c r="M27">
        <v>4</v>
      </c>
    </row>
    <row r="28" spans="1:13" x14ac:dyDescent="0.3">
      <c r="A28">
        <v>7705</v>
      </c>
      <c r="B28" t="s">
        <v>10</v>
      </c>
      <c r="C28" t="s">
        <v>608</v>
      </c>
      <c r="D28" t="s">
        <v>54</v>
      </c>
      <c r="E28">
        <v>2011</v>
      </c>
      <c r="F28" t="s">
        <v>39</v>
      </c>
      <c r="G28" t="s">
        <v>21</v>
      </c>
      <c r="H28" t="s">
        <v>30</v>
      </c>
      <c r="I28" t="s">
        <v>40</v>
      </c>
      <c r="J28">
        <v>7.8716389999999997E-2</v>
      </c>
      <c r="K28">
        <v>5.3049999999999997</v>
      </c>
      <c r="L28">
        <v>183.5608</v>
      </c>
      <c r="M28">
        <v>4</v>
      </c>
    </row>
    <row r="29" spans="1:13" x14ac:dyDescent="0.3">
      <c r="A29">
        <v>7704</v>
      </c>
      <c r="B29" t="s">
        <v>10</v>
      </c>
      <c r="C29" t="s">
        <v>258</v>
      </c>
      <c r="D29" t="s">
        <v>54</v>
      </c>
      <c r="E29">
        <v>2011</v>
      </c>
      <c r="F29" t="s">
        <v>39</v>
      </c>
      <c r="G29" t="s">
        <v>21</v>
      </c>
      <c r="H29" t="s">
        <v>30</v>
      </c>
      <c r="I29" t="s">
        <v>40</v>
      </c>
      <c r="J29">
        <v>0.10239789000000001</v>
      </c>
      <c r="K29">
        <v>5.15</v>
      </c>
      <c r="L29">
        <v>122.1388</v>
      </c>
      <c r="M29">
        <v>4</v>
      </c>
    </row>
    <row r="30" spans="1:13" x14ac:dyDescent="0.3">
      <c r="A30">
        <v>7703</v>
      </c>
      <c r="B30" t="s">
        <v>10</v>
      </c>
      <c r="C30" t="s">
        <v>620</v>
      </c>
      <c r="D30" t="s">
        <v>12</v>
      </c>
      <c r="E30">
        <v>2011</v>
      </c>
      <c r="F30" t="s">
        <v>39</v>
      </c>
      <c r="G30" t="s">
        <v>21</v>
      </c>
      <c r="H30" t="s">
        <v>30</v>
      </c>
      <c r="I30" t="s">
        <v>40</v>
      </c>
      <c r="J30">
        <v>0.16767230999999999</v>
      </c>
      <c r="K30">
        <v>20.7</v>
      </c>
      <c r="L30">
        <v>124.2388</v>
      </c>
      <c r="M30">
        <v>4</v>
      </c>
    </row>
    <row r="31" spans="1:13" x14ac:dyDescent="0.3">
      <c r="A31">
        <v>7702</v>
      </c>
      <c r="B31" t="s">
        <v>10</v>
      </c>
      <c r="C31" t="s">
        <v>400</v>
      </c>
      <c r="D31" t="s">
        <v>12</v>
      </c>
      <c r="E31">
        <v>2011</v>
      </c>
      <c r="F31" t="s">
        <v>39</v>
      </c>
      <c r="G31" t="s">
        <v>21</v>
      </c>
      <c r="H31" t="s">
        <v>30</v>
      </c>
      <c r="I31" t="s">
        <v>40</v>
      </c>
      <c r="J31">
        <v>2.4815024000000001E-2</v>
      </c>
      <c r="K31">
        <v>20.350000000000001</v>
      </c>
      <c r="L31">
        <v>234.0958</v>
      </c>
      <c r="M31">
        <v>4</v>
      </c>
    </row>
    <row r="32" spans="1:13" x14ac:dyDescent="0.3">
      <c r="A32">
        <v>7701</v>
      </c>
      <c r="B32" t="s">
        <v>10</v>
      </c>
      <c r="C32" t="s">
        <v>486</v>
      </c>
      <c r="D32" t="s">
        <v>12</v>
      </c>
      <c r="E32">
        <v>2011</v>
      </c>
      <c r="F32" t="s">
        <v>39</v>
      </c>
      <c r="G32" t="s">
        <v>21</v>
      </c>
      <c r="H32" t="s">
        <v>30</v>
      </c>
      <c r="I32" t="s">
        <v>40</v>
      </c>
      <c r="J32">
        <v>0</v>
      </c>
      <c r="K32">
        <v>20</v>
      </c>
      <c r="L32">
        <v>46.474400000000003</v>
      </c>
      <c r="M32">
        <v>4</v>
      </c>
    </row>
    <row r="33" spans="1:13" x14ac:dyDescent="0.3">
      <c r="A33">
        <v>7700</v>
      </c>
      <c r="B33" t="s">
        <v>10</v>
      </c>
      <c r="C33" t="s">
        <v>1160</v>
      </c>
      <c r="D33" t="s">
        <v>12</v>
      </c>
      <c r="E33">
        <v>2011</v>
      </c>
      <c r="F33" t="s">
        <v>39</v>
      </c>
      <c r="G33" t="s">
        <v>21</v>
      </c>
      <c r="H33" t="s">
        <v>30</v>
      </c>
      <c r="I33" t="s">
        <v>40</v>
      </c>
      <c r="J33">
        <v>0.15783357000000001</v>
      </c>
      <c r="K33">
        <v>18.350000000000001</v>
      </c>
      <c r="L33">
        <v>87.588200000000001</v>
      </c>
      <c r="M33">
        <v>4</v>
      </c>
    </row>
    <row r="34" spans="1:13" x14ac:dyDescent="0.3">
      <c r="A34">
        <v>7699</v>
      </c>
      <c r="B34" t="s">
        <v>10</v>
      </c>
      <c r="C34" t="s">
        <v>806</v>
      </c>
      <c r="D34" t="s">
        <v>12</v>
      </c>
      <c r="E34">
        <v>2011</v>
      </c>
      <c r="F34" t="s">
        <v>39</v>
      </c>
      <c r="G34" t="s">
        <v>21</v>
      </c>
      <c r="H34" t="s">
        <v>30</v>
      </c>
      <c r="I34" t="s">
        <v>40</v>
      </c>
      <c r="J34">
        <v>0.133424184</v>
      </c>
      <c r="K34">
        <v>16.5</v>
      </c>
      <c r="L34">
        <v>102.2332</v>
      </c>
      <c r="M34">
        <v>4</v>
      </c>
    </row>
    <row r="35" spans="1:13" x14ac:dyDescent="0.3">
      <c r="A35">
        <v>7698</v>
      </c>
      <c r="B35" t="s">
        <v>10</v>
      </c>
      <c r="C35" t="s">
        <v>443</v>
      </c>
      <c r="D35" t="s">
        <v>12</v>
      </c>
      <c r="E35">
        <v>2011</v>
      </c>
      <c r="F35" t="s">
        <v>39</v>
      </c>
      <c r="G35" t="s">
        <v>21</v>
      </c>
      <c r="H35" t="s">
        <v>30</v>
      </c>
      <c r="I35" t="s">
        <v>40</v>
      </c>
      <c r="J35">
        <v>0.104463896</v>
      </c>
      <c r="K35">
        <v>16.350000000000001</v>
      </c>
      <c r="L35">
        <v>227.1062</v>
      </c>
      <c r="M35">
        <v>4</v>
      </c>
    </row>
    <row r="36" spans="1:13" x14ac:dyDescent="0.3">
      <c r="A36">
        <v>7697</v>
      </c>
      <c r="B36" t="s">
        <v>10</v>
      </c>
      <c r="C36" t="s">
        <v>581</v>
      </c>
      <c r="D36" t="s">
        <v>12</v>
      </c>
      <c r="E36">
        <v>2011</v>
      </c>
      <c r="F36" t="s">
        <v>39</v>
      </c>
      <c r="G36" t="s">
        <v>21</v>
      </c>
      <c r="H36" t="s">
        <v>30</v>
      </c>
      <c r="I36" t="s">
        <v>40</v>
      </c>
      <c r="J36">
        <v>0.19347799500000001</v>
      </c>
      <c r="K36">
        <v>16</v>
      </c>
      <c r="L36">
        <v>55.924599999999998</v>
      </c>
      <c r="M36">
        <v>4</v>
      </c>
    </row>
    <row r="37" spans="1:13" x14ac:dyDescent="0.3">
      <c r="A37">
        <v>7696</v>
      </c>
      <c r="B37" t="s">
        <v>10</v>
      </c>
      <c r="C37" t="s">
        <v>1520</v>
      </c>
      <c r="D37" t="s">
        <v>12</v>
      </c>
      <c r="E37">
        <v>2011</v>
      </c>
      <c r="F37" t="s">
        <v>39</v>
      </c>
      <c r="G37" t="s">
        <v>21</v>
      </c>
      <c r="H37" t="s">
        <v>30</v>
      </c>
      <c r="I37" t="s">
        <v>40</v>
      </c>
      <c r="J37">
        <v>0.20498453799999999</v>
      </c>
      <c r="K37">
        <v>15.7</v>
      </c>
      <c r="L37">
        <v>111.0544</v>
      </c>
      <c r="M37">
        <v>4</v>
      </c>
    </row>
    <row r="38" spans="1:13" x14ac:dyDescent="0.3">
      <c r="A38">
        <v>7695</v>
      </c>
      <c r="B38" t="s">
        <v>10</v>
      </c>
      <c r="C38" t="s">
        <v>1054</v>
      </c>
      <c r="D38" t="s">
        <v>12</v>
      </c>
      <c r="E38">
        <v>2011</v>
      </c>
      <c r="F38" t="s">
        <v>39</v>
      </c>
      <c r="G38" t="s">
        <v>21</v>
      </c>
      <c r="H38" t="s">
        <v>30</v>
      </c>
      <c r="I38" t="s">
        <v>40</v>
      </c>
      <c r="J38">
        <v>0.17370354900000001</v>
      </c>
      <c r="K38">
        <v>15.2</v>
      </c>
      <c r="L38">
        <v>175.80539999999999</v>
      </c>
      <c r="M38">
        <v>4</v>
      </c>
    </row>
    <row r="39" spans="1:13" x14ac:dyDescent="0.3">
      <c r="A39">
        <v>7694</v>
      </c>
      <c r="B39" t="s">
        <v>10</v>
      </c>
      <c r="C39" t="s">
        <v>62</v>
      </c>
      <c r="D39" t="s">
        <v>12</v>
      </c>
      <c r="E39">
        <v>2011</v>
      </c>
      <c r="F39" t="s">
        <v>39</v>
      </c>
      <c r="G39" t="s">
        <v>21</v>
      </c>
      <c r="H39" t="s">
        <v>30</v>
      </c>
      <c r="I39" t="s">
        <v>40</v>
      </c>
      <c r="J39">
        <v>0.157154813</v>
      </c>
      <c r="K39">
        <v>15.1</v>
      </c>
      <c r="L39">
        <v>62.2194</v>
      </c>
      <c r="M39">
        <v>4</v>
      </c>
    </row>
    <row r="40" spans="1:13" x14ac:dyDescent="0.3">
      <c r="A40">
        <v>7693</v>
      </c>
      <c r="B40" t="s">
        <v>10</v>
      </c>
      <c r="C40" t="s">
        <v>362</v>
      </c>
      <c r="D40" t="s">
        <v>12</v>
      </c>
      <c r="E40">
        <v>2011</v>
      </c>
      <c r="F40" t="s">
        <v>39</v>
      </c>
      <c r="G40" t="s">
        <v>21</v>
      </c>
      <c r="H40" t="s">
        <v>30</v>
      </c>
      <c r="I40" t="s">
        <v>40</v>
      </c>
      <c r="J40">
        <v>7.1904257999999999E-2</v>
      </c>
      <c r="K40">
        <v>14.6</v>
      </c>
      <c r="L40">
        <v>106.8254</v>
      </c>
      <c r="M40">
        <v>4</v>
      </c>
    </row>
    <row r="41" spans="1:13" x14ac:dyDescent="0.3">
      <c r="A41">
        <v>7692</v>
      </c>
      <c r="B41" t="s">
        <v>10</v>
      </c>
      <c r="C41" t="s">
        <v>703</v>
      </c>
      <c r="D41" t="s">
        <v>12</v>
      </c>
      <c r="E41">
        <v>2011</v>
      </c>
      <c r="F41" t="s">
        <v>39</v>
      </c>
      <c r="G41" t="s">
        <v>21</v>
      </c>
      <c r="H41" t="s">
        <v>30</v>
      </c>
      <c r="I41" t="s">
        <v>40</v>
      </c>
      <c r="J41">
        <v>0.10746981899999999</v>
      </c>
      <c r="K41">
        <v>13.8</v>
      </c>
      <c r="L41">
        <v>77.801199999999994</v>
      </c>
      <c r="M41">
        <v>4</v>
      </c>
    </row>
    <row r="42" spans="1:13" x14ac:dyDescent="0.3">
      <c r="A42">
        <v>7691</v>
      </c>
      <c r="B42" t="s">
        <v>10</v>
      </c>
      <c r="C42" t="s">
        <v>1225</v>
      </c>
      <c r="D42" t="s">
        <v>12</v>
      </c>
      <c r="E42">
        <v>2011</v>
      </c>
      <c r="F42" t="s">
        <v>39</v>
      </c>
      <c r="G42" t="s">
        <v>21</v>
      </c>
      <c r="H42" t="s">
        <v>30</v>
      </c>
      <c r="I42" t="s">
        <v>40</v>
      </c>
      <c r="J42">
        <v>0</v>
      </c>
      <c r="K42">
        <v>12.5</v>
      </c>
      <c r="L42">
        <v>80.859200000000001</v>
      </c>
      <c r="M42">
        <v>4</v>
      </c>
    </row>
    <row r="43" spans="1:13" x14ac:dyDescent="0.3">
      <c r="A43">
        <v>7690</v>
      </c>
      <c r="B43" t="s">
        <v>10</v>
      </c>
      <c r="C43" t="s">
        <v>257</v>
      </c>
      <c r="D43" t="s">
        <v>12</v>
      </c>
      <c r="E43">
        <v>2011</v>
      </c>
      <c r="F43" t="s">
        <v>39</v>
      </c>
      <c r="G43" t="s">
        <v>21</v>
      </c>
      <c r="H43" t="s">
        <v>30</v>
      </c>
      <c r="I43" t="s">
        <v>40</v>
      </c>
      <c r="J43">
        <v>8.9688978000000003E-2</v>
      </c>
      <c r="K43">
        <v>10.1</v>
      </c>
      <c r="L43">
        <v>225.50880000000001</v>
      </c>
      <c r="M43">
        <v>4</v>
      </c>
    </row>
    <row r="44" spans="1:13" x14ac:dyDescent="0.3">
      <c r="A44">
        <v>7689</v>
      </c>
      <c r="B44" t="s">
        <v>10</v>
      </c>
      <c r="C44" t="s">
        <v>1219</v>
      </c>
      <c r="D44" t="s">
        <v>12</v>
      </c>
      <c r="E44">
        <v>2011</v>
      </c>
      <c r="F44" t="s">
        <v>39</v>
      </c>
      <c r="G44" t="s">
        <v>21</v>
      </c>
      <c r="H44" t="s">
        <v>30</v>
      </c>
      <c r="I44" t="s">
        <v>40</v>
      </c>
      <c r="J44">
        <v>5.8835928000000003E-2</v>
      </c>
      <c r="K44">
        <v>9.5</v>
      </c>
      <c r="L44">
        <v>170.2448</v>
      </c>
      <c r="M44">
        <v>4</v>
      </c>
    </row>
    <row r="45" spans="1:13" x14ac:dyDescent="0.3">
      <c r="A45">
        <v>7688</v>
      </c>
      <c r="B45" t="s">
        <v>10</v>
      </c>
      <c r="C45" t="s">
        <v>1180</v>
      </c>
      <c r="D45" t="s">
        <v>12</v>
      </c>
      <c r="E45">
        <v>2011</v>
      </c>
      <c r="F45" t="s">
        <v>39</v>
      </c>
      <c r="G45" t="s">
        <v>21</v>
      </c>
      <c r="H45" t="s">
        <v>30</v>
      </c>
      <c r="I45" t="s">
        <v>40</v>
      </c>
      <c r="J45">
        <v>0.147904328</v>
      </c>
      <c r="K45">
        <v>7.72</v>
      </c>
      <c r="L45">
        <v>116.64660000000001</v>
      </c>
      <c r="M45">
        <v>4</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7687</v>
      </c>
      <c r="B47" t="s">
        <v>10</v>
      </c>
      <c r="C47" t="s">
        <v>598</v>
      </c>
      <c r="D47" t="s">
        <v>24</v>
      </c>
      <c r="E47">
        <v>2011</v>
      </c>
      <c r="F47" t="s">
        <v>39</v>
      </c>
      <c r="G47" t="s">
        <v>21</v>
      </c>
      <c r="H47" t="s">
        <v>30</v>
      </c>
      <c r="I47" t="s">
        <v>40</v>
      </c>
      <c r="J47">
        <v>3.2136417E-2</v>
      </c>
      <c r="K47">
        <v>20.5</v>
      </c>
      <c r="L47">
        <v>83.959199999999996</v>
      </c>
      <c r="M47">
        <v>4</v>
      </c>
    </row>
    <row r="48" spans="1:13" x14ac:dyDescent="0.3">
      <c r="A48">
        <v>7686</v>
      </c>
      <c r="B48" t="s">
        <v>10</v>
      </c>
      <c r="C48" t="s">
        <v>1534</v>
      </c>
      <c r="D48" t="s">
        <v>24</v>
      </c>
      <c r="E48">
        <v>2011</v>
      </c>
      <c r="F48" t="s">
        <v>39</v>
      </c>
      <c r="G48" t="s">
        <v>21</v>
      </c>
      <c r="H48" t="s">
        <v>30</v>
      </c>
      <c r="I48" t="s">
        <v>40</v>
      </c>
      <c r="J48">
        <v>0.16288222699999999</v>
      </c>
      <c r="K48">
        <v>19</v>
      </c>
      <c r="L48">
        <v>46.8718</v>
      </c>
      <c r="M48">
        <v>4</v>
      </c>
    </row>
    <row r="49" spans="1:13" x14ac:dyDescent="0.3">
      <c r="A49">
        <v>7685</v>
      </c>
      <c r="B49" t="s">
        <v>10</v>
      </c>
      <c r="C49" t="s">
        <v>835</v>
      </c>
      <c r="D49" t="s">
        <v>24</v>
      </c>
      <c r="E49">
        <v>2011</v>
      </c>
      <c r="F49" t="s">
        <v>39</v>
      </c>
      <c r="G49" t="s">
        <v>21</v>
      </c>
      <c r="H49" t="s">
        <v>30</v>
      </c>
      <c r="I49" t="s">
        <v>40</v>
      </c>
      <c r="J49">
        <v>0.17599192899999999</v>
      </c>
      <c r="K49">
        <v>14</v>
      </c>
      <c r="L49">
        <v>140.78120000000001</v>
      </c>
      <c r="M49">
        <v>4</v>
      </c>
    </row>
    <row r="50" spans="1:13" x14ac:dyDescent="0.3">
      <c r="A50">
        <v>7684</v>
      </c>
      <c r="B50" t="s">
        <v>10</v>
      </c>
      <c r="C50" t="s">
        <v>500</v>
      </c>
      <c r="D50" t="s">
        <v>24</v>
      </c>
      <c r="E50">
        <v>2011</v>
      </c>
      <c r="F50" t="s">
        <v>39</v>
      </c>
      <c r="G50" t="s">
        <v>21</v>
      </c>
      <c r="H50" t="s">
        <v>30</v>
      </c>
      <c r="I50" t="s">
        <v>40</v>
      </c>
      <c r="J50">
        <v>0.22185649199999999</v>
      </c>
      <c r="K50">
        <v>9.5</v>
      </c>
      <c r="L50">
        <v>231.86680000000001</v>
      </c>
      <c r="M50">
        <v>4</v>
      </c>
    </row>
    <row r="51" spans="1:13" x14ac:dyDescent="0.3">
      <c r="A51">
        <v>7683</v>
      </c>
      <c r="B51" t="s">
        <v>10</v>
      </c>
      <c r="C51" t="s">
        <v>744</v>
      </c>
      <c r="D51" t="s">
        <v>67</v>
      </c>
      <c r="E51">
        <v>2011</v>
      </c>
      <c r="F51" t="s">
        <v>39</v>
      </c>
      <c r="G51" t="s">
        <v>21</v>
      </c>
      <c r="H51" t="s">
        <v>30</v>
      </c>
      <c r="I51" t="s">
        <v>40</v>
      </c>
      <c r="J51">
        <v>5.1068364999999998E-2</v>
      </c>
      <c r="K51">
        <v>20.6</v>
      </c>
      <c r="L51">
        <v>213.02440000000001</v>
      </c>
      <c r="M51">
        <v>4</v>
      </c>
    </row>
    <row r="52" spans="1:13" x14ac:dyDescent="0.3">
      <c r="A52">
        <v>7682</v>
      </c>
      <c r="B52" t="s">
        <v>10</v>
      </c>
      <c r="C52" t="s">
        <v>1347</v>
      </c>
      <c r="D52" t="s">
        <v>67</v>
      </c>
      <c r="E52">
        <v>2011</v>
      </c>
      <c r="F52" t="s">
        <v>39</v>
      </c>
      <c r="G52" t="s">
        <v>21</v>
      </c>
      <c r="H52" t="s">
        <v>30</v>
      </c>
      <c r="I52" t="s">
        <v>40</v>
      </c>
      <c r="J52">
        <v>1.2620220999999999E-2</v>
      </c>
      <c r="K52">
        <v>17.5</v>
      </c>
      <c r="L52">
        <v>144.81020000000001</v>
      </c>
      <c r="M52">
        <v>4</v>
      </c>
    </row>
    <row r="53" spans="1:13" x14ac:dyDescent="0.3">
      <c r="A53">
        <v>7681</v>
      </c>
      <c r="B53" t="s">
        <v>10</v>
      </c>
      <c r="C53" t="s">
        <v>1004</v>
      </c>
      <c r="D53" t="s">
        <v>67</v>
      </c>
      <c r="E53">
        <v>2011</v>
      </c>
      <c r="F53" t="s">
        <v>39</v>
      </c>
      <c r="G53" t="s">
        <v>21</v>
      </c>
      <c r="H53" t="s">
        <v>30</v>
      </c>
      <c r="I53" t="s">
        <v>40</v>
      </c>
      <c r="J53">
        <v>0.241055611</v>
      </c>
      <c r="K53">
        <v>11.6</v>
      </c>
      <c r="L53">
        <v>238.5222</v>
      </c>
      <c r="M53">
        <v>4</v>
      </c>
    </row>
    <row r="54" spans="1:13" x14ac:dyDescent="0.3">
      <c r="A54">
        <v>7680</v>
      </c>
      <c r="B54" t="s">
        <v>10</v>
      </c>
      <c r="C54" t="s">
        <v>786</v>
      </c>
      <c r="D54" t="s">
        <v>28</v>
      </c>
      <c r="E54">
        <v>2011</v>
      </c>
      <c r="F54" t="s">
        <v>39</v>
      </c>
      <c r="G54" t="s">
        <v>21</v>
      </c>
      <c r="H54" t="s">
        <v>30</v>
      </c>
      <c r="I54" t="s">
        <v>40</v>
      </c>
      <c r="J54">
        <v>0.14218984300000001</v>
      </c>
      <c r="K54">
        <v>19.2</v>
      </c>
      <c r="L54">
        <v>153.8314</v>
      </c>
      <c r="M54">
        <v>4</v>
      </c>
    </row>
    <row r="55" spans="1:13" x14ac:dyDescent="0.3">
      <c r="A55">
        <v>7679</v>
      </c>
      <c r="B55" t="s">
        <v>10</v>
      </c>
      <c r="C55" t="s">
        <v>1254</v>
      </c>
      <c r="D55" t="s">
        <v>28</v>
      </c>
      <c r="E55">
        <v>2011</v>
      </c>
      <c r="F55" t="s">
        <v>39</v>
      </c>
      <c r="G55" t="s">
        <v>21</v>
      </c>
      <c r="H55" t="s">
        <v>30</v>
      </c>
      <c r="I55" t="s">
        <v>40</v>
      </c>
      <c r="J55">
        <v>7.8347922E-2</v>
      </c>
      <c r="K55">
        <v>17.100000000000001</v>
      </c>
      <c r="L55">
        <v>141.88380000000001</v>
      </c>
      <c r="M55">
        <v>4</v>
      </c>
    </row>
    <row r="56" spans="1:13" x14ac:dyDescent="0.3">
      <c r="A56">
        <v>7678</v>
      </c>
      <c r="B56" t="s">
        <v>10</v>
      </c>
      <c r="C56" t="s">
        <v>395</v>
      </c>
      <c r="D56" t="s">
        <v>28</v>
      </c>
      <c r="E56">
        <v>2011</v>
      </c>
      <c r="F56" t="s">
        <v>39</v>
      </c>
      <c r="G56" t="s">
        <v>21</v>
      </c>
      <c r="H56" t="s">
        <v>30</v>
      </c>
      <c r="I56" t="s">
        <v>40</v>
      </c>
      <c r="J56">
        <v>6.9042489999999998E-2</v>
      </c>
      <c r="K56">
        <v>14.5</v>
      </c>
      <c r="L56">
        <v>41.445399999999999</v>
      </c>
      <c r="M56">
        <v>4</v>
      </c>
    </row>
    <row r="57" spans="1:13" x14ac:dyDescent="0.3">
      <c r="A57">
        <v>7677</v>
      </c>
      <c r="B57" t="s">
        <v>10</v>
      </c>
      <c r="C57" t="s">
        <v>1269</v>
      </c>
      <c r="D57" t="s">
        <v>28</v>
      </c>
      <c r="E57">
        <v>2011</v>
      </c>
      <c r="F57" t="s">
        <v>39</v>
      </c>
      <c r="G57" t="s">
        <v>21</v>
      </c>
      <c r="H57" t="s">
        <v>30</v>
      </c>
      <c r="I57" t="s">
        <v>40</v>
      </c>
      <c r="J57">
        <v>2.4482433000000001E-2</v>
      </c>
      <c r="K57">
        <v>13.35</v>
      </c>
      <c r="L57">
        <v>205.7638</v>
      </c>
      <c r="M57">
        <v>4</v>
      </c>
    </row>
    <row r="58" spans="1:13" x14ac:dyDescent="0.3">
      <c r="A58">
        <v>7676</v>
      </c>
      <c r="B58" t="s">
        <v>10</v>
      </c>
      <c r="C58" t="s">
        <v>1557</v>
      </c>
      <c r="D58" t="s">
        <v>74</v>
      </c>
      <c r="E58">
        <v>2011</v>
      </c>
      <c r="F58" t="s">
        <v>39</v>
      </c>
      <c r="G58" t="s">
        <v>21</v>
      </c>
      <c r="H58" t="s">
        <v>30</v>
      </c>
      <c r="I58" t="s">
        <v>40</v>
      </c>
      <c r="J58">
        <v>0.20960008399999999</v>
      </c>
      <c r="K58">
        <v>17.25</v>
      </c>
      <c r="L58">
        <v>40.347999999999999</v>
      </c>
      <c r="M58">
        <v>4</v>
      </c>
    </row>
    <row r="59" spans="1:13" x14ac:dyDescent="0.3">
      <c r="A59">
        <v>7675</v>
      </c>
      <c r="B59" t="s">
        <v>10</v>
      </c>
      <c r="C59" t="s">
        <v>1344</v>
      </c>
      <c r="D59" t="s">
        <v>74</v>
      </c>
      <c r="E59">
        <v>2011</v>
      </c>
      <c r="F59" t="s">
        <v>39</v>
      </c>
      <c r="G59" t="s">
        <v>21</v>
      </c>
      <c r="H59" t="s">
        <v>30</v>
      </c>
      <c r="I59" t="s">
        <v>40</v>
      </c>
      <c r="J59">
        <v>0.10154201</v>
      </c>
      <c r="K59">
        <v>10.695</v>
      </c>
      <c r="L59">
        <v>173.77119999999999</v>
      </c>
      <c r="M59">
        <v>4</v>
      </c>
    </row>
    <row r="60" spans="1:13" x14ac:dyDescent="0.3">
      <c r="A60">
        <v>7674</v>
      </c>
      <c r="B60" t="s">
        <v>10</v>
      </c>
      <c r="C60" t="s">
        <v>122</v>
      </c>
      <c r="D60" t="s">
        <v>57</v>
      </c>
      <c r="E60">
        <v>2011</v>
      </c>
      <c r="F60" t="s">
        <v>39</v>
      </c>
      <c r="G60" t="s">
        <v>21</v>
      </c>
      <c r="H60" t="s">
        <v>30</v>
      </c>
      <c r="I60" t="s">
        <v>40</v>
      </c>
      <c r="J60">
        <v>5.0657232000000003E-2</v>
      </c>
      <c r="K60">
        <v>8</v>
      </c>
      <c r="L60">
        <v>249.9092</v>
      </c>
      <c r="M60">
        <v>4</v>
      </c>
    </row>
    <row r="61" spans="1:13" x14ac:dyDescent="0.3">
      <c r="A61">
        <v>7673</v>
      </c>
      <c r="B61" t="s">
        <v>10</v>
      </c>
      <c r="C61" t="s">
        <v>267</v>
      </c>
      <c r="D61" t="s">
        <v>57</v>
      </c>
      <c r="E61">
        <v>2011</v>
      </c>
      <c r="F61" t="s">
        <v>39</v>
      </c>
      <c r="G61" t="s">
        <v>21</v>
      </c>
      <c r="H61" t="s">
        <v>30</v>
      </c>
      <c r="I61" t="s">
        <v>40</v>
      </c>
      <c r="J61">
        <v>0.28150951400000002</v>
      </c>
      <c r="K61">
        <v>7.1550000000000002</v>
      </c>
      <c r="L61">
        <v>33.8874</v>
      </c>
      <c r="M61">
        <v>4</v>
      </c>
    </row>
    <row r="62" spans="1:13" x14ac:dyDescent="0.3">
      <c r="A62">
        <v>7672</v>
      </c>
      <c r="B62" t="s">
        <v>10</v>
      </c>
      <c r="C62" t="s">
        <v>1605</v>
      </c>
      <c r="D62" t="s">
        <v>95</v>
      </c>
      <c r="E62">
        <v>2011</v>
      </c>
      <c r="F62" t="s">
        <v>39</v>
      </c>
      <c r="G62" t="s">
        <v>21</v>
      </c>
      <c r="H62" t="s">
        <v>30</v>
      </c>
      <c r="I62" t="s">
        <v>40</v>
      </c>
      <c r="J62">
        <v>0.100262068</v>
      </c>
      <c r="K62">
        <v>20</v>
      </c>
      <c r="L62">
        <v>169.61320000000001</v>
      </c>
      <c r="M62">
        <v>4</v>
      </c>
    </row>
    <row r="63" spans="1:13" x14ac:dyDescent="0.3">
      <c r="A63">
        <v>7671</v>
      </c>
      <c r="B63" t="s">
        <v>10</v>
      </c>
      <c r="C63" t="s">
        <v>120</v>
      </c>
      <c r="D63" t="s">
        <v>95</v>
      </c>
      <c r="E63">
        <v>2011</v>
      </c>
      <c r="F63" t="s">
        <v>39</v>
      </c>
      <c r="G63" t="s">
        <v>21</v>
      </c>
      <c r="H63" t="s">
        <v>30</v>
      </c>
      <c r="I63" t="s">
        <v>40</v>
      </c>
      <c r="J63">
        <v>0.126791761</v>
      </c>
      <c r="K63">
        <v>15.5</v>
      </c>
      <c r="L63">
        <v>262.15679999999998</v>
      </c>
      <c r="M63">
        <v>4</v>
      </c>
    </row>
    <row r="64" spans="1:13" x14ac:dyDescent="0.3">
      <c r="A64">
        <v>7670</v>
      </c>
      <c r="B64" t="s">
        <v>10</v>
      </c>
      <c r="C64" t="s">
        <v>135</v>
      </c>
      <c r="D64" t="s">
        <v>95</v>
      </c>
      <c r="E64">
        <v>2011</v>
      </c>
      <c r="F64" t="s">
        <v>39</v>
      </c>
      <c r="G64" t="s">
        <v>21</v>
      </c>
      <c r="H64" t="s">
        <v>30</v>
      </c>
      <c r="I64" t="s">
        <v>40</v>
      </c>
      <c r="J64">
        <v>0.31109037899999997</v>
      </c>
      <c r="K64">
        <v>12.35</v>
      </c>
      <c r="L64">
        <v>79.232799999999997</v>
      </c>
      <c r="M64">
        <v>4</v>
      </c>
    </row>
    <row r="65" spans="1:13" x14ac:dyDescent="0.3">
      <c r="A65">
        <v>7669</v>
      </c>
      <c r="B65" t="s">
        <v>10</v>
      </c>
      <c r="C65" t="s">
        <v>1119</v>
      </c>
      <c r="D65" t="s">
        <v>95</v>
      </c>
      <c r="E65">
        <v>2011</v>
      </c>
      <c r="F65" t="s">
        <v>39</v>
      </c>
      <c r="G65" t="s">
        <v>21</v>
      </c>
      <c r="H65" t="s">
        <v>30</v>
      </c>
      <c r="I65" t="s">
        <v>40</v>
      </c>
      <c r="J65">
        <v>0.223440258</v>
      </c>
      <c r="K65">
        <v>4.88</v>
      </c>
      <c r="L65">
        <v>52.229799999999997</v>
      </c>
      <c r="M65">
        <v>4</v>
      </c>
    </row>
    <row r="66" spans="1:13" x14ac:dyDescent="0.3">
      <c r="A66">
        <v>7668</v>
      </c>
      <c r="B66" t="s">
        <v>17</v>
      </c>
      <c r="C66" t="s">
        <v>182</v>
      </c>
      <c r="D66" t="s">
        <v>32</v>
      </c>
      <c r="E66">
        <v>2011</v>
      </c>
      <c r="F66" t="s">
        <v>39</v>
      </c>
      <c r="G66" t="s">
        <v>21</v>
      </c>
      <c r="H66" t="s">
        <v>30</v>
      </c>
      <c r="I66" t="s">
        <v>40</v>
      </c>
      <c r="J66">
        <v>0.18009679100000001</v>
      </c>
      <c r="K66">
        <v>15.85</v>
      </c>
      <c r="L66">
        <v>57.3904</v>
      </c>
      <c r="M66">
        <v>4</v>
      </c>
    </row>
    <row r="67" spans="1:13" x14ac:dyDescent="0.3">
      <c r="A67">
        <v>7667</v>
      </c>
      <c r="B67" t="s">
        <v>17</v>
      </c>
      <c r="C67" t="s">
        <v>1044</v>
      </c>
      <c r="D67" t="s">
        <v>32</v>
      </c>
      <c r="E67">
        <v>2011</v>
      </c>
      <c r="F67" t="s">
        <v>39</v>
      </c>
      <c r="G67" t="s">
        <v>21</v>
      </c>
      <c r="H67" t="s">
        <v>30</v>
      </c>
      <c r="I67" t="s">
        <v>40</v>
      </c>
      <c r="J67">
        <v>0.279783532</v>
      </c>
      <c r="K67">
        <v>10.1</v>
      </c>
      <c r="L67">
        <v>241.85120000000001</v>
      </c>
      <c r="M67">
        <v>4</v>
      </c>
    </row>
    <row r="68" spans="1:13" x14ac:dyDescent="0.3">
      <c r="A68">
        <v>7666</v>
      </c>
      <c r="B68" t="s">
        <v>17</v>
      </c>
      <c r="C68" t="s">
        <v>223</v>
      </c>
      <c r="D68" t="s">
        <v>32</v>
      </c>
      <c r="E68">
        <v>2011</v>
      </c>
      <c r="F68" t="s">
        <v>39</v>
      </c>
      <c r="G68" t="s">
        <v>21</v>
      </c>
      <c r="H68" t="s">
        <v>30</v>
      </c>
      <c r="I68" t="s">
        <v>40</v>
      </c>
      <c r="J68">
        <v>0.112906337</v>
      </c>
      <c r="K68">
        <v>7.81</v>
      </c>
      <c r="L68">
        <v>243.54859999999999</v>
      </c>
      <c r="M68">
        <v>4</v>
      </c>
    </row>
    <row r="69" spans="1:13" x14ac:dyDescent="0.3">
      <c r="A69">
        <v>7665</v>
      </c>
      <c r="B69" t="s">
        <v>17</v>
      </c>
      <c r="C69" t="s">
        <v>519</v>
      </c>
      <c r="D69" t="s">
        <v>48</v>
      </c>
      <c r="E69">
        <v>2011</v>
      </c>
      <c r="F69" t="s">
        <v>39</v>
      </c>
      <c r="G69" t="s">
        <v>21</v>
      </c>
      <c r="H69" t="s">
        <v>30</v>
      </c>
      <c r="I69" t="s">
        <v>40</v>
      </c>
      <c r="J69">
        <v>0.118297605</v>
      </c>
      <c r="K69">
        <v>21.2</v>
      </c>
      <c r="L69">
        <v>175.03700000000001</v>
      </c>
      <c r="M69">
        <v>4</v>
      </c>
    </row>
    <row r="70" spans="1:13" x14ac:dyDescent="0.3">
      <c r="A70">
        <v>7664</v>
      </c>
      <c r="B70" t="s">
        <v>17</v>
      </c>
      <c r="C70" t="s">
        <v>306</v>
      </c>
      <c r="D70" t="s">
        <v>48</v>
      </c>
      <c r="E70">
        <v>2011</v>
      </c>
      <c r="F70" t="s">
        <v>39</v>
      </c>
      <c r="G70" t="s">
        <v>21</v>
      </c>
      <c r="H70" t="s">
        <v>30</v>
      </c>
      <c r="I70" t="s">
        <v>40</v>
      </c>
      <c r="J70">
        <v>8.2526478E-2</v>
      </c>
      <c r="K70">
        <v>21</v>
      </c>
      <c r="L70">
        <v>191.84780000000001</v>
      </c>
      <c r="M70">
        <v>4</v>
      </c>
    </row>
    <row r="71" spans="1:13" x14ac:dyDescent="0.3">
      <c r="A71">
        <v>7663</v>
      </c>
      <c r="B71" t="s">
        <v>17</v>
      </c>
      <c r="C71" t="s">
        <v>430</v>
      </c>
      <c r="D71" t="s">
        <v>48</v>
      </c>
      <c r="E71">
        <v>2011</v>
      </c>
      <c r="F71" t="s">
        <v>39</v>
      </c>
      <c r="G71" t="s">
        <v>21</v>
      </c>
      <c r="H71" t="s">
        <v>30</v>
      </c>
      <c r="I71" t="s">
        <v>40</v>
      </c>
      <c r="J71">
        <v>0.112036236</v>
      </c>
      <c r="K71">
        <v>19.7</v>
      </c>
      <c r="L71">
        <v>174.93700000000001</v>
      </c>
      <c r="M71">
        <v>4</v>
      </c>
    </row>
    <row r="72" spans="1:13" x14ac:dyDescent="0.3">
      <c r="A72">
        <v>7662</v>
      </c>
      <c r="B72" t="s">
        <v>17</v>
      </c>
      <c r="C72" t="s">
        <v>455</v>
      </c>
      <c r="D72" t="s">
        <v>48</v>
      </c>
      <c r="E72">
        <v>2011</v>
      </c>
      <c r="F72" t="s">
        <v>39</v>
      </c>
      <c r="G72" t="s">
        <v>21</v>
      </c>
      <c r="H72" t="s">
        <v>30</v>
      </c>
      <c r="I72" t="s">
        <v>40</v>
      </c>
      <c r="J72">
        <v>0.16103988699999999</v>
      </c>
      <c r="K72">
        <v>12.6</v>
      </c>
      <c r="L72">
        <v>210.2612</v>
      </c>
      <c r="M72">
        <v>4</v>
      </c>
    </row>
    <row r="73" spans="1:13" x14ac:dyDescent="0.3">
      <c r="A73">
        <v>7661</v>
      </c>
      <c r="B73" t="s">
        <v>17</v>
      </c>
      <c r="C73" t="s">
        <v>304</v>
      </c>
      <c r="D73" t="s">
        <v>48</v>
      </c>
      <c r="E73">
        <v>2011</v>
      </c>
      <c r="F73" t="s">
        <v>39</v>
      </c>
      <c r="G73" t="s">
        <v>21</v>
      </c>
      <c r="H73" t="s">
        <v>30</v>
      </c>
      <c r="I73" t="s">
        <v>40</v>
      </c>
      <c r="J73">
        <v>0.18058808200000001</v>
      </c>
      <c r="K73">
        <v>9.1950000000000003</v>
      </c>
      <c r="L73">
        <v>182.26339999999999</v>
      </c>
      <c r="M73">
        <v>4</v>
      </c>
    </row>
    <row r="74" spans="1:13" x14ac:dyDescent="0.3">
      <c r="A74">
        <v>7660</v>
      </c>
      <c r="B74" t="s">
        <v>17</v>
      </c>
      <c r="C74" t="s">
        <v>47</v>
      </c>
      <c r="D74" t="s">
        <v>48</v>
      </c>
      <c r="E74">
        <v>2011</v>
      </c>
      <c r="F74" t="s">
        <v>39</v>
      </c>
      <c r="G74" t="s">
        <v>21</v>
      </c>
      <c r="H74" t="s">
        <v>30</v>
      </c>
      <c r="I74" t="s">
        <v>40</v>
      </c>
      <c r="J74">
        <v>0.1422157</v>
      </c>
      <c r="K74">
        <v>7.05</v>
      </c>
      <c r="L74">
        <v>108.7912</v>
      </c>
      <c r="M74">
        <v>4</v>
      </c>
    </row>
    <row r="75" spans="1:13" x14ac:dyDescent="0.3">
      <c r="A75">
        <v>7659</v>
      </c>
      <c r="B75" t="s">
        <v>17</v>
      </c>
      <c r="C75" t="s">
        <v>354</v>
      </c>
      <c r="D75" t="s">
        <v>48</v>
      </c>
      <c r="E75">
        <v>2011</v>
      </c>
      <c r="F75" t="s">
        <v>39</v>
      </c>
      <c r="G75" t="s">
        <v>21</v>
      </c>
      <c r="H75" t="s">
        <v>30</v>
      </c>
      <c r="I75" t="s">
        <v>40</v>
      </c>
      <c r="J75">
        <v>9.5122910000000005E-2</v>
      </c>
      <c r="K75">
        <v>6.8650000000000002</v>
      </c>
      <c r="L75">
        <v>212.3218</v>
      </c>
      <c r="M75">
        <v>4</v>
      </c>
    </row>
    <row r="76" spans="1:13" x14ac:dyDescent="0.3">
      <c r="A76">
        <v>7658</v>
      </c>
      <c r="B76" t="s">
        <v>17</v>
      </c>
      <c r="C76" t="s">
        <v>1299</v>
      </c>
      <c r="D76" t="s">
        <v>153</v>
      </c>
      <c r="E76">
        <v>2011</v>
      </c>
      <c r="F76" t="s">
        <v>39</v>
      </c>
      <c r="G76" t="s">
        <v>21</v>
      </c>
      <c r="H76" t="s">
        <v>30</v>
      </c>
      <c r="I76" t="s">
        <v>40</v>
      </c>
      <c r="J76">
        <v>3.6045990999999999E-2</v>
      </c>
      <c r="K76">
        <v>7.97</v>
      </c>
      <c r="L76">
        <v>107.5596</v>
      </c>
      <c r="M76">
        <v>4</v>
      </c>
    </row>
    <row r="77" spans="1:13" x14ac:dyDescent="0.3">
      <c r="A77">
        <v>7657</v>
      </c>
      <c r="B77" t="s">
        <v>17</v>
      </c>
      <c r="C77" t="s">
        <v>639</v>
      </c>
      <c r="D77" t="s">
        <v>64</v>
      </c>
      <c r="E77">
        <v>2011</v>
      </c>
      <c r="F77" t="s">
        <v>39</v>
      </c>
      <c r="G77" t="s">
        <v>21</v>
      </c>
      <c r="H77" t="s">
        <v>30</v>
      </c>
      <c r="I77" t="s">
        <v>40</v>
      </c>
      <c r="J77">
        <v>0.15385152999999999</v>
      </c>
      <c r="K77">
        <v>19.100000000000001</v>
      </c>
      <c r="L77">
        <v>185.16079999999999</v>
      </c>
      <c r="M77">
        <v>4</v>
      </c>
    </row>
    <row r="78" spans="1:13" x14ac:dyDescent="0.3">
      <c r="A78">
        <v>7656</v>
      </c>
      <c r="B78" t="s">
        <v>17</v>
      </c>
      <c r="C78" t="s">
        <v>1153</v>
      </c>
      <c r="D78" t="s">
        <v>64</v>
      </c>
      <c r="E78">
        <v>2011</v>
      </c>
      <c r="F78" t="s">
        <v>39</v>
      </c>
      <c r="G78" t="s">
        <v>21</v>
      </c>
      <c r="H78" t="s">
        <v>30</v>
      </c>
      <c r="I78" t="s">
        <v>40</v>
      </c>
      <c r="J78">
        <v>0</v>
      </c>
      <c r="K78">
        <v>14.65</v>
      </c>
      <c r="L78">
        <v>56.461399999999998</v>
      </c>
      <c r="M78">
        <v>4</v>
      </c>
    </row>
    <row r="79" spans="1:13" x14ac:dyDescent="0.3">
      <c r="A79">
        <v>7655</v>
      </c>
      <c r="B79" t="s">
        <v>17</v>
      </c>
      <c r="C79" t="s">
        <v>1102</v>
      </c>
      <c r="D79" t="s">
        <v>54</v>
      </c>
      <c r="E79">
        <v>2011</v>
      </c>
      <c r="F79" t="s">
        <v>39</v>
      </c>
      <c r="G79" t="s">
        <v>21</v>
      </c>
      <c r="H79" t="s">
        <v>30</v>
      </c>
      <c r="I79" t="s">
        <v>40</v>
      </c>
      <c r="J79">
        <v>8.7604871000000001E-2</v>
      </c>
      <c r="K79">
        <v>15.1</v>
      </c>
      <c r="L79">
        <v>242.25120000000001</v>
      </c>
      <c r="M79">
        <v>4</v>
      </c>
    </row>
    <row r="80" spans="1:13" x14ac:dyDescent="0.3">
      <c r="A80">
        <v>7654</v>
      </c>
      <c r="B80" t="s">
        <v>17</v>
      </c>
      <c r="C80" t="s">
        <v>861</v>
      </c>
      <c r="D80" t="s">
        <v>54</v>
      </c>
      <c r="E80">
        <v>2011</v>
      </c>
      <c r="F80" t="s">
        <v>39</v>
      </c>
      <c r="G80" t="s">
        <v>21</v>
      </c>
      <c r="H80" t="s">
        <v>30</v>
      </c>
      <c r="I80" t="s">
        <v>40</v>
      </c>
      <c r="J80">
        <v>0.116203156</v>
      </c>
      <c r="K80">
        <v>12.65</v>
      </c>
      <c r="L80">
        <v>53.532400000000003</v>
      </c>
      <c r="M80">
        <v>4</v>
      </c>
    </row>
    <row r="81" spans="1:13" x14ac:dyDescent="0.3">
      <c r="A81">
        <v>7653</v>
      </c>
      <c r="B81" t="s">
        <v>17</v>
      </c>
      <c r="C81" t="s">
        <v>1549</v>
      </c>
      <c r="D81" t="s">
        <v>54</v>
      </c>
      <c r="E81">
        <v>2011</v>
      </c>
      <c r="F81" t="s">
        <v>39</v>
      </c>
      <c r="G81" t="s">
        <v>21</v>
      </c>
      <c r="H81" t="s">
        <v>30</v>
      </c>
      <c r="I81" t="s">
        <v>40</v>
      </c>
      <c r="J81">
        <v>0.16472456699999999</v>
      </c>
      <c r="K81">
        <v>10.8</v>
      </c>
      <c r="L81">
        <v>98.404200000000003</v>
      </c>
      <c r="M81">
        <v>4</v>
      </c>
    </row>
    <row r="82" spans="1:13" x14ac:dyDescent="0.3">
      <c r="A82">
        <v>7652</v>
      </c>
      <c r="B82" t="s">
        <v>17</v>
      </c>
      <c r="C82" t="s">
        <v>565</v>
      </c>
      <c r="D82" t="s">
        <v>54</v>
      </c>
      <c r="E82">
        <v>2011</v>
      </c>
      <c r="F82" t="s">
        <v>39</v>
      </c>
      <c r="G82" t="s">
        <v>21</v>
      </c>
      <c r="H82" t="s">
        <v>30</v>
      </c>
      <c r="I82" t="s">
        <v>40</v>
      </c>
      <c r="J82">
        <v>2.414202E-2</v>
      </c>
      <c r="K82">
        <v>7.26</v>
      </c>
      <c r="L82">
        <v>117.41500000000001</v>
      </c>
      <c r="M82">
        <v>4</v>
      </c>
    </row>
    <row r="83" spans="1:13" x14ac:dyDescent="0.3">
      <c r="A83">
        <v>7651</v>
      </c>
      <c r="B83" t="s">
        <v>17</v>
      </c>
      <c r="C83" t="s">
        <v>1227</v>
      </c>
      <c r="D83" t="s">
        <v>42</v>
      </c>
      <c r="E83">
        <v>2011</v>
      </c>
      <c r="F83" t="s">
        <v>39</v>
      </c>
      <c r="G83" t="s">
        <v>21</v>
      </c>
      <c r="H83" t="s">
        <v>30</v>
      </c>
      <c r="I83" t="s">
        <v>40</v>
      </c>
      <c r="J83">
        <v>0.118827682</v>
      </c>
      <c r="K83">
        <v>20.6</v>
      </c>
      <c r="L83">
        <v>75.069599999999994</v>
      </c>
      <c r="M83">
        <v>4</v>
      </c>
    </row>
    <row r="84" spans="1:13" x14ac:dyDescent="0.3">
      <c r="A84">
        <v>7650</v>
      </c>
      <c r="B84" t="s">
        <v>17</v>
      </c>
      <c r="C84" t="s">
        <v>413</v>
      </c>
      <c r="D84" t="s">
        <v>42</v>
      </c>
      <c r="E84">
        <v>2011</v>
      </c>
      <c r="F84" t="s">
        <v>39</v>
      </c>
      <c r="G84" t="s">
        <v>21</v>
      </c>
      <c r="H84" t="s">
        <v>30</v>
      </c>
      <c r="I84" t="s">
        <v>40</v>
      </c>
      <c r="J84">
        <v>0.12426161400000001</v>
      </c>
      <c r="K84">
        <v>20.2</v>
      </c>
      <c r="L84">
        <v>93.646199999999993</v>
      </c>
      <c r="M84">
        <v>4</v>
      </c>
    </row>
    <row r="85" spans="1:13" x14ac:dyDescent="0.3">
      <c r="A85">
        <v>7649</v>
      </c>
      <c r="B85" t="s">
        <v>17</v>
      </c>
      <c r="C85" t="s">
        <v>1396</v>
      </c>
      <c r="D85" t="s">
        <v>42</v>
      </c>
      <c r="E85">
        <v>2011</v>
      </c>
      <c r="F85" t="s">
        <v>39</v>
      </c>
      <c r="G85" t="s">
        <v>21</v>
      </c>
      <c r="H85" t="s">
        <v>15</v>
      </c>
      <c r="I85" t="s">
        <v>40</v>
      </c>
      <c r="J85">
        <v>0.21647815300000001</v>
      </c>
      <c r="K85">
        <v>19</v>
      </c>
      <c r="L85">
        <v>190.18719999999999</v>
      </c>
      <c r="M85">
        <v>4</v>
      </c>
    </row>
    <row r="86" spans="1:13" x14ac:dyDescent="0.3">
      <c r="A86">
        <v>7648</v>
      </c>
      <c r="B86" t="s">
        <v>17</v>
      </c>
      <c r="C86" t="s">
        <v>1385</v>
      </c>
      <c r="D86" t="s">
        <v>42</v>
      </c>
      <c r="E86">
        <v>2011</v>
      </c>
      <c r="F86" t="s">
        <v>39</v>
      </c>
      <c r="G86" t="s">
        <v>21</v>
      </c>
      <c r="H86" t="s">
        <v>15</v>
      </c>
      <c r="I86" t="s">
        <v>40</v>
      </c>
      <c r="J86">
        <v>9.7865088000000003E-2</v>
      </c>
      <c r="K86">
        <v>18.2</v>
      </c>
      <c r="L86">
        <v>221.84559999999999</v>
      </c>
      <c r="M86">
        <v>4</v>
      </c>
    </row>
    <row r="87" spans="1:13" x14ac:dyDescent="0.3">
      <c r="A87">
        <v>7647</v>
      </c>
      <c r="B87" t="s">
        <v>17</v>
      </c>
      <c r="C87" t="s">
        <v>1465</v>
      </c>
      <c r="D87" t="s">
        <v>42</v>
      </c>
      <c r="E87">
        <v>2011</v>
      </c>
      <c r="F87" t="s">
        <v>39</v>
      </c>
      <c r="G87" t="s">
        <v>21</v>
      </c>
      <c r="H87" t="s">
        <v>15</v>
      </c>
      <c r="I87" t="s">
        <v>40</v>
      </c>
      <c r="J87">
        <v>7.9299473999999995E-2</v>
      </c>
      <c r="K87">
        <v>18</v>
      </c>
      <c r="L87">
        <v>170.54220000000001</v>
      </c>
      <c r="M87">
        <v>4</v>
      </c>
    </row>
    <row r="88" spans="1:13" x14ac:dyDescent="0.3">
      <c r="A88">
        <v>7646</v>
      </c>
      <c r="B88" t="s">
        <v>17</v>
      </c>
      <c r="C88" t="s">
        <v>952</v>
      </c>
      <c r="D88" t="s">
        <v>42</v>
      </c>
      <c r="E88">
        <v>2011</v>
      </c>
      <c r="F88" t="s">
        <v>39</v>
      </c>
      <c r="G88" t="s">
        <v>21</v>
      </c>
      <c r="H88" t="s">
        <v>15</v>
      </c>
      <c r="I88" t="s">
        <v>40</v>
      </c>
      <c r="J88">
        <v>2.0993364E-2</v>
      </c>
      <c r="K88">
        <v>17.7</v>
      </c>
      <c r="L88">
        <v>166.84739999999999</v>
      </c>
      <c r="M88">
        <v>4</v>
      </c>
    </row>
    <row r="89" spans="1:13" x14ac:dyDescent="0.3">
      <c r="A89">
        <v>7645</v>
      </c>
      <c r="B89" t="s">
        <v>17</v>
      </c>
      <c r="C89" t="s">
        <v>353</v>
      </c>
      <c r="D89" t="s">
        <v>42</v>
      </c>
      <c r="E89">
        <v>2011</v>
      </c>
      <c r="F89" t="s">
        <v>39</v>
      </c>
      <c r="G89" t="s">
        <v>21</v>
      </c>
      <c r="H89" t="s">
        <v>15</v>
      </c>
      <c r="I89" t="s">
        <v>40</v>
      </c>
      <c r="J89">
        <v>2.8443139999999999E-2</v>
      </c>
      <c r="K89">
        <v>16.350000000000001</v>
      </c>
      <c r="L89">
        <v>98.141000000000005</v>
      </c>
      <c r="M89">
        <v>4</v>
      </c>
    </row>
    <row r="90" spans="1:13" x14ac:dyDescent="0.3">
      <c r="A90">
        <v>7644</v>
      </c>
      <c r="B90" t="s">
        <v>17</v>
      </c>
      <c r="C90" t="s">
        <v>1448</v>
      </c>
      <c r="D90" t="s">
        <v>42</v>
      </c>
      <c r="E90">
        <v>2011</v>
      </c>
      <c r="F90" t="s">
        <v>39</v>
      </c>
      <c r="G90" t="s">
        <v>21</v>
      </c>
      <c r="H90" t="s">
        <v>15</v>
      </c>
      <c r="I90" t="s">
        <v>40</v>
      </c>
      <c r="J90">
        <v>0.12062477100000001</v>
      </c>
      <c r="K90">
        <v>14.65</v>
      </c>
      <c r="L90">
        <v>261.75940000000003</v>
      </c>
      <c r="M90">
        <v>4</v>
      </c>
    </row>
    <row r="91" spans="1:13" x14ac:dyDescent="0.3">
      <c r="A91">
        <v>7643</v>
      </c>
      <c r="B91" t="s">
        <v>17</v>
      </c>
      <c r="C91" t="s">
        <v>1464</v>
      </c>
      <c r="D91" t="s">
        <v>42</v>
      </c>
      <c r="E91">
        <v>2011</v>
      </c>
      <c r="F91" t="s">
        <v>39</v>
      </c>
      <c r="G91" t="s">
        <v>21</v>
      </c>
      <c r="H91" t="s">
        <v>15</v>
      </c>
      <c r="I91" t="s">
        <v>40</v>
      </c>
      <c r="J91">
        <v>1.4719325E-2</v>
      </c>
      <c r="K91">
        <v>14.15</v>
      </c>
      <c r="L91">
        <v>196.911</v>
      </c>
      <c r="M91">
        <v>4</v>
      </c>
    </row>
    <row r="92" spans="1:13" x14ac:dyDescent="0.3">
      <c r="A92">
        <v>7642</v>
      </c>
      <c r="B92" t="s">
        <v>17</v>
      </c>
      <c r="C92" t="s">
        <v>752</v>
      </c>
      <c r="D92" t="s">
        <v>42</v>
      </c>
      <c r="E92">
        <v>2011</v>
      </c>
      <c r="F92" t="s">
        <v>39</v>
      </c>
      <c r="G92" t="s">
        <v>21</v>
      </c>
      <c r="H92" t="s">
        <v>15</v>
      </c>
      <c r="I92" t="s">
        <v>40</v>
      </c>
      <c r="J92">
        <v>0.12163321000000001</v>
      </c>
      <c r="K92">
        <v>13.5</v>
      </c>
      <c r="L92">
        <v>161.69200000000001</v>
      </c>
      <c r="M92">
        <v>4</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7641</v>
      </c>
      <c r="B116" t="s">
        <v>17</v>
      </c>
      <c r="C116" t="s">
        <v>299</v>
      </c>
      <c r="D116" t="s">
        <v>42</v>
      </c>
      <c r="E116">
        <v>2011</v>
      </c>
      <c r="F116" t="s">
        <v>39</v>
      </c>
      <c r="G116" t="s">
        <v>21</v>
      </c>
      <c r="H116" t="s">
        <v>15</v>
      </c>
      <c r="I116" t="s">
        <v>40</v>
      </c>
      <c r="J116">
        <v>4.9617765000000001E-2</v>
      </c>
      <c r="K116">
        <v>9.6</v>
      </c>
      <c r="L116">
        <v>44.208599999999997</v>
      </c>
      <c r="M116">
        <v>4</v>
      </c>
    </row>
    <row r="117" spans="1:13" x14ac:dyDescent="0.3">
      <c r="A117">
        <v>7640</v>
      </c>
      <c r="B117" t="s">
        <v>17</v>
      </c>
      <c r="C117" t="s">
        <v>849</v>
      </c>
      <c r="D117" t="s">
        <v>42</v>
      </c>
      <c r="E117">
        <v>2011</v>
      </c>
      <c r="F117" t="s">
        <v>39</v>
      </c>
      <c r="G117" t="s">
        <v>21</v>
      </c>
      <c r="H117" t="s">
        <v>15</v>
      </c>
      <c r="I117" t="s">
        <v>40</v>
      </c>
      <c r="J117">
        <v>2.6814124000000002E-2</v>
      </c>
      <c r="K117">
        <v>8.85</v>
      </c>
      <c r="L117">
        <v>103.79640000000001</v>
      </c>
      <c r="M117">
        <v>4</v>
      </c>
    </row>
    <row r="118" spans="1:13" x14ac:dyDescent="0.3">
      <c r="A118">
        <v>7639</v>
      </c>
      <c r="B118" t="s">
        <v>17</v>
      </c>
      <c r="C118" t="s">
        <v>78</v>
      </c>
      <c r="D118" t="s">
        <v>42</v>
      </c>
      <c r="E118">
        <v>2011</v>
      </c>
      <c r="F118" t="s">
        <v>39</v>
      </c>
      <c r="G118" t="s">
        <v>21</v>
      </c>
      <c r="H118" t="s">
        <v>15</v>
      </c>
      <c r="I118" t="s">
        <v>40</v>
      </c>
      <c r="J118">
        <v>0.309390255</v>
      </c>
      <c r="K118">
        <v>7.67</v>
      </c>
      <c r="L118">
        <v>33.221600000000002</v>
      </c>
      <c r="M118">
        <v>4</v>
      </c>
    </row>
    <row r="119" spans="1:13" x14ac:dyDescent="0.3">
      <c r="A119">
        <v>7638</v>
      </c>
      <c r="B119" t="s">
        <v>17</v>
      </c>
      <c r="C119" t="s">
        <v>672</v>
      </c>
      <c r="D119" t="s">
        <v>42</v>
      </c>
      <c r="E119">
        <v>2011</v>
      </c>
      <c r="F119" t="s">
        <v>39</v>
      </c>
      <c r="G119" t="s">
        <v>21</v>
      </c>
      <c r="H119" t="s">
        <v>15</v>
      </c>
      <c r="I119" t="s">
        <v>40</v>
      </c>
      <c r="J119">
        <v>4.5308629000000003E-2</v>
      </c>
      <c r="K119">
        <v>6.6349999999999998</v>
      </c>
      <c r="L119">
        <v>173.1396</v>
      </c>
      <c r="M119">
        <v>4</v>
      </c>
    </row>
    <row r="120" spans="1:13" x14ac:dyDescent="0.3">
      <c r="A120">
        <v>7637</v>
      </c>
      <c r="B120" t="s">
        <v>17</v>
      </c>
      <c r="C120" t="s">
        <v>638</v>
      </c>
      <c r="D120" t="s">
        <v>19</v>
      </c>
      <c r="E120">
        <v>2011</v>
      </c>
      <c r="F120" t="s">
        <v>39</v>
      </c>
      <c r="G120" t="s">
        <v>21</v>
      </c>
      <c r="H120" t="s">
        <v>15</v>
      </c>
      <c r="I120" t="s">
        <v>40</v>
      </c>
      <c r="J120">
        <v>4.2324555999999999E-2</v>
      </c>
      <c r="K120">
        <v>19.600000000000001</v>
      </c>
      <c r="L120">
        <v>150.9024</v>
      </c>
      <c r="M120">
        <v>4</v>
      </c>
    </row>
    <row r="121" spans="1:13" x14ac:dyDescent="0.3">
      <c r="A121">
        <v>7636</v>
      </c>
      <c r="B121" t="s">
        <v>17</v>
      </c>
      <c r="C121" t="s">
        <v>741</v>
      </c>
      <c r="D121" t="s">
        <v>19</v>
      </c>
      <c r="E121">
        <v>2011</v>
      </c>
      <c r="F121" t="s">
        <v>39</v>
      </c>
      <c r="G121" t="s">
        <v>21</v>
      </c>
      <c r="H121" t="s">
        <v>15</v>
      </c>
      <c r="I121" t="s">
        <v>40</v>
      </c>
      <c r="J121">
        <v>0</v>
      </c>
      <c r="K121">
        <v>19.350000000000001</v>
      </c>
      <c r="L121">
        <v>65.316800000000001</v>
      </c>
      <c r="M121">
        <v>4</v>
      </c>
    </row>
    <row r="122" spans="1:13" x14ac:dyDescent="0.3">
      <c r="A122">
        <v>7635</v>
      </c>
      <c r="B122" t="s">
        <v>17</v>
      </c>
      <c r="C122" t="s">
        <v>1039</v>
      </c>
      <c r="D122" t="s">
        <v>19</v>
      </c>
      <c r="E122">
        <v>2011</v>
      </c>
      <c r="F122" t="s">
        <v>39</v>
      </c>
      <c r="G122" t="s">
        <v>21</v>
      </c>
      <c r="H122" t="s">
        <v>15</v>
      </c>
      <c r="I122" t="s">
        <v>40</v>
      </c>
      <c r="J122">
        <v>3.1549131000000001E-2</v>
      </c>
      <c r="K122">
        <v>12.5</v>
      </c>
      <c r="L122">
        <v>99.038399999999996</v>
      </c>
      <c r="M122">
        <v>4</v>
      </c>
    </row>
    <row r="123" spans="1:13" x14ac:dyDescent="0.3">
      <c r="A123">
        <v>7634</v>
      </c>
      <c r="B123" t="s">
        <v>17</v>
      </c>
      <c r="C123" t="s">
        <v>196</v>
      </c>
      <c r="D123" t="s">
        <v>19</v>
      </c>
      <c r="E123">
        <v>2011</v>
      </c>
      <c r="F123" t="s">
        <v>39</v>
      </c>
      <c r="G123" t="s">
        <v>21</v>
      </c>
      <c r="H123" t="s">
        <v>15</v>
      </c>
      <c r="I123" t="s">
        <v>40</v>
      </c>
      <c r="J123">
        <v>0.132952286</v>
      </c>
      <c r="K123">
        <v>12.15</v>
      </c>
      <c r="L123">
        <v>37.650599999999997</v>
      </c>
      <c r="M123">
        <v>4</v>
      </c>
    </row>
    <row r="124" spans="1:13" x14ac:dyDescent="0.3">
      <c r="A124">
        <v>7633</v>
      </c>
      <c r="B124" t="s">
        <v>17</v>
      </c>
      <c r="C124" t="s">
        <v>1068</v>
      </c>
      <c r="D124" t="s">
        <v>19</v>
      </c>
      <c r="E124">
        <v>2011</v>
      </c>
      <c r="F124" t="s">
        <v>39</v>
      </c>
      <c r="G124" t="s">
        <v>21</v>
      </c>
      <c r="H124" t="s">
        <v>15</v>
      </c>
      <c r="I124" t="s">
        <v>40</v>
      </c>
      <c r="J124">
        <v>2.9529474E-2</v>
      </c>
      <c r="K124">
        <v>11.5</v>
      </c>
      <c r="L124">
        <v>132.6626</v>
      </c>
      <c r="M124">
        <v>4</v>
      </c>
    </row>
    <row r="125" spans="1:13" x14ac:dyDescent="0.3">
      <c r="A125">
        <v>7632</v>
      </c>
      <c r="B125" t="s">
        <v>17</v>
      </c>
      <c r="C125" t="s">
        <v>1371</v>
      </c>
      <c r="D125" t="s">
        <v>19</v>
      </c>
      <c r="E125">
        <v>2011</v>
      </c>
      <c r="F125" t="s">
        <v>39</v>
      </c>
      <c r="G125" t="s">
        <v>21</v>
      </c>
      <c r="H125" t="s">
        <v>15</v>
      </c>
      <c r="I125" t="s">
        <v>40</v>
      </c>
      <c r="J125">
        <v>5.0562852999999998E-2</v>
      </c>
      <c r="K125">
        <v>10.1</v>
      </c>
      <c r="L125">
        <v>153.3656</v>
      </c>
      <c r="M125">
        <v>4</v>
      </c>
    </row>
    <row r="126" spans="1:13" x14ac:dyDescent="0.3">
      <c r="A126">
        <v>7631</v>
      </c>
      <c r="B126" t="s">
        <v>17</v>
      </c>
      <c r="C126" t="s">
        <v>860</v>
      </c>
      <c r="D126" t="s">
        <v>19</v>
      </c>
      <c r="E126">
        <v>2011</v>
      </c>
      <c r="F126" t="s">
        <v>39</v>
      </c>
      <c r="G126" t="s">
        <v>21</v>
      </c>
      <c r="H126" t="s">
        <v>15</v>
      </c>
      <c r="I126" t="s">
        <v>40</v>
      </c>
      <c r="J126">
        <v>0.190711254</v>
      </c>
      <c r="K126">
        <v>9.6950000000000003</v>
      </c>
      <c r="L126">
        <v>159.16040000000001</v>
      </c>
      <c r="M126">
        <v>4</v>
      </c>
    </row>
    <row r="127" spans="1:13" x14ac:dyDescent="0.3">
      <c r="A127">
        <v>7630</v>
      </c>
      <c r="B127" t="s">
        <v>17</v>
      </c>
      <c r="C127" t="s">
        <v>1507</v>
      </c>
      <c r="D127" t="s">
        <v>19</v>
      </c>
      <c r="E127">
        <v>2011</v>
      </c>
      <c r="F127" t="s">
        <v>39</v>
      </c>
      <c r="G127" t="s">
        <v>21</v>
      </c>
      <c r="H127" t="s">
        <v>15</v>
      </c>
      <c r="I127" t="s">
        <v>40</v>
      </c>
      <c r="J127">
        <v>3.1490111000000001E-2</v>
      </c>
      <c r="K127">
        <v>8.27</v>
      </c>
      <c r="L127">
        <v>239.08799999999999</v>
      </c>
      <c r="M127">
        <v>4</v>
      </c>
    </row>
    <row r="128" spans="1:13" x14ac:dyDescent="0.3">
      <c r="A128">
        <v>7629</v>
      </c>
      <c r="B128" t="s">
        <v>17</v>
      </c>
      <c r="C128" t="s">
        <v>1547</v>
      </c>
      <c r="D128" t="s">
        <v>19</v>
      </c>
      <c r="E128">
        <v>2011</v>
      </c>
      <c r="F128" t="s">
        <v>39</v>
      </c>
      <c r="G128" t="s">
        <v>21</v>
      </c>
      <c r="H128" t="s">
        <v>15</v>
      </c>
      <c r="I128" t="s">
        <v>40</v>
      </c>
      <c r="J128">
        <v>0.25534828900000001</v>
      </c>
      <c r="K128">
        <v>7.68</v>
      </c>
      <c r="L128">
        <v>84.422399999999996</v>
      </c>
      <c r="M128">
        <v>4</v>
      </c>
    </row>
    <row r="129" spans="1:13" x14ac:dyDescent="0.3">
      <c r="A129">
        <v>7628</v>
      </c>
      <c r="B129" t="s">
        <v>17</v>
      </c>
      <c r="C129" t="s">
        <v>145</v>
      </c>
      <c r="D129" t="s">
        <v>19</v>
      </c>
      <c r="E129">
        <v>2011</v>
      </c>
      <c r="F129" t="s">
        <v>39</v>
      </c>
      <c r="G129" t="s">
        <v>21</v>
      </c>
      <c r="H129" t="s">
        <v>15</v>
      </c>
      <c r="I129" t="s">
        <v>40</v>
      </c>
      <c r="J129">
        <v>0.21051155799999999</v>
      </c>
      <c r="K129">
        <v>5.6150000000000002</v>
      </c>
      <c r="L129">
        <v>121.373</v>
      </c>
      <c r="M129">
        <v>4</v>
      </c>
    </row>
    <row r="130" spans="1:13" x14ac:dyDescent="0.3">
      <c r="A130">
        <v>7627</v>
      </c>
      <c r="B130" t="s">
        <v>17</v>
      </c>
      <c r="C130" t="s">
        <v>913</v>
      </c>
      <c r="D130" t="s">
        <v>19</v>
      </c>
      <c r="E130">
        <v>2011</v>
      </c>
      <c r="F130" t="s">
        <v>39</v>
      </c>
      <c r="G130" t="s">
        <v>21</v>
      </c>
      <c r="H130" t="s">
        <v>15</v>
      </c>
      <c r="I130" t="s">
        <v>40</v>
      </c>
      <c r="J130">
        <v>7.1557768999999993E-2</v>
      </c>
      <c r="K130">
        <v>5.4850000000000003</v>
      </c>
      <c r="L130">
        <v>165.7842</v>
      </c>
      <c r="M130">
        <v>4</v>
      </c>
    </row>
    <row r="131" spans="1:13" x14ac:dyDescent="0.3">
      <c r="A131">
        <v>7626</v>
      </c>
      <c r="B131" t="s">
        <v>17</v>
      </c>
      <c r="C131" t="s">
        <v>911</v>
      </c>
      <c r="D131" t="s">
        <v>61</v>
      </c>
      <c r="E131">
        <v>2011</v>
      </c>
      <c r="F131" t="s">
        <v>39</v>
      </c>
      <c r="G131" t="s">
        <v>21</v>
      </c>
      <c r="H131" t="s">
        <v>15</v>
      </c>
      <c r="I131" t="s">
        <v>40</v>
      </c>
      <c r="J131">
        <v>0</v>
      </c>
      <c r="K131">
        <v>15.7</v>
      </c>
      <c r="L131">
        <v>43.377000000000002</v>
      </c>
      <c r="M131">
        <v>4</v>
      </c>
    </row>
    <row r="132" spans="1:13" x14ac:dyDescent="0.3">
      <c r="A132">
        <v>7625</v>
      </c>
      <c r="B132" t="s">
        <v>17</v>
      </c>
      <c r="C132" t="s">
        <v>948</v>
      </c>
      <c r="D132" t="s">
        <v>61</v>
      </c>
      <c r="E132">
        <v>2011</v>
      </c>
      <c r="F132" t="s">
        <v>39</v>
      </c>
      <c r="G132" t="s">
        <v>21</v>
      </c>
      <c r="H132" t="s">
        <v>15</v>
      </c>
      <c r="I132" t="s">
        <v>40</v>
      </c>
      <c r="J132">
        <v>3.2425179999999998E-2</v>
      </c>
      <c r="K132">
        <v>11.65</v>
      </c>
      <c r="L132">
        <v>38.816400000000002</v>
      </c>
      <c r="M132">
        <v>4</v>
      </c>
    </row>
    <row r="133" spans="1:13" x14ac:dyDescent="0.3">
      <c r="A133">
        <v>7624</v>
      </c>
      <c r="B133" t="s">
        <v>17</v>
      </c>
      <c r="C133" t="s">
        <v>1326</v>
      </c>
      <c r="D133" t="s">
        <v>61</v>
      </c>
      <c r="E133">
        <v>2011</v>
      </c>
      <c r="F133" t="s">
        <v>39</v>
      </c>
      <c r="G133" t="s">
        <v>21</v>
      </c>
      <c r="H133" t="s">
        <v>15</v>
      </c>
      <c r="I133" t="s">
        <v>40</v>
      </c>
      <c r="J133">
        <v>0.142425145</v>
      </c>
      <c r="K133">
        <v>9.5</v>
      </c>
      <c r="L133">
        <v>189.9872</v>
      </c>
      <c r="M133">
        <v>4</v>
      </c>
    </row>
    <row r="134" spans="1:13" x14ac:dyDescent="0.3">
      <c r="A134">
        <v>7623</v>
      </c>
      <c r="B134" t="s">
        <v>17</v>
      </c>
      <c r="C134" t="s">
        <v>1067</v>
      </c>
      <c r="D134" t="s">
        <v>61</v>
      </c>
      <c r="E134">
        <v>2011</v>
      </c>
      <c r="F134" t="s">
        <v>39</v>
      </c>
      <c r="G134" t="s">
        <v>21</v>
      </c>
      <c r="H134" t="s">
        <v>15</v>
      </c>
      <c r="I134" t="s">
        <v>40</v>
      </c>
      <c r="J134">
        <v>7.3288275E-2</v>
      </c>
      <c r="K134">
        <v>9.3000000000000007</v>
      </c>
      <c r="L134">
        <v>189.18459999999999</v>
      </c>
      <c r="M134">
        <v>4</v>
      </c>
    </row>
    <row r="135" spans="1:13" x14ac:dyDescent="0.3">
      <c r="A135">
        <v>7622</v>
      </c>
      <c r="B135" t="s">
        <v>17</v>
      </c>
      <c r="C135" t="s">
        <v>794</v>
      </c>
      <c r="D135" t="s">
        <v>61</v>
      </c>
      <c r="E135">
        <v>2011</v>
      </c>
      <c r="F135" t="s">
        <v>39</v>
      </c>
      <c r="G135" t="s">
        <v>21</v>
      </c>
      <c r="H135" t="s">
        <v>15</v>
      </c>
      <c r="I135" t="s">
        <v>40</v>
      </c>
      <c r="J135">
        <v>5.7585722999999998E-2</v>
      </c>
      <c r="K135">
        <v>8.26</v>
      </c>
      <c r="L135">
        <v>113.7834</v>
      </c>
      <c r="M135">
        <v>4</v>
      </c>
    </row>
    <row r="136" spans="1:13" x14ac:dyDescent="0.3">
      <c r="A136">
        <v>7621</v>
      </c>
      <c r="B136" t="s">
        <v>17</v>
      </c>
      <c r="C136" t="s">
        <v>1020</v>
      </c>
      <c r="D136" t="s">
        <v>12</v>
      </c>
      <c r="E136">
        <v>2011</v>
      </c>
      <c r="F136" t="s">
        <v>39</v>
      </c>
      <c r="G136" t="s">
        <v>21</v>
      </c>
      <c r="H136" t="s">
        <v>15</v>
      </c>
      <c r="I136" t="s">
        <v>40</v>
      </c>
      <c r="J136">
        <v>0.13012736499999999</v>
      </c>
      <c r="K136">
        <v>21.35</v>
      </c>
      <c r="L136">
        <v>96.209400000000002</v>
      </c>
      <c r="M136">
        <v>4</v>
      </c>
    </row>
    <row r="137" spans="1:13" x14ac:dyDescent="0.3">
      <c r="A137">
        <v>7620</v>
      </c>
      <c r="B137" t="s">
        <v>17</v>
      </c>
      <c r="C137" t="s">
        <v>169</v>
      </c>
      <c r="D137" t="s">
        <v>12</v>
      </c>
      <c r="E137">
        <v>2011</v>
      </c>
      <c r="F137" t="s">
        <v>39</v>
      </c>
      <c r="G137" t="s">
        <v>21</v>
      </c>
      <c r="H137" t="s">
        <v>15</v>
      </c>
      <c r="I137" t="s">
        <v>40</v>
      </c>
      <c r="J137">
        <v>5.7422820999999999E-2</v>
      </c>
      <c r="K137">
        <v>16.100000000000001</v>
      </c>
      <c r="L137">
        <v>253.73560000000001</v>
      </c>
      <c r="M137">
        <v>4</v>
      </c>
    </row>
    <row r="138" spans="1:13" x14ac:dyDescent="0.3">
      <c r="A138">
        <v>7619</v>
      </c>
      <c r="B138" t="s">
        <v>17</v>
      </c>
      <c r="C138" t="s">
        <v>207</v>
      </c>
      <c r="D138" t="s">
        <v>12</v>
      </c>
      <c r="E138">
        <v>2011</v>
      </c>
      <c r="F138" t="s">
        <v>39</v>
      </c>
      <c r="G138" t="s">
        <v>21</v>
      </c>
      <c r="H138" t="s">
        <v>15</v>
      </c>
      <c r="I138" t="s">
        <v>40</v>
      </c>
      <c r="J138">
        <v>0.12101263199999999</v>
      </c>
      <c r="K138">
        <v>14.7</v>
      </c>
      <c r="L138">
        <v>49.403399999999998</v>
      </c>
      <c r="M138">
        <v>4</v>
      </c>
    </row>
    <row r="139" spans="1:13" x14ac:dyDescent="0.3">
      <c r="A139">
        <v>7618</v>
      </c>
      <c r="B139" t="s">
        <v>17</v>
      </c>
      <c r="C139" t="s">
        <v>793</v>
      </c>
      <c r="D139" t="s">
        <v>12</v>
      </c>
      <c r="E139">
        <v>2011</v>
      </c>
      <c r="F139" t="s">
        <v>39</v>
      </c>
      <c r="G139" t="s">
        <v>21</v>
      </c>
      <c r="H139" t="s">
        <v>15</v>
      </c>
      <c r="I139" t="s">
        <v>40</v>
      </c>
      <c r="J139">
        <v>5.1970787999999997E-2</v>
      </c>
      <c r="K139">
        <v>12.5</v>
      </c>
      <c r="L139">
        <v>103.699</v>
      </c>
      <c r="M139">
        <v>4</v>
      </c>
    </row>
    <row r="140" spans="1:13" x14ac:dyDescent="0.3">
      <c r="A140">
        <v>7617</v>
      </c>
      <c r="B140" t="s">
        <v>17</v>
      </c>
      <c r="C140" t="s">
        <v>1490</v>
      </c>
      <c r="D140" t="s">
        <v>12</v>
      </c>
      <c r="E140">
        <v>2011</v>
      </c>
      <c r="F140" t="s">
        <v>39</v>
      </c>
      <c r="G140" t="s">
        <v>21</v>
      </c>
      <c r="H140" t="s">
        <v>15</v>
      </c>
      <c r="I140" t="s">
        <v>40</v>
      </c>
      <c r="J140">
        <v>0</v>
      </c>
      <c r="K140">
        <v>9.6950000000000003</v>
      </c>
      <c r="L140">
        <v>186.78980000000001</v>
      </c>
      <c r="M140">
        <v>4</v>
      </c>
    </row>
    <row r="141" spans="1:13" x14ac:dyDescent="0.3">
      <c r="A141">
        <v>7616</v>
      </c>
      <c r="B141" t="s">
        <v>17</v>
      </c>
      <c r="C141" t="s">
        <v>650</v>
      </c>
      <c r="D141" t="s">
        <v>12</v>
      </c>
      <c r="E141">
        <v>2011</v>
      </c>
      <c r="F141" t="s">
        <v>39</v>
      </c>
      <c r="G141" t="s">
        <v>21</v>
      </c>
      <c r="H141" t="s">
        <v>15</v>
      </c>
      <c r="I141" t="s">
        <v>40</v>
      </c>
      <c r="J141">
        <v>0.21632300800000001</v>
      </c>
      <c r="K141">
        <v>7.6050000000000004</v>
      </c>
      <c r="L141">
        <v>165.02099999999999</v>
      </c>
      <c r="M141">
        <v>4</v>
      </c>
    </row>
    <row r="142" spans="1:13" x14ac:dyDescent="0.3">
      <c r="A142">
        <v>7615</v>
      </c>
      <c r="B142" t="s">
        <v>17</v>
      </c>
      <c r="C142" t="s">
        <v>772</v>
      </c>
      <c r="D142" t="s">
        <v>12</v>
      </c>
      <c r="E142">
        <v>2011</v>
      </c>
      <c r="F142" t="s">
        <v>39</v>
      </c>
      <c r="G142" t="s">
        <v>21</v>
      </c>
      <c r="H142" t="s">
        <v>15</v>
      </c>
      <c r="I142" t="s">
        <v>40</v>
      </c>
      <c r="J142">
        <v>0.17674825799999999</v>
      </c>
      <c r="K142">
        <v>6.59</v>
      </c>
      <c r="L142">
        <v>82.790800000000004</v>
      </c>
      <c r="M142">
        <v>4</v>
      </c>
    </row>
    <row r="143" spans="1:13" x14ac:dyDescent="0.3">
      <c r="A143">
        <v>7614</v>
      </c>
      <c r="B143" t="s">
        <v>17</v>
      </c>
      <c r="C143" t="s">
        <v>846</v>
      </c>
      <c r="D143" t="s">
        <v>24</v>
      </c>
      <c r="E143">
        <v>2011</v>
      </c>
      <c r="F143" t="s">
        <v>39</v>
      </c>
      <c r="G143" t="s">
        <v>21</v>
      </c>
      <c r="H143" t="s">
        <v>15</v>
      </c>
      <c r="I143" t="s">
        <v>40</v>
      </c>
      <c r="J143">
        <v>0.110152524</v>
      </c>
      <c r="K143">
        <v>17.850000000000001</v>
      </c>
      <c r="L143">
        <v>150.20500000000001</v>
      </c>
      <c r="M143">
        <v>4</v>
      </c>
    </row>
    <row r="144" spans="1:13" x14ac:dyDescent="0.3">
      <c r="A144">
        <v>7613</v>
      </c>
      <c r="B144" t="s">
        <v>17</v>
      </c>
      <c r="C144" t="s">
        <v>407</v>
      </c>
      <c r="D144" t="s">
        <v>24</v>
      </c>
      <c r="E144">
        <v>2011</v>
      </c>
      <c r="F144" t="s">
        <v>39</v>
      </c>
      <c r="G144" t="s">
        <v>21</v>
      </c>
      <c r="H144" t="s">
        <v>15</v>
      </c>
      <c r="I144" t="s">
        <v>40</v>
      </c>
      <c r="J144">
        <v>5.4612767999999999E-2</v>
      </c>
      <c r="K144">
        <v>17.100000000000001</v>
      </c>
      <c r="L144">
        <v>150.23920000000001</v>
      </c>
      <c r="M144">
        <v>4</v>
      </c>
    </row>
    <row r="145" spans="1:13" x14ac:dyDescent="0.3">
      <c r="A145">
        <v>7612</v>
      </c>
      <c r="B145" t="s">
        <v>17</v>
      </c>
      <c r="C145" t="s">
        <v>1066</v>
      </c>
      <c r="D145" t="s">
        <v>24</v>
      </c>
      <c r="E145">
        <v>2011</v>
      </c>
      <c r="F145" t="s">
        <v>39</v>
      </c>
      <c r="G145" t="s">
        <v>21</v>
      </c>
      <c r="H145" t="s">
        <v>15</v>
      </c>
      <c r="I145" t="s">
        <v>40</v>
      </c>
      <c r="J145">
        <v>7.5661985000000001E-2</v>
      </c>
      <c r="K145">
        <v>15.7</v>
      </c>
      <c r="L145">
        <v>181.36600000000001</v>
      </c>
      <c r="M145">
        <v>4</v>
      </c>
    </row>
    <row r="146" spans="1:13" x14ac:dyDescent="0.3">
      <c r="A146">
        <v>7611</v>
      </c>
      <c r="B146" t="s">
        <v>17</v>
      </c>
      <c r="C146" t="s">
        <v>228</v>
      </c>
      <c r="D146" t="s">
        <v>24</v>
      </c>
      <c r="E146">
        <v>2011</v>
      </c>
      <c r="F146" t="s">
        <v>39</v>
      </c>
      <c r="G146" t="s">
        <v>21</v>
      </c>
      <c r="H146" t="s">
        <v>15</v>
      </c>
      <c r="I146" t="s">
        <v>40</v>
      </c>
      <c r="J146">
        <v>5.4610829E-2</v>
      </c>
      <c r="K146">
        <v>7.5</v>
      </c>
      <c r="L146">
        <v>237.19059999999999</v>
      </c>
      <c r="M146">
        <v>4</v>
      </c>
    </row>
    <row r="147" spans="1:13" x14ac:dyDescent="0.3">
      <c r="A147">
        <v>7610</v>
      </c>
      <c r="B147" t="s">
        <v>17</v>
      </c>
      <c r="C147" t="s">
        <v>590</v>
      </c>
      <c r="D147" t="s">
        <v>24</v>
      </c>
      <c r="E147">
        <v>2011</v>
      </c>
      <c r="F147" t="s">
        <v>39</v>
      </c>
      <c r="G147" t="s">
        <v>21</v>
      </c>
      <c r="H147" t="s">
        <v>15</v>
      </c>
      <c r="I147" t="s">
        <v>40</v>
      </c>
      <c r="J147">
        <v>0</v>
      </c>
      <c r="K147">
        <v>7.0350000000000001</v>
      </c>
      <c r="L147">
        <v>263.291</v>
      </c>
      <c r="M147">
        <v>4</v>
      </c>
    </row>
    <row r="148" spans="1:13" x14ac:dyDescent="0.3">
      <c r="A148">
        <v>7609</v>
      </c>
      <c r="B148" t="s">
        <v>17</v>
      </c>
      <c r="C148" t="s">
        <v>748</v>
      </c>
      <c r="D148" t="s">
        <v>24</v>
      </c>
      <c r="E148">
        <v>2011</v>
      </c>
      <c r="F148" t="s">
        <v>39</v>
      </c>
      <c r="G148" t="s">
        <v>21</v>
      </c>
      <c r="H148" t="s">
        <v>15</v>
      </c>
      <c r="I148" t="s">
        <v>40</v>
      </c>
      <c r="J148">
        <v>0.109784056</v>
      </c>
      <c r="K148">
        <v>5.6950000000000003</v>
      </c>
      <c r="L148">
        <v>256.06459999999998</v>
      </c>
      <c r="M148">
        <v>4</v>
      </c>
    </row>
    <row r="149" spans="1:13" x14ac:dyDescent="0.3">
      <c r="A149">
        <v>7608</v>
      </c>
      <c r="B149" t="s">
        <v>17</v>
      </c>
      <c r="C149" t="s">
        <v>1322</v>
      </c>
      <c r="D149" t="s">
        <v>67</v>
      </c>
      <c r="E149">
        <v>2011</v>
      </c>
      <c r="F149" t="s">
        <v>39</v>
      </c>
      <c r="G149" t="s">
        <v>21</v>
      </c>
      <c r="H149" t="s">
        <v>15</v>
      </c>
      <c r="I149" t="s">
        <v>40</v>
      </c>
      <c r="J149">
        <v>0.12491063500000001</v>
      </c>
      <c r="K149">
        <v>20.100000000000001</v>
      </c>
      <c r="L149">
        <v>109.6228</v>
      </c>
      <c r="M149">
        <v>4</v>
      </c>
    </row>
    <row r="150" spans="1:13" x14ac:dyDescent="0.3">
      <c r="A150">
        <v>7607</v>
      </c>
      <c r="B150" t="s">
        <v>17</v>
      </c>
      <c r="C150" t="s">
        <v>522</v>
      </c>
      <c r="D150" t="s">
        <v>67</v>
      </c>
      <c r="E150">
        <v>2011</v>
      </c>
      <c r="F150" t="s">
        <v>39</v>
      </c>
      <c r="G150" t="s">
        <v>21</v>
      </c>
      <c r="H150" t="s">
        <v>15</v>
      </c>
      <c r="I150" t="s">
        <v>40</v>
      </c>
      <c r="J150">
        <v>5.8690480000000003E-2</v>
      </c>
      <c r="K150">
        <v>17.25</v>
      </c>
      <c r="L150">
        <v>91.611999999999995</v>
      </c>
      <c r="M150">
        <v>4</v>
      </c>
    </row>
    <row r="151" spans="1:13" x14ac:dyDescent="0.3">
      <c r="A151">
        <v>7606</v>
      </c>
      <c r="B151" t="s">
        <v>17</v>
      </c>
      <c r="C151" t="s">
        <v>588</v>
      </c>
      <c r="D151" t="s">
        <v>67</v>
      </c>
      <c r="E151">
        <v>2011</v>
      </c>
      <c r="F151" t="s">
        <v>39</v>
      </c>
      <c r="G151" t="s">
        <v>21</v>
      </c>
      <c r="H151" t="s">
        <v>15</v>
      </c>
      <c r="I151" t="s">
        <v>40</v>
      </c>
      <c r="J151">
        <v>0.103752817</v>
      </c>
      <c r="K151">
        <v>14.5</v>
      </c>
      <c r="L151">
        <v>155.20179999999999</v>
      </c>
      <c r="M151">
        <v>4</v>
      </c>
    </row>
    <row r="152" spans="1:13" x14ac:dyDescent="0.3">
      <c r="A152">
        <v>7605</v>
      </c>
      <c r="B152" t="s">
        <v>17</v>
      </c>
      <c r="C152" t="s">
        <v>627</v>
      </c>
      <c r="D152" t="s">
        <v>67</v>
      </c>
      <c r="E152">
        <v>2011</v>
      </c>
      <c r="F152" t="s">
        <v>39</v>
      </c>
      <c r="G152" t="s">
        <v>21</v>
      </c>
      <c r="H152" t="s">
        <v>15</v>
      </c>
      <c r="I152" t="s">
        <v>40</v>
      </c>
      <c r="J152">
        <v>0.22206335099999999</v>
      </c>
      <c r="K152">
        <v>11.85</v>
      </c>
      <c r="L152">
        <v>99.672600000000003</v>
      </c>
      <c r="M152">
        <v>4</v>
      </c>
    </row>
    <row r="153" spans="1:13" x14ac:dyDescent="0.3">
      <c r="A153">
        <v>7604</v>
      </c>
      <c r="B153" t="s">
        <v>17</v>
      </c>
      <c r="C153" t="s">
        <v>200</v>
      </c>
      <c r="D153" t="s">
        <v>74</v>
      </c>
      <c r="E153">
        <v>2011</v>
      </c>
      <c r="F153" t="s">
        <v>39</v>
      </c>
      <c r="G153" t="s">
        <v>21</v>
      </c>
      <c r="H153" t="s">
        <v>15</v>
      </c>
      <c r="I153" t="s">
        <v>40</v>
      </c>
      <c r="J153">
        <v>3.5780177000000003E-2</v>
      </c>
      <c r="K153">
        <v>8.06</v>
      </c>
      <c r="L153">
        <v>230.23259999999999</v>
      </c>
      <c r="M153">
        <v>4</v>
      </c>
    </row>
    <row r="154" spans="1:13" x14ac:dyDescent="0.3">
      <c r="A154">
        <v>7603</v>
      </c>
      <c r="B154" t="s">
        <v>17</v>
      </c>
      <c r="C154" t="s">
        <v>368</v>
      </c>
      <c r="D154" t="s">
        <v>74</v>
      </c>
      <c r="E154">
        <v>2011</v>
      </c>
      <c r="F154" t="s">
        <v>39</v>
      </c>
      <c r="G154" t="s">
        <v>21</v>
      </c>
      <c r="H154" t="s">
        <v>15</v>
      </c>
      <c r="I154" t="s">
        <v>40</v>
      </c>
      <c r="J154">
        <v>0.10574254399999999</v>
      </c>
      <c r="K154">
        <v>6.4249999999999998</v>
      </c>
      <c r="L154">
        <v>130.5626</v>
      </c>
      <c r="M154">
        <v>4</v>
      </c>
    </row>
    <row r="155" spans="1:13" x14ac:dyDescent="0.3">
      <c r="A155">
        <v>7602</v>
      </c>
      <c r="B155" t="s">
        <v>17</v>
      </c>
      <c r="C155" t="s">
        <v>285</v>
      </c>
      <c r="D155" t="s">
        <v>95</v>
      </c>
      <c r="E155">
        <v>2011</v>
      </c>
      <c r="F155" t="s">
        <v>39</v>
      </c>
      <c r="G155" t="s">
        <v>21</v>
      </c>
      <c r="H155" t="s">
        <v>15</v>
      </c>
      <c r="I155" t="s">
        <v>40</v>
      </c>
      <c r="J155">
        <v>9.2658699999999997E-2</v>
      </c>
      <c r="K155">
        <v>18.850000000000001</v>
      </c>
      <c r="L155">
        <v>131.42840000000001</v>
      </c>
      <c r="M155">
        <v>4</v>
      </c>
    </row>
    <row r="156" spans="1:13" x14ac:dyDescent="0.3">
      <c r="A156">
        <v>7601</v>
      </c>
      <c r="B156" t="s">
        <v>17</v>
      </c>
      <c r="C156" t="s">
        <v>1074</v>
      </c>
      <c r="D156" t="s">
        <v>95</v>
      </c>
      <c r="E156">
        <v>2011</v>
      </c>
      <c r="F156" t="s">
        <v>39</v>
      </c>
      <c r="G156" t="s">
        <v>21</v>
      </c>
      <c r="H156" t="s">
        <v>15</v>
      </c>
      <c r="I156" t="s">
        <v>40</v>
      </c>
      <c r="J156">
        <v>4.4024162999999998E-2</v>
      </c>
      <c r="K156">
        <v>18.7</v>
      </c>
      <c r="L156">
        <v>125.902</v>
      </c>
      <c r="M156">
        <v>4</v>
      </c>
    </row>
    <row r="157" spans="1:13" x14ac:dyDescent="0.3">
      <c r="A157">
        <v>7600</v>
      </c>
      <c r="B157" t="s">
        <v>17</v>
      </c>
      <c r="C157" t="s">
        <v>906</v>
      </c>
      <c r="D157" t="s">
        <v>95</v>
      </c>
      <c r="E157">
        <v>2011</v>
      </c>
      <c r="F157" t="s">
        <v>39</v>
      </c>
      <c r="G157" t="s">
        <v>21</v>
      </c>
      <c r="H157" t="s">
        <v>15</v>
      </c>
      <c r="I157" t="s">
        <v>40</v>
      </c>
      <c r="J157">
        <v>4.6496777000000003E-2</v>
      </c>
      <c r="K157">
        <v>15.15</v>
      </c>
      <c r="L157">
        <v>149.67080000000001</v>
      </c>
      <c r="M157">
        <v>4</v>
      </c>
    </row>
    <row r="158" spans="1:13" x14ac:dyDescent="0.3">
      <c r="A158">
        <v>7599</v>
      </c>
      <c r="B158" t="s">
        <v>17</v>
      </c>
      <c r="C158" t="s">
        <v>681</v>
      </c>
      <c r="D158" t="s">
        <v>95</v>
      </c>
      <c r="E158">
        <v>2011</v>
      </c>
      <c r="F158" t="s">
        <v>39</v>
      </c>
      <c r="G158" t="s">
        <v>21</v>
      </c>
      <c r="H158" t="s">
        <v>15</v>
      </c>
      <c r="I158" t="s">
        <v>40</v>
      </c>
      <c r="J158">
        <v>0.12733476599999999</v>
      </c>
      <c r="K158">
        <v>15.1</v>
      </c>
      <c r="L158">
        <v>88.283000000000001</v>
      </c>
      <c r="M158">
        <v>4</v>
      </c>
    </row>
    <row r="159" spans="1:13" x14ac:dyDescent="0.3">
      <c r="A159">
        <v>7598</v>
      </c>
      <c r="B159" t="s">
        <v>17</v>
      </c>
      <c r="C159" t="s">
        <v>1060</v>
      </c>
      <c r="D159" t="s">
        <v>95</v>
      </c>
      <c r="E159">
        <v>2011</v>
      </c>
      <c r="F159" t="s">
        <v>39</v>
      </c>
      <c r="G159" t="s">
        <v>21</v>
      </c>
      <c r="H159" t="s">
        <v>15</v>
      </c>
      <c r="I159" t="s">
        <v>40</v>
      </c>
      <c r="J159">
        <v>0.15643726999999999</v>
      </c>
      <c r="K159">
        <v>14.85</v>
      </c>
      <c r="L159">
        <v>142.0812</v>
      </c>
      <c r="M159">
        <v>4</v>
      </c>
    </row>
    <row r="160" spans="1:13" x14ac:dyDescent="0.3">
      <c r="A160">
        <v>7597</v>
      </c>
      <c r="B160" t="s">
        <v>17</v>
      </c>
      <c r="C160" t="s">
        <v>1187</v>
      </c>
      <c r="D160" t="s">
        <v>95</v>
      </c>
      <c r="E160">
        <v>2011</v>
      </c>
      <c r="F160" t="s">
        <v>39</v>
      </c>
      <c r="G160" t="s">
        <v>21</v>
      </c>
      <c r="H160" t="s">
        <v>15</v>
      </c>
      <c r="I160" t="s">
        <v>40</v>
      </c>
      <c r="J160">
        <v>9.4460314000000004E-2</v>
      </c>
      <c r="K160">
        <v>11.3</v>
      </c>
      <c r="L160">
        <v>245.31180000000001</v>
      </c>
      <c r="M160">
        <v>4</v>
      </c>
    </row>
    <row r="161" spans="1:13" x14ac:dyDescent="0.3">
      <c r="A161">
        <v>7596</v>
      </c>
      <c r="B161" t="s">
        <v>17</v>
      </c>
      <c r="C161" t="s">
        <v>773</v>
      </c>
      <c r="D161" t="s">
        <v>95</v>
      </c>
      <c r="E161">
        <v>2011</v>
      </c>
      <c r="F161" t="s">
        <v>39</v>
      </c>
      <c r="G161" t="s">
        <v>21</v>
      </c>
      <c r="H161" t="s">
        <v>15</v>
      </c>
      <c r="I161" t="s">
        <v>40</v>
      </c>
      <c r="J161">
        <v>4.9697922999999998E-2</v>
      </c>
      <c r="K161">
        <v>6.4450000000000003</v>
      </c>
      <c r="L161">
        <v>95.043599999999998</v>
      </c>
      <c r="M161">
        <v>4</v>
      </c>
    </row>
    <row r="162" spans="1:13" x14ac:dyDescent="0.3">
      <c r="A162">
        <v>7595</v>
      </c>
      <c r="B162" t="s">
        <v>17</v>
      </c>
      <c r="C162" t="s">
        <v>1405</v>
      </c>
      <c r="D162" t="s">
        <v>95</v>
      </c>
      <c r="E162">
        <v>2011</v>
      </c>
      <c r="F162" t="s">
        <v>39</v>
      </c>
      <c r="G162" t="s">
        <v>21</v>
      </c>
      <c r="H162" t="s">
        <v>15</v>
      </c>
      <c r="I162" t="s">
        <v>40</v>
      </c>
      <c r="J162">
        <v>0.17285671899999999</v>
      </c>
      <c r="K162">
        <v>5.6349999999999998</v>
      </c>
      <c r="L162">
        <v>148.20500000000001</v>
      </c>
      <c r="M162">
        <v>4</v>
      </c>
    </row>
    <row r="163" spans="1:13" x14ac:dyDescent="0.3">
      <c r="A163">
        <v>7594</v>
      </c>
      <c r="B163" t="s">
        <v>17</v>
      </c>
      <c r="C163" t="s">
        <v>1561</v>
      </c>
      <c r="D163" t="s">
        <v>48</v>
      </c>
      <c r="E163">
        <v>2011</v>
      </c>
      <c r="F163" t="s">
        <v>39</v>
      </c>
      <c r="G163" t="s">
        <v>21</v>
      </c>
      <c r="H163" t="s">
        <v>15</v>
      </c>
      <c r="I163" t="s">
        <v>40</v>
      </c>
      <c r="J163">
        <v>0</v>
      </c>
      <c r="K163">
        <v>13.3</v>
      </c>
      <c r="L163">
        <v>62.151000000000003</v>
      </c>
      <c r="M163">
        <v>4</v>
      </c>
    </row>
    <row r="164" spans="1:13" x14ac:dyDescent="0.3">
      <c r="A164">
        <v>7593</v>
      </c>
      <c r="B164" t="s">
        <v>17</v>
      </c>
      <c r="C164" t="s">
        <v>575</v>
      </c>
      <c r="D164" t="s">
        <v>42</v>
      </c>
      <c r="E164">
        <v>2011</v>
      </c>
      <c r="F164" t="s">
        <v>39</v>
      </c>
      <c r="G164" t="s">
        <v>21</v>
      </c>
      <c r="H164" t="s">
        <v>15</v>
      </c>
      <c r="I164" t="s">
        <v>40</v>
      </c>
      <c r="J164">
        <v>0.27440519299999999</v>
      </c>
      <c r="K164">
        <v>12.35</v>
      </c>
      <c r="L164">
        <v>117.11239999999999</v>
      </c>
      <c r="M164">
        <v>4</v>
      </c>
    </row>
    <row r="165" spans="1:13" x14ac:dyDescent="0.3">
      <c r="A165">
        <v>7592</v>
      </c>
      <c r="B165" t="s">
        <v>17</v>
      </c>
      <c r="C165" t="s">
        <v>1147</v>
      </c>
      <c r="D165" t="s">
        <v>42</v>
      </c>
      <c r="E165">
        <v>2011</v>
      </c>
      <c r="F165" t="s">
        <v>39</v>
      </c>
      <c r="G165" t="s">
        <v>21</v>
      </c>
      <c r="H165" t="s">
        <v>15</v>
      </c>
      <c r="I165" t="s">
        <v>40</v>
      </c>
      <c r="J165">
        <v>4.8004262999999998E-2</v>
      </c>
      <c r="K165">
        <v>10.85</v>
      </c>
      <c r="L165">
        <v>117.5808</v>
      </c>
      <c r="M165">
        <v>4</v>
      </c>
    </row>
    <row r="166" spans="1:13" x14ac:dyDescent="0.3">
      <c r="A166">
        <v>7591</v>
      </c>
      <c r="B166" t="s">
        <v>17</v>
      </c>
      <c r="C166" t="s">
        <v>474</v>
      </c>
      <c r="D166" t="s">
        <v>42</v>
      </c>
      <c r="E166">
        <v>2011</v>
      </c>
      <c r="F166" t="s">
        <v>39</v>
      </c>
      <c r="G166" t="s">
        <v>21</v>
      </c>
      <c r="H166" t="s">
        <v>15</v>
      </c>
      <c r="I166" t="s">
        <v>40</v>
      </c>
      <c r="J166">
        <v>4.5655118000000001E-2</v>
      </c>
      <c r="K166">
        <v>10.5</v>
      </c>
      <c r="L166">
        <v>169.81059999999999</v>
      </c>
      <c r="M166">
        <v>4</v>
      </c>
    </row>
    <row r="167" spans="1:13" x14ac:dyDescent="0.3">
      <c r="A167">
        <v>7590</v>
      </c>
      <c r="B167" t="s">
        <v>17</v>
      </c>
      <c r="C167" t="s">
        <v>1289</v>
      </c>
      <c r="D167" t="s">
        <v>42</v>
      </c>
      <c r="E167">
        <v>2011</v>
      </c>
      <c r="F167" t="s">
        <v>39</v>
      </c>
      <c r="G167" t="s">
        <v>21</v>
      </c>
      <c r="H167" t="s">
        <v>15</v>
      </c>
      <c r="I167" t="s">
        <v>40</v>
      </c>
      <c r="J167">
        <v>4.8661041000000002E-2</v>
      </c>
      <c r="K167">
        <v>7.7249999999999996</v>
      </c>
      <c r="L167">
        <v>123.7414</v>
      </c>
      <c r="M167">
        <v>4</v>
      </c>
    </row>
    <row r="168" spans="1:13" x14ac:dyDescent="0.3">
      <c r="A168">
        <v>7589</v>
      </c>
      <c r="B168" t="s">
        <v>17</v>
      </c>
      <c r="C168" t="s">
        <v>1606</v>
      </c>
      <c r="D168" t="s">
        <v>19</v>
      </c>
      <c r="E168">
        <v>2011</v>
      </c>
      <c r="F168" t="s">
        <v>39</v>
      </c>
      <c r="G168" t="s">
        <v>21</v>
      </c>
      <c r="H168" t="s">
        <v>15</v>
      </c>
      <c r="I168" t="s">
        <v>40</v>
      </c>
      <c r="J168">
        <v>2.5002877999999999E-2</v>
      </c>
      <c r="K168">
        <v>20.100000000000001</v>
      </c>
      <c r="L168">
        <v>140.41540000000001</v>
      </c>
      <c r="M168">
        <v>4</v>
      </c>
    </row>
    <row r="169" spans="1:13" x14ac:dyDescent="0.3">
      <c r="A169">
        <v>7588</v>
      </c>
      <c r="B169" t="s">
        <v>17</v>
      </c>
      <c r="C169" t="s">
        <v>465</v>
      </c>
      <c r="D169" t="s">
        <v>19</v>
      </c>
      <c r="E169">
        <v>2011</v>
      </c>
      <c r="F169" t="s">
        <v>39</v>
      </c>
      <c r="G169" t="s">
        <v>21</v>
      </c>
      <c r="H169" t="s">
        <v>15</v>
      </c>
      <c r="I169" t="s">
        <v>40</v>
      </c>
      <c r="J169">
        <v>0.163548055</v>
      </c>
      <c r="K169">
        <v>17.75</v>
      </c>
      <c r="L169">
        <v>239.31960000000001</v>
      </c>
      <c r="M169">
        <v>4</v>
      </c>
    </row>
    <row r="170" spans="1:13" x14ac:dyDescent="0.3">
      <c r="A170">
        <v>7587</v>
      </c>
      <c r="B170" t="s">
        <v>17</v>
      </c>
      <c r="C170" t="s">
        <v>446</v>
      </c>
      <c r="D170" t="s">
        <v>12</v>
      </c>
      <c r="E170">
        <v>2011</v>
      </c>
      <c r="F170" t="s">
        <v>39</v>
      </c>
      <c r="G170" t="s">
        <v>21</v>
      </c>
      <c r="H170" t="s">
        <v>15</v>
      </c>
      <c r="I170" t="s">
        <v>40</v>
      </c>
      <c r="J170">
        <v>0.29043031699999999</v>
      </c>
      <c r="K170">
        <v>11.5</v>
      </c>
      <c r="L170">
        <v>130.6652</v>
      </c>
      <c r="M170">
        <v>4</v>
      </c>
    </row>
    <row r="171" spans="1:13" x14ac:dyDescent="0.3">
      <c r="A171">
        <v>7586</v>
      </c>
      <c r="B171" t="s">
        <v>17</v>
      </c>
      <c r="C171" t="s">
        <v>661</v>
      </c>
      <c r="D171" t="s">
        <v>12</v>
      </c>
      <c r="E171">
        <v>2011</v>
      </c>
      <c r="F171" t="s">
        <v>39</v>
      </c>
      <c r="G171" t="s">
        <v>21</v>
      </c>
      <c r="H171" t="s">
        <v>15</v>
      </c>
      <c r="I171" t="s">
        <v>40</v>
      </c>
      <c r="J171">
        <v>0.142732848</v>
      </c>
      <c r="K171">
        <v>5.6550000000000002</v>
      </c>
      <c r="L171">
        <v>167.95</v>
      </c>
      <c r="M171">
        <v>4</v>
      </c>
    </row>
    <row r="172" spans="1:13" x14ac:dyDescent="0.3">
      <c r="A172">
        <v>7585</v>
      </c>
      <c r="B172" t="s">
        <v>17</v>
      </c>
      <c r="C172" t="s">
        <v>437</v>
      </c>
      <c r="D172" t="s">
        <v>24</v>
      </c>
      <c r="E172">
        <v>2011</v>
      </c>
      <c r="F172" t="s">
        <v>39</v>
      </c>
      <c r="G172" t="s">
        <v>21</v>
      </c>
      <c r="H172" t="s">
        <v>15</v>
      </c>
      <c r="I172" t="s">
        <v>40</v>
      </c>
      <c r="J172">
        <v>0.148673586</v>
      </c>
      <c r="K172">
        <v>18.25</v>
      </c>
      <c r="L172">
        <v>197.24520000000001</v>
      </c>
      <c r="M172">
        <v>4</v>
      </c>
    </row>
    <row r="173" spans="1:13" x14ac:dyDescent="0.3">
      <c r="A173">
        <v>7584</v>
      </c>
      <c r="B173" t="s">
        <v>17</v>
      </c>
      <c r="C173" t="s">
        <v>1106</v>
      </c>
      <c r="D173" t="s">
        <v>67</v>
      </c>
      <c r="E173">
        <v>2011</v>
      </c>
      <c r="F173" t="s">
        <v>39</v>
      </c>
      <c r="G173" t="s">
        <v>21</v>
      </c>
      <c r="H173" t="s">
        <v>15</v>
      </c>
      <c r="I173" t="s">
        <v>40</v>
      </c>
      <c r="J173">
        <v>0.14591330799999999</v>
      </c>
      <c r="K173">
        <v>16.25</v>
      </c>
      <c r="L173">
        <v>95.441000000000003</v>
      </c>
      <c r="M173">
        <v>4</v>
      </c>
    </row>
    <row r="174" spans="1:13" x14ac:dyDescent="0.3">
      <c r="A174">
        <v>6573</v>
      </c>
      <c r="B174" t="s">
        <v>17</v>
      </c>
      <c r="C174" t="s">
        <v>1153</v>
      </c>
      <c r="D174" t="s">
        <v>64</v>
      </c>
      <c r="E174">
        <v>2018</v>
      </c>
      <c r="F174" t="s">
        <v>138</v>
      </c>
      <c r="G174" t="s">
        <v>14</v>
      </c>
      <c r="H174" t="s">
        <v>26</v>
      </c>
      <c r="I174" t="s">
        <v>40</v>
      </c>
      <c r="J174">
        <v>1.9592288999999999E-2</v>
      </c>
      <c r="L174">
        <v>56.961399999999998</v>
      </c>
      <c r="M174">
        <v>4</v>
      </c>
    </row>
    <row r="175" spans="1:13" x14ac:dyDescent="0.3">
      <c r="A175">
        <v>6572</v>
      </c>
      <c r="B175" t="s">
        <v>17</v>
      </c>
      <c r="C175" t="s">
        <v>1110</v>
      </c>
      <c r="D175" t="s">
        <v>12</v>
      </c>
      <c r="E175">
        <v>2018</v>
      </c>
      <c r="F175" t="s">
        <v>138</v>
      </c>
      <c r="G175" t="s">
        <v>14</v>
      </c>
      <c r="H175" t="s">
        <v>26</v>
      </c>
      <c r="I175" t="s">
        <v>40</v>
      </c>
      <c r="J175">
        <v>4.1970937999999999E-2</v>
      </c>
      <c r="L175">
        <v>55.427199999999999</v>
      </c>
      <c r="M175">
        <v>4</v>
      </c>
    </row>
    <row r="176" spans="1:13" x14ac:dyDescent="0.3">
      <c r="A176">
        <v>6571</v>
      </c>
      <c r="B176" t="s">
        <v>17</v>
      </c>
      <c r="C176" t="s">
        <v>1301</v>
      </c>
      <c r="D176" t="s">
        <v>28</v>
      </c>
      <c r="E176">
        <v>2018</v>
      </c>
      <c r="F176" t="s">
        <v>138</v>
      </c>
      <c r="G176" t="s">
        <v>14</v>
      </c>
      <c r="H176" t="s">
        <v>26</v>
      </c>
      <c r="I176" t="s">
        <v>40</v>
      </c>
      <c r="J176">
        <v>3.7131628E-2</v>
      </c>
      <c r="L176">
        <v>216.48240000000001</v>
      </c>
      <c r="M176">
        <v>4</v>
      </c>
    </row>
    <row r="177" spans="1:13" x14ac:dyDescent="0.3">
      <c r="A177">
        <v>6570</v>
      </c>
      <c r="B177" t="s">
        <v>17</v>
      </c>
      <c r="C177" t="s">
        <v>828</v>
      </c>
      <c r="D177" t="s">
        <v>95</v>
      </c>
      <c r="E177">
        <v>2018</v>
      </c>
      <c r="F177" t="s">
        <v>138</v>
      </c>
      <c r="G177" t="s">
        <v>14</v>
      </c>
      <c r="H177" t="s">
        <v>26</v>
      </c>
      <c r="I177" t="s">
        <v>40</v>
      </c>
      <c r="J177">
        <v>0.13299549399999999</v>
      </c>
      <c r="L177">
        <v>113.5544</v>
      </c>
      <c r="M177">
        <v>4</v>
      </c>
    </row>
    <row r="178" spans="1:13" x14ac:dyDescent="0.3">
      <c r="A178">
        <v>6569</v>
      </c>
      <c r="B178" t="s">
        <v>10</v>
      </c>
      <c r="C178" t="s">
        <v>277</v>
      </c>
      <c r="D178" t="s">
        <v>159</v>
      </c>
      <c r="E178">
        <v>2018</v>
      </c>
      <c r="F178" t="s">
        <v>138</v>
      </c>
      <c r="G178" t="s">
        <v>14</v>
      </c>
      <c r="H178" t="s">
        <v>26</v>
      </c>
      <c r="I178" t="s">
        <v>40</v>
      </c>
      <c r="J178">
        <v>9.7849200000000008E-3</v>
      </c>
      <c r="L178">
        <v>225.90620000000001</v>
      </c>
      <c r="M178">
        <v>4</v>
      </c>
    </row>
    <row r="179" spans="1:13" x14ac:dyDescent="0.3">
      <c r="A179">
        <v>6568</v>
      </c>
      <c r="B179" t="s">
        <v>10</v>
      </c>
      <c r="C179" t="s">
        <v>960</v>
      </c>
      <c r="D179" t="s">
        <v>32</v>
      </c>
      <c r="E179">
        <v>2018</v>
      </c>
      <c r="F179" t="s">
        <v>138</v>
      </c>
      <c r="G179" t="s">
        <v>14</v>
      </c>
      <c r="H179" t="s">
        <v>26</v>
      </c>
      <c r="I179" t="s">
        <v>40</v>
      </c>
      <c r="J179">
        <v>0.13511877</v>
      </c>
      <c r="L179">
        <v>232.9958</v>
      </c>
      <c r="M179">
        <v>4</v>
      </c>
    </row>
    <row r="180" spans="1:13" x14ac:dyDescent="0.3">
      <c r="A180">
        <v>6567</v>
      </c>
      <c r="B180" t="s">
        <v>10</v>
      </c>
      <c r="C180" t="s">
        <v>520</v>
      </c>
      <c r="D180" t="s">
        <v>32</v>
      </c>
      <c r="E180">
        <v>2018</v>
      </c>
      <c r="F180" t="s">
        <v>138</v>
      </c>
      <c r="G180" t="s">
        <v>14</v>
      </c>
      <c r="H180" t="s">
        <v>26</v>
      </c>
      <c r="I180" t="s">
        <v>40</v>
      </c>
      <c r="J180">
        <v>0.223985293</v>
      </c>
      <c r="L180">
        <v>186.29239999999999</v>
      </c>
      <c r="M180">
        <v>4</v>
      </c>
    </row>
    <row r="181" spans="1:13" x14ac:dyDescent="0.3">
      <c r="A181">
        <v>6566</v>
      </c>
      <c r="B181" t="s">
        <v>10</v>
      </c>
      <c r="C181" t="s">
        <v>261</v>
      </c>
      <c r="D181" t="s">
        <v>48</v>
      </c>
      <c r="E181">
        <v>2018</v>
      </c>
      <c r="F181" t="s">
        <v>138</v>
      </c>
      <c r="G181" t="s">
        <v>14</v>
      </c>
      <c r="H181" t="s">
        <v>26</v>
      </c>
      <c r="I181" t="s">
        <v>40</v>
      </c>
      <c r="J181">
        <v>1.9227815999999998E-2</v>
      </c>
      <c r="L181">
        <v>163.98419999999999</v>
      </c>
      <c r="M181">
        <v>4</v>
      </c>
    </row>
    <row r="182" spans="1:13" x14ac:dyDescent="0.3">
      <c r="A182">
        <v>6565</v>
      </c>
      <c r="B182" t="s">
        <v>10</v>
      </c>
      <c r="C182" t="s">
        <v>1100</v>
      </c>
      <c r="D182" t="s">
        <v>48</v>
      </c>
      <c r="E182">
        <v>2018</v>
      </c>
      <c r="F182" t="s">
        <v>138</v>
      </c>
      <c r="G182" t="s">
        <v>14</v>
      </c>
      <c r="H182" t="s">
        <v>26</v>
      </c>
      <c r="I182" t="s">
        <v>40</v>
      </c>
      <c r="J182">
        <v>0.13432761300000001</v>
      </c>
      <c r="L182">
        <v>35.055799999999998</v>
      </c>
      <c r="M182">
        <v>4</v>
      </c>
    </row>
    <row r="183" spans="1:13" x14ac:dyDescent="0.3">
      <c r="A183">
        <v>6564</v>
      </c>
      <c r="B183" t="s">
        <v>10</v>
      </c>
      <c r="C183" t="s">
        <v>1098</v>
      </c>
      <c r="D183" t="s">
        <v>48</v>
      </c>
      <c r="E183">
        <v>2018</v>
      </c>
      <c r="F183" t="s">
        <v>138</v>
      </c>
      <c r="G183" t="s">
        <v>14</v>
      </c>
      <c r="H183" t="s">
        <v>26</v>
      </c>
      <c r="I183" t="s">
        <v>40</v>
      </c>
      <c r="J183">
        <v>4.5068891999999999E-2</v>
      </c>
      <c r="L183">
        <v>190.88720000000001</v>
      </c>
      <c r="M183">
        <v>4</v>
      </c>
    </row>
    <row r="184" spans="1:13" x14ac:dyDescent="0.3">
      <c r="A184">
        <v>6563</v>
      </c>
      <c r="B184" t="s">
        <v>10</v>
      </c>
      <c r="C184" t="s">
        <v>699</v>
      </c>
      <c r="D184" t="s">
        <v>48</v>
      </c>
      <c r="E184">
        <v>2018</v>
      </c>
      <c r="F184" t="s">
        <v>138</v>
      </c>
      <c r="G184" t="s">
        <v>14</v>
      </c>
      <c r="H184" t="s">
        <v>26</v>
      </c>
      <c r="I184" t="s">
        <v>40</v>
      </c>
      <c r="J184">
        <v>5.7620562E-2</v>
      </c>
      <c r="L184">
        <v>115.45180000000001</v>
      </c>
      <c r="M184">
        <v>4</v>
      </c>
    </row>
    <row r="185" spans="1:13" x14ac:dyDescent="0.3">
      <c r="A185">
        <v>6562</v>
      </c>
      <c r="B185" t="s">
        <v>10</v>
      </c>
      <c r="C185" t="s">
        <v>1163</v>
      </c>
      <c r="D185" t="s">
        <v>48</v>
      </c>
      <c r="E185">
        <v>2018</v>
      </c>
      <c r="F185" t="s">
        <v>138</v>
      </c>
      <c r="G185" t="s">
        <v>14</v>
      </c>
      <c r="H185" t="s">
        <v>26</v>
      </c>
      <c r="I185" t="s">
        <v>40</v>
      </c>
      <c r="J185">
        <v>0.30247887099999998</v>
      </c>
      <c r="L185">
        <v>155.49719999999999</v>
      </c>
      <c r="M185">
        <v>4</v>
      </c>
    </row>
    <row r="186" spans="1:13" x14ac:dyDescent="0.3">
      <c r="A186">
        <v>6561</v>
      </c>
      <c r="B186" t="s">
        <v>10</v>
      </c>
      <c r="C186" t="s">
        <v>903</v>
      </c>
      <c r="D186" t="s">
        <v>48</v>
      </c>
      <c r="E186">
        <v>2018</v>
      </c>
      <c r="F186" t="s">
        <v>138</v>
      </c>
      <c r="G186" t="s">
        <v>14</v>
      </c>
      <c r="H186" t="s">
        <v>26</v>
      </c>
      <c r="I186" t="s">
        <v>40</v>
      </c>
      <c r="J186">
        <v>2.363057E-2</v>
      </c>
      <c r="L186">
        <v>141.71539999999999</v>
      </c>
      <c r="M186">
        <v>4</v>
      </c>
    </row>
    <row r="187" spans="1:13" x14ac:dyDescent="0.3">
      <c r="A187">
        <v>6560</v>
      </c>
      <c r="B187" t="s">
        <v>10</v>
      </c>
      <c r="C187" t="s">
        <v>192</v>
      </c>
      <c r="D187" t="s">
        <v>153</v>
      </c>
      <c r="E187">
        <v>2018</v>
      </c>
      <c r="F187" t="s">
        <v>138</v>
      </c>
      <c r="G187" t="s">
        <v>14</v>
      </c>
      <c r="H187" t="s">
        <v>26</v>
      </c>
      <c r="I187" t="s">
        <v>40</v>
      </c>
      <c r="J187">
        <v>0</v>
      </c>
      <c r="L187">
        <v>184.35820000000001</v>
      </c>
      <c r="M187">
        <v>4</v>
      </c>
    </row>
    <row r="188" spans="1:13" x14ac:dyDescent="0.3">
      <c r="A188">
        <v>6559</v>
      </c>
      <c r="B188" t="s">
        <v>10</v>
      </c>
      <c r="C188" t="s">
        <v>1336</v>
      </c>
      <c r="D188" t="s">
        <v>153</v>
      </c>
      <c r="E188">
        <v>2018</v>
      </c>
      <c r="F188" t="s">
        <v>138</v>
      </c>
      <c r="G188" t="s">
        <v>14</v>
      </c>
      <c r="H188" t="s">
        <v>26</v>
      </c>
      <c r="I188" t="s">
        <v>40</v>
      </c>
      <c r="J188">
        <v>0.24554262700000001</v>
      </c>
      <c r="L188">
        <v>172.2764</v>
      </c>
      <c r="M188">
        <v>4</v>
      </c>
    </row>
    <row r="189" spans="1:13" x14ac:dyDescent="0.3">
      <c r="A189">
        <v>6558</v>
      </c>
      <c r="B189" t="s">
        <v>10</v>
      </c>
      <c r="C189" t="s">
        <v>193</v>
      </c>
      <c r="D189" t="s">
        <v>153</v>
      </c>
      <c r="E189">
        <v>2018</v>
      </c>
      <c r="F189" t="s">
        <v>138</v>
      </c>
      <c r="G189" t="s">
        <v>14</v>
      </c>
      <c r="H189" t="s">
        <v>26</v>
      </c>
      <c r="I189" t="s">
        <v>40</v>
      </c>
      <c r="J189">
        <v>0.256152243</v>
      </c>
      <c r="L189">
        <v>151.005</v>
      </c>
      <c r="M189">
        <v>4</v>
      </c>
    </row>
    <row r="190" spans="1:13" x14ac:dyDescent="0.3">
      <c r="A190">
        <v>6557</v>
      </c>
      <c r="B190" t="s">
        <v>10</v>
      </c>
      <c r="C190" t="s">
        <v>1439</v>
      </c>
      <c r="D190" t="s">
        <v>54</v>
      </c>
      <c r="E190">
        <v>2018</v>
      </c>
      <c r="F190" t="s">
        <v>138</v>
      </c>
      <c r="G190" t="s">
        <v>14</v>
      </c>
      <c r="H190" t="s">
        <v>26</v>
      </c>
      <c r="I190" t="s">
        <v>40</v>
      </c>
      <c r="J190">
        <v>7.0017381000000004E-2</v>
      </c>
      <c r="L190">
        <v>89.351399999999998</v>
      </c>
      <c r="M190">
        <v>4</v>
      </c>
    </row>
    <row r="191" spans="1:13" x14ac:dyDescent="0.3">
      <c r="A191">
        <v>6556</v>
      </c>
      <c r="B191" t="s">
        <v>10</v>
      </c>
      <c r="C191" t="s">
        <v>1335</v>
      </c>
      <c r="D191" t="s">
        <v>54</v>
      </c>
      <c r="E191">
        <v>2018</v>
      </c>
      <c r="F191" t="s">
        <v>138</v>
      </c>
      <c r="G191" t="s">
        <v>14</v>
      </c>
      <c r="H191" t="s">
        <v>26</v>
      </c>
      <c r="I191" t="s">
        <v>40</v>
      </c>
      <c r="J191">
        <v>1.9117392E-2</v>
      </c>
      <c r="L191">
        <v>110.6544</v>
      </c>
      <c r="M191">
        <v>4</v>
      </c>
    </row>
    <row r="192" spans="1:13" x14ac:dyDescent="0.3">
      <c r="A192">
        <v>6555</v>
      </c>
      <c r="B192" t="s">
        <v>10</v>
      </c>
      <c r="C192" t="s">
        <v>1559</v>
      </c>
      <c r="D192" t="s">
        <v>54</v>
      </c>
      <c r="E192">
        <v>2018</v>
      </c>
      <c r="F192" t="s">
        <v>138</v>
      </c>
      <c r="G192" t="s">
        <v>14</v>
      </c>
      <c r="H192" t="s">
        <v>26</v>
      </c>
      <c r="I192" t="s">
        <v>40</v>
      </c>
      <c r="J192">
        <v>7.4729834999999994E-2</v>
      </c>
      <c r="L192">
        <v>183.79499999999999</v>
      </c>
      <c r="M192">
        <v>4</v>
      </c>
    </row>
    <row r="193" spans="1:13" x14ac:dyDescent="0.3">
      <c r="A193">
        <v>6554</v>
      </c>
      <c r="B193" t="s">
        <v>10</v>
      </c>
      <c r="C193" t="s">
        <v>1014</v>
      </c>
      <c r="D193" t="s">
        <v>54</v>
      </c>
      <c r="E193">
        <v>2018</v>
      </c>
      <c r="F193" t="s">
        <v>138</v>
      </c>
      <c r="G193" t="s">
        <v>14</v>
      </c>
      <c r="H193" t="s">
        <v>26</v>
      </c>
      <c r="I193" t="s">
        <v>40</v>
      </c>
      <c r="J193">
        <v>0.13659289099999999</v>
      </c>
      <c r="L193">
        <v>238.0248</v>
      </c>
      <c r="M193">
        <v>4</v>
      </c>
    </row>
    <row r="194" spans="1:13" x14ac:dyDescent="0.3">
      <c r="A194">
        <v>6553</v>
      </c>
      <c r="B194" t="s">
        <v>10</v>
      </c>
      <c r="C194" t="s">
        <v>84</v>
      </c>
      <c r="D194" t="s">
        <v>54</v>
      </c>
      <c r="E194">
        <v>2018</v>
      </c>
      <c r="F194" t="s">
        <v>138</v>
      </c>
      <c r="G194" t="s">
        <v>14</v>
      </c>
      <c r="H194" t="s">
        <v>26</v>
      </c>
      <c r="I194" t="s">
        <v>40</v>
      </c>
      <c r="J194">
        <v>0.14930549700000001</v>
      </c>
      <c r="L194">
        <v>119.61239999999999</v>
      </c>
      <c r="M194">
        <v>4</v>
      </c>
    </row>
    <row r="195" spans="1:13" x14ac:dyDescent="0.3">
      <c r="A195">
        <v>6552</v>
      </c>
      <c r="B195" t="s">
        <v>10</v>
      </c>
      <c r="C195" t="s">
        <v>886</v>
      </c>
      <c r="D195" t="s">
        <v>54</v>
      </c>
      <c r="E195">
        <v>2018</v>
      </c>
      <c r="F195" t="s">
        <v>138</v>
      </c>
      <c r="G195" t="s">
        <v>14</v>
      </c>
      <c r="H195" t="s">
        <v>26</v>
      </c>
      <c r="I195" t="s">
        <v>40</v>
      </c>
      <c r="J195">
        <v>1.4998914E-2</v>
      </c>
      <c r="L195">
        <v>72.403800000000004</v>
      </c>
      <c r="M195">
        <v>4</v>
      </c>
    </row>
    <row r="196" spans="1:13" x14ac:dyDescent="0.3">
      <c r="A196">
        <v>6551</v>
      </c>
      <c r="B196" t="s">
        <v>10</v>
      </c>
      <c r="C196" t="s">
        <v>1013</v>
      </c>
      <c r="D196" t="s">
        <v>54</v>
      </c>
      <c r="E196">
        <v>2018</v>
      </c>
      <c r="F196" t="s">
        <v>138</v>
      </c>
      <c r="G196" t="s">
        <v>14</v>
      </c>
      <c r="H196" t="s">
        <v>26</v>
      </c>
      <c r="I196" t="s">
        <v>40</v>
      </c>
      <c r="J196">
        <v>0.277459381</v>
      </c>
      <c r="L196">
        <v>156.3946</v>
      </c>
      <c r="M196">
        <v>4</v>
      </c>
    </row>
    <row r="197" spans="1:13" x14ac:dyDescent="0.3">
      <c r="A197">
        <v>6550</v>
      </c>
      <c r="B197" t="s">
        <v>10</v>
      </c>
      <c r="C197" t="s">
        <v>62</v>
      </c>
      <c r="D197" t="s">
        <v>12</v>
      </c>
      <c r="E197">
        <v>2018</v>
      </c>
      <c r="F197" t="s">
        <v>138</v>
      </c>
      <c r="G197" t="s">
        <v>14</v>
      </c>
      <c r="H197" t="s">
        <v>26</v>
      </c>
      <c r="I197" t="s">
        <v>40</v>
      </c>
      <c r="J197">
        <v>0.16439157300000001</v>
      </c>
      <c r="L197">
        <v>62.819400000000002</v>
      </c>
      <c r="M197">
        <v>4</v>
      </c>
    </row>
    <row r="198" spans="1:13" x14ac:dyDescent="0.3">
      <c r="A198">
        <v>6549</v>
      </c>
      <c r="B198" t="s">
        <v>10</v>
      </c>
      <c r="C198" t="s">
        <v>443</v>
      </c>
      <c r="D198" t="s">
        <v>12</v>
      </c>
      <c r="E198">
        <v>2018</v>
      </c>
      <c r="F198" t="s">
        <v>138</v>
      </c>
      <c r="G198" t="s">
        <v>14</v>
      </c>
      <c r="H198" t="s">
        <v>26</v>
      </c>
      <c r="I198" t="s">
        <v>40</v>
      </c>
      <c r="J198">
        <v>0.109274313</v>
      </c>
      <c r="L198">
        <v>225.30619999999999</v>
      </c>
      <c r="M198">
        <v>4</v>
      </c>
    </row>
    <row r="199" spans="1:13" x14ac:dyDescent="0.3">
      <c r="A199">
        <v>6548</v>
      </c>
      <c r="B199" t="s">
        <v>10</v>
      </c>
      <c r="C199" t="s">
        <v>400</v>
      </c>
      <c r="D199" t="s">
        <v>12</v>
      </c>
      <c r="E199">
        <v>2018</v>
      </c>
      <c r="F199" t="s">
        <v>138</v>
      </c>
      <c r="G199" t="s">
        <v>14</v>
      </c>
      <c r="H199" t="s">
        <v>26</v>
      </c>
      <c r="I199" t="s">
        <v>40</v>
      </c>
      <c r="J199">
        <v>0</v>
      </c>
      <c r="L199">
        <v>234.79580000000001</v>
      </c>
      <c r="M199">
        <v>4</v>
      </c>
    </row>
    <row r="200" spans="1:13" x14ac:dyDescent="0.3">
      <c r="A200">
        <v>6547</v>
      </c>
      <c r="B200" t="s">
        <v>10</v>
      </c>
      <c r="C200" t="s">
        <v>1160</v>
      </c>
      <c r="D200" t="s">
        <v>12</v>
      </c>
      <c r="E200">
        <v>2018</v>
      </c>
      <c r="F200" t="s">
        <v>138</v>
      </c>
      <c r="G200" t="s">
        <v>14</v>
      </c>
      <c r="H200" t="s">
        <v>26</v>
      </c>
      <c r="I200" t="s">
        <v>40</v>
      </c>
      <c r="J200">
        <v>0.165101585</v>
      </c>
      <c r="L200">
        <v>87.788200000000003</v>
      </c>
      <c r="M200">
        <v>4</v>
      </c>
    </row>
    <row r="201" spans="1:13" x14ac:dyDescent="0.3">
      <c r="A201">
        <v>6546</v>
      </c>
      <c r="B201" t="s">
        <v>10</v>
      </c>
      <c r="C201" t="s">
        <v>363</v>
      </c>
      <c r="D201" t="s">
        <v>12</v>
      </c>
      <c r="E201">
        <v>2018</v>
      </c>
      <c r="F201" t="s">
        <v>138</v>
      </c>
      <c r="G201" t="s">
        <v>14</v>
      </c>
      <c r="H201" t="s">
        <v>26</v>
      </c>
      <c r="I201" t="s">
        <v>40</v>
      </c>
      <c r="J201">
        <v>6.1730519999999997E-2</v>
      </c>
      <c r="L201">
        <v>159.15780000000001</v>
      </c>
      <c r="M201">
        <v>4</v>
      </c>
    </row>
    <row r="202" spans="1:13" x14ac:dyDescent="0.3">
      <c r="A202">
        <v>6545</v>
      </c>
      <c r="B202" t="s">
        <v>10</v>
      </c>
      <c r="C202" t="s">
        <v>1246</v>
      </c>
      <c r="D202" t="s">
        <v>12</v>
      </c>
      <c r="E202">
        <v>2018</v>
      </c>
      <c r="F202" t="s">
        <v>138</v>
      </c>
      <c r="G202" t="s">
        <v>14</v>
      </c>
      <c r="H202" t="s">
        <v>26</v>
      </c>
      <c r="I202" t="s">
        <v>40</v>
      </c>
      <c r="J202">
        <v>3.7569401000000002E-2</v>
      </c>
      <c r="L202">
        <v>120.7098</v>
      </c>
      <c r="M202">
        <v>4</v>
      </c>
    </row>
    <row r="203" spans="1:13" x14ac:dyDescent="0.3">
      <c r="A203">
        <v>6544</v>
      </c>
      <c r="B203" t="s">
        <v>10</v>
      </c>
      <c r="C203" t="s">
        <v>1295</v>
      </c>
      <c r="D203" t="s">
        <v>12</v>
      </c>
      <c r="E203">
        <v>2018</v>
      </c>
      <c r="F203" t="s">
        <v>138</v>
      </c>
      <c r="G203" t="s">
        <v>14</v>
      </c>
      <c r="H203" t="s">
        <v>26</v>
      </c>
      <c r="I203" t="s">
        <v>40</v>
      </c>
      <c r="J203">
        <v>0.27321283000000002</v>
      </c>
      <c r="L203">
        <v>240.9538</v>
      </c>
      <c r="M203">
        <v>4</v>
      </c>
    </row>
    <row r="204" spans="1:13" x14ac:dyDescent="0.3">
      <c r="A204">
        <v>6543</v>
      </c>
      <c r="B204" t="s">
        <v>10</v>
      </c>
      <c r="C204" t="s">
        <v>957</v>
      </c>
      <c r="D204" t="s">
        <v>12</v>
      </c>
      <c r="E204">
        <v>2018</v>
      </c>
      <c r="F204" t="s">
        <v>138</v>
      </c>
      <c r="G204" t="s">
        <v>14</v>
      </c>
      <c r="H204" t="s">
        <v>26</v>
      </c>
      <c r="I204" t="s">
        <v>40</v>
      </c>
      <c r="J204">
        <v>8.6077865000000003E-2</v>
      </c>
      <c r="L204">
        <v>143.81020000000001</v>
      </c>
      <c r="M204">
        <v>4</v>
      </c>
    </row>
    <row r="205" spans="1:13" x14ac:dyDescent="0.3">
      <c r="A205">
        <v>6542</v>
      </c>
      <c r="B205" t="s">
        <v>10</v>
      </c>
      <c r="C205" t="s">
        <v>1536</v>
      </c>
      <c r="D205" t="s">
        <v>12</v>
      </c>
      <c r="E205">
        <v>2018</v>
      </c>
      <c r="F205" t="s">
        <v>138</v>
      </c>
      <c r="G205" t="s">
        <v>14</v>
      </c>
      <c r="H205" t="s">
        <v>26</v>
      </c>
      <c r="I205" t="s">
        <v>40</v>
      </c>
      <c r="J205">
        <v>0.187443314</v>
      </c>
      <c r="L205">
        <v>145.87860000000001</v>
      </c>
      <c r="M205">
        <v>4</v>
      </c>
    </row>
    <row r="206" spans="1:13" x14ac:dyDescent="0.3">
      <c r="A206">
        <v>6541</v>
      </c>
      <c r="B206" t="s">
        <v>10</v>
      </c>
      <c r="C206" t="s">
        <v>1520</v>
      </c>
      <c r="D206" t="s">
        <v>12</v>
      </c>
      <c r="E206">
        <v>2018</v>
      </c>
      <c r="F206" t="s">
        <v>138</v>
      </c>
      <c r="G206" t="s">
        <v>14</v>
      </c>
      <c r="H206" t="s">
        <v>26</v>
      </c>
      <c r="I206" t="s">
        <v>40</v>
      </c>
      <c r="J206">
        <v>0.214423791</v>
      </c>
      <c r="L206">
        <v>111.6544</v>
      </c>
      <c r="M206">
        <v>4</v>
      </c>
    </row>
    <row r="207" spans="1:13" x14ac:dyDescent="0.3">
      <c r="A207">
        <v>6540</v>
      </c>
      <c r="B207" t="s">
        <v>10</v>
      </c>
      <c r="C207" t="s">
        <v>362</v>
      </c>
      <c r="D207" t="s">
        <v>12</v>
      </c>
      <c r="E207">
        <v>2018</v>
      </c>
      <c r="F207" t="s">
        <v>138</v>
      </c>
      <c r="G207" t="s">
        <v>14</v>
      </c>
      <c r="H207" t="s">
        <v>26</v>
      </c>
      <c r="I207" t="s">
        <v>40</v>
      </c>
      <c r="J207">
        <v>7.5215349000000001E-2</v>
      </c>
      <c r="L207">
        <v>108.4254</v>
      </c>
      <c r="M207">
        <v>4</v>
      </c>
    </row>
    <row r="208" spans="1:13" x14ac:dyDescent="0.3">
      <c r="A208">
        <v>6539</v>
      </c>
      <c r="B208" t="s">
        <v>10</v>
      </c>
      <c r="C208" t="s">
        <v>1159</v>
      </c>
      <c r="D208" t="s">
        <v>12</v>
      </c>
      <c r="E208">
        <v>2018</v>
      </c>
      <c r="F208" t="s">
        <v>138</v>
      </c>
      <c r="G208" t="s">
        <v>14</v>
      </c>
      <c r="H208" t="s">
        <v>26</v>
      </c>
      <c r="I208" t="s">
        <v>40</v>
      </c>
      <c r="J208">
        <v>9.9780431000000003E-2</v>
      </c>
      <c r="L208">
        <v>225.2088</v>
      </c>
      <c r="M208">
        <v>4</v>
      </c>
    </row>
    <row r="209" spans="1:13" x14ac:dyDescent="0.3">
      <c r="A209">
        <v>6538</v>
      </c>
      <c r="B209" t="s">
        <v>10</v>
      </c>
      <c r="C209" t="s">
        <v>1293</v>
      </c>
      <c r="D209" t="s">
        <v>24</v>
      </c>
      <c r="E209">
        <v>2018</v>
      </c>
      <c r="F209" t="s">
        <v>138</v>
      </c>
      <c r="G209" t="s">
        <v>14</v>
      </c>
      <c r="H209" t="s">
        <v>26</v>
      </c>
      <c r="I209" t="s">
        <v>40</v>
      </c>
      <c r="J209">
        <v>7.3541071999999999E-2</v>
      </c>
      <c r="L209">
        <v>192.28200000000001</v>
      </c>
      <c r="M209">
        <v>4</v>
      </c>
    </row>
    <row r="210" spans="1:13" x14ac:dyDescent="0.3">
      <c r="A210">
        <v>6537</v>
      </c>
      <c r="B210" t="s">
        <v>10</v>
      </c>
      <c r="C210" t="s">
        <v>1006</v>
      </c>
      <c r="D210" t="s">
        <v>24</v>
      </c>
      <c r="E210">
        <v>2018</v>
      </c>
      <c r="F210" t="s">
        <v>138</v>
      </c>
      <c r="G210" t="s">
        <v>14</v>
      </c>
      <c r="H210" t="s">
        <v>26</v>
      </c>
      <c r="I210" t="s">
        <v>40</v>
      </c>
      <c r="J210">
        <v>0.145200948</v>
      </c>
      <c r="L210">
        <v>35.455800000000004</v>
      </c>
      <c r="M210">
        <v>4</v>
      </c>
    </row>
    <row r="211" spans="1:13" x14ac:dyDescent="0.3">
      <c r="A211">
        <v>6536</v>
      </c>
      <c r="B211" t="s">
        <v>10</v>
      </c>
      <c r="C211" t="s">
        <v>442</v>
      </c>
      <c r="D211" t="s">
        <v>24</v>
      </c>
      <c r="E211">
        <v>2018</v>
      </c>
      <c r="F211" t="s">
        <v>138</v>
      </c>
      <c r="G211" t="s">
        <v>14</v>
      </c>
      <c r="H211" t="s">
        <v>26</v>
      </c>
      <c r="I211" t="s">
        <v>40</v>
      </c>
      <c r="J211">
        <v>0.13314425899999999</v>
      </c>
      <c r="L211">
        <v>190.88460000000001</v>
      </c>
      <c r="M211">
        <v>4</v>
      </c>
    </row>
    <row r="212" spans="1:13" x14ac:dyDescent="0.3">
      <c r="A212">
        <v>6535</v>
      </c>
      <c r="B212" t="s">
        <v>10</v>
      </c>
      <c r="C212" t="s">
        <v>552</v>
      </c>
      <c r="D212" t="s">
        <v>24</v>
      </c>
      <c r="E212">
        <v>2018</v>
      </c>
      <c r="F212" t="s">
        <v>138</v>
      </c>
      <c r="G212" t="s">
        <v>14</v>
      </c>
      <c r="H212" t="s">
        <v>26</v>
      </c>
      <c r="I212" t="s">
        <v>40</v>
      </c>
      <c r="J212">
        <v>6.3079544000000001E-2</v>
      </c>
      <c r="L212">
        <v>175.77119999999999</v>
      </c>
      <c r="M212">
        <v>4</v>
      </c>
    </row>
    <row r="213" spans="1:13" x14ac:dyDescent="0.3">
      <c r="A213">
        <v>6534</v>
      </c>
      <c r="B213" t="s">
        <v>10</v>
      </c>
      <c r="C213" t="s">
        <v>1493</v>
      </c>
      <c r="D213" t="s">
        <v>24</v>
      </c>
      <c r="E213">
        <v>2018</v>
      </c>
      <c r="F213" t="s">
        <v>138</v>
      </c>
      <c r="G213" t="s">
        <v>14</v>
      </c>
      <c r="H213" t="s">
        <v>26</v>
      </c>
      <c r="I213" t="s">
        <v>40</v>
      </c>
      <c r="J213">
        <v>0</v>
      </c>
      <c r="L213">
        <v>230.0668</v>
      </c>
      <c r="M213">
        <v>4</v>
      </c>
    </row>
    <row r="214" spans="1:13" x14ac:dyDescent="0.3">
      <c r="A214">
        <v>6533</v>
      </c>
      <c r="B214" t="s">
        <v>10</v>
      </c>
      <c r="C214" t="s">
        <v>1489</v>
      </c>
      <c r="D214" t="s">
        <v>24</v>
      </c>
      <c r="E214">
        <v>2018</v>
      </c>
      <c r="F214" t="s">
        <v>138</v>
      </c>
      <c r="G214" t="s">
        <v>14</v>
      </c>
      <c r="H214" t="s">
        <v>26</v>
      </c>
      <c r="I214" t="s">
        <v>40</v>
      </c>
      <c r="J214">
        <v>0.127660257</v>
      </c>
      <c r="L214">
        <v>198.54259999999999</v>
      </c>
      <c r="M214">
        <v>4</v>
      </c>
    </row>
    <row r="215" spans="1:13" x14ac:dyDescent="0.3">
      <c r="A215">
        <v>6532</v>
      </c>
      <c r="B215" t="s">
        <v>10</v>
      </c>
      <c r="C215" t="s">
        <v>398</v>
      </c>
      <c r="D215" t="s">
        <v>24</v>
      </c>
      <c r="E215">
        <v>2018</v>
      </c>
      <c r="F215" t="s">
        <v>138</v>
      </c>
      <c r="G215" t="s">
        <v>14</v>
      </c>
      <c r="H215" t="s">
        <v>26</v>
      </c>
      <c r="I215" t="s">
        <v>40</v>
      </c>
      <c r="J215">
        <v>1.9912605999999999E-2</v>
      </c>
      <c r="L215">
        <v>91.0488</v>
      </c>
      <c r="M215">
        <v>4</v>
      </c>
    </row>
    <row r="216" spans="1:13" x14ac:dyDescent="0.3">
      <c r="A216">
        <v>6531</v>
      </c>
      <c r="B216" t="s">
        <v>10</v>
      </c>
      <c r="C216" t="s">
        <v>1500</v>
      </c>
      <c r="D216" t="s">
        <v>67</v>
      </c>
      <c r="E216">
        <v>2018</v>
      </c>
      <c r="F216" t="s">
        <v>138</v>
      </c>
      <c r="G216" t="s">
        <v>14</v>
      </c>
      <c r="H216" t="s">
        <v>26</v>
      </c>
      <c r="I216" t="s">
        <v>40</v>
      </c>
      <c r="J216">
        <v>0.153456703</v>
      </c>
      <c r="L216">
        <v>264.09100000000001</v>
      </c>
      <c r="M216">
        <v>4</v>
      </c>
    </row>
    <row r="217" spans="1:13" x14ac:dyDescent="0.3">
      <c r="A217">
        <v>6530</v>
      </c>
      <c r="B217" t="s">
        <v>10</v>
      </c>
      <c r="C217" t="s">
        <v>125</v>
      </c>
      <c r="D217" t="s">
        <v>67</v>
      </c>
      <c r="E217">
        <v>2018</v>
      </c>
      <c r="F217" t="s">
        <v>138</v>
      </c>
      <c r="G217" t="s">
        <v>14</v>
      </c>
      <c r="H217" t="s">
        <v>26</v>
      </c>
      <c r="I217" t="s">
        <v>40</v>
      </c>
      <c r="J217">
        <v>0.13334711899999999</v>
      </c>
      <c r="L217">
        <v>193.07939999999999</v>
      </c>
      <c r="M217">
        <v>4</v>
      </c>
    </row>
    <row r="218" spans="1:13" x14ac:dyDescent="0.3">
      <c r="A218">
        <v>6529</v>
      </c>
      <c r="B218" t="s">
        <v>10</v>
      </c>
      <c r="C218" t="s">
        <v>1244</v>
      </c>
      <c r="D218" t="s">
        <v>67</v>
      </c>
      <c r="E218">
        <v>2018</v>
      </c>
      <c r="F218" t="s">
        <v>138</v>
      </c>
      <c r="G218" t="s">
        <v>14</v>
      </c>
      <c r="H218" t="s">
        <v>26</v>
      </c>
      <c r="I218" t="s">
        <v>40</v>
      </c>
      <c r="J218">
        <v>7.4620291000000005E-2</v>
      </c>
      <c r="L218">
        <v>120.1782</v>
      </c>
      <c r="M218">
        <v>4</v>
      </c>
    </row>
    <row r="219" spans="1:13" x14ac:dyDescent="0.3">
      <c r="A219">
        <v>6528</v>
      </c>
      <c r="B219" t="s">
        <v>10</v>
      </c>
      <c r="C219" t="s">
        <v>1587</v>
      </c>
      <c r="D219" t="s">
        <v>67</v>
      </c>
      <c r="E219">
        <v>2018</v>
      </c>
      <c r="F219" t="s">
        <v>138</v>
      </c>
      <c r="G219" t="s">
        <v>14</v>
      </c>
      <c r="H219" t="s">
        <v>26</v>
      </c>
      <c r="I219" t="s">
        <v>40</v>
      </c>
      <c r="J219">
        <v>0.12942514499999999</v>
      </c>
      <c r="L219">
        <v>219.34819999999999</v>
      </c>
      <c r="M219">
        <v>4</v>
      </c>
    </row>
    <row r="220" spans="1:13" x14ac:dyDescent="0.3">
      <c r="A220">
        <v>6527</v>
      </c>
      <c r="B220" t="s">
        <v>10</v>
      </c>
      <c r="C220" t="s">
        <v>252</v>
      </c>
      <c r="D220" t="s">
        <v>28</v>
      </c>
      <c r="E220">
        <v>2018</v>
      </c>
      <c r="F220" t="s">
        <v>138</v>
      </c>
      <c r="G220" t="s">
        <v>14</v>
      </c>
      <c r="H220" t="s">
        <v>26</v>
      </c>
      <c r="I220" t="s">
        <v>40</v>
      </c>
      <c r="J220">
        <v>2.1031586000000001E-2</v>
      </c>
      <c r="L220">
        <v>164.7184</v>
      </c>
      <c r="M220">
        <v>4</v>
      </c>
    </row>
    <row r="221" spans="1:13" x14ac:dyDescent="0.3">
      <c r="A221">
        <v>6526</v>
      </c>
      <c r="B221" t="s">
        <v>10</v>
      </c>
      <c r="C221" t="s">
        <v>1048</v>
      </c>
      <c r="D221" t="s">
        <v>28</v>
      </c>
      <c r="E221">
        <v>2018</v>
      </c>
      <c r="F221" t="s">
        <v>138</v>
      </c>
      <c r="G221" t="s">
        <v>14</v>
      </c>
      <c r="H221" t="s">
        <v>26</v>
      </c>
      <c r="I221" t="s">
        <v>40</v>
      </c>
      <c r="J221">
        <v>0.161030847</v>
      </c>
      <c r="L221">
        <v>251.24080000000001</v>
      </c>
      <c r="M221">
        <v>4</v>
      </c>
    </row>
    <row r="222" spans="1:13" x14ac:dyDescent="0.3">
      <c r="A222">
        <v>6525</v>
      </c>
      <c r="B222" t="s">
        <v>10</v>
      </c>
      <c r="C222" t="s">
        <v>677</v>
      </c>
      <c r="D222" t="s">
        <v>28</v>
      </c>
      <c r="E222">
        <v>2018</v>
      </c>
      <c r="F222" t="s">
        <v>138</v>
      </c>
      <c r="G222" t="s">
        <v>14</v>
      </c>
      <c r="H222" t="s">
        <v>26</v>
      </c>
      <c r="I222" t="s">
        <v>40</v>
      </c>
      <c r="J222">
        <v>0</v>
      </c>
      <c r="L222">
        <v>78.896000000000001</v>
      </c>
      <c r="M222">
        <v>4</v>
      </c>
    </row>
    <row r="223" spans="1:13" x14ac:dyDescent="0.3">
      <c r="A223">
        <v>6524</v>
      </c>
      <c r="B223" t="s">
        <v>10</v>
      </c>
      <c r="C223" t="s">
        <v>712</v>
      </c>
      <c r="D223" t="s">
        <v>28</v>
      </c>
      <c r="E223">
        <v>2018</v>
      </c>
      <c r="F223" t="s">
        <v>138</v>
      </c>
      <c r="G223" t="s">
        <v>14</v>
      </c>
      <c r="H223" t="s">
        <v>26</v>
      </c>
      <c r="I223" t="s">
        <v>40</v>
      </c>
      <c r="J223">
        <v>4.4063785000000001E-2</v>
      </c>
      <c r="L223">
        <v>147.24180000000001</v>
      </c>
      <c r="M223">
        <v>4</v>
      </c>
    </row>
    <row r="224" spans="1:13" x14ac:dyDescent="0.3">
      <c r="A224">
        <v>6523</v>
      </c>
      <c r="B224" t="s">
        <v>10</v>
      </c>
      <c r="C224" t="s">
        <v>423</v>
      </c>
      <c r="D224" t="s">
        <v>28</v>
      </c>
      <c r="E224">
        <v>2018</v>
      </c>
      <c r="F224" t="s">
        <v>138</v>
      </c>
      <c r="G224" t="s">
        <v>14</v>
      </c>
      <c r="H224" t="s">
        <v>26</v>
      </c>
      <c r="I224" t="s">
        <v>40</v>
      </c>
      <c r="J224">
        <v>0</v>
      </c>
      <c r="L224">
        <v>92.311999999999998</v>
      </c>
      <c r="M224">
        <v>4</v>
      </c>
    </row>
    <row r="225" spans="1:13" x14ac:dyDescent="0.3">
      <c r="A225">
        <v>6522</v>
      </c>
      <c r="B225" t="s">
        <v>10</v>
      </c>
      <c r="C225" t="s">
        <v>429</v>
      </c>
      <c r="D225" t="s">
        <v>74</v>
      </c>
      <c r="E225">
        <v>2018</v>
      </c>
      <c r="F225" t="s">
        <v>138</v>
      </c>
      <c r="G225" t="s">
        <v>14</v>
      </c>
      <c r="H225" t="s">
        <v>26</v>
      </c>
      <c r="I225" t="s">
        <v>40</v>
      </c>
      <c r="J225">
        <v>0.120965853</v>
      </c>
      <c r="L225">
        <v>55.861400000000003</v>
      </c>
      <c r="M225">
        <v>4</v>
      </c>
    </row>
    <row r="226" spans="1:13" x14ac:dyDescent="0.3">
      <c r="A226">
        <v>6521</v>
      </c>
      <c r="B226" t="s">
        <v>10</v>
      </c>
      <c r="C226" t="s">
        <v>422</v>
      </c>
      <c r="D226" t="s">
        <v>74</v>
      </c>
      <c r="E226">
        <v>2018</v>
      </c>
      <c r="F226" t="s">
        <v>138</v>
      </c>
      <c r="G226" t="s">
        <v>14</v>
      </c>
      <c r="H226" t="s">
        <v>26</v>
      </c>
      <c r="I226" t="s">
        <v>40</v>
      </c>
      <c r="J226">
        <v>0.27459228299999999</v>
      </c>
      <c r="L226">
        <v>167.84739999999999</v>
      </c>
      <c r="M226">
        <v>4</v>
      </c>
    </row>
    <row r="227" spans="1:13" x14ac:dyDescent="0.3">
      <c r="A227">
        <v>6520</v>
      </c>
      <c r="B227" t="s">
        <v>10</v>
      </c>
      <c r="C227" t="s">
        <v>569</v>
      </c>
      <c r="D227" t="s">
        <v>57</v>
      </c>
      <c r="E227">
        <v>2018</v>
      </c>
      <c r="F227" t="s">
        <v>138</v>
      </c>
      <c r="G227" t="s">
        <v>14</v>
      </c>
      <c r="H227" t="s">
        <v>26</v>
      </c>
      <c r="I227" t="s">
        <v>40</v>
      </c>
      <c r="J227">
        <v>0.13991304500000001</v>
      </c>
      <c r="L227">
        <v>227.90360000000001</v>
      </c>
      <c r="M227">
        <v>4</v>
      </c>
    </row>
    <row r="228" spans="1:13" x14ac:dyDescent="0.3">
      <c r="A228">
        <v>6519</v>
      </c>
      <c r="B228" t="s">
        <v>10</v>
      </c>
      <c r="C228" t="s">
        <v>936</v>
      </c>
      <c r="D228" t="s">
        <v>57</v>
      </c>
      <c r="E228">
        <v>2018</v>
      </c>
      <c r="F228" t="s">
        <v>138</v>
      </c>
      <c r="G228" t="s">
        <v>14</v>
      </c>
      <c r="H228" t="s">
        <v>26</v>
      </c>
      <c r="I228" t="s">
        <v>40</v>
      </c>
      <c r="J228">
        <v>7.6851759000000006E-2</v>
      </c>
      <c r="L228">
        <v>111.857</v>
      </c>
      <c r="M228">
        <v>4</v>
      </c>
    </row>
    <row r="229" spans="1:13" x14ac:dyDescent="0.3">
      <c r="A229">
        <v>6518</v>
      </c>
      <c r="B229" t="s">
        <v>10</v>
      </c>
      <c r="C229" t="s">
        <v>867</v>
      </c>
      <c r="D229" t="s">
        <v>57</v>
      </c>
      <c r="E229">
        <v>2018</v>
      </c>
      <c r="F229" t="s">
        <v>138</v>
      </c>
      <c r="G229" t="s">
        <v>14</v>
      </c>
      <c r="H229" t="s">
        <v>26</v>
      </c>
      <c r="I229" t="s">
        <v>40</v>
      </c>
      <c r="J229">
        <v>9.7275776999999994E-2</v>
      </c>
      <c r="L229">
        <v>223.90880000000001</v>
      </c>
      <c r="M229">
        <v>4</v>
      </c>
    </row>
    <row r="230" spans="1:13" x14ac:dyDescent="0.3">
      <c r="A230">
        <v>6517</v>
      </c>
      <c r="B230" t="s">
        <v>10</v>
      </c>
      <c r="C230" t="s">
        <v>904</v>
      </c>
      <c r="D230" t="s">
        <v>95</v>
      </c>
      <c r="E230">
        <v>2018</v>
      </c>
      <c r="F230" t="s">
        <v>138</v>
      </c>
      <c r="G230" t="s">
        <v>14</v>
      </c>
      <c r="H230" t="s">
        <v>26</v>
      </c>
      <c r="I230" t="s">
        <v>40</v>
      </c>
      <c r="J230">
        <v>0.18212836299999999</v>
      </c>
      <c r="L230">
        <v>165.65</v>
      </c>
      <c r="M230">
        <v>4</v>
      </c>
    </row>
    <row r="231" spans="1:13" x14ac:dyDescent="0.3">
      <c r="A231">
        <v>6516</v>
      </c>
      <c r="B231" t="s">
        <v>10</v>
      </c>
      <c r="C231" t="s">
        <v>120</v>
      </c>
      <c r="D231" t="s">
        <v>95</v>
      </c>
      <c r="E231">
        <v>2018</v>
      </c>
      <c r="F231" t="s">
        <v>138</v>
      </c>
      <c r="G231" t="s">
        <v>14</v>
      </c>
      <c r="H231" t="s">
        <v>26</v>
      </c>
      <c r="I231" t="s">
        <v>40</v>
      </c>
      <c r="J231">
        <v>0.13263034500000001</v>
      </c>
      <c r="L231">
        <v>263.85680000000002</v>
      </c>
      <c r="M231">
        <v>4</v>
      </c>
    </row>
    <row r="232" spans="1:13" x14ac:dyDescent="0.3">
      <c r="A232">
        <v>6515</v>
      </c>
      <c r="B232" t="s">
        <v>10</v>
      </c>
      <c r="C232" t="s">
        <v>1603</v>
      </c>
      <c r="D232" t="s">
        <v>95</v>
      </c>
      <c r="E232">
        <v>2018</v>
      </c>
      <c r="F232" t="s">
        <v>138</v>
      </c>
      <c r="G232" t="s">
        <v>14</v>
      </c>
      <c r="H232" t="s">
        <v>26</v>
      </c>
      <c r="I232" t="s">
        <v>40</v>
      </c>
      <c r="J232">
        <v>0.191500528</v>
      </c>
      <c r="L232">
        <v>121.2098</v>
      </c>
      <c r="M232">
        <v>4</v>
      </c>
    </row>
    <row r="233" spans="1:13" x14ac:dyDescent="0.3">
      <c r="A233">
        <v>6514</v>
      </c>
      <c r="B233" t="s">
        <v>10</v>
      </c>
      <c r="C233" t="s">
        <v>431</v>
      </c>
      <c r="D233" t="s">
        <v>95</v>
      </c>
      <c r="E233">
        <v>2018</v>
      </c>
      <c r="F233" t="s">
        <v>138</v>
      </c>
      <c r="G233" t="s">
        <v>14</v>
      </c>
      <c r="H233" t="s">
        <v>26</v>
      </c>
      <c r="I233" t="s">
        <v>40</v>
      </c>
      <c r="J233">
        <v>0</v>
      </c>
      <c r="L233">
        <v>38.184800000000003</v>
      </c>
      <c r="M233">
        <v>4</v>
      </c>
    </row>
    <row r="234" spans="1:13" x14ac:dyDescent="0.3">
      <c r="A234">
        <v>6513</v>
      </c>
      <c r="B234" t="s">
        <v>10</v>
      </c>
      <c r="C234" t="s">
        <v>335</v>
      </c>
      <c r="D234" t="s">
        <v>95</v>
      </c>
      <c r="E234">
        <v>2018</v>
      </c>
      <c r="F234" t="s">
        <v>138</v>
      </c>
      <c r="G234" t="s">
        <v>14</v>
      </c>
      <c r="H234" t="s">
        <v>26</v>
      </c>
      <c r="I234" t="s">
        <v>40</v>
      </c>
      <c r="J234">
        <v>0.2004264</v>
      </c>
      <c r="L234">
        <v>88.851399999999998</v>
      </c>
      <c r="M234">
        <v>4</v>
      </c>
    </row>
    <row r="235" spans="1:13" x14ac:dyDescent="0.3">
      <c r="A235">
        <v>6512</v>
      </c>
      <c r="B235" t="s">
        <v>17</v>
      </c>
      <c r="C235" t="s">
        <v>221</v>
      </c>
      <c r="D235" t="s">
        <v>32</v>
      </c>
      <c r="E235">
        <v>2018</v>
      </c>
      <c r="F235" t="s">
        <v>138</v>
      </c>
      <c r="G235" t="s">
        <v>14</v>
      </c>
      <c r="H235" t="s">
        <v>26</v>
      </c>
      <c r="I235" t="s">
        <v>40</v>
      </c>
      <c r="J235">
        <v>7.7046505000000001E-2</v>
      </c>
      <c r="L235">
        <v>189.453</v>
      </c>
      <c r="M235">
        <v>4</v>
      </c>
    </row>
    <row r="236" spans="1:13" x14ac:dyDescent="0.3">
      <c r="A236">
        <v>6511</v>
      </c>
      <c r="B236" t="s">
        <v>17</v>
      </c>
      <c r="C236" t="s">
        <v>1397</v>
      </c>
      <c r="D236" t="s">
        <v>32</v>
      </c>
      <c r="E236">
        <v>2018</v>
      </c>
      <c r="F236" t="s">
        <v>138</v>
      </c>
      <c r="G236" t="s">
        <v>14</v>
      </c>
      <c r="H236" t="s">
        <v>26</v>
      </c>
      <c r="I236" t="s">
        <v>40</v>
      </c>
      <c r="J236">
        <v>5.8444176E-2</v>
      </c>
      <c r="L236">
        <v>73.069599999999994</v>
      </c>
      <c r="M236">
        <v>4</v>
      </c>
    </row>
    <row r="237" spans="1:13" x14ac:dyDescent="0.3">
      <c r="A237">
        <v>6510</v>
      </c>
      <c r="B237" t="s">
        <v>17</v>
      </c>
      <c r="C237" t="s">
        <v>971</v>
      </c>
      <c r="D237" t="s">
        <v>32</v>
      </c>
      <c r="E237">
        <v>2018</v>
      </c>
      <c r="F237" t="s">
        <v>138</v>
      </c>
      <c r="G237" t="s">
        <v>14</v>
      </c>
      <c r="H237" t="s">
        <v>26</v>
      </c>
      <c r="I237" t="s">
        <v>40</v>
      </c>
      <c r="J237">
        <v>7.8576074999999995E-2</v>
      </c>
      <c r="L237">
        <v>78.466999999999999</v>
      </c>
      <c r="M237">
        <v>4</v>
      </c>
    </row>
    <row r="238" spans="1:13" x14ac:dyDescent="0.3">
      <c r="A238">
        <v>6509</v>
      </c>
      <c r="B238" t="s">
        <v>17</v>
      </c>
      <c r="C238" t="s">
        <v>800</v>
      </c>
      <c r="D238" t="s">
        <v>32</v>
      </c>
      <c r="E238">
        <v>2018</v>
      </c>
      <c r="F238" t="s">
        <v>138</v>
      </c>
      <c r="G238" t="s">
        <v>14</v>
      </c>
      <c r="H238" t="s">
        <v>26</v>
      </c>
      <c r="I238" t="s">
        <v>40</v>
      </c>
      <c r="J238">
        <v>0.16496634499999999</v>
      </c>
      <c r="L238">
        <v>189.4872</v>
      </c>
      <c r="M238">
        <v>4</v>
      </c>
    </row>
    <row r="239" spans="1:13" x14ac:dyDescent="0.3">
      <c r="A239">
        <v>6508</v>
      </c>
      <c r="B239" t="s">
        <v>17</v>
      </c>
      <c r="C239" t="s">
        <v>1166</v>
      </c>
      <c r="D239" t="s">
        <v>32</v>
      </c>
      <c r="E239">
        <v>2018</v>
      </c>
      <c r="F239" t="s">
        <v>138</v>
      </c>
      <c r="G239" t="s">
        <v>14</v>
      </c>
      <c r="H239" t="s">
        <v>26</v>
      </c>
      <c r="I239" t="s">
        <v>40</v>
      </c>
      <c r="J239">
        <v>0.13826987299999999</v>
      </c>
      <c r="L239">
        <v>111.68600000000001</v>
      </c>
      <c r="M239">
        <v>4</v>
      </c>
    </row>
    <row r="240" spans="1:13" x14ac:dyDescent="0.3">
      <c r="A240">
        <v>6507</v>
      </c>
      <c r="B240" t="s">
        <v>17</v>
      </c>
      <c r="C240" t="s">
        <v>1408</v>
      </c>
      <c r="D240" t="s">
        <v>32</v>
      </c>
      <c r="E240">
        <v>2018</v>
      </c>
      <c r="F240" t="s">
        <v>138</v>
      </c>
      <c r="G240" t="s">
        <v>14</v>
      </c>
      <c r="H240" t="s">
        <v>26</v>
      </c>
      <c r="I240" t="s">
        <v>40</v>
      </c>
      <c r="J240">
        <v>7.9440261999999998E-2</v>
      </c>
      <c r="L240">
        <v>86.788200000000003</v>
      </c>
      <c r="M240">
        <v>4</v>
      </c>
    </row>
    <row r="241" spans="1:13" x14ac:dyDescent="0.3">
      <c r="A241">
        <v>6506</v>
      </c>
      <c r="B241" t="s">
        <v>17</v>
      </c>
      <c r="C241" t="s">
        <v>389</v>
      </c>
      <c r="D241" t="s">
        <v>48</v>
      </c>
      <c r="E241">
        <v>2018</v>
      </c>
      <c r="F241" t="s">
        <v>138</v>
      </c>
      <c r="G241" t="s">
        <v>14</v>
      </c>
      <c r="H241" t="s">
        <v>26</v>
      </c>
      <c r="I241" t="s">
        <v>40</v>
      </c>
      <c r="J241">
        <v>0.117091213</v>
      </c>
      <c r="L241">
        <v>197.9084</v>
      </c>
      <c r="M241">
        <v>4</v>
      </c>
    </row>
    <row r="242" spans="1:13" x14ac:dyDescent="0.3">
      <c r="A242">
        <v>6505</v>
      </c>
      <c r="B242" t="s">
        <v>17</v>
      </c>
      <c r="C242" t="s">
        <v>1566</v>
      </c>
      <c r="D242" t="s">
        <v>48</v>
      </c>
      <c r="E242">
        <v>2018</v>
      </c>
      <c r="F242" t="s">
        <v>138</v>
      </c>
      <c r="G242" t="s">
        <v>14</v>
      </c>
      <c r="H242" t="s">
        <v>26</v>
      </c>
      <c r="I242" t="s">
        <v>40</v>
      </c>
      <c r="J242">
        <v>0.18358896</v>
      </c>
      <c r="L242">
        <v>154.66300000000001</v>
      </c>
      <c r="M242">
        <v>4</v>
      </c>
    </row>
    <row r="243" spans="1:13" x14ac:dyDescent="0.3">
      <c r="A243">
        <v>6504</v>
      </c>
      <c r="B243" t="s">
        <v>17</v>
      </c>
      <c r="C243" t="s">
        <v>1086</v>
      </c>
      <c r="D243" t="s">
        <v>48</v>
      </c>
      <c r="E243">
        <v>2018</v>
      </c>
      <c r="F243" t="s">
        <v>138</v>
      </c>
      <c r="G243" t="s">
        <v>14</v>
      </c>
      <c r="H243" t="s">
        <v>26</v>
      </c>
      <c r="I243" t="s">
        <v>40</v>
      </c>
      <c r="J243">
        <v>6.2294473000000003E-2</v>
      </c>
      <c r="L243">
        <v>242.417</v>
      </c>
      <c r="M243">
        <v>4</v>
      </c>
    </row>
    <row r="244" spans="1:13" x14ac:dyDescent="0.3">
      <c r="A244">
        <v>6503</v>
      </c>
      <c r="B244" t="s">
        <v>17</v>
      </c>
      <c r="C244" t="s">
        <v>933</v>
      </c>
      <c r="D244" t="s">
        <v>48</v>
      </c>
      <c r="E244">
        <v>2018</v>
      </c>
      <c r="F244" t="s">
        <v>138</v>
      </c>
      <c r="G244" t="s">
        <v>14</v>
      </c>
      <c r="H244" t="s">
        <v>26</v>
      </c>
      <c r="I244" t="s">
        <v>40</v>
      </c>
      <c r="J244">
        <v>0.23661675400000001</v>
      </c>
      <c r="L244">
        <v>217.6482</v>
      </c>
      <c r="M244">
        <v>4</v>
      </c>
    </row>
    <row r="245" spans="1:13" x14ac:dyDescent="0.3">
      <c r="A245">
        <v>6502</v>
      </c>
      <c r="B245" t="s">
        <v>17</v>
      </c>
      <c r="C245" t="s">
        <v>1195</v>
      </c>
      <c r="D245" t="s">
        <v>48</v>
      </c>
      <c r="E245">
        <v>2018</v>
      </c>
      <c r="F245" t="s">
        <v>138</v>
      </c>
      <c r="G245" t="s">
        <v>14</v>
      </c>
      <c r="H245" t="s">
        <v>26</v>
      </c>
      <c r="I245" t="s">
        <v>40</v>
      </c>
      <c r="J245">
        <v>0.15630419200000001</v>
      </c>
      <c r="L245">
        <v>256.36720000000003</v>
      </c>
      <c r="M245">
        <v>4</v>
      </c>
    </row>
    <row r="246" spans="1:13" x14ac:dyDescent="0.3">
      <c r="A246">
        <v>6501</v>
      </c>
      <c r="B246" t="s">
        <v>17</v>
      </c>
      <c r="C246" t="s">
        <v>1354</v>
      </c>
      <c r="D246" t="s">
        <v>48</v>
      </c>
      <c r="E246">
        <v>2018</v>
      </c>
      <c r="F246" t="s">
        <v>138</v>
      </c>
      <c r="G246" t="s">
        <v>14</v>
      </c>
      <c r="H246" t="s">
        <v>26</v>
      </c>
      <c r="I246" t="s">
        <v>40</v>
      </c>
      <c r="J246">
        <v>9.4957079E-2</v>
      </c>
      <c r="L246">
        <v>143.5154</v>
      </c>
      <c r="M246">
        <v>4</v>
      </c>
    </row>
    <row r="247" spans="1:13" x14ac:dyDescent="0.3">
      <c r="A247">
        <v>6500</v>
      </c>
      <c r="B247" t="s">
        <v>17</v>
      </c>
      <c r="C247" t="s">
        <v>179</v>
      </c>
      <c r="D247" t="s">
        <v>48</v>
      </c>
      <c r="E247">
        <v>2018</v>
      </c>
      <c r="F247" t="s">
        <v>138</v>
      </c>
      <c r="G247" t="s">
        <v>14</v>
      </c>
      <c r="H247" t="s">
        <v>26</v>
      </c>
      <c r="I247" t="s">
        <v>40</v>
      </c>
      <c r="J247">
        <v>0.13456428400000001</v>
      </c>
      <c r="L247">
        <v>159.8236</v>
      </c>
      <c r="M247">
        <v>4</v>
      </c>
    </row>
    <row r="248" spans="1:13" x14ac:dyDescent="0.3">
      <c r="A248">
        <v>6499</v>
      </c>
      <c r="B248" t="s">
        <v>17</v>
      </c>
      <c r="C248" t="s">
        <v>306</v>
      </c>
      <c r="D248" t="s">
        <v>48</v>
      </c>
      <c r="E248">
        <v>2018</v>
      </c>
      <c r="F248" t="s">
        <v>138</v>
      </c>
      <c r="G248" t="s">
        <v>14</v>
      </c>
      <c r="H248" t="s">
        <v>26</v>
      </c>
      <c r="I248" t="s">
        <v>40</v>
      </c>
      <c r="J248">
        <v>8.6326707000000003E-2</v>
      </c>
      <c r="L248">
        <v>192.64779999999999</v>
      </c>
      <c r="M248">
        <v>4</v>
      </c>
    </row>
    <row r="249" spans="1:13" x14ac:dyDescent="0.3">
      <c r="A249">
        <v>6498</v>
      </c>
      <c r="B249" t="s">
        <v>17</v>
      </c>
      <c r="C249" t="s">
        <v>1404</v>
      </c>
      <c r="D249" t="s">
        <v>48</v>
      </c>
      <c r="E249">
        <v>2018</v>
      </c>
      <c r="F249" t="s">
        <v>138</v>
      </c>
      <c r="G249" t="s">
        <v>14</v>
      </c>
      <c r="H249" t="s">
        <v>26</v>
      </c>
      <c r="I249" t="s">
        <v>40</v>
      </c>
      <c r="J249">
        <v>0.10391811300000001</v>
      </c>
      <c r="L249">
        <v>100.67</v>
      </c>
      <c r="M249">
        <v>4</v>
      </c>
    </row>
    <row r="250" spans="1:13" x14ac:dyDescent="0.3">
      <c r="A250">
        <v>6497</v>
      </c>
      <c r="B250" t="s">
        <v>17</v>
      </c>
      <c r="C250" t="s">
        <v>1497</v>
      </c>
      <c r="D250" t="s">
        <v>153</v>
      </c>
      <c r="E250">
        <v>2018</v>
      </c>
      <c r="F250" t="s">
        <v>138</v>
      </c>
      <c r="G250" t="s">
        <v>14</v>
      </c>
      <c r="H250" t="s">
        <v>26</v>
      </c>
      <c r="I250" t="s">
        <v>40</v>
      </c>
      <c r="J250">
        <v>5.4670967000000001E-2</v>
      </c>
      <c r="L250">
        <v>158.66040000000001</v>
      </c>
      <c r="M250">
        <v>4</v>
      </c>
    </row>
    <row r="251" spans="1:13" x14ac:dyDescent="0.3">
      <c r="A251">
        <v>6496</v>
      </c>
      <c r="B251" t="s">
        <v>17</v>
      </c>
      <c r="C251" t="s">
        <v>245</v>
      </c>
      <c r="D251" t="s">
        <v>64</v>
      </c>
      <c r="E251">
        <v>2018</v>
      </c>
      <c r="F251" t="s">
        <v>138</v>
      </c>
      <c r="G251" t="s">
        <v>14</v>
      </c>
      <c r="H251" t="s">
        <v>26</v>
      </c>
      <c r="I251" t="s">
        <v>40</v>
      </c>
      <c r="J251">
        <v>0.194874778</v>
      </c>
      <c r="L251">
        <v>110.2912</v>
      </c>
      <c r="M251">
        <v>4</v>
      </c>
    </row>
    <row r="252" spans="1:13" x14ac:dyDescent="0.3">
      <c r="A252">
        <v>6495</v>
      </c>
      <c r="B252" t="s">
        <v>17</v>
      </c>
      <c r="C252" t="s">
        <v>788</v>
      </c>
      <c r="D252" t="s">
        <v>64</v>
      </c>
      <c r="E252">
        <v>2018</v>
      </c>
      <c r="F252" t="s">
        <v>138</v>
      </c>
      <c r="G252" t="s">
        <v>14</v>
      </c>
      <c r="H252" t="s">
        <v>26</v>
      </c>
      <c r="I252" t="s">
        <v>40</v>
      </c>
      <c r="J252">
        <v>0.210596485</v>
      </c>
      <c r="L252">
        <v>144.74700000000001</v>
      </c>
      <c r="M252">
        <v>4</v>
      </c>
    </row>
    <row r="253" spans="1:13" x14ac:dyDescent="0.3">
      <c r="A253">
        <v>6494</v>
      </c>
      <c r="B253" t="s">
        <v>17</v>
      </c>
      <c r="C253" t="s">
        <v>1369</v>
      </c>
      <c r="D253" t="s">
        <v>54</v>
      </c>
      <c r="E253">
        <v>2018</v>
      </c>
      <c r="F253" t="s">
        <v>138</v>
      </c>
      <c r="G253" t="s">
        <v>14</v>
      </c>
      <c r="H253" t="s">
        <v>26</v>
      </c>
      <c r="I253" t="s">
        <v>40</v>
      </c>
      <c r="J253">
        <v>0</v>
      </c>
      <c r="L253">
        <v>196.8426</v>
      </c>
      <c r="M253">
        <v>4</v>
      </c>
    </row>
    <row r="254" spans="1:13" x14ac:dyDescent="0.3">
      <c r="A254">
        <v>6493</v>
      </c>
      <c r="B254" t="s">
        <v>17</v>
      </c>
      <c r="C254" t="s">
        <v>1071</v>
      </c>
      <c r="D254" t="s">
        <v>54</v>
      </c>
      <c r="E254">
        <v>2018</v>
      </c>
      <c r="F254" t="s">
        <v>138</v>
      </c>
      <c r="G254" t="s">
        <v>14</v>
      </c>
      <c r="H254" t="s">
        <v>26</v>
      </c>
      <c r="I254" t="s">
        <v>40</v>
      </c>
      <c r="J254">
        <v>0.20914265000000001</v>
      </c>
      <c r="L254">
        <v>190.953</v>
      </c>
      <c r="M254">
        <v>4</v>
      </c>
    </row>
    <row r="255" spans="1:13" x14ac:dyDescent="0.3">
      <c r="A255">
        <v>6492</v>
      </c>
      <c r="B255" t="s">
        <v>17</v>
      </c>
      <c r="C255" t="s">
        <v>53</v>
      </c>
      <c r="D255" t="s">
        <v>54</v>
      </c>
      <c r="E255">
        <v>2018</v>
      </c>
      <c r="F255" t="s">
        <v>138</v>
      </c>
      <c r="G255" t="s">
        <v>14</v>
      </c>
      <c r="H255" t="s">
        <v>26</v>
      </c>
      <c r="I255" t="s">
        <v>40</v>
      </c>
      <c r="J255">
        <v>5.7933643E-2</v>
      </c>
      <c r="L255">
        <v>175.1738</v>
      </c>
      <c r="M255">
        <v>4</v>
      </c>
    </row>
    <row r="256" spans="1:13" x14ac:dyDescent="0.3">
      <c r="A256">
        <v>6491</v>
      </c>
      <c r="B256" t="s">
        <v>17</v>
      </c>
      <c r="C256" t="s">
        <v>1488</v>
      </c>
      <c r="D256" t="s">
        <v>42</v>
      </c>
      <c r="E256">
        <v>2018</v>
      </c>
      <c r="F256" t="s">
        <v>138</v>
      </c>
      <c r="G256" t="s">
        <v>14</v>
      </c>
      <c r="H256" t="s">
        <v>26</v>
      </c>
      <c r="I256" t="s">
        <v>40</v>
      </c>
      <c r="J256">
        <v>0.32578080700000001</v>
      </c>
      <c r="L256">
        <v>252.7698</v>
      </c>
      <c r="M256">
        <v>4</v>
      </c>
    </row>
    <row r="257" spans="1:13" x14ac:dyDescent="0.3">
      <c r="A257">
        <v>6490</v>
      </c>
      <c r="B257" t="s">
        <v>17</v>
      </c>
      <c r="C257" t="s">
        <v>240</v>
      </c>
      <c r="D257" t="s">
        <v>42</v>
      </c>
      <c r="E257">
        <v>2018</v>
      </c>
      <c r="F257" t="s">
        <v>138</v>
      </c>
      <c r="G257" t="s">
        <v>14</v>
      </c>
      <c r="H257" t="s">
        <v>26</v>
      </c>
      <c r="I257" t="s">
        <v>40</v>
      </c>
      <c r="J257">
        <v>1.0467749E-2</v>
      </c>
      <c r="L257">
        <v>162.95259999999999</v>
      </c>
      <c r="M257">
        <v>4</v>
      </c>
    </row>
    <row r="258" spans="1:13" x14ac:dyDescent="0.3">
      <c r="A258">
        <v>6489</v>
      </c>
      <c r="B258" t="s">
        <v>17</v>
      </c>
      <c r="C258" t="s">
        <v>1464</v>
      </c>
      <c r="D258" t="s">
        <v>42</v>
      </c>
      <c r="E258">
        <v>2018</v>
      </c>
      <c r="F258" t="s">
        <v>138</v>
      </c>
      <c r="G258" t="s">
        <v>14</v>
      </c>
      <c r="H258" t="s">
        <v>26</v>
      </c>
      <c r="I258" t="s">
        <v>40</v>
      </c>
      <c r="J258">
        <v>1.5397129000000001E-2</v>
      </c>
      <c r="L258">
        <v>194.911</v>
      </c>
      <c r="M258">
        <v>4</v>
      </c>
    </row>
    <row r="259" spans="1:13" x14ac:dyDescent="0.3">
      <c r="A259">
        <v>6488</v>
      </c>
      <c r="B259" t="s">
        <v>17</v>
      </c>
      <c r="C259" t="s">
        <v>300</v>
      </c>
      <c r="D259" t="s">
        <v>42</v>
      </c>
      <c r="E259">
        <v>2018</v>
      </c>
      <c r="F259" t="s">
        <v>138</v>
      </c>
      <c r="G259" t="s">
        <v>14</v>
      </c>
      <c r="H259" t="s">
        <v>26</v>
      </c>
      <c r="I259" t="s">
        <v>40</v>
      </c>
      <c r="J259">
        <v>9.7768727999999999E-2</v>
      </c>
      <c r="L259">
        <v>142.4496</v>
      </c>
      <c r="M259">
        <v>4</v>
      </c>
    </row>
    <row r="260" spans="1:13" x14ac:dyDescent="0.3">
      <c r="A260">
        <v>6487</v>
      </c>
      <c r="B260" t="s">
        <v>17</v>
      </c>
      <c r="C260" t="s">
        <v>1132</v>
      </c>
      <c r="D260" t="s">
        <v>42</v>
      </c>
      <c r="E260">
        <v>2018</v>
      </c>
      <c r="F260" t="s">
        <v>138</v>
      </c>
      <c r="G260" t="s">
        <v>14</v>
      </c>
      <c r="H260" t="s">
        <v>26</v>
      </c>
      <c r="I260" t="s">
        <v>40</v>
      </c>
      <c r="J260">
        <v>0.14058248500000001</v>
      </c>
      <c r="L260">
        <v>47.171799999999998</v>
      </c>
      <c r="M260">
        <v>4</v>
      </c>
    </row>
    <row r="261" spans="1:13" x14ac:dyDescent="0.3">
      <c r="A261">
        <v>6486</v>
      </c>
      <c r="B261" t="s">
        <v>17</v>
      </c>
      <c r="C261" t="s">
        <v>1114</v>
      </c>
      <c r="D261" t="s">
        <v>42</v>
      </c>
      <c r="E261">
        <v>2018</v>
      </c>
      <c r="F261" t="s">
        <v>138</v>
      </c>
      <c r="G261" t="s">
        <v>14</v>
      </c>
      <c r="H261" t="s">
        <v>26</v>
      </c>
      <c r="I261" t="s">
        <v>40</v>
      </c>
      <c r="J261">
        <v>5.5566934999999998E-2</v>
      </c>
      <c r="L261">
        <v>263.59100000000001</v>
      </c>
      <c r="M261">
        <v>4</v>
      </c>
    </row>
    <row r="262" spans="1:13" x14ac:dyDescent="0.3">
      <c r="A262">
        <v>6485</v>
      </c>
      <c r="B262" t="s">
        <v>17</v>
      </c>
      <c r="C262" t="s">
        <v>1227</v>
      </c>
      <c r="D262" t="s">
        <v>42</v>
      </c>
      <c r="E262">
        <v>2018</v>
      </c>
      <c r="F262" t="s">
        <v>138</v>
      </c>
      <c r="G262" t="s">
        <v>14</v>
      </c>
      <c r="H262" t="s">
        <v>26</v>
      </c>
      <c r="I262" t="s">
        <v>40</v>
      </c>
      <c r="J262">
        <v>0.124299531</v>
      </c>
      <c r="L262">
        <v>73.4696</v>
      </c>
      <c r="M262">
        <v>4</v>
      </c>
    </row>
    <row r="263" spans="1:13" x14ac:dyDescent="0.3">
      <c r="A263">
        <v>6484</v>
      </c>
      <c r="B263" t="s">
        <v>17</v>
      </c>
      <c r="C263" t="s">
        <v>115</v>
      </c>
      <c r="D263" t="s">
        <v>42</v>
      </c>
      <c r="E263">
        <v>2018</v>
      </c>
      <c r="F263" t="s">
        <v>138</v>
      </c>
      <c r="G263" t="s">
        <v>14</v>
      </c>
      <c r="H263" t="s">
        <v>26</v>
      </c>
      <c r="I263" t="s">
        <v>40</v>
      </c>
      <c r="J263">
        <v>0.117825569</v>
      </c>
      <c r="L263">
        <v>43.279600000000002</v>
      </c>
      <c r="M263">
        <v>4</v>
      </c>
    </row>
    <row r="264" spans="1:13" x14ac:dyDescent="0.3">
      <c r="A264">
        <v>6483</v>
      </c>
      <c r="B264" t="s">
        <v>17</v>
      </c>
      <c r="C264" t="s">
        <v>218</v>
      </c>
      <c r="D264" t="s">
        <v>42</v>
      </c>
      <c r="E264">
        <v>2018</v>
      </c>
      <c r="F264" t="s">
        <v>138</v>
      </c>
      <c r="G264" t="s">
        <v>14</v>
      </c>
      <c r="H264" t="s">
        <v>26</v>
      </c>
      <c r="I264" t="s">
        <v>40</v>
      </c>
      <c r="J264">
        <v>2.5039776E-2</v>
      </c>
      <c r="L264">
        <v>102.7332</v>
      </c>
      <c r="M264">
        <v>4</v>
      </c>
    </row>
    <row r="265" spans="1:13" x14ac:dyDescent="0.3">
      <c r="A265">
        <v>6482</v>
      </c>
      <c r="B265" t="s">
        <v>17</v>
      </c>
      <c r="C265" t="s">
        <v>1152</v>
      </c>
      <c r="D265" t="s">
        <v>42</v>
      </c>
      <c r="E265">
        <v>2018</v>
      </c>
      <c r="F265" t="s">
        <v>138</v>
      </c>
      <c r="G265" t="s">
        <v>14</v>
      </c>
      <c r="H265" t="s">
        <v>26</v>
      </c>
      <c r="I265" t="s">
        <v>40</v>
      </c>
      <c r="J265">
        <v>6.0672262999999997E-2</v>
      </c>
      <c r="L265">
        <v>119.87820000000001</v>
      </c>
      <c r="M265">
        <v>4</v>
      </c>
    </row>
    <row r="266" spans="1:13" x14ac:dyDescent="0.3">
      <c r="A266">
        <v>6481</v>
      </c>
      <c r="B266" t="s">
        <v>17</v>
      </c>
      <c r="C266" t="s">
        <v>381</v>
      </c>
      <c r="D266" t="s">
        <v>42</v>
      </c>
      <c r="E266">
        <v>2018</v>
      </c>
      <c r="F266" t="s">
        <v>138</v>
      </c>
      <c r="G266" t="s">
        <v>14</v>
      </c>
      <c r="H266" t="s">
        <v>26</v>
      </c>
      <c r="I266" t="s">
        <v>40</v>
      </c>
      <c r="J266">
        <v>6.0706748999999997E-2</v>
      </c>
      <c r="L266">
        <v>127.502</v>
      </c>
      <c r="M266">
        <v>4</v>
      </c>
    </row>
    <row r="267" spans="1:13" x14ac:dyDescent="0.3">
      <c r="A267">
        <v>6480</v>
      </c>
      <c r="B267" t="s">
        <v>17</v>
      </c>
      <c r="C267" t="s">
        <v>752</v>
      </c>
      <c r="D267" t="s">
        <v>42</v>
      </c>
      <c r="E267">
        <v>2018</v>
      </c>
      <c r="F267" t="s">
        <v>138</v>
      </c>
      <c r="G267" t="s">
        <v>14</v>
      </c>
      <c r="H267" t="s">
        <v>26</v>
      </c>
      <c r="I267" t="s">
        <v>40</v>
      </c>
      <c r="J267">
        <v>0.12723424899999999</v>
      </c>
      <c r="L267">
        <v>158.392</v>
      </c>
      <c r="M267">
        <v>4</v>
      </c>
    </row>
    <row r="268" spans="1:13" x14ac:dyDescent="0.3">
      <c r="A268">
        <v>6479</v>
      </c>
      <c r="B268" t="s">
        <v>17</v>
      </c>
      <c r="C268" t="s">
        <v>215</v>
      </c>
      <c r="D268" t="s">
        <v>42</v>
      </c>
      <c r="E268">
        <v>2018</v>
      </c>
      <c r="F268" t="s">
        <v>138</v>
      </c>
      <c r="G268" t="s">
        <v>14</v>
      </c>
      <c r="H268" t="s">
        <v>26</v>
      </c>
      <c r="I268" t="s">
        <v>40</v>
      </c>
      <c r="J268">
        <v>0.123557061</v>
      </c>
      <c r="L268">
        <v>216.61920000000001</v>
      </c>
      <c r="M268">
        <v>4</v>
      </c>
    </row>
    <row r="269" spans="1:13" x14ac:dyDescent="0.3">
      <c r="A269">
        <v>6478</v>
      </c>
      <c r="B269" t="s">
        <v>17</v>
      </c>
      <c r="C269" t="s">
        <v>896</v>
      </c>
      <c r="D269" t="s">
        <v>42</v>
      </c>
      <c r="E269">
        <v>2018</v>
      </c>
      <c r="F269" t="s">
        <v>138</v>
      </c>
      <c r="G269" t="s">
        <v>14</v>
      </c>
      <c r="H269" t="s">
        <v>26</v>
      </c>
      <c r="I269" t="s">
        <v>40</v>
      </c>
      <c r="J269">
        <v>0.29306613300000001</v>
      </c>
      <c r="L269">
        <v>177.0712</v>
      </c>
      <c r="M269">
        <v>4</v>
      </c>
    </row>
    <row r="270" spans="1:13" x14ac:dyDescent="0.3">
      <c r="A270">
        <v>6477</v>
      </c>
      <c r="B270" t="s">
        <v>17</v>
      </c>
      <c r="C270" t="s">
        <v>576</v>
      </c>
      <c r="D270" t="s">
        <v>42</v>
      </c>
      <c r="E270">
        <v>2018</v>
      </c>
      <c r="F270" t="s">
        <v>138</v>
      </c>
      <c r="G270" t="s">
        <v>14</v>
      </c>
      <c r="H270" t="s">
        <v>26</v>
      </c>
      <c r="I270" t="s">
        <v>40</v>
      </c>
      <c r="J270">
        <v>0.17357440199999999</v>
      </c>
      <c r="L270">
        <v>214.09020000000001</v>
      </c>
      <c r="M270">
        <v>4</v>
      </c>
    </row>
    <row r="271" spans="1:13" x14ac:dyDescent="0.3">
      <c r="A271">
        <v>6476</v>
      </c>
      <c r="B271" t="s">
        <v>17</v>
      </c>
      <c r="C271" t="s">
        <v>849</v>
      </c>
      <c r="D271" t="s">
        <v>42</v>
      </c>
      <c r="E271">
        <v>2018</v>
      </c>
      <c r="F271" t="s">
        <v>138</v>
      </c>
      <c r="G271" t="s">
        <v>14</v>
      </c>
      <c r="H271" t="s">
        <v>26</v>
      </c>
      <c r="I271" t="s">
        <v>40</v>
      </c>
      <c r="J271">
        <v>2.8048877E-2</v>
      </c>
      <c r="L271">
        <v>106.1964</v>
      </c>
      <c r="M271">
        <v>4</v>
      </c>
    </row>
    <row r="272" spans="1:13" x14ac:dyDescent="0.3">
      <c r="A272">
        <v>6475</v>
      </c>
      <c r="B272" t="s">
        <v>17</v>
      </c>
      <c r="C272" t="s">
        <v>1316</v>
      </c>
      <c r="D272" t="s">
        <v>19</v>
      </c>
      <c r="E272">
        <v>2018</v>
      </c>
      <c r="F272" t="s">
        <v>138</v>
      </c>
      <c r="G272" t="s">
        <v>14</v>
      </c>
      <c r="H272" t="s">
        <v>26</v>
      </c>
      <c r="I272" t="s">
        <v>40</v>
      </c>
      <c r="J272">
        <v>3.9996021E-2</v>
      </c>
      <c r="L272">
        <v>176.76859999999999</v>
      </c>
      <c r="M272">
        <v>4</v>
      </c>
    </row>
    <row r="273" spans="1:13" x14ac:dyDescent="0.3">
      <c r="A273">
        <v>6474</v>
      </c>
      <c r="B273" t="s">
        <v>17</v>
      </c>
      <c r="C273" t="s">
        <v>1516</v>
      </c>
      <c r="D273" t="s">
        <v>19</v>
      </c>
      <c r="E273">
        <v>2018</v>
      </c>
      <c r="F273" t="s">
        <v>138</v>
      </c>
      <c r="G273" t="s">
        <v>14</v>
      </c>
      <c r="H273" t="s">
        <v>26</v>
      </c>
      <c r="I273" t="s">
        <v>40</v>
      </c>
      <c r="J273">
        <v>0.112249603</v>
      </c>
      <c r="L273">
        <v>123.34139999999999</v>
      </c>
      <c r="M273">
        <v>4</v>
      </c>
    </row>
    <row r="274" spans="1:13" x14ac:dyDescent="0.3">
      <c r="A274">
        <v>6473</v>
      </c>
      <c r="B274" t="s">
        <v>17</v>
      </c>
      <c r="C274" t="s">
        <v>238</v>
      </c>
      <c r="D274" t="s">
        <v>19</v>
      </c>
      <c r="E274">
        <v>2018</v>
      </c>
      <c r="F274" t="s">
        <v>138</v>
      </c>
      <c r="G274" t="s">
        <v>14</v>
      </c>
      <c r="H274" t="s">
        <v>26</v>
      </c>
      <c r="I274" t="s">
        <v>40</v>
      </c>
      <c r="J274">
        <v>3.7829468999999998E-2</v>
      </c>
      <c r="L274">
        <v>151.07079999999999</v>
      </c>
      <c r="M274">
        <v>4</v>
      </c>
    </row>
    <row r="275" spans="1:13" x14ac:dyDescent="0.3">
      <c r="A275">
        <v>6472</v>
      </c>
      <c r="B275" t="s">
        <v>17</v>
      </c>
      <c r="C275" t="s">
        <v>912</v>
      </c>
      <c r="D275" t="s">
        <v>61</v>
      </c>
      <c r="E275">
        <v>2018</v>
      </c>
      <c r="F275" t="s">
        <v>138</v>
      </c>
      <c r="G275" t="s">
        <v>14</v>
      </c>
      <c r="H275" t="s">
        <v>26</v>
      </c>
      <c r="I275" t="s">
        <v>40</v>
      </c>
      <c r="J275">
        <v>0.15909690800000001</v>
      </c>
      <c r="L275">
        <v>129.33359999999999</v>
      </c>
      <c r="M275">
        <v>4</v>
      </c>
    </row>
    <row r="276" spans="1:13" x14ac:dyDescent="0.3">
      <c r="A276">
        <v>6471</v>
      </c>
      <c r="B276" t="s">
        <v>17</v>
      </c>
      <c r="C276" t="s">
        <v>1598</v>
      </c>
      <c r="D276" t="s">
        <v>61</v>
      </c>
      <c r="E276">
        <v>2018</v>
      </c>
      <c r="F276" t="s">
        <v>138</v>
      </c>
      <c r="G276" t="s">
        <v>14</v>
      </c>
      <c r="H276" t="s">
        <v>26</v>
      </c>
      <c r="I276" t="s">
        <v>40</v>
      </c>
      <c r="J276">
        <v>9.4817104999999999E-2</v>
      </c>
      <c r="L276">
        <v>77.901200000000003</v>
      </c>
      <c r="M276">
        <v>4</v>
      </c>
    </row>
    <row r="277" spans="1:13" x14ac:dyDescent="0.3">
      <c r="A277">
        <v>6470</v>
      </c>
      <c r="B277" t="s">
        <v>17</v>
      </c>
      <c r="C277" t="s">
        <v>679</v>
      </c>
      <c r="D277" t="s">
        <v>12</v>
      </c>
      <c r="E277">
        <v>2018</v>
      </c>
      <c r="F277" t="s">
        <v>138</v>
      </c>
      <c r="G277" t="s">
        <v>14</v>
      </c>
      <c r="H277" t="s">
        <v>26</v>
      </c>
      <c r="I277" t="s">
        <v>40</v>
      </c>
      <c r="J277">
        <v>9.6658404000000003E-2</v>
      </c>
      <c r="L277">
        <v>216.91659999999999</v>
      </c>
      <c r="M277">
        <v>4</v>
      </c>
    </row>
    <row r="278" spans="1:13" x14ac:dyDescent="0.3">
      <c r="A278">
        <v>6469</v>
      </c>
      <c r="B278" t="s">
        <v>17</v>
      </c>
      <c r="C278" t="s">
        <v>856</v>
      </c>
      <c r="D278" t="s">
        <v>12</v>
      </c>
      <c r="E278">
        <v>2018</v>
      </c>
      <c r="F278" t="s">
        <v>138</v>
      </c>
      <c r="G278" t="s">
        <v>14</v>
      </c>
      <c r="H278" t="s">
        <v>26</v>
      </c>
      <c r="I278" t="s">
        <v>40</v>
      </c>
      <c r="J278">
        <v>7.4517507999999996E-2</v>
      </c>
      <c r="L278">
        <v>227.37200000000001</v>
      </c>
      <c r="M278">
        <v>4</v>
      </c>
    </row>
    <row r="279" spans="1:13" x14ac:dyDescent="0.3">
      <c r="A279">
        <v>6468</v>
      </c>
      <c r="B279" t="s">
        <v>17</v>
      </c>
      <c r="C279" t="s">
        <v>1214</v>
      </c>
      <c r="D279" t="s">
        <v>12</v>
      </c>
      <c r="E279">
        <v>2018</v>
      </c>
      <c r="F279" t="s">
        <v>138</v>
      </c>
      <c r="G279" t="s">
        <v>14</v>
      </c>
      <c r="H279" t="s">
        <v>26</v>
      </c>
      <c r="I279" t="s">
        <v>40</v>
      </c>
      <c r="J279">
        <v>3.9576776000000001E-2</v>
      </c>
      <c r="L279">
        <v>179.93180000000001</v>
      </c>
      <c r="M279">
        <v>4</v>
      </c>
    </row>
    <row r="280" spans="1:13" x14ac:dyDescent="0.3">
      <c r="A280">
        <v>6467</v>
      </c>
      <c r="B280" t="s">
        <v>17</v>
      </c>
      <c r="C280" t="s">
        <v>59</v>
      </c>
      <c r="D280" t="s">
        <v>12</v>
      </c>
      <c r="E280">
        <v>2018</v>
      </c>
      <c r="F280" t="s">
        <v>138</v>
      </c>
      <c r="G280" t="s">
        <v>14</v>
      </c>
      <c r="H280" t="s">
        <v>26</v>
      </c>
      <c r="I280" t="s">
        <v>40</v>
      </c>
      <c r="J280">
        <v>0.32111500999999998</v>
      </c>
      <c r="L280">
        <v>100.77</v>
      </c>
      <c r="M280">
        <v>4</v>
      </c>
    </row>
    <row r="281" spans="1:13" x14ac:dyDescent="0.3">
      <c r="A281">
        <v>6466</v>
      </c>
      <c r="B281" t="s">
        <v>17</v>
      </c>
      <c r="C281" t="s">
        <v>1576</v>
      </c>
      <c r="D281" t="s">
        <v>12</v>
      </c>
      <c r="E281">
        <v>2018</v>
      </c>
      <c r="F281" t="s">
        <v>138</v>
      </c>
      <c r="G281" t="s">
        <v>14</v>
      </c>
      <c r="H281" t="s">
        <v>26</v>
      </c>
      <c r="I281" t="s">
        <v>40</v>
      </c>
      <c r="J281">
        <v>0.178923163</v>
      </c>
      <c r="L281">
        <v>55.729799999999997</v>
      </c>
      <c r="M281">
        <v>4</v>
      </c>
    </row>
    <row r="282" spans="1:13" x14ac:dyDescent="0.3">
      <c r="A282">
        <v>6465</v>
      </c>
      <c r="B282" t="s">
        <v>17</v>
      </c>
      <c r="C282" t="s">
        <v>373</v>
      </c>
      <c r="D282" t="s">
        <v>12</v>
      </c>
      <c r="E282">
        <v>2018</v>
      </c>
      <c r="F282" t="s">
        <v>138</v>
      </c>
      <c r="G282" t="s">
        <v>14</v>
      </c>
      <c r="H282" t="s">
        <v>26</v>
      </c>
      <c r="I282" t="s">
        <v>40</v>
      </c>
      <c r="J282">
        <v>8.6352402999999994E-2</v>
      </c>
      <c r="L282">
        <v>149.8734</v>
      </c>
      <c r="M282">
        <v>4</v>
      </c>
    </row>
    <row r="283" spans="1:13" x14ac:dyDescent="0.3">
      <c r="A283">
        <v>6464</v>
      </c>
      <c r="B283" t="s">
        <v>17</v>
      </c>
      <c r="C283" t="s">
        <v>1190</v>
      </c>
      <c r="D283" t="s">
        <v>12</v>
      </c>
      <c r="E283">
        <v>2018</v>
      </c>
      <c r="F283" t="s">
        <v>138</v>
      </c>
      <c r="G283" t="s">
        <v>14</v>
      </c>
      <c r="H283" t="s">
        <v>26</v>
      </c>
      <c r="I283" t="s">
        <v>40</v>
      </c>
      <c r="J283">
        <v>0.17352706800000001</v>
      </c>
      <c r="L283">
        <v>92.046199999999999</v>
      </c>
      <c r="M283">
        <v>4</v>
      </c>
    </row>
    <row r="284" spans="1:13" x14ac:dyDescent="0.3">
      <c r="A284">
        <v>6463</v>
      </c>
      <c r="B284" t="s">
        <v>17</v>
      </c>
      <c r="C284" t="s">
        <v>349</v>
      </c>
      <c r="D284" t="s">
        <v>12</v>
      </c>
      <c r="E284">
        <v>2018</v>
      </c>
      <c r="F284" t="s">
        <v>138</v>
      </c>
      <c r="G284" t="s">
        <v>14</v>
      </c>
      <c r="H284" t="s">
        <v>26</v>
      </c>
      <c r="I284" t="s">
        <v>40</v>
      </c>
      <c r="J284">
        <v>3.7345714000000002E-2</v>
      </c>
      <c r="L284">
        <v>106.53060000000001</v>
      </c>
      <c r="M284">
        <v>4</v>
      </c>
    </row>
    <row r="285" spans="1:13" x14ac:dyDescent="0.3">
      <c r="A285">
        <v>6462</v>
      </c>
      <c r="B285" t="s">
        <v>17</v>
      </c>
      <c r="C285" t="s">
        <v>1129</v>
      </c>
      <c r="D285" t="s">
        <v>12</v>
      </c>
      <c r="E285">
        <v>2018</v>
      </c>
      <c r="F285" t="s">
        <v>138</v>
      </c>
      <c r="G285" t="s">
        <v>14</v>
      </c>
      <c r="H285" t="s">
        <v>26</v>
      </c>
      <c r="I285" t="s">
        <v>40</v>
      </c>
      <c r="J285">
        <v>4.1063069000000001E-2</v>
      </c>
      <c r="L285">
        <v>93.577799999999996</v>
      </c>
      <c r="M285">
        <v>4</v>
      </c>
    </row>
    <row r="286" spans="1:13" x14ac:dyDescent="0.3">
      <c r="A286">
        <v>6461</v>
      </c>
      <c r="B286" t="s">
        <v>17</v>
      </c>
      <c r="C286" t="s">
        <v>750</v>
      </c>
      <c r="D286" t="s">
        <v>24</v>
      </c>
      <c r="E286">
        <v>2018</v>
      </c>
      <c r="F286" t="s">
        <v>138</v>
      </c>
      <c r="G286" t="s">
        <v>14</v>
      </c>
      <c r="H286" t="s">
        <v>26</v>
      </c>
      <c r="I286" t="s">
        <v>40</v>
      </c>
      <c r="J286">
        <v>0.11165454499999999</v>
      </c>
      <c r="L286">
        <v>157.06299999999999</v>
      </c>
      <c r="M286">
        <v>4</v>
      </c>
    </row>
    <row r="287" spans="1:13" x14ac:dyDescent="0.3">
      <c r="A287">
        <v>6460</v>
      </c>
      <c r="B287" t="s">
        <v>17</v>
      </c>
      <c r="C287" t="s">
        <v>408</v>
      </c>
      <c r="D287" t="s">
        <v>24</v>
      </c>
      <c r="E287">
        <v>2018</v>
      </c>
      <c r="F287" t="s">
        <v>138</v>
      </c>
      <c r="G287" t="s">
        <v>14</v>
      </c>
      <c r="H287" t="s">
        <v>26</v>
      </c>
      <c r="I287" t="s">
        <v>40</v>
      </c>
      <c r="J287">
        <v>0.16772525099999999</v>
      </c>
      <c r="L287">
        <v>128.36779999999999</v>
      </c>
      <c r="M287">
        <v>4</v>
      </c>
    </row>
    <row r="288" spans="1:13" x14ac:dyDescent="0.3">
      <c r="A288">
        <v>6459</v>
      </c>
      <c r="B288" t="s">
        <v>17</v>
      </c>
      <c r="C288" t="s">
        <v>1278</v>
      </c>
      <c r="D288" t="s">
        <v>24</v>
      </c>
      <c r="E288">
        <v>2018</v>
      </c>
      <c r="F288" t="s">
        <v>138</v>
      </c>
      <c r="G288" t="s">
        <v>14</v>
      </c>
      <c r="H288" t="s">
        <v>26</v>
      </c>
      <c r="I288" t="s">
        <v>40</v>
      </c>
      <c r="J288">
        <v>2.4546148E-2</v>
      </c>
      <c r="L288">
        <v>34.619</v>
      </c>
      <c r="M288">
        <v>4</v>
      </c>
    </row>
    <row r="289" spans="1:13" x14ac:dyDescent="0.3">
      <c r="A289">
        <v>6458</v>
      </c>
      <c r="B289" t="s">
        <v>17</v>
      </c>
      <c r="C289" t="s">
        <v>1556</v>
      </c>
      <c r="D289" t="s">
        <v>24</v>
      </c>
      <c r="E289">
        <v>2018</v>
      </c>
      <c r="F289" t="s">
        <v>138</v>
      </c>
      <c r="G289" t="s">
        <v>14</v>
      </c>
      <c r="H289" t="s">
        <v>26</v>
      </c>
      <c r="I289" t="s">
        <v>40</v>
      </c>
      <c r="J289">
        <v>1.0615026E-2</v>
      </c>
      <c r="L289">
        <v>185.18979999999999</v>
      </c>
      <c r="M289">
        <v>4</v>
      </c>
    </row>
    <row r="290" spans="1:13" x14ac:dyDescent="0.3">
      <c r="A290">
        <v>6457</v>
      </c>
      <c r="B290" t="s">
        <v>17</v>
      </c>
      <c r="C290" t="s">
        <v>781</v>
      </c>
      <c r="D290" t="s">
        <v>24</v>
      </c>
      <c r="E290">
        <v>2018</v>
      </c>
      <c r="F290" t="s">
        <v>138</v>
      </c>
      <c r="G290" t="s">
        <v>14</v>
      </c>
      <c r="H290" t="s">
        <v>26</v>
      </c>
      <c r="I290" t="s">
        <v>40</v>
      </c>
      <c r="J290">
        <v>4.6124444000000001E-2</v>
      </c>
      <c r="L290">
        <v>206.7954</v>
      </c>
      <c r="M290">
        <v>4</v>
      </c>
    </row>
    <row r="291" spans="1:13" x14ac:dyDescent="0.3">
      <c r="A291">
        <v>6456</v>
      </c>
      <c r="B291" t="s">
        <v>17</v>
      </c>
      <c r="C291" t="s">
        <v>1077</v>
      </c>
      <c r="D291" t="s">
        <v>24</v>
      </c>
      <c r="E291">
        <v>2018</v>
      </c>
      <c r="F291" t="s">
        <v>138</v>
      </c>
      <c r="G291" t="s">
        <v>14</v>
      </c>
      <c r="H291" t="s">
        <v>26</v>
      </c>
      <c r="I291" t="s">
        <v>40</v>
      </c>
      <c r="J291">
        <v>7.7427883000000003E-2</v>
      </c>
      <c r="L291">
        <v>41.845399999999998</v>
      </c>
      <c r="M291">
        <v>4</v>
      </c>
    </row>
    <row r="292" spans="1:13" x14ac:dyDescent="0.3">
      <c r="A292">
        <v>6455</v>
      </c>
      <c r="B292" t="s">
        <v>17</v>
      </c>
      <c r="C292" t="s">
        <v>292</v>
      </c>
      <c r="D292" t="s">
        <v>24</v>
      </c>
      <c r="E292">
        <v>2018</v>
      </c>
      <c r="F292" t="s">
        <v>138</v>
      </c>
      <c r="G292" t="s">
        <v>14</v>
      </c>
      <c r="H292" t="s">
        <v>26</v>
      </c>
      <c r="I292" t="s">
        <v>40</v>
      </c>
      <c r="J292">
        <v>6.3649581999999996E-2</v>
      </c>
      <c r="L292">
        <v>74.769599999999997</v>
      </c>
      <c r="M292">
        <v>4</v>
      </c>
    </row>
    <row r="293" spans="1:13" x14ac:dyDescent="0.3">
      <c r="A293">
        <v>6454</v>
      </c>
      <c r="B293" t="s">
        <v>17</v>
      </c>
      <c r="C293" t="s">
        <v>716</v>
      </c>
      <c r="D293" t="s">
        <v>24</v>
      </c>
      <c r="E293">
        <v>2018</v>
      </c>
      <c r="F293" t="s">
        <v>138</v>
      </c>
      <c r="G293" t="s">
        <v>14</v>
      </c>
      <c r="H293" t="s">
        <v>26</v>
      </c>
      <c r="I293" t="s">
        <v>40</v>
      </c>
      <c r="J293">
        <v>6.4208126000000004E-2</v>
      </c>
      <c r="L293">
        <v>180.19759999999999</v>
      </c>
      <c r="M293">
        <v>4</v>
      </c>
    </row>
    <row r="294" spans="1:13" x14ac:dyDescent="0.3">
      <c r="A294">
        <v>6453</v>
      </c>
      <c r="B294" t="s">
        <v>17</v>
      </c>
      <c r="C294" t="s">
        <v>853</v>
      </c>
      <c r="D294" t="s">
        <v>67</v>
      </c>
      <c r="E294">
        <v>2018</v>
      </c>
      <c r="F294" t="s">
        <v>138</v>
      </c>
      <c r="G294" t="s">
        <v>14</v>
      </c>
      <c r="H294" t="s">
        <v>26</v>
      </c>
      <c r="I294" t="s">
        <v>40</v>
      </c>
      <c r="J294">
        <v>1.4008751E-2</v>
      </c>
      <c r="L294">
        <v>171.34219999999999</v>
      </c>
      <c r="M294">
        <v>4</v>
      </c>
    </row>
    <row r="295" spans="1:13" x14ac:dyDescent="0.3">
      <c r="A295">
        <v>6452</v>
      </c>
      <c r="B295" t="s">
        <v>17</v>
      </c>
      <c r="C295" t="s">
        <v>535</v>
      </c>
      <c r="D295" t="s">
        <v>67</v>
      </c>
      <c r="E295">
        <v>2018</v>
      </c>
      <c r="F295" t="s">
        <v>138</v>
      </c>
      <c r="G295" t="s">
        <v>14</v>
      </c>
      <c r="H295" t="s">
        <v>26</v>
      </c>
      <c r="I295" t="s">
        <v>40</v>
      </c>
      <c r="J295">
        <v>0.17819286400000001</v>
      </c>
      <c r="L295">
        <v>54.995600000000003</v>
      </c>
      <c r="M295">
        <v>4</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6451</v>
      </c>
      <c r="B320" t="s">
        <v>17</v>
      </c>
      <c r="C320" t="s">
        <v>1515</v>
      </c>
      <c r="D320" t="s">
        <v>67</v>
      </c>
      <c r="E320">
        <v>2018</v>
      </c>
      <c r="F320" t="s">
        <v>138</v>
      </c>
      <c r="G320" t="s">
        <v>14</v>
      </c>
      <c r="H320" t="s">
        <v>26</v>
      </c>
      <c r="I320" t="s">
        <v>40</v>
      </c>
      <c r="J320">
        <v>0.30473738700000003</v>
      </c>
      <c r="L320">
        <v>54.729799999999997</v>
      </c>
      <c r="M320">
        <v>4</v>
      </c>
    </row>
    <row r="321" spans="1:13" x14ac:dyDescent="0.3">
      <c r="A321">
        <v>6450</v>
      </c>
      <c r="B321" t="s">
        <v>17</v>
      </c>
      <c r="C321" t="s">
        <v>682</v>
      </c>
      <c r="D321" t="s">
        <v>67</v>
      </c>
      <c r="E321">
        <v>2018</v>
      </c>
      <c r="F321" t="s">
        <v>138</v>
      </c>
      <c r="G321" t="s">
        <v>14</v>
      </c>
      <c r="H321" t="s">
        <v>26</v>
      </c>
      <c r="I321" t="s">
        <v>40</v>
      </c>
      <c r="J321">
        <v>0.10215795799999999</v>
      </c>
      <c r="L321">
        <v>145.0128</v>
      </c>
      <c r="M321">
        <v>4</v>
      </c>
    </row>
    <row r="322" spans="1:13" x14ac:dyDescent="0.3">
      <c r="A322">
        <v>6449</v>
      </c>
      <c r="B322" t="s">
        <v>17</v>
      </c>
      <c r="C322" t="s">
        <v>787</v>
      </c>
      <c r="D322" t="s">
        <v>67</v>
      </c>
      <c r="E322">
        <v>2018</v>
      </c>
      <c r="F322" t="s">
        <v>138</v>
      </c>
      <c r="G322" t="s">
        <v>14</v>
      </c>
      <c r="H322" t="s">
        <v>26</v>
      </c>
      <c r="I322" t="s">
        <v>40</v>
      </c>
      <c r="J322">
        <v>0.15752811799999999</v>
      </c>
      <c r="L322">
        <v>142.91540000000001</v>
      </c>
      <c r="M322">
        <v>4</v>
      </c>
    </row>
    <row r="323" spans="1:13" x14ac:dyDescent="0.3">
      <c r="A323">
        <v>6448</v>
      </c>
      <c r="B323" t="s">
        <v>17</v>
      </c>
      <c r="C323" t="s">
        <v>1419</v>
      </c>
      <c r="D323" t="s">
        <v>67</v>
      </c>
      <c r="E323">
        <v>2018</v>
      </c>
      <c r="F323" t="s">
        <v>138</v>
      </c>
      <c r="G323" t="s">
        <v>14</v>
      </c>
      <c r="H323" t="s">
        <v>26</v>
      </c>
      <c r="I323" t="s">
        <v>40</v>
      </c>
      <c r="J323">
        <v>6.7441725999999994E-2</v>
      </c>
      <c r="L323">
        <v>57.427199999999999</v>
      </c>
      <c r="M323">
        <v>4</v>
      </c>
    </row>
    <row r="324" spans="1:13" x14ac:dyDescent="0.3">
      <c r="A324">
        <v>6447</v>
      </c>
      <c r="B324" t="s">
        <v>17</v>
      </c>
      <c r="C324" t="s">
        <v>1215</v>
      </c>
      <c r="D324" t="s">
        <v>67</v>
      </c>
      <c r="E324">
        <v>2018</v>
      </c>
      <c r="F324" t="s">
        <v>138</v>
      </c>
      <c r="G324" t="s">
        <v>14</v>
      </c>
      <c r="H324" t="s">
        <v>26</v>
      </c>
      <c r="I324" t="s">
        <v>40</v>
      </c>
      <c r="J324">
        <v>0.19244045000000001</v>
      </c>
      <c r="L324">
        <v>43.942799999999998</v>
      </c>
      <c r="M324">
        <v>4</v>
      </c>
    </row>
    <row r="325" spans="1:13" x14ac:dyDescent="0.3">
      <c r="A325">
        <v>6446</v>
      </c>
      <c r="B325" t="s">
        <v>17</v>
      </c>
      <c r="C325" t="s">
        <v>1527</v>
      </c>
      <c r="D325" t="s">
        <v>67</v>
      </c>
      <c r="E325">
        <v>2018</v>
      </c>
      <c r="F325" t="s">
        <v>138</v>
      </c>
      <c r="G325" t="s">
        <v>14</v>
      </c>
      <c r="H325" t="s">
        <v>26</v>
      </c>
      <c r="I325" t="s">
        <v>40</v>
      </c>
      <c r="J325">
        <v>4.1740623999999997E-2</v>
      </c>
      <c r="L325">
        <v>98.304199999999994</v>
      </c>
      <c r="M325">
        <v>4</v>
      </c>
    </row>
    <row r="326" spans="1:13" x14ac:dyDescent="0.3">
      <c r="A326">
        <v>6445</v>
      </c>
      <c r="B326" t="s">
        <v>17</v>
      </c>
      <c r="C326" t="s">
        <v>1312</v>
      </c>
      <c r="D326" t="s">
        <v>28</v>
      </c>
      <c r="E326">
        <v>2018</v>
      </c>
      <c r="F326" t="s">
        <v>138</v>
      </c>
      <c r="G326" t="s">
        <v>14</v>
      </c>
      <c r="H326" t="s">
        <v>26</v>
      </c>
      <c r="I326" t="s">
        <v>40</v>
      </c>
      <c r="J326">
        <v>3.2516546E-2</v>
      </c>
      <c r="L326">
        <v>188.82140000000001</v>
      </c>
      <c r="M326">
        <v>4</v>
      </c>
    </row>
    <row r="327" spans="1:13" x14ac:dyDescent="0.3">
      <c r="A327">
        <v>6444</v>
      </c>
      <c r="B327" t="s">
        <v>17</v>
      </c>
      <c r="C327" t="s">
        <v>1420</v>
      </c>
      <c r="D327" t="s">
        <v>28</v>
      </c>
      <c r="E327">
        <v>2018</v>
      </c>
      <c r="F327" t="s">
        <v>138</v>
      </c>
      <c r="G327" t="s">
        <v>14</v>
      </c>
      <c r="H327" t="s">
        <v>26</v>
      </c>
      <c r="I327" t="s">
        <v>40</v>
      </c>
      <c r="J327">
        <v>0.11366962899999999</v>
      </c>
      <c r="L327">
        <v>89.019800000000004</v>
      </c>
      <c r="M327">
        <v>4</v>
      </c>
    </row>
    <row r="328" spans="1:13" x14ac:dyDescent="0.3">
      <c r="A328">
        <v>6443</v>
      </c>
      <c r="B328" t="s">
        <v>17</v>
      </c>
      <c r="C328" t="s">
        <v>1141</v>
      </c>
      <c r="D328" t="s">
        <v>74</v>
      </c>
      <c r="E328">
        <v>2018</v>
      </c>
      <c r="F328" t="s">
        <v>138</v>
      </c>
      <c r="G328" t="s">
        <v>14</v>
      </c>
      <c r="H328" t="s">
        <v>26</v>
      </c>
      <c r="I328" t="s">
        <v>40</v>
      </c>
      <c r="J328">
        <v>0.25056004900000001</v>
      </c>
      <c r="L328">
        <v>126.99939999999999</v>
      </c>
      <c r="M328">
        <v>4</v>
      </c>
    </row>
    <row r="329" spans="1:13" x14ac:dyDescent="0.3">
      <c r="A329">
        <v>6442</v>
      </c>
      <c r="B329" t="s">
        <v>17</v>
      </c>
      <c r="C329" t="s">
        <v>663</v>
      </c>
      <c r="D329" t="s">
        <v>74</v>
      </c>
      <c r="E329">
        <v>2018</v>
      </c>
      <c r="F329" t="s">
        <v>138</v>
      </c>
      <c r="G329" t="s">
        <v>14</v>
      </c>
      <c r="H329" t="s">
        <v>26</v>
      </c>
      <c r="I329" t="s">
        <v>40</v>
      </c>
      <c r="J329">
        <v>0.12676090800000001</v>
      </c>
      <c r="L329">
        <v>176.93700000000001</v>
      </c>
      <c r="M329">
        <v>4</v>
      </c>
    </row>
    <row r="330" spans="1:13" x14ac:dyDescent="0.3">
      <c r="A330">
        <v>6441</v>
      </c>
      <c r="B330" t="s">
        <v>17</v>
      </c>
      <c r="C330" t="s">
        <v>343</v>
      </c>
      <c r="D330" t="s">
        <v>57</v>
      </c>
      <c r="E330">
        <v>2018</v>
      </c>
      <c r="F330" t="s">
        <v>138</v>
      </c>
      <c r="G330" t="s">
        <v>14</v>
      </c>
      <c r="H330" t="s">
        <v>26</v>
      </c>
      <c r="I330" t="s">
        <v>40</v>
      </c>
      <c r="J330">
        <v>3.627089E-2</v>
      </c>
      <c r="L330">
        <v>85.956599999999995</v>
      </c>
      <c r="M330">
        <v>4</v>
      </c>
    </row>
    <row r="331" spans="1:13" x14ac:dyDescent="0.3">
      <c r="A331">
        <v>6440</v>
      </c>
      <c r="B331" t="s">
        <v>17</v>
      </c>
      <c r="C331" t="s">
        <v>1034</v>
      </c>
      <c r="D331" t="s">
        <v>57</v>
      </c>
      <c r="E331">
        <v>2018</v>
      </c>
      <c r="F331" t="s">
        <v>138</v>
      </c>
      <c r="G331" t="s">
        <v>14</v>
      </c>
      <c r="H331" t="s">
        <v>26</v>
      </c>
      <c r="I331" t="s">
        <v>40</v>
      </c>
      <c r="J331">
        <v>8.1197035000000001E-2</v>
      </c>
      <c r="L331">
        <v>121.7414</v>
      </c>
      <c r="M331">
        <v>4</v>
      </c>
    </row>
    <row r="332" spans="1:13" x14ac:dyDescent="0.3">
      <c r="A332">
        <v>6439</v>
      </c>
      <c r="B332" t="s">
        <v>17</v>
      </c>
      <c r="C332" t="s">
        <v>1104</v>
      </c>
      <c r="D332" t="s">
        <v>57</v>
      </c>
      <c r="E332">
        <v>2018</v>
      </c>
      <c r="F332" t="s">
        <v>138</v>
      </c>
      <c r="G332" t="s">
        <v>14</v>
      </c>
      <c r="H332" t="s">
        <v>26</v>
      </c>
      <c r="I332" t="s">
        <v>40</v>
      </c>
      <c r="J332">
        <v>9.4910420999999995E-2</v>
      </c>
      <c r="L332">
        <v>84.556600000000003</v>
      </c>
      <c r="M332">
        <v>4</v>
      </c>
    </row>
    <row r="333" spans="1:13" x14ac:dyDescent="0.3">
      <c r="A333">
        <v>6438</v>
      </c>
      <c r="B333" t="s">
        <v>17</v>
      </c>
      <c r="C333" t="s">
        <v>745</v>
      </c>
      <c r="D333" t="s">
        <v>57</v>
      </c>
      <c r="E333">
        <v>2018</v>
      </c>
      <c r="F333" t="s">
        <v>138</v>
      </c>
      <c r="G333" t="s">
        <v>14</v>
      </c>
      <c r="H333" t="s">
        <v>26</v>
      </c>
      <c r="I333" t="s">
        <v>40</v>
      </c>
      <c r="J333">
        <v>0.12098613900000001</v>
      </c>
      <c r="L333">
        <v>216.11660000000001</v>
      </c>
      <c r="M333">
        <v>4</v>
      </c>
    </row>
    <row r="334" spans="1:13" x14ac:dyDescent="0.3">
      <c r="A334">
        <v>6437</v>
      </c>
      <c r="B334" t="s">
        <v>17</v>
      </c>
      <c r="C334" t="s">
        <v>56</v>
      </c>
      <c r="D334" t="s">
        <v>57</v>
      </c>
      <c r="E334">
        <v>2018</v>
      </c>
      <c r="F334" t="s">
        <v>138</v>
      </c>
      <c r="G334" t="s">
        <v>14</v>
      </c>
      <c r="H334" t="s">
        <v>26</v>
      </c>
      <c r="I334" t="s">
        <v>40</v>
      </c>
      <c r="J334">
        <v>0.25637538999999998</v>
      </c>
      <c r="L334">
        <v>94.843599999999995</v>
      </c>
      <c r="M334">
        <v>4</v>
      </c>
    </row>
    <row r="335" spans="1:13" x14ac:dyDescent="0.3">
      <c r="A335">
        <v>6436</v>
      </c>
      <c r="B335" t="s">
        <v>17</v>
      </c>
      <c r="C335" t="s">
        <v>1471</v>
      </c>
      <c r="D335" t="s">
        <v>95</v>
      </c>
      <c r="E335">
        <v>2018</v>
      </c>
      <c r="F335" t="s">
        <v>138</v>
      </c>
      <c r="G335" t="s">
        <v>14</v>
      </c>
      <c r="H335" t="s">
        <v>26</v>
      </c>
      <c r="I335" t="s">
        <v>40</v>
      </c>
      <c r="J335">
        <v>1.6476619000000001E-2</v>
      </c>
      <c r="L335">
        <v>74.337999999999994</v>
      </c>
      <c r="M335">
        <v>4</v>
      </c>
    </row>
    <row r="336" spans="1:13" x14ac:dyDescent="0.3">
      <c r="A336">
        <v>6435</v>
      </c>
      <c r="B336" t="s">
        <v>17</v>
      </c>
      <c r="C336" t="s">
        <v>906</v>
      </c>
      <c r="D336" t="s">
        <v>95</v>
      </c>
      <c r="E336">
        <v>2018</v>
      </c>
      <c r="F336" t="s">
        <v>138</v>
      </c>
      <c r="G336" t="s">
        <v>14</v>
      </c>
      <c r="H336" t="s">
        <v>26</v>
      </c>
      <c r="I336" t="s">
        <v>40</v>
      </c>
      <c r="J336">
        <v>4.8637887999999997E-2</v>
      </c>
      <c r="L336">
        <v>149.77080000000001</v>
      </c>
      <c r="M336">
        <v>4</v>
      </c>
    </row>
    <row r="337" spans="1:13" x14ac:dyDescent="0.3">
      <c r="A337">
        <v>6434</v>
      </c>
      <c r="B337" t="s">
        <v>17</v>
      </c>
      <c r="C337" t="s">
        <v>769</v>
      </c>
      <c r="D337" t="s">
        <v>95</v>
      </c>
      <c r="E337">
        <v>2018</v>
      </c>
      <c r="F337" t="s">
        <v>138</v>
      </c>
      <c r="G337" t="s">
        <v>14</v>
      </c>
      <c r="H337" t="s">
        <v>26</v>
      </c>
      <c r="I337" t="s">
        <v>40</v>
      </c>
      <c r="J337">
        <v>0.13787023700000001</v>
      </c>
      <c r="L337">
        <v>175.03700000000001</v>
      </c>
      <c r="M337">
        <v>4</v>
      </c>
    </row>
    <row r="338" spans="1:13" x14ac:dyDescent="0.3">
      <c r="A338">
        <v>6433</v>
      </c>
      <c r="B338" t="s">
        <v>17</v>
      </c>
      <c r="C338" t="s">
        <v>478</v>
      </c>
      <c r="D338" t="s">
        <v>95</v>
      </c>
      <c r="E338">
        <v>2018</v>
      </c>
      <c r="F338" t="s">
        <v>138</v>
      </c>
      <c r="G338" t="s">
        <v>14</v>
      </c>
      <c r="H338" t="s">
        <v>26</v>
      </c>
      <c r="I338" t="s">
        <v>40</v>
      </c>
      <c r="J338">
        <v>0.105893301</v>
      </c>
      <c r="L338">
        <v>86.254000000000005</v>
      </c>
      <c r="M338">
        <v>4</v>
      </c>
    </row>
    <row r="339" spans="1:13" x14ac:dyDescent="0.3">
      <c r="A339">
        <v>6432</v>
      </c>
      <c r="B339" t="s">
        <v>17</v>
      </c>
      <c r="C339" t="s">
        <v>1530</v>
      </c>
      <c r="D339" t="s">
        <v>95</v>
      </c>
      <c r="E339">
        <v>2018</v>
      </c>
      <c r="F339" t="s">
        <v>138</v>
      </c>
      <c r="G339" t="s">
        <v>14</v>
      </c>
      <c r="H339" t="s">
        <v>26</v>
      </c>
      <c r="I339" t="s">
        <v>40</v>
      </c>
      <c r="J339">
        <v>0.14874289600000001</v>
      </c>
      <c r="L339">
        <v>107.128</v>
      </c>
      <c r="M339">
        <v>4</v>
      </c>
    </row>
    <row r="340" spans="1:13" x14ac:dyDescent="0.3">
      <c r="A340">
        <v>6431</v>
      </c>
      <c r="B340" t="s">
        <v>17</v>
      </c>
      <c r="C340" t="s">
        <v>1461</v>
      </c>
      <c r="D340" t="s">
        <v>95</v>
      </c>
      <c r="E340">
        <v>2018</v>
      </c>
      <c r="F340" t="s">
        <v>138</v>
      </c>
      <c r="G340" t="s">
        <v>14</v>
      </c>
      <c r="H340" t="s">
        <v>26</v>
      </c>
      <c r="I340" t="s">
        <v>40</v>
      </c>
      <c r="J340">
        <v>2.7767577000000002E-2</v>
      </c>
      <c r="L340">
        <v>82.159199999999998</v>
      </c>
      <c r="M340">
        <v>4</v>
      </c>
    </row>
    <row r="341" spans="1:13" x14ac:dyDescent="0.3">
      <c r="A341">
        <v>6430</v>
      </c>
      <c r="B341" t="s">
        <v>17</v>
      </c>
      <c r="C341" t="s">
        <v>778</v>
      </c>
      <c r="D341" t="s">
        <v>95</v>
      </c>
      <c r="E341">
        <v>2018</v>
      </c>
      <c r="F341" t="s">
        <v>138</v>
      </c>
      <c r="G341" t="s">
        <v>14</v>
      </c>
      <c r="H341" t="s">
        <v>26</v>
      </c>
      <c r="I341" t="s">
        <v>40</v>
      </c>
      <c r="J341">
        <v>9.9211070000000002E-3</v>
      </c>
      <c r="L341">
        <v>183.69239999999999</v>
      </c>
      <c r="M341">
        <v>4</v>
      </c>
    </row>
    <row r="342" spans="1:13" x14ac:dyDescent="0.3">
      <c r="A342">
        <v>6429</v>
      </c>
      <c r="B342" t="s">
        <v>17</v>
      </c>
      <c r="C342" t="s">
        <v>1242</v>
      </c>
      <c r="D342" t="s">
        <v>32</v>
      </c>
      <c r="E342">
        <v>2018</v>
      </c>
      <c r="F342" t="s">
        <v>138</v>
      </c>
      <c r="G342" t="s">
        <v>14</v>
      </c>
      <c r="H342" t="s">
        <v>26</v>
      </c>
      <c r="I342" t="s">
        <v>40</v>
      </c>
      <c r="J342">
        <v>0</v>
      </c>
      <c r="L342">
        <v>40.513800000000003</v>
      </c>
      <c r="M342">
        <v>4</v>
      </c>
    </row>
    <row r="343" spans="1:13" x14ac:dyDescent="0.3">
      <c r="A343">
        <v>6428</v>
      </c>
      <c r="B343" t="s">
        <v>17</v>
      </c>
      <c r="C343" t="s">
        <v>1072</v>
      </c>
      <c r="D343" t="s">
        <v>48</v>
      </c>
      <c r="E343">
        <v>2018</v>
      </c>
      <c r="F343" t="s">
        <v>138</v>
      </c>
      <c r="G343" t="s">
        <v>14</v>
      </c>
      <c r="H343" t="s">
        <v>26</v>
      </c>
      <c r="I343" t="s">
        <v>40</v>
      </c>
      <c r="J343">
        <v>0.28406587900000002</v>
      </c>
      <c r="L343">
        <v>105.5622</v>
      </c>
      <c r="M343">
        <v>4</v>
      </c>
    </row>
    <row r="344" spans="1:13" x14ac:dyDescent="0.3">
      <c r="A344">
        <v>6427</v>
      </c>
      <c r="B344" t="s">
        <v>17</v>
      </c>
      <c r="C344" t="s">
        <v>1150</v>
      </c>
      <c r="D344" t="s">
        <v>42</v>
      </c>
      <c r="E344">
        <v>2018</v>
      </c>
      <c r="F344" t="s">
        <v>138</v>
      </c>
      <c r="G344" t="s">
        <v>14</v>
      </c>
      <c r="H344" t="s">
        <v>26</v>
      </c>
      <c r="I344" t="s">
        <v>40</v>
      </c>
      <c r="J344">
        <v>4.6609281000000002E-2</v>
      </c>
      <c r="L344">
        <v>248.67760000000001</v>
      </c>
      <c r="M344">
        <v>4</v>
      </c>
    </row>
    <row r="345" spans="1:13" x14ac:dyDescent="0.3">
      <c r="A345">
        <v>6426</v>
      </c>
      <c r="B345" t="s">
        <v>17</v>
      </c>
      <c r="C345" t="s">
        <v>301</v>
      </c>
      <c r="D345" t="s">
        <v>42</v>
      </c>
      <c r="E345">
        <v>2018</v>
      </c>
      <c r="F345" t="s">
        <v>138</v>
      </c>
      <c r="G345" t="s">
        <v>14</v>
      </c>
      <c r="H345" t="s">
        <v>26</v>
      </c>
      <c r="I345" t="s">
        <v>40</v>
      </c>
      <c r="J345">
        <v>5.8827583000000003E-2</v>
      </c>
      <c r="L345">
        <v>110.49120000000001</v>
      </c>
      <c r="M345">
        <v>4</v>
      </c>
    </row>
    <row r="346" spans="1:13" x14ac:dyDescent="0.3">
      <c r="A346">
        <v>6425</v>
      </c>
      <c r="B346" t="s">
        <v>17</v>
      </c>
      <c r="C346" t="s">
        <v>668</v>
      </c>
      <c r="D346" t="s">
        <v>12</v>
      </c>
      <c r="E346">
        <v>2018</v>
      </c>
      <c r="F346" t="s">
        <v>138</v>
      </c>
      <c r="G346" t="s">
        <v>14</v>
      </c>
      <c r="H346" t="s">
        <v>26</v>
      </c>
      <c r="I346" t="s">
        <v>40</v>
      </c>
      <c r="J346">
        <v>0</v>
      </c>
      <c r="L346">
        <v>258.39879999999999</v>
      </c>
      <c r="M346">
        <v>4</v>
      </c>
    </row>
    <row r="347" spans="1:13" x14ac:dyDescent="0.3">
      <c r="A347">
        <v>6424</v>
      </c>
      <c r="B347" t="s">
        <v>17</v>
      </c>
      <c r="C347" t="s">
        <v>793</v>
      </c>
      <c r="D347" t="s">
        <v>12</v>
      </c>
      <c r="E347">
        <v>2018</v>
      </c>
      <c r="F347" t="s">
        <v>138</v>
      </c>
      <c r="G347" t="s">
        <v>14</v>
      </c>
      <c r="H347" t="s">
        <v>26</v>
      </c>
      <c r="I347" t="s">
        <v>40</v>
      </c>
      <c r="J347">
        <v>5.4363970999999997E-2</v>
      </c>
      <c r="L347">
        <v>105.099</v>
      </c>
      <c r="M347">
        <v>4</v>
      </c>
    </row>
    <row r="348" spans="1:13" x14ac:dyDescent="0.3">
      <c r="A348">
        <v>6148</v>
      </c>
      <c r="B348" t="s">
        <v>17</v>
      </c>
      <c r="C348" t="s">
        <v>641</v>
      </c>
      <c r="D348" t="s">
        <v>48</v>
      </c>
      <c r="E348">
        <v>2018</v>
      </c>
      <c r="F348" t="s">
        <v>138</v>
      </c>
      <c r="G348" t="s">
        <v>14</v>
      </c>
      <c r="H348" t="s">
        <v>26</v>
      </c>
      <c r="I348" t="s">
        <v>40</v>
      </c>
      <c r="J348">
        <v>0.16335022099999999</v>
      </c>
      <c r="L348">
        <v>120.2124</v>
      </c>
      <c r="M348">
        <v>4</v>
      </c>
    </row>
    <row r="349" spans="1:13" x14ac:dyDescent="0.3">
      <c r="A349">
        <v>6137</v>
      </c>
      <c r="B349" t="s">
        <v>17</v>
      </c>
      <c r="C349" t="s">
        <v>639</v>
      </c>
      <c r="D349" t="s">
        <v>64</v>
      </c>
      <c r="E349">
        <v>2018</v>
      </c>
      <c r="F349" t="s">
        <v>138</v>
      </c>
      <c r="G349" t="s">
        <v>14</v>
      </c>
      <c r="H349" t="s">
        <v>26</v>
      </c>
      <c r="I349" t="s">
        <v>40</v>
      </c>
      <c r="J349">
        <v>0.16093617800000001</v>
      </c>
      <c r="L349">
        <v>184.26079999999999</v>
      </c>
      <c r="M349">
        <v>4</v>
      </c>
    </row>
    <row r="350" spans="1:13" x14ac:dyDescent="0.3">
      <c r="A350">
        <v>6133</v>
      </c>
      <c r="B350" t="s">
        <v>17</v>
      </c>
      <c r="C350" t="s">
        <v>537</v>
      </c>
      <c r="D350" t="s">
        <v>28</v>
      </c>
      <c r="E350">
        <v>2018</v>
      </c>
      <c r="F350" t="s">
        <v>138</v>
      </c>
      <c r="G350" t="s">
        <v>14</v>
      </c>
      <c r="H350" t="s">
        <v>26</v>
      </c>
      <c r="I350" t="s">
        <v>40</v>
      </c>
      <c r="J350">
        <v>0.14453827</v>
      </c>
      <c r="L350">
        <v>180.6002</v>
      </c>
      <c r="M350">
        <v>4</v>
      </c>
    </row>
    <row r="351" spans="1:13" x14ac:dyDescent="0.3">
      <c r="A351">
        <v>6129</v>
      </c>
      <c r="B351" t="s">
        <v>17</v>
      </c>
      <c r="C351" t="s">
        <v>664</v>
      </c>
      <c r="D351" t="s">
        <v>67</v>
      </c>
      <c r="E351">
        <v>2011</v>
      </c>
      <c r="F351" t="s">
        <v>39</v>
      </c>
      <c r="G351" t="s">
        <v>21</v>
      </c>
      <c r="H351" t="s">
        <v>15</v>
      </c>
      <c r="I351" t="s">
        <v>40</v>
      </c>
      <c r="J351">
        <v>1.9314960999999999E-2</v>
      </c>
      <c r="K351">
        <v>12.1</v>
      </c>
      <c r="L351">
        <v>164.65260000000001</v>
      </c>
      <c r="M351">
        <v>4</v>
      </c>
    </row>
    <row r="352" spans="1:13" x14ac:dyDescent="0.3">
      <c r="A352">
        <v>6126</v>
      </c>
      <c r="B352" t="s">
        <v>17</v>
      </c>
      <c r="C352" t="s">
        <v>1231</v>
      </c>
      <c r="D352" t="s">
        <v>95</v>
      </c>
      <c r="E352">
        <v>2018</v>
      </c>
      <c r="F352" t="s">
        <v>138</v>
      </c>
      <c r="G352" t="s">
        <v>14</v>
      </c>
      <c r="H352" t="s">
        <v>26</v>
      </c>
      <c r="I352" t="s">
        <v>40</v>
      </c>
      <c r="J352">
        <v>0</v>
      </c>
      <c r="L352">
        <v>144.84700000000001</v>
      </c>
      <c r="M352">
        <v>4</v>
      </c>
    </row>
    <row r="353" spans="1:13" x14ac:dyDescent="0.3">
      <c r="A353">
        <v>6114</v>
      </c>
      <c r="B353" t="s">
        <v>17</v>
      </c>
      <c r="C353" t="s">
        <v>518</v>
      </c>
      <c r="D353" t="s">
        <v>42</v>
      </c>
      <c r="E353">
        <v>2011</v>
      </c>
      <c r="F353" t="s">
        <v>39</v>
      </c>
      <c r="G353" t="s">
        <v>21</v>
      </c>
      <c r="H353" t="s">
        <v>15</v>
      </c>
      <c r="I353" t="s">
        <v>40</v>
      </c>
      <c r="J353">
        <v>0.11035679700000001</v>
      </c>
      <c r="K353">
        <v>20.2</v>
      </c>
      <c r="L353">
        <v>62.051000000000002</v>
      </c>
      <c r="M353">
        <v>4</v>
      </c>
    </row>
    <row r="354" spans="1:13" x14ac:dyDescent="0.3">
      <c r="A354">
        <v>6113</v>
      </c>
      <c r="B354" t="s">
        <v>17</v>
      </c>
      <c r="C354" t="s">
        <v>106</v>
      </c>
      <c r="D354" t="s">
        <v>61</v>
      </c>
      <c r="E354">
        <v>2018</v>
      </c>
      <c r="F354" t="s">
        <v>138</v>
      </c>
      <c r="G354" t="s">
        <v>14</v>
      </c>
      <c r="H354" t="s">
        <v>26</v>
      </c>
      <c r="I354" t="s">
        <v>40</v>
      </c>
      <c r="J354">
        <v>6.2892909999999998E-3</v>
      </c>
      <c r="L354">
        <v>153.2998</v>
      </c>
      <c r="M354">
        <v>4</v>
      </c>
    </row>
    <row r="355" spans="1:13" x14ac:dyDescent="0.3">
      <c r="A355">
        <v>6111</v>
      </c>
      <c r="B355" t="s">
        <v>17</v>
      </c>
      <c r="C355" t="s">
        <v>1275</v>
      </c>
      <c r="D355" t="s">
        <v>28</v>
      </c>
      <c r="E355">
        <v>2018</v>
      </c>
      <c r="F355" t="s">
        <v>138</v>
      </c>
      <c r="G355" t="s">
        <v>14</v>
      </c>
      <c r="H355" t="s">
        <v>26</v>
      </c>
      <c r="I355" t="s">
        <v>40</v>
      </c>
      <c r="J355">
        <v>0.32839094800000002</v>
      </c>
      <c r="L355">
        <v>146.04179999999999</v>
      </c>
      <c r="M355">
        <v>4</v>
      </c>
    </row>
    <row r="356" spans="1:13" x14ac:dyDescent="0.3">
      <c r="A356">
        <v>6108</v>
      </c>
      <c r="B356" t="s">
        <v>10</v>
      </c>
      <c r="C356" t="s">
        <v>783</v>
      </c>
      <c r="D356" t="s">
        <v>12</v>
      </c>
      <c r="E356">
        <v>2018</v>
      </c>
      <c r="F356" t="s">
        <v>138</v>
      </c>
      <c r="G356" t="s">
        <v>14</v>
      </c>
      <c r="H356" t="s">
        <v>26</v>
      </c>
      <c r="I356" t="s">
        <v>40</v>
      </c>
      <c r="J356">
        <v>0.11491654599999999</v>
      </c>
      <c r="L356">
        <v>188.42140000000001</v>
      </c>
      <c r="M356">
        <v>4</v>
      </c>
    </row>
    <row r="357" spans="1:13" x14ac:dyDescent="0.3">
      <c r="A357">
        <v>6106</v>
      </c>
      <c r="B357" t="s">
        <v>17</v>
      </c>
      <c r="C357" t="s">
        <v>384</v>
      </c>
      <c r="D357" t="s">
        <v>54</v>
      </c>
      <c r="E357">
        <v>2018</v>
      </c>
      <c r="F357" t="s">
        <v>138</v>
      </c>
      <c r="G357" t="s">
        <v>14</v>
      </c>
      <c r="H357" t="s">
        <v>26</v>
      </c>
      <c r="I357" t="s">
        <v>40</v>
      </c>
      <c r="J357">
        <v>4.5105407E-2</v>
      </c>
      <c r="L357">
        <v>89.417199999999994</v>
      </c>
      <c r="M357">
        <v>4</v>
      </c>
    </row>
    <row r="358" spans="1:13" x14ac:dyDescent="0.3">
      <c r="A358">
        <v>6073</v>
      </c>
      <c r="B358" t="s">
        <v>17</v>
      </c>
      <c r="C358" t="s">
        <v>60</v>
      </c>
      <c r="D358" t="s">
        <v>61</v>
      </c>
      <c r="E358">
        <v>2011</v>
      </c>
      <c r="F358" t="s">
        <v>39</v>
      </c>
      <c r="G358" t="s">
        <v>21</v>
      </c>
      <c r="H358" t="s">
        <v>15</v>
      </c>
      <c r="I358" t="s">
        <v>40</v>
      </c>
      <c r="J358">
        <v>2.8164527000000002E-2</v>
      </c>
      <c r="K358">
        <v>12.1</v>
      </c>
      <c r="L358">
        <v>178.166</v>
      </c>
      <c r="M358">
        <v>4</v>
      </c>
    </row>
    <row r="359" spans="1:13" x14ac:dyDescent="0.3">
      <c r="A359">
        <v>6061</v>
      </c>
      <c r="B359" t="s">
        <v>17</v>
      </c>
      <c r="C359" t="s">
        <v>1582</v>
      </c>
      <c r="D359" t="s">
        <v>67</v>
      </c>
      <c r="E359">
        <v>2018</v>
      </c>
      <c r="F359" t="s">
        <v>138</v>
      </c>
      <c r="G359" t="s">
        <v>14</v>
      </c>
      <c r="H359" t="s">
        <v>26</v>
      </c>
      <c r="I359" t="s">
        <v>40</v>
      </c>
      <c r="J359">
        <v>0.11412741799999999</v>
      </c>
      <c r="L359">
        <v>147.17599999999999</v>
      </c>
      <c r="M359">
        <v>4</v>
      </c>
    </row>
    <row r="360" spans="1:13" x14ac:dyDescent="0.3">
      <c r="A360">
        <v>6049</v>
      </c>
      <c r="B360" t="s">
        <v>17</v>
      </c>
      <c r="C360" t="s">
        <v>820</v>
      </c>
      <c r="D360" t="s">
        <v>12</v>
      </c>
      <c r="E360">
        <v>2011</v>
      </c>
      <c r="F360" t="s">
        <v>39</v>
      </c>
      <c r="G360" t="s">
        <v>21</v>
      </c>
      <c r="H360" t="s">
        <v>15</v>
      </c>
      <c r="I360" t="s">
        <v>40</v>
      </c>
      <c r="J360">
        <v>0</v>
      </c>
      <c r="K360">
        <v>8.7850000000000001</v>
      </c>
      <c r="L360">
        <v>123.0414</v>
      </c>
      <c r="M360">
        <v>4</v>
      </c>
    </row>
    <row r="361" spans="1:13" x14ac:dyDescent="0.3">
      <c r="A361">
        <v>6039</v>
      </c>
      <c r="B361" t="s">
        <v>17</v>
      </c>
      <c r="C361" t="s">
        <v>81</v>
      </c>
      <c r="D361" t="s">
        <v>12</v>
      </c>
      <c r="E361">
        <v>2011</v>
      </c>
      <c r="F361" t="s">
        <v>39</v>
      </c>
      <c r="G361" t="s">
        <v>21</v>
      </c>
      <c r="H361" t="s">
        <v>15</v>
      </c>
      <c r="I361" t="s">
        <v>40</v>
      </c>
      <c r="J361">
        <v>0</v>
      </c>
      <c r="K361">
        <v>11.8</v>
      </c>
      <c r="L361">
        <v>46.540199999999999</v>
      </c>
      <c r="M361">
        <v>4</v>
      </c>
    </row>
    <row r="362" spans="1:13" x14ac:dyDescent="0.3">
      <c r="A362">
        <v>6032</v>
      </c>
      <c r="B362" t="s">
        <v>10</v>
      </c>
      <c r="C362" t="s">
        <v>1270</v>
      </c>
      <c r="D362" t="s">
        <v>24</v>
      </c>
      <c r="E362">
        <v>2018</v>
      </c>
      <c r="F362" t="s">
        <v>138</v>
      </c>
      <c r="G362" t="s">
        <v>14</v>
      </c>
      <c r="H362" t="s">
        <v>26</v>
      </c>
      <c r="I362" t="s">
        <v>40</v>
      </c>
      <c r="J362">
        <v>0</v>
      </c>
      <c r="L362">
        <v>145.21019999999999</v>
      </c>
      <c r="M362">
        <v>4</v>
      </c>
    </row>
    <row r="363" spans="1:13" x14ac:dyDescent="0.3">
      <c r="A363">
        <v>6008</v>
      </c>
      <c r="B363" t="s">
        <v>17</v>
      </c>
      <c r="C363" t="s">
        <v>717</v>
      </c>
      <c r="D363" t="s">
        <v>61</v>
      </c>
      <c r="E363">
        <v>2018</v>
      </c>
      <c r="F363" t="s">
        <v>138</v>
      </c>
      <c r="G363" t="s">
        <v>14</v>
      </c>
      <c r="H363" t="s">
        <v>26</v>
      </c>
      <c r="I363" t="s">
        <v>40</v>
      </c>
      <c r="J363">
        <v>0.12579393799999999</v>
      </c>
      <c r="L363">
        <v>36.250599999999999</v>
      </c>
      <c r="M363">
        <v>4</v>
      </c>
    </row>
    <row r="364" spans="1:13" x14ac:dyDescent="0.3">
      <c r="A364">
        <v>6002</v>
      </c>
      <c r="B364" t="s">
        <v>17</v>
      </c>
      <c r="C364" t="s">
        <v>371</v>
      </c>
      <c r="D364" t="s">
        <v>67</v>
      </c>
      <c r="E364">
        <v>2011</v>
      </c>
      <c r="F364" t="s">
        <v>39</v>
      </c>
      <c r="G364" t="s">
        <v>21</v>
      </c>
      <c r="H364" t="s">
        <v>15</v>
      </c>
      <c r="I364" t="s">
        <v>40</v>
      </c>
      <c r="J364">
        <v>7.5836522000000003E-2</v>
      </c>
      <c r="K364">
        <v>19.100000000000001</v>
      </c>
      <c r="L364">
        <v>40.213799999999999</v>
      </c>
      <c r="M364">
        <v>4</v>
      </c>
    </row>
    <row r="365" spans="1:13" x14ac:dyDescent="0.3">
      <c r="A365">
        <v>5997</v>
      </c>
      <c r="B365" t="s">
        <v>17</v>
      </c>
      <c r="C365" t="s">
        <v>483</v>
      </c>
      <c r="D365" t="s">
        <v>67</v>
      </c>
      <c r="E365">
        <v>2018</v>
      </c>
      <c r="F365" t="s">
        <v>138</v>
      </c>
      <c r="G365" t="s">
        <v>14</v>
      </c>
      <c r="H365" t="s">
        <v>26</v>
      </c>
      <c r="I365" t="s">
        <v>40</v>
      </c>
      <c r="J365">
        <v>0.13232740600000001</v>
      </c>
      <c r="L365">
        <v>168.41579999999999</v>
      </c>
      <c r="M365">
        <v>4</v>
      </c>
    </row>
    <row r="366" spans="1:13" x14ac:dyDescent="0.3">
      <c r="A366">
        <v>5995</v>
      </c>
      <c r="B366" t="s">
        <v>17</v>
      </c>
      <c r="C366" t="s">
        <v>666</v>
      </c>
      <c r="D366" t="s">
        <v>24</v>
      </c>
      <c r="E366">
        <v>2011</v>
      </c>
      <c r="F366" t="s">
        <v>39</v>
      </c>
      <c r="G366" t="s">
        <v>21</v>
      </c>
      <c r="H366" t="s">
        <v>15</v>
      </c>
      <c r="I366" t="s">
        <v>40</v>
      </c>
      <c r="J366">
        <v>3.0815426999999999E-2</v>
      </c>
      <c r="K366">
        <v>12.15</v>
      </c>
      <c r="L366">
        <v>252.06979999999999</v>
      </c>
      <c r="M366">
        <v>4</v>
      </c>
    </row>
    <row r="367" spans="1:13" x14ac:dyDescent="0.3">
      <c r="A367">
        <v>5992</v>
      </c>
      <c r="B367" t="s">
        <v>17</v>
      </c>
      <c r="C367" t="s">
        <v>1546</v>
      </c>
      <c r="D367" t="s">
        <v>28</v>
      </c>
      <c r="E367">
        <v>2011</v>
      </c>
      <c r="F367" t="s">
        <v>39</v>
      </c>
      <c r="G367" t="s">
        <v>21</v>
      </c>
      <c r="H367" t="s">
        <v>15</v>
      </c>
      <c r="I367" t="s">
        <v>40</v>
      </c>
      <c r="J367">
        <v>0.23303981700000001</v>
      </c>
      <c r="K367">
        <v>8.7100000000000009</v>
      </c>
      <c r="L367">
        <v>49.537599999999998</v>
      </c>
      <c r="M367">
        <v>4</v>
      </c>
    </row>
    <row r="368" spans="1:13" x14ac:dyDescent="0.3">
      <c r="A368">
        <v>5988</v>
      </c>
      <c r="B368" t="s">
        <v>17</v>
      </c>
      <c r="C368" t="s">
        <v>1475</v>
      </c>
      <c r="D368" t="s">
        <v>32</v>
      </c>
      <c r="E368">
        <v>2018</v>
      </c>
      <c r="F368" t="s">
        <v>138</v>
      </c>
      <c r="G368" t="s">
        <v>14</v>
      </c>
      <c r="H368" t="s">
        <v>26</v>
      </c>
      <c r="I368" t="s">
        <v>40</v>
      </c>
      <c r="J368">
        <v>8.7854925E-2</v>
      </c>
      <c r="L368">
        <v>95.975200000000001</v>
      </c>
      <c r="M368">
        <v>4</v>
      </c>
    </row>
    <row r="369" spans="1:13" x14ac:dyDescent="0.3">
      <c r="A369">
        <v>5983</v>
      </c>
      <c r="B369" t="s">
        <v>10</v>
      </c>
      <c r="C369" t="s">
        <v>1533</v>
      </c>
      <c r="D369" t="s">
        <v>24</v>
      </c>
      <c r="E369">
        <v>2018</v>
      </c>
      <c r="F369" t="s">
        <v>138</v>
      </c>
      <c r="G369" t="s">
        <v>14</v>
      </c>
      <c r="H369" t="s">
        <v>26</v>
      </c>
      <c r="I369" t="s">
        <v>40</v>
      </c>
      <c r="J369">
        <v>0.19265007200000001</v>
      </c>
      <c r="L369">
        <v>37.450600000000001</v>
      </c>
      <c r="M369">
        <v>4</v>
      </c>
    </row>
    <row r="370" spans="1:13" x14ac:dyDescent="0.3">
      <c r="A370">
        <v>5971</v>
      </c>
      <c r="B370" t="s">
        <v>10</v>
      </c>
      <c r="C370" t="s">
        <v>1485</v>
      </c>
      <c r="D370" t="s">
        <v>48</v>
      </c>
      <c r="E370">
        <v>2018</v>
      </c>
      <c r="F370" t="s">
        <v>138</v>
      </c>
      <c r="G370" t="s">
        <v>14</v>
      </c>
      <c r="H370" t="s">
        <v>26</v>
      </c>
      <c r="I370" t="s">
        <v>40</v>
      </c>
      <c r="J370">
        <v>0.141975462</v>
      </c>
      <c r="L370">
        <v>49.6008</v>
      </c>
      <c r="M370">
        <v>4</v>
      </c>
    </row>
    <row r="371" spans="1:13" x14ac:dyDescent="0.3">
      <c r="A371">
        <v>5969</v>
      </c>
      <c r="B371" t="s">
        <v>10</v>
      </c>
      <c r="C371" t="s">
        <v>1380</v>
      </c>
      <c r="D371" t="s">
        <v>54</v>
      </c>
      <c r="E371">
        <v>2018</v>
      </c>
      <c r="F371" t="s">
        <v>138</v>
      </c>
      <c r="G371" t="s">
        <v>14</v>
      </c>
      <c r="H371" t="s">
        <v>26</v>
      </c>
      <c r="I371" t="s">
        <v>40</v>
      </c>
      <c r="J371">
        <v>0.26412466899999998</v>
      </c>
      <c r="L371">
        <v>155.73140000000001</v>
      </c>
      <c r="M371">
        <v>4</v>
      </c>
    </row>
    <row r="372" spans="1:13" x14ac:dyDescent="0.3">
      <c r="A372">
        <v>5964</v>
      </c>
      <c r="B372" t="s">
        <v>17</v>
      </c>
      <c r="C372" t="s">
        <v>1374</v>
      </c>
      <c r="D372" t="s">
        <v>57</v>
      </c>
      <c r="E372">
        <v>2018</v>
      </c>
      <c r="F372" t="s">
        <v>138</v>
      </c>
      <c r="G372" t="s">
        <v>14</v>
      </c>
      <c r="H372" t="s">
        <v>26</v>
      </c>
      <c r="I372" t="s">
        <v>40</v>
      </c>
      <c r="J372">
        <v>1.94158E-2</v>
      </c>
      <c r="L372">
        <v>41.645400000000002</v>
      </c>
      <c r="M372">
        <v>4</v>
      </c>
    </row>
    <row r="373" spans="1:13" x14ac:dyDescent="0.3">
      <c r="A373">
        <v>5960</v>
      </c>
      <c r="B373" t="s">
        <v>17</v>
      </c>
      <c r="C373" t="s">
        <v>872</v>
      </c>
      <c r="D373" t="s">
        <v>67</v>
      </c>
      <c r="E373">
        <v>2018</v>
      </c>
      <c r="F373" t="s">
        <v>138</v>
      </c>
      <c r="G373" t="s">
        <v>14</v>
      </c>
      <c r="H373" t="s">
        <v>26</v>
      </c>
      <c r="I373" t="s">
        <v>40</v>
      </c>
      <c r="J373">
        <v>0.17948441100000001</v>
      </c>
      <c r="L373">
        <v>228.93520000000001</v>
      </c>
      <c r="M373">
        <v>4</v>
      </c>
    </row>
    <row r="374" spans="1:13" x14ac:dyDescent="0.3">
      <c r="A374">
        <v>5946</v>
      </c>
      <c r="B374" t="s">
        <v>17</v>
      </c>
      <c r="C374" t="s">
        <v>845</v>
      </c>
      <c r="D374" t="s">
        <v>67</v>
      </c>
      <c r="E374">
        <v>2018</v>
      </c>
      <c r="F374" t="s">
        <v>138</v>
      </c>
      <c r="G374" t="s">
        <v>14</v>
      </c>
      <c r="H374" t="s">
        <v>26</v>
      </c>
      <c r="I374" t="s">
        <v>40</v>
      </c>
      <c r="J374">
        <v>0.15374138500000001</v>
      </c>
      <c r="L374">
        <v>182.6292</v>
      </c>
      <c r="M374">
        <v>4</v>
      </c>
    </row>
    <row r="375" spans="1:13" x14ac:dyDescent="0.3">
      <c r="A375">
        <v>5929</v>
      </c>
      <c r="B375" t="s">
        <v>10</v>
      </c>
      <c r="C375" t="s">
        <v>1055</v>
      </c>
      <c r="D375" t="s">
        <v>12</v>
      </c>
      <c r="E375">
        <v>2011</v>
      </c>
      <c r="F375" t="s">
        <v>39</v>
      </c>
      <c r="G375" t="s">
        <v>21</v>
      </c>
      <c r="H375" t="s">
        <v>26</v>
      </c>
      <c r="I375" t="s">
        <v>40</v>
      </c>
      <c r="J375">
        <v>0.17315407899999999</v>
      </c>
      <c r="K375">
        <v>19</v>
      </c>
      <c r="L375">
        <v>228.27199999999999</v>
      </c>
      <c r="M375">
        <v>4</v>
      </c>
    </row>
    <row r="376" spans="1:13" x14ac:dyDescent="0.3">
      <c r="A376">
        <v>5919</v>
      </c>
      <c r="B376" t="s">
        <v>17</v>
      </c>
      <c r="C376" t="s">
        <v>739</v>
      </c>
      <c r="D376" t="s">
        <v>12</v>
      </c>
      <c r="E376">
        <v>2018</v>
      </c>
      <c r="F376" t="s">
        <v>138</v>
      </c>
      <c r="G376" t="s">
        <v>14</v>
      </c>
      <c r="H376" t="s">
        <v>26</v>
      </c>
      <c r="I376" t="s">
        <v>40</v>
      </c>
      <c r="J376">
        <v>0.19377256800000001</v>
      </c>
      <c r="L376">
        <v>190.38460000000001</v>
      </c>
      <c r="M376">
        <v>4</v>
      </c>
    </row>
    <row r="377" spans="1:13" x14ac:dyDescent="0.3">
      <c r="A377">
        <v>5916</v>
      </c>
      <c r="B377" t="s">
        <v>17</v>
      </c>
      <c r="C377" t="s">
        <v>117</v>
      </c>
      <c r="D377" t="s">
        <v>48</v>
      </c>
      <c r="E377">
        <v>2011</v>
      </c>
      <c r="F377" t="s">
        <v>39</v>
      </c>
      <c r="G377" t="s">
        <v>21</v>
      </c>
      <c r="H377" t="s">
        <v>26</v>
      </c>
      <c r="I377" t="s">
        <v>40</v>
      </c>
      <c r="J377">
        <v>1.6758569000000001E-2</v>
      </c>
      <c r="K377">
        <v>7.9050000000000002</v>
      </c>
      <c r="L377">
        <v>250.4408</v>
      </c>
      <c r="M377">
        <v>4</v>
      </c>
    </row>
    <row r="378" spans="1:13" x14ac:dyDescent="0.3">
      <c r="A378">
        <v>5906</v>
      </c>
      <c r="B378" t="s">
        <v>17</v>
      </c>
      <c r="C378" t="s">
        <v>1391</v>
      </c>
      <c r="D378" t="s">
        <v>67</v>
      </c>
      <c r="E378">
        <v>2018</v>
      </c>
      <c r="F378" t="s">
        <v>138</v>
      </c>
      <c r="G378" t="s">
        <v>14</v>
      </c>
      <c r="H378" t="s">
        <v>26</v>
      </c>
      <c r="I378" t="s">
        <v>40</v>
      </c>
      <c r="J378">
        <v>5.8153409000000003E-2</v>
      </c>
      <c r="L378">
        <v>152.03399999999999</v>
      </c>
      <c r="M378">
        <v>4</v>
      </c>
    </row>
    <row r="379" spans="1:13" x14ac:dyDescent="0.3">
      <c r="A379">
        <v>5897</v>
      </c>
      <c r="B379" t="s">
        <v>17</v>
      </c>
      <c r="C379" t="s">
        <v>386</v>
      </c>
      <c r="D379" t="s">
        <v>64</v>
      </c>
      <c r="E379">
        <v>2018</v>
      </c>
      <c r="F379" t="s">
        <v>138</v>
      </c>
      <c r="G379" t="s">
        <v>14</v>
      </c>
      <c r="H379" t="s">
        <v>26</v>
      </c>
      <c r="I379" t="s">
        <v>40</v>
      </c>
      <c r="J379">
        <v>1.7116982999999999E-2</v>
      </c>
      <c r="L379">
        <v>211.95599999999999</v>
      </c>
      <c r="M379">
        <v>4</v>
      </c>
    </row>
    <row r="380" spans="1:13" x14ac:dyDescent="0.3">
      <c r="A380">
        <v>5894</v>
      </c>
      <c r="B380" t="s">
        <v>17</v>
      </c>
      <c r="C380" t="s">
        <v>654</v>
      </c>
      <c r="D380" t="s">
        <v>42</v>
      </c>
      <c r="E380">
        <v>2011</v>
      </c>
      <c r="F380" t="s">
        <v>39</v>
      </c>
      <c r="G380" t="s">
        <v>21</v>
      </c>
      <c r="H380" t="s">
        <v>26</v>
      </c>
      <c r="I380" t="s">
        <v>40</v>
      </c>
      <c r="J380">
        <v>0</v>
      </c>
      <c r="K380">
        <v>14.65</v>
      </c>
      <c r="L380">
        <v>161.55520000000001</v>
      </c>
      <c r="M380">
        <v>4</v>
      </c>
    </row>
    <row r="381" spans="1:13" x14ac:dyDescent="0.3">
      <c r="A381">
        <v>5880</v>
      </c>
      <c r="B381" t="s">
        <v>10</v>
      </c>
      <c r="C381" t="s">
        <v>1015</v>
      </c>
      <c r="D381" t="s">
        <v>32</v>
      </c>
      <c r="E381">
        <v>2018</v>
      </c>
      <c r="F381" t="s">
        <v>138</v>
      </c>
      <c r="G381" t="s">
        <v>14</v>
      </c>
      <c r="H381" t="s">
        <v>26</v>
      </c>
      <c r="I381" t="s">
        <v>40</v>
      </c>
      <c r="J381">
        <v>0.191013663</v>
      </c>
      <c r="L381">
        <v>42.111199999999997</v>
      </c>
      <c r="M381">
        <v>4</v>
      </c>
    </row>
    <row r="382" spans="1:13" x14ac:dyDescent="0.3">
      <c r="A382">
        <v>5879</v>
      </c>
      <c r="B382" t="s">
        <v>17</v>
      </c>
      <c r="C382" t="s">
        <v>1238</v>
      </c>
      <c r="D382" t="s">
        <v>12</v>
      </c>
      <c r="E382">
        <v>2011</v>
      </c>
      <c r="F382" t="s">
        <v>39</v>
      </c>
      <c r="G382" t="s">
        <v>21</v>
      </c>
      <c r="H382" t="s">
        <v>26</v>
      </c>
      <c r="I382" t="s">
        <v>40</v>
      </c>
      <c r="J382">
        <v>0.291865402</v>
      </c>
      <c r="K382">
        <v>17.7</v>
      </c>
      <c r="L382">
        <v>115.18340000000001</v>
      </c>
      <c r="M382">
        <v>4</v>
      </c>
    </row>
    <row r="383" spans="1:13" x14ac:dyDescent="0.3">
      <c r="A383">
        <v>5862</v>
      </c>
      <c r="B383" t="s">
        <v>10</v>
      </c>
      <c r="C383" t="s">
        <v>423</v>
      </c>
      <c r="D383" t="s">
        <v>28</v>
      </c>
      <c r="E383">
        <v>2011</v>
      </c>
      <c r="F383" t="s">
        <v>39</v>
      </c>
      <c r="G383" t="s">
        <v>21</v>
      </c>
      <c r="H383" t="s">
        <v>26</v>
      </c>
      <c r="I383" t="s">
        <v>40</v>
      </c>
      <c r="J383">
        <v>0.17193878100000001</v>
      </c>
      <c r="K383">
        <v>20.25</v>
      </c>
      <c r="L383">
        <v>92.512</v>
      </c>
      <c r="M383">
        <v>4</v>
      </c>
    </row>
    <row r="384" spans="1:13" x14ac:dyDescent="0.3">
      <c r="A384">
        <v>5853</v>
      </c>
      <c r="B384" t="s">
        <v>17</v>
      </c>
      <c r="C384" t="s">
        <v>43</v>
      </c>
      <c r="D384" t="s">
        <v>12</v>
      </c>
      <c r="E384">
        <v>2011</v>
      </c>
      <c r="F384" t="s">
        <v>39</v>
      </c>
      <c r="G384" t="s">
        <v>21</v>
      </c>
      <c r="H384" t="s">
        <v>26</v>
      </c>
      <c r="I384" t="s">
        <v>40</v>
      </c>
      <c r="J384">
        <v>4.0421193000000001E-2</v>
      </c>
      <c r="K384">
        <v>20.75</v>
      </c>
      <c r="L384">
        <v>122.173</v>
      </c>
      <c r="M384">
        <v>4</v>
      </c>
    </row>
    <row r="385" spans="1:13" x14ac:dyDescent="0.3">
      <c r="A385">
        <v>5848</v>
      </c>
      <c r="B385" t="s">
        <v>17</v>
      </c>
      <c r="C385" t="s">
        <v>1116</v>
      </c>
      <c r="D385" t="s">
        <v>42</v>
      </c>
      <c r="E385">
        <v>2018</v>
      </c>
      <c r="F385" t="s">
        <v>138</v>
      </c>
      <c r="G385" t="s">
        <v>14</v>
      </c>
      <c r="H385" t="s">
        <v>26</v>
      </c>
      <c r="I385" t="s">
        <v>40</v>
      </c>
      <c r="J385">
        <v>0.293417759</v>
      </c>
      <c r="L385">
        <v>194.61359999999999</v>
      </c>
      <c r="M385">
        <v>4</v>
      </c>
    </row>
    <row r="386" spans="1:13" x14ac:dyDescent="0.3">
      <c r="A386">
        <v>5842</v>
      </c>
      <c r="B386" t="s">
        <v>17</v>
      </c>
      <c r="C386" t="s">
        <v>177</v>
      </c>
      <c r="D386" t="s">
        <v>48</v>
      </c>
      <c r="E386">
        <v>2011</v>
      </c>
      <c r="F386" t="s">
        <v>39</v>
      </c>
      <c r="G386" t="s">
        <v>21</v>
      </c>
      <c r="H386" t="s">
        <v>26</v>
      </c>
      <c r="I386" t="s">
        <v>40</v>
      </c>
      <c r="J386">
        <v>0.19506822600000001</v>
      </c>
      <c r="K386">
        <v>17.7</v>
      </c>
      <c r="L386">
        <v>185.42660000000001</v>
      </c>
      <c r="M386">
        <v>4</v>
      </c>
    </row>
    <row r="387" spans="1:13" x14ac:dyDescent="0.3">
      <c r="A387">
        <v>5841</v>
      </c>
      <c r="B387" t="s">
        <v>17</v>
      </c>
      <c r="C387" t="s">
        <v>1545</v>
      </c>
      <c r="D387" t="s">
        <v>28</v>
      </c>
      <c r="E387">
        <v>2018</v>
      </c>
      <c r="F387" t="s">
        <v>138</v>
      </c>
      <c r="G387" t="s">
        <v>14</v>
      </c>
      <c r="H387" t="s">
        <v>26</v>
      </c>
      <c r="I387" t="s">
        <v>40</v>
      </c>
      <c r="J387">
        <v>6.1082177000000001E-2</v>
      </c>
      <c r="L387">
        <v>180.03440000000001</v>
      </c>
      <c r="M387">
        <v>4</v>
      </c>
    </row>
    <row r="388" spans="1:13" x14ac:dyDescent="0.3">
      <c r="A388">
        <v>5811</v>
      </c>
      <c r="B388" t="s">
        <v>10</v>
      </c>
      <c r="C388" t="s">
        <v>71</v>
      </c>
      <c r="D388" t="s">
        <v>12</v>
      </c>
      <c r="E388">
        <v>2011</v>
      </c>
      <c r="F388" t="s">
        <v>39</v>
      </c>
      <c r="G388" t="s">
        <v>21</v>
      </c>
      <c r="H388" t="s">
        <v>30</v>
      </c>
      <c r="I388" t="s">
        <v>40</v>
      </c>
      <c r="J388">
        <v>2.7779380999999999E-2</v>
      </c>
      <c r="K388">
        <v>17.7</v>
      </c>
      <c r="L388">
        <v>50.103400000000001</v>
      </c>
      <c r="M388">
        <v>1</v>
      </c>
    </row>
    <row r="389" spans="1:13" x14ac:dyDescent="0.3">
      <c r="A389">
        <v>5810</v>
      </c>
      <c r="B389" t="s">
        <v>10</v>
      </c>
      <c r="C389" t="s">
        <v>734</v>
      </c>
      <c r="D389" t="s">
        <v>12</v>
      </c>
      <c r="E389">
        <v>2011</v>
      </c>
      <c r="F389" t="s">
        <v>39</v>
      </c>
      <c r="G389" t="s">
        <v>21</v>
      </c>
      <c r="H389" t="s">
        <v>30</v>
      </c>
      <c r="I389" t="s">
        <v>40</v>
      </c>
      <c r="J389">
        <v>0.17797002000000001</v>
      </c>
      <c r="K389">
        <v>12.3</v>
      </c>
      <c r="L389">
        <v>173.1396</v>
      </c>
      <c r="M389">
        <v>1</v>
      </c>
    </row>
    <row r="390" spans="1:13" x14ac:dyDescent="0.3">
      <c r="A390">
        <v>5809</v>
      </c>
      <c r="B390" t="s">
        <v>10</v>
      </c>
      <c r="C390" t="s">
        <v>1436</v>
      </c>
      <c r="D390" t="s">
        <v>24</v>
      </c>
      <c r="E390">
        <v>2011</v>
      </c>
      <c r="F390" t="s">
        <v>39</v>
      </c>
      <c r="G390" t="s">
        <v>21</v>
      </c>
      <c r="H390" t="s">
        <v>30</v>
      </c>
      <c r="I390" t="s">
        <v>40</v>
      </c>
      <c r="J390">
        <v>8.0010552999999998E-2</v>
      </c>
      <c r="K390">
        <v>16.100000000000001</v>
      </c>
      <c r="L390">
        <v>124.2362</v>
      </c>
      <c r="M390">
        <v>1</v>
      </c>
    </row>
    <row r="391" spans="1:13" x14ac:dyDescent="0.3">
      <c r="A391">
        <v>5808</v>
      </c>
      <c r="B391" t="s">
        <v>10</v>
      </c>
      <c r="C391" t="s">
        <v>696</v>
      </c>
      <c r="D391" t="s">
        <v>74</v>
      </c>
      <c r="E391">
        <v>2011</v>
      </c>
      <c r="F391" t="s">
        <v>39</v>
      </c>
      <c r="G391" t="s">
        <v>21</v>
      </c>
      <c r="H391" t="s">
        <v>30</v>
      </c>
      <c r="I391" t="s">
        <v>40</v>
      </c>
      <c r="J391">
        <v>0.110888167</v>
      </c>
      <c r="K391">
        <v>16.5</v>
      </c>
      <c r="L391">
        <v>181.6292</v>
      </c>
      <c r="M391">
        <v>1</v>
      </c>
    </row>
    <row r="392" spans="1:13" x14ac:dyDescent="0.3">
      <c r="A392">
        <v>5807</v>
      </c>
      <c r="B392" t="s">
        <v>17</v>
      </c>
      <c r="C392" t="s">
        <v>1194</v>
      </c>
      <c r="D392" t="s">
        <v>64</v>
      </c>
      <c r="E392">
        <v>2011</v>
      </c>
      <c r="F392" t="s">
        <v>39</v>
      </c>
      <c r="G392" t="s">
        <v>21</v>
      </c>
      <c r="H392" t="s">
        <v>30</v>
      </c>
      <c r="I392" t="s">
        <v>40</v>
      </c>
      <c r="J392">
        <v>3.2597778000000001E-2</v>
      </c>
      <c r="K392">
        <v>14.5</v>
      </c>
      <c r="L392">
        <v>163.62100000000001</v>
      </c>
      <c r="M392">
        <v>1</v>
      </c>
    </row>
    <row r="393" spans="1:13" x14ac:dyDescent="0.3">
      <c r="A393">
        <v>5806</v>
      </c>
      <c r="B393" t="s">
        <v>17</v>
      </c>
      <c r="C393" t="s">
        <v>618</v>
      </c>
      <c r="D393" t="s">
        <v>42</v>
      </c>
      <c r="E393">
        <v>2011</v>
      </c>
      <c r="F393" t="s">
        <v>39</v>
      </c>
      <c r="G393" t="s">
        <v>21</v>
      </c>
      <c r="H393" t="s">
        <v>15</v>
      </c>
      <c r="I393" t="s">
        <v>40</v>
      </c>
      <c r="J393">
        <v>1.6726505999999999E-2</v>
      </c>
      <c r="K393">
        <v>13.6</v>
      </c>
      <c r="L393">
        <v>176.03700000000001</v>
      </c>
      <c r="M393">
        <v>1</v>
      </c>
    </row>
    <row r="394" spans="1:13" x14ac:dyDescent="0.3">
      <c r="A394">
        <v>5805</v>
      </c>
      <c r="B394" t="s">
        <v>17</v>
      </c>
      <c r="C394" t="s">
        <v>147</v>
      </c>
      <c r="D394" t="s">
        <v>19</v>
      </c>
      <c r="E394">
        <v>2011</v>
      </c>
      <c r="F394" t="s">
        <v>39</v>
      </c>
      <c r="G394" t="s">
        <v>21</v>
      </c>
      <c r="H394" t="s">
        <v>15</v>
      </c>
      <c r="I394" t="s">
        <v>40</v>
      </c>
      <c r="J394">
        <v>0</v>
      </c>
      <c r="K394">
        <v>19</v>
      </c>
      <c r="L394">
        <v>211.02440000000001</v>
      </c>
      <c r="M394">
        <v>1</v>
      </c>
    </row>
    <row r="395" spans="1:13" x14ac:dyDescent="0.3">
      <c r="A395">
        <v>5804</v>
      </c>
      <c r="B395" t="s">
        <v>17</v>
      </c>
      <c r="C395" t="s">
        <v>1022</v>
      </c>
      <c r="D395" t="s">
        <v>19</v>
      </c>
      <c r="E395">
        <v>2011</v>
      </c>
      <c r="F395" t="s">
        <v>39</v>
      </c>
      <c r="G395" t="s">
        <v>21</v>
      </c>
      <c r="H395" t="s">
        <v>15</v>
      </c>
      <c r="I395" t="s">
        <v>40</v>
      </c>
      <c r="J395">
        <v>0.14922305499999999</v>
      </c>
      <c r="K395">
        <v>10</v>
      </c>
      <c r="L395">
        <v>145.81020000000001</v>
      </c>
      <c r="M395">
        <v>1</v>
      </c>
    </row>
    <row r="396" spans="1:13" x14ac:dyDescent="0.3">
      <c r="A396">
        <v>5803</v>
      </c>
      <c r="B396" t="s">
        <v>17</v>
      </c>
      <c r="C396" t="s">
        <v>1077</v>
      </c>
      <c r="D396" t="s">
        <v>24</v>
      </c>
      <c r="E396">
        <v>2011</v>
      </c>
      <c r="F396" t="s">
        <v>39</v>
      </c>
      <c r="G396" t="s">
        <v>21</v>
      </c>
      <c r="H396" t="s">
        <v>15</v>
      </c>
      <c r="I396" t="s">
        <v>40</v>
      </c>
      <c r="J396">
        <v>7.4019393000000003E-2</v>
      </c>
      <c r="K396">
        <v>16.2</v>
      </c>
      <c r="L396">
        <v>41.745399999999997</v>
      </c>
      <c r="M396">
        <v>1</v>
      </c>
    </row>
    <row r="397" spans="1:13" x14ac:dyDescent="0.3">
      <c r="A397">
        <v>5802</v>
      </c>
      <c r="B397" t="s">
        <v>17</v>
      </c>
      <c r="C397" t="s">
        <v>1427</v>
      </c>
      <c r="D397" t="s">
        <v>159</v>
      </c>
      <c r="E397">
        <v>2011</v>
      </c>
      <c r="F397" t="s">
        <v>39</v>
      </c>
      <c r="G397" t="s">
        <v>21</v>
      </c>
      <c r="H397" t="s">
        <v>15</v>
      </c>
      <c r="I397" t="s">
        <v>40</v>
      </c>
      <c r="J397">
        <v>0.104257037</v>
      </c>
      <c r="K397">
        <v>12.15</v>
      </c>
      <c r="L397">
        <v>34.053199999999997</v>
      </c>
      <c r="M397">
        <v>1</v>
      </c>
    </row>
    <row r="398" spans="1:13" x14ac:dyDescent="0.3">
      <c r="A398">
        <v>5750</v>
      </c>
      <c r="B398" t="s">
        <v>10</v>
      </c>
      <c r="C398" t="s">
        <v>543</v>
      </c>
      <c r="D398" t="s">
        <v>74</v>
      </c>
      <c r="E398">
        <v>2018</v>
      </c>
      <c r="F398" t="s">
        <v>138</v>
      </c>
      <c r="G398" t="s">
        <v>14</v>
      </c>
      <c r="H398" t="s">
        <v>26</v>
      </c>
      <c r="I398" t="s">
        <v>40</v>
      </c>
      <c r="J398">
        <v>6.8717719999999996E-2</v>
      </c>
      <c r="L398">
        <v>155.56299999999999</v>
      </c>
      <c r="M398">
        <v>1</v>
      </c>
    </row>
    <row r="399" spans="1:13" x14ac:dyDescent="0.3">
      <c r="A399">
        <v>5749</v>
      </c>
      <c r="B399" t="s">
        <v>10</v>
      </c>
      <c r="C399" t="s">
        <v>1544</v>
      </c>
      <c r="D399" t="s">
        <v>95</v>
      </c>
      <c r="E399">
        <v>2018</v>
      </c>
      <c r="F399" t="s">
        <v>138</v>
      </c>
      <c r="G399" t="s">
        <v>14</v>
      </c>
      <c r="H399" t="s">
        <v>26</v>
      </c>
      <c r="I399" t="s">
        <v>40</v>
      </c>
      <c r="J399">
        <v>0.14136011800000001</v>
      </c>
      <c r="L399">
        <v>197.31100000000001</v>
      </c>
      <c r="M399">
        <v>1</v>
      </c>
    </row>
    <row r="400" spans="1:13" x14ac:dyDescent="0.3">
      <c r="A400">
        <v>5748</v>
      </c>
      <c r="B400" t="s">
        <v>17</v>
      </c>
      <c r="C400" t="s">
        <v>293</v>
      </c>
      <c r="D400" t="s">
        <v>12</v>
      </c>
      <c r="E400">
        <v>2018</v>
      </c>
      <c r="F400" t="s">
        <v>138</v>
      </c>
      <c r="G400" t="s">
        <v>14</v>
      </c>
      <c r="H400" t="s">
        <v>26</v>
      </c>
      <c r="I400" t="s">
        <v>40</v>
      </c>
      <c r="J400">
        <v>6.7809579999999994E-2</v>
      </c>
      <c r="L400">
        <v>118.1808</v>
      </c>
      <c r="M400">
        <v>1</v>
      </c>
    </row>
    <row r="401" spans="1:13" x14ac:dyDescent="0.3">
      <c r="A401">
        <v>5723</v>
      </c>
      <c r="B401" t="s">
        <v>17</v>
      </c>
      <c r="C401" t="s">
        <v>1522</v>
      </c>
      <c r="D401" t="s">
        <v>42</v>
      </c>
      <c r="E401">
        <v>2011</v>
      </c>
      <c r="F401" t="s">
        <v>39</v>
      </c>
      <c r="G401" t="s">
        <v>21</v>
      </c>
      <c r="H401" t="s">
        <v>15</v>
      </c>
      <c r="I401" t="s">
        <v>40</v>
      </c>
      <c r="J401">
        <v>3.3259081000000003E-2</v>
      </c>
      <c r="K401">
        <v>8.02</v>
      </c>
      <c r="L401">
        <v>154.2972</v>
      </c>
      <c r="M401">
        <v>1.3</v>
      </c>
    </row>
    <row r="402" spans="1:13" x14ac:dyDescent="0.3">
      <c r="A402">
        <v>5716</v>
      </c>
      <c r="B402" t="s">
        <v>17</v>
      </c>
      <c r="C402" t="s">
        <v>798</v>
      </c>
      <c r="D402" t="s">
        <v>42</v>
      </c>
      <c r="E402">
        <v>2011</v>
      </c>
      <c r="F402" t="s">
        <v>39</v>
      </c>
      <c r="G402" t="s">
        <v>21</v>
      </c>
      <c r="H402" t="s">
        <v>30</v>
      </c>
      <c r="I402" t="s">
        <v>40</v>
      </c>
      <c r="J402">
        <v>6.5689432000000006E-2</v>
      </c>
      <c r="K402">
        <v>20.7</v>
      </c>
      <c r="L402">
        <v>149.73660000000001</v>
      </c>
      <c r="M402">
        <v>1.5</v>
      </c>
    </row>
    <row r="403" spans="1:13" x14ac:dyDescent="0.3">
      <c r="A403">
        <v>5711</v>
      </c>
      <c r="B403" t="s">
        <v>10</v>
      </c>
      <c r="C403" t="s">
        <v>395</v>
      </c>
      <c r="D403" t="s">
        <v>28</v>
      </c>
      <c r="E403">
        <v>2018</v>
      </c>
      <c r="F403" t="s">
        <v>138</v>
      </c>
      <c r="G403" t="s">
        <v>14</v>
      </c>
      <c r="H403" t="s">
        <v>26</v>
      </c>
      <c r="I403" t="s">
        <v>40</v>
      </c>
      <c r="J403">
        <v>7.2221801000000002E-2</v>
      </c>
      <c r="L403">
        <v>43.645400000000002</v>
      </c>
      <c r="M403">
        <v>1.5</v>
      </c>
    </row>
    <row r="404" spans="1:13" x14ac:dyDescent="0.3">
      <c r="A404">
        <v>5703</v>
      </c>
      <c r="B404" t="s">
        <v>10</v>
      </c>
      <c r="C404" t="s">
        <v>312</v>
      </c>
      <c r="D404" t="s">
        <v>28</v>
      </c>
      <c r="E404">
        <v>2018</v>
      </c>
      <c r="F404" t="s">
        <v>138</v>
      </c>
      <c r="G404" t="s">
        <v>14</v>
      </c>
      <c r="H404" t="s">
        <v>26</v>
      </c>
      <c r="I404" t="s">
        <v>40</v>
      </c>
      <c r="J404">
        <v>0.1263349</v>
      </c>
      <c r="L404">
        <v>184.0924</v>
      </c>
      <c r="M404">
        <v>1.7</v>
      </c>
    </row>
    <row r="405" spans="1:13" x14ac:dyDescent="0.3">
      <c r="A405">
        <v>5698</v>
      </c>
      <c r="B405" t="s">
        <v>17</v>
      </c>
      <c r="C405" t="s">
        <v>876</v>
      </c>
      <c r="D405" t="s">
        <v>24</v>
      </c>
      <c r="E405">
        <v>2011</v>
      </c>
      <c r="F405" t="s">
        <v>39</v>
      </c>
      <c r="G405" t="s">
        <v>21</v>
      </c>
      <c r="H405" t="s">
        <v>26</v>
      </c>
      <c r="I405" t="s">
        <v>40</v>
      </c>
      <c r="J405">
        <v>0.165694219</v>
      </c>
      <c r="K405">
        <v>12.85</v>
      </c>
      <c r="L405">
        <v>39.7164</v>
      </c>
      <c r="M405">
        <v>1.8</v>
      </c>
    </row>
    <row r="406" spans="1:13" x14ac:dyDescent="0.3">
      <c r="A406">
        <v>5676</v>
      </c>
      <c r="B406" t="s">
        <v>10</v>
      </c>
      <c r="C406" t="s">
        <v>630</v>
      </c>
      <c r="D406" t="s">
        <v>54</v>
      </c>
      <c r="E406">
        <v>2011</v>
      </c>
      <c r="F406" t="s">
        <v>39</v>
      </c>
      <c r="G406" t="s">
        <v>21</v>
      </c>
      <c r="H406" t="s">
        <v>30</v>
      </c>
      <c r="I406" t="s">
        <v>40</v>
      </c>
      <c r="J406">
        <v>3.9385992000000002E-2</v>
      </c>
      <c r="K406">
        <v>12.8</v>
      </c>
      <c r="L406">
        <v>224.84039999999999</v>
      </c>
      <c r="M406">
        <v>2</v>
      </c>
    </row>
    <row r="407" spans="1:13" x14ac:dyDescent="0.3">
      <c r="A407">
        <v>5675</v>
      </c>
      <c r="B407" t="s">
        <v>10</v>
      </c>
      <c r="C407" t="s">
        <v>312</v>
      </c>
      <c r="D407" t="s">
        <v>28</v>
      </c>
      <c r="E407">
        <v>2011</v>
      </c>
      <c r="F407" t="s">
        <v>39</v>
      </c>
      <c r="G407" t="s">
        <v>21</v>
      </c>
      <c r="H407" t="s">
        <v>30</v>
      </c>
      <c r="I407" t="s">
        <v>40</v>
      </c>
      <c r="J407">
        <v>0.120773451</v>
      </c>
      <c r="K407">
        <v>8.7100000000000009</v>
      </c>
      <c r="L407">
        <v>186.5924</v>
      </c>
      <c r="M407">
        <v>2</v>
      </c>
    </row>
    <row r="408" spans="1:13" x14ac:dyDescent="0.3">
      <c r="A408">
        <v>5674</v>
      </c>
      <c r="B408" t="s">
        <v>10</v>
      </c>
      <c r="C408" t="s">
        <v>934</v>
      </c>
      <c r="D408" t="s">
        <v>95</v>
      </c>
      <c r="E408">
        <v>2011</v>
      </c>
      <c r="F408" t="s">
        <v>39</v>
      </c>
      <c r="G408" t="s">
        <v>21</v>
      </c>
      <c r="H408" t="s">
        <v>30</v>
      </c>
      <c r="I408" t="s">
        <v>40</v>
      </c>
      <c r="J408">
        <v>8.6396037999999994E-2</v>
      </c>
      <c r="K408">
        <v>9.1950000000000003</v>
      </c>
      <c r="L408">
        <v>79.064400000000006</v>
      </c>
      <c r="M408">
        <v>2</v>
      </c>
    </row>
    <row r="409" spans="1:13" x14ac:dyDescent="0.3">
      <c r="A409">
        <v>5673</v>
      </c>
      <c r="B409" t="s">
        <v>10</v>
      </c>
      <c r="C409" t="s">
        <v>309</v>
      </c>
      <c r="D409" t="s">
        <v>95</v>
      </c>
      <c r="E409">
        <v>2011</v>
      </c>
      <c r="F409" t="s">
        <v>39</v>
      </c>
      <c r="G409" t="s">
        <v>21</v>
      </c>
      <c r="H409" t="s">
        <v>30</v>
      </c>
      <c r="I409" t="s">
        <v>40</v>
      </c>
      <c r="J409">
        <v>0.20351066700000001</v>
      </c>
      <c r="K409">
        <v>6.7149999999999999</v>
      </c>
      <c r="L409">
        <v>41.045400000000001</v>
      </c>
      <c r="M409">
        <v>2</v>
      </c>
    </row>
    <row r="410" spans="1:13" x14ac:dyDescent="0.3">
      <c r="A410">
        <v>5672</v>
      </c>
      <c r="B410" t="s">
        <v>17</v>
      </c>
      <c r="C410" t="s">
        <v>579</v>
      </c>
      <c r="D410" t="s">
        <v>32</v>
      </c>
      <c r="E410">
        <v>2011</v>
      </c>
      <c r="F410" t="s">
        <v>39</v>
      </c>
      <c r="G410" t="s">
        <v>21</v>
      </c>
      <c r="H410" t="s">
        <v>30</v>
      </c>
      <c r="I410" t="s">
        <v>40</v>
      </c>
      <c r="J410">
        <v>9.4450618E-2</v>
      </c>
      <c r="K410">
        <v>13.15</v>
      </c>
      <c r="L410">
        <v>141.4812</v>
      </c>
      <c r="M410">
        <v>2</v>
      </c>
    </row>
    <row r="411" spans="1:13" x14ac:dyDescent="0.3">
      <c r="A411">
        <v>5671</v>
      </c>
      <c r="B411" t="s">
        <v>17</v>
      </c>
      <c r="C411" t="s">
        <v>415</v>
      </c>
      <c r="D411" t="s">
        <v>64</v>
      </c>
      <c r="E411">
        <v>2011</v>
      </c>
      <c r="F411" t="s">
        <v>39</v>
      </c>
      <c r="G411" t="s">
        <v>21</v>
      </c>
      <c r="H411" t="s">
        <v>30</v>
      </c>
      <c r="I411" t="s">
        <v>40</v>
      </c>
      <c r="J411">
        <v>0.19780911000000001</v>
      </c>
      <c r="K411">
        <v>18.600000000000001</v>
      </c>
      <c r="L411">
        <v>55.658799999999999</v>
      </c>
      <c r="M411">
        <v>2</v>
      </c>
    </row>
    <row r="412" spans="1:13" x14ac:dyDescent="0.3">
      <c r="A412">
        <v>5670</v>
      </c>
      <c r="B412" t="s">
        <v>17</v>
      </c>
      <c r="C412" t="s">
        <v>1376</v>
      </c>
      <c r="D412" t="s">
        <v>42</v>
      </c>
      <c r="E412">
        <v>2011</v>
      </c>
      <c r="F412" t="s">
        <v>39</v>
      </c>
      <c r="G412" t="s">
        <v>21</v>
      </c>
      <c r="H412" t="s">
        <v>15</v>
      </c>
      <c r="I412" t="s">
        <v>40</v>
      </c>
      <c r="J412">
        <v>7.4753742999999997E-2</v>
      </c>
      <c r="K412">
        <v>9.3000000000000007</v>
      </c>
      <c r="L412">
        <v>246.4802</v>
      </c>
      <c r="M412">
        <v>2</v>
      </c>
    </row>
    <row r="413" spans="1:13" x14ac:dyDescent="0.3">
      <c r="A413">
        <v>5669</v>
      </c>
      <c r="B413" t="s">
        <v>17</v>
      </c>
      <c r="C413" t="s">
        <v>930</v>
      </c>
      <c r="D413" t="s">
        <v>42</v>
      </c>
      <c r="E413">
        <v>2011</v>
      </c>
      <c r="F413" t="s">
        <v>39</v>
      </c>
      <c r="G413" t="s">
        <v>21</v>
      </c>
      <c r="H413" t="s">
        <v>15</v>
      </c>
      <c r="I413" t="s">
        <v>40</v>
      </c>
      <c r="J413">
        <v>6.1155982999999997E-2</v>
      </c>
      <c r="K413">
        <v>6.86</v>
      </c>
      <c r="L413">
        <v>228.40100000000001</v>
      </c>
      <c r="M413">
        <v>2</v>
      </c>
    </row>
    <row r="414" spans="1:13" x14ac:dyDescent="0.3">
      <c r="A414">
        <v>5641</v>
      </c>
      <c r="B414" t="s">
        <v>10</v>
      </c>
      <c r="C414" t="s">
        <v>1321</v>
      </c>
      <c r="D414" t="s">
        <v>48</v>
      </c>
      <c r="E414">
        <v>2018</v>
      </c>
      <c r="F414" t="s">
        <v>138</v>
      </c>
      <c r="G414" t="s">
        <v>14</v>
      </c>
      <c r="H414" t="s">
        <v>26</v>
      </c>
      <c r="I414" t="s">
        <v>40</v>
      </c>
      <c r="J414">
        <v>1.9153298999999999E-2</v>
      </c>
      <c r="L414">
        <v>57.658799999999999</v>
      </c>
      <c r="M414">
        <v>2</v>
      </c>
    </row>
    <row r="415" spans="1:13" x14ac:dyDescent="0.3">
      <c r="A415">
        <v>5640</v>
      </c>
      <c r="B415" t="s">
        <v>10</v>
      </c>
      <c r="C415" t="s">
        <v>582</v>
      </c>
      <c r="D415" t="s">
        <v>54</v>
      </c>
      <c r="E415">
        <v>2018</v>
      </c>
      <c r="F415" t="s">
        <v>138</v>
      </c>
      <c r="G415" t="s">
        <v>14</v>
      </c>
      <c r="H415" t="s">
        <v>26</v>
      </c>
      <c r="I415" t="s">
        <v>40</v>
      </c>
      <c r="J415">
        <v>2.6420580999999999E-2</v>
      </c>
      <c r="L415">
        <v>250.9408</v>
      </c>
      <c r="M415">
        <v>2</v>
      </c>
    </row>
    <row r="416" spans="1:13" x14ac:dyDescent="0.3">
      <c r="A416">
        <v>5639</v>
      </c>
      <c r="B416" t="s">
        <v>10</v>
      </c>
      <c r="C416" t="s">
        <v>595</v>
      </c>
      <c r="D416" t="s">
        <v>95</v>
      </c>
      <c r="E416">
        <v>2018</v>
      </c>
      <c r="F416" t="s">
        <v>138</v>
      </c>
      <c r="G416" t="s">
        <v>14</v>
      </c>
      <c r="H416" t="s">
        <v>26</v>
      </c>
      <c r="I416" t="s">
        <v>40</v>
      </c>
      <c r="J416">
        <v>0.22460739900000001</v>
      </c>
      <c r="L416">
        <v>223.1404</v>
      </c>
      <c r="M416">
        <v>2</v>
      </c>
    </row>
    <row r="417" spans="1:13" x14ac:dyDescent="0.3">
      <c r="A417">
        <v>5638</v>
      </c>
      <c r="B417" t="s">
        <v>17</v>
      </c>
      <c r="C417" t="s">
        <v>1365</v>
      </c>
      <c r="D417" t="s">
        <v>28</v>
      </c>
      <c r="E417">
        <v>2018</v>
      </c>
      <c r="F417" t="s">
        <v>138</v>
      </c>
      <c r="G417" t="s">
        <v>14</v>
      </c>
      <c r="H417" t="s">
        <v>26</v>
      </c>
      <c r="I417" t="s">
        <v>40</v>
      </c>
      <c r="J417">
        <v>7.9931185000000002E-2</v>
      </c>
      <c r="L417">
        <v>219.7456</v>
      </c>
      <c r="M417">
        <v>2</v>
      </c>
    </row>
    <row r="418" spans="1:13" x14ac:dyDescent="0.3">
      <c r="A418">
        <v>5632</v>
      </c>
      <c r="B418" t="s">
        <v>10</v>
      </c>
      <c r="C418" t="s">
        <v>954</v>
      </c>
      <c r="D418" t="s">
        <v>74</v>
      </c>
      <c r="E418">
        <v>2018</v>
      </c>
      <c r="F418" t="s">
        <v>138</v>
      </c>
      <c r="G418" t="s">
        <v>14</v>
      </c>
      <c r="H418" t="s">
        <v>26</v>
      </c>
      <c r="I418" t="s">
        <v>40</v>
      </c>
      <c r="J418">
        <v>5.7870079999999997E-2</v>
      </c>
      <c r="L418">
        <v>49.700800000000001</v>
      </c>
      <c r="M418">
        <v>2</v>
      </c>
    </row>
    <row r="419" spans="1:13" x14ac:dyDescent="0.3">
      <c r="A419">
        <v>5597</v>
      </c>
      <c r="B419" t="s">
        <v>17</v>
      </c>
      <c r="C419" t="s">
        <v>1306</v>
      </c>
      <c r="D419" t="s">
        <v>48</v>
      </c>
      <c r="E419">
        <v>2011</v>
      </c>
      <c r="F419" t="s">
        <v>39</v>
      </c>
      <c r="G419" t="s">
        <v>21</v>
      </c>
      <c r="H419" t="s">
        <v>30</v>
      </c>
      <c r="I419" t="s">
        <v>40</v>
      </c>
      <c r="J419">
        <v>0.18652881900000001</v>
      </c>
      <c r="K419">
        <v>8.02</v>
      </c>
      <c r="L419">
        <v>151.99979999999999</v>
      </c>
      <c r="M419">
        <v>2.2999999999999998</v>
      </c>
    </row>
    <row r="420" spans="1:13" x14ac:dyDescent="0.3">
      <c r="A420">
        <v>5596</v>
      </c>
      <c r="B420" t="s">
        <v>17</v>
      </c>
      <c r="C420" t="s">
        <v>591</v>
      </c>
      <c r="D420" t="s">
        <v>19</v>
      </c>
      <c r="E420">
        <v>2011</v>
      </c>
      <c r="F420" t="s">
        <v>39</v>
      </c>
      <c r="G420" t="s">
        <v>21</v>
      </c>
      <c r="H420" t="s">
        <v>15</v>
      </c>
      <c r="I420" t="s">
        <v>40</v>
      </c>
      <c r="J420">
        <v>2.7133398E-2</v>
      </c>
      <c r="K420">
        <v>16.600000000000001</v>
      </c>
      <c r="L420">
        <v>106.25960000000001</v>
      </c>
      <c r="M420">
        <v>2.2999999999999998</v>
      </c>
    </row>
    <row r="421" spans="1:13" x14ac:dyDescent="0.3">
      <c r="A421">
        <v>5590</v>
      </c>
      <c r="B421" t="s">
        <v>17</v>
      </c>
      <c r="C421" t="s">
        <v>92</v>
      </c>
      <c r="D421" t="s">
        <v>24</v>
      </c>
      <c r="E421">
        <v>2018</v>
      </c>
      <c r="F421" t="s">
        <v>138</v>
      </c>
      <c r="G421" t="s">
        <v>14</v>
      </c>
      <c r="H421" t="s">
        <v>26</v>
      </c>
      <c r="I421" t="s">
        <v>40</v>
      </c>
      <c r="J421">
        <v>2.3876708E-2</v>
      </c>
      <c r="L421">
        <v>258.63040000000001</v>
      </c>
      <c r="M421">
        <v>2.2999999999999998</v>
      </c>
    </row>
    <row r="422" spans="1:13" x14ac:dyDescent="0.3">
      <c r="A422">
        <v>5586</v>
      </c>
      <c r="B422" t="s">
        <v>17</v>
      </c>
      <c r="C422" t="s">
        <v>1549</v>
      </c>
      <c r="D422" t="s">
        <v>54</v>
      </c>
      <c r="E422">
        <v>2018</v>
      </c>
      <c r="F422" t="s">
        <v>138</v>
      </c>
      <c r="G422" t="s">
        <v>14</v>
      </c>
      <c r="H422" t="s">
        <v>26</v>
      </c>
      <c r="I422" t="s">
        <v>40</v>
      </c>
      <c r="J422">
        <v>0.17230990299999999</v>
      </c>
      <c r="L422">
        <v>98.2042</v>
      </c>
      <c r="M422">
        <v>2.2999999999999998</v>
      </c>
    </row>
    <row r="423" spans="1:13" x14ac:dyDescent="0.3">
      <c r="A423">
        <v>5585</v>
      </c>
      <c r="B423" t="s">
        <v>17</v>
      </c>
      <c r="C423" t="s">
        <v>348</v>
      </c>
      <c r="D423" t="s">
        <v>12</v>
      </c>
      <c r="E423">
        <v>2018</v>
      </c>
      <c r="F423" t="s">
        <v>138</v>
      </c>
      <c r="G423" t="s">
        <v>14</v>
      </c>
      <c r="H423" t="s">
        <v>26</v>
      </c>
      <c r="I423" t="s">
        <v>40</v>
      </c>
      <c r="J423">
        <v>0.122896411</v>
      </c>
      <c r="L423">
        <v>111.19119999999999</v>
      </c>
      <c r="M423">
        <v>2.2999999999999998</v>
      </c>
    </row>
    <row r="424" spans="1:13" x14ac:dyDescent="0.3">
      <c r="A424">
        <v>5577</v>
      </c>
      <c r="B424" t="s">
        <v>10</v>
      </c>
      <c r="C424" t="s">
        <v>597</v>
      </c>
      <c r="D424" t="s">
        <v>67</v>
      </c>
      <c r="E424">
        <v>2011</v>
      </c>
      <c r="F424" t="s">
        <v>39</v>
      </c>
      <c r="G424" t="s">
        <v>21</v>
      </c>
      <c r="H424" t="s">
        <v>30</v>
      </c>
      <c r="I424" t="s">
        <v>40</v>
      </c>
      <c r="J424">
        <v>8.0688662999999994E-2</v>
      </c>
      <c r="K424">
        <v>10.5</v>
      </c>
      <c r="L424">
        <v>46.7376</v>
      </c>
      <c r="M424">
        <v>2.4</v>
      </c>
    </row>
    <row r="425" spans="1:13" x14ac:dyDescent="0.3">
      <c r="A425">
        <v>5574</v>
      </c>
      <c r="B425" t="s">
        <v>10</v>
      </c>
      <c r="C425" t="s">
        <v>804</v>
      </c>
      <c r="D425" t="s">
        <v>67</v>
      </c>
      <c r="E425">
        <v>2018</v>
      </c>
      <c r="F425" t="s">
        <v>138</v>
      </c>
      <c r="G425" t="s">
        <v>14</v>
      </c>
      <c r="H425" t="s">
        <v>26</v>
      </c>
      <c r="I425" t="s">
        <v>40</v>
      </c>
      <c r="J425">
        <v>0.29909785900000002</v>
      </c>
      <c r="L425">
        <v>157.863</v>
      </c>
      <c r="M425">
        <v>2.4</v>
      </c>
    </row>
    <row r="426" spans="1:13" x14ac:dyDescent="0.3">
      <c r="A426">
        <v>5573</v>
      </c>
      <c r="B426" t="s">
        <v>17</v>
      </c>
      <c r="C426" t="s">
        <v>1106</v>
      </c>
      <c r="D426" t="s">
        <v>67</v>
      </c>
      <c r="E426">
        <v>2018</v>
      </c>
      <c r="F426" t="s">
        <v>138</v>
      </c>
      <c r="G426" t="s">
        <v>14</v>
      </c>
      <c r="H426" t="s">
        <v>26</v>
      </c>
      <c r="I426" t="s">
        <v>40</v>
      </c>
      <c r="J426">
        <v>0.15263241299999999</v>
      </c>
      <c r="L426">
        <v>98.441000000000003</v>
      </c>
      <c r="M426">
        <v>2.4</v>
      </c>
    </row>
    <row r="427" spans="1:13" x14ac:dyDescent="0.3">
      <c r="A427">
        <v>5563</v>
      </c>
      <c r="B427" t="s">
        <v>17</v>
      </c>
      <c r="C427" t="s">
        <v>1019</v>
      </c>
      <c r="D427" t="s">
        <v>12</v>
      </c>
      <c r="E427">
        <v>2011</v>
      </c>
      <c r="F427" t="s">
        <v>39</v>
      </c>
      <c r="G427" t="s">
        <v>21</v>
      </c>
      <c r="H427" t="s">
        <v>15</v>
      </c>
      <c r="I427" t="s">
        <v>40</v>
      </c>
      <c r="J427">
        <v>6.4547828000000002E-2</v>
      </c>
      <c r="K427">
        <v>19.100000000000001</v>
      </c>
      <c r="L427">
        <v>212.8586</v>
      </c>
      <c r="M427">
        <v>2.5</v>
      </c>
    </row>
    <row r="428" spans="1:13" x14ac:dyDescent="0.3">
      <c r="A428">
        <v>5538</v>
      </c>
      <c r="B428" t="s">
        <v>10</v>
      </c>
      <c r="C428" t="s">
        <v>273</v>
      </c>
      <c r="D428" t="s">
        <v>54</v>
      </c>
      <c r="E428">
        <v>2018</v>
      </c>
      <c r="F428" t="s">
        <v>138</v>
      </c>
      <c r="G428" t="s">
        <v>14</v>
      </c>
      <c r="H428" t="s">
        <v>26</v>
      </c>
      <c r="I428" t="s">
        <v>40</v>
      </c>
      <c r="J428">
        <v>5.9110912000000002E-2</v>
      </c>
      <c r="L428">
        <v>199.3426</v>
      </c>
      <c r="M428">
        <v>2.5</v>
      </c>
    </row>
    <row r="429" spans="1:13" x14ac:dyDescent="0.3">
      <c r="A429">
        <v>5537</v>
      </c>
      <c r="B429" t="s">
        <v>17</v>
      </c>
      <c r="C429" t="s">
        <v>1523</v>
      </c>
      <c r="D429" t="s">
        <v>48</v>
      </c>
      <c r="E429">
        <v>2018</v>
      </c>
      <c r="F429" t="s">
        <v>138</v>
      </c>
      <c r="G429" t="s">
        <v>14</v>
      </c>
      <c r="H429" t="s">
        <v>26</v>
      </c>
      <c r="I429" t="s">
        <v>40</v>
      </c>
      <c r="J429">
        <v>0</v>
      </c>
      <c r="L429">
        <v>154.53399999999999</v>
      </c>
      <c r="M429">
        <v>2.5</v>
      </c>
    </row>
    <row r="430" spans="1:13" x14ac:dyDescent="0.3">
      <c r="A430">
        <v>5491</v>
      </c>
      <c r="B430" t="s">
        <v>17</v>
      </c>
      <c r="C430" t="s">
        <v>876</v>
      </c>
      <c r="D430" t="s">
        <v>24</v>
      </c>
      <c r="E430">
        <v>2018</v>
      </c>
      <c r="F430" t="s">
        <v>138</v>
      </c>
      <c r="G430" t="s">
        <v>14</v>
      </c>
      <c r="H430" t="s">
        <v>26</v>
      </c>
      <c r="I430" t="s">
        <v>40</v>
      </c>
      <c r="J430">
        <v>0.17332420700000001</v>
      </c>
      <c r="L430">
        <v>39.916400000000003</v>
      </c>
      <c r="M430">
        <v>2.7</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5467</v>
      </c>
      <c r="B432" t="s">
        <v>10</v>
      </c>
      <c r="C432" t="s">
        <v>699</v>
      </c>
      <c r="D432" t="s">
        <v>48</v>
      </c>
      <c r="E432">
        <v>2011</v>
      </c>
      <c r="F432" t="s">
        <v>39</v>
      </c>
      <c r="G432" t="s">
        <v>21</v>
      </c>
      <c r="H432" t="s">
        <v>30</v>
      </c>
      <c r="I432" t="s">
        <v>40</v>
      </c>
      <c r="J432">
        <v>5.5084018999999998E-2</v>
      </c>
      <c r="K432">
        <v>8.6300000000000008</v>
      </c>
      <c r="L432">
        <v>114.7518</v>
      </c>
      <c r="M432">
        <v>2.8</v>
      </c>
    </row>
    <row r="433" spans="1:13" x14ac:dyDescent="0.3">
      <c r="A433">
        <v>5466</v>
      </c>
      <c r="B433" t="s">
        <v>10</v>
      </c>
      <c r="C433" t="s">
        <v>1090</v>
      </c>
      <c r="D433" t="s">
        <v>57</v>
      </c>
      <c r="E433">
        <v>2011</v>
      </c>
      <c r="F433" t="s">
        <v>39</v>
      </c>
      <c r="G433" t="s">
        <v>21</v>
      </c>
      <c r="H433" t="s">
        <v>30</v>
      </c>
      <c r="I433" t="s">
        <v>40</v>
      </c>
      <c r="J433">
        <v>9.1195817999999998E-2</v>
      </c>
      <c r="K433">
        <v>8.6</v>
      </c>
      <c r="L433">
        <v>130.23099999999999</v>
      </c>
      <c r="M433">
        <v>2.8</v>
      </c>
    </row>
    <row r="434" spans="1:13" x14ac:dyDescent="0.3">
      <c r="A434">
        <v>5453</v>
      </c>
      <c r="B434" t="s">
        <v>17</v>
      </c>
      <c r="C434" t="s">
        <v>539</v>
      </c>
      <c r="D434" t="s">
        <v>42</v>
      </c>
      <c r="E434">
        <v>2018</v>
      </c>
      <c r="F434" t="s">
        <v>138</v>
      </c>
      <c r="G434" t="s">
        <v>14</v>
      </c>
      <c r="H434" t="s">
        <v>26</v>
      </c>
      <c r="I434" t="s">
        <v>40</v>
      </c>
      <c r="J434">
        <v>7.2295506999999995E-2</v>
      </c>
      <c r="L434">
        <v>89.751400000000004</v>
      </c>
      <c r="M434">
        <v>2.8</v>
      </c>
    </row>
    <row r="435" spans="1:13" x14ac:dyDescent="0.3">
      <c r="A435">
        <v>5448</v>
      </c>
      <c r="B435" t="s">
        <v>17</v>
      </c>
      <c r="C435" t="s">
        <v>1304</v>
      </c>
      <c r="D435" t="s">
        <v>12</v>
      </c>
      <c r="E435">
        <v>2018</v>
      </c>
      <c r="F435" t="s">
        <v>138</v>
      </c>
      <c r="G435" t="s">
        <v>14</v>
      </c>
      <c r="H435" t="s">
        <v>26</v>
      </c>
      <c r="I435" t="s">
        <v>40</v>
      </c>
      <c r="J435">
        <v>0.22022560799999999</v>
      </c>
      <c r="L435">
        <v>85.619799999999998</v>
      </c>
      <c r="M435">
        <v>2.8</v>
      </c>
    </row>
    <row r="436" spans="1:13" x14ac:dyDescent="0.3">
      <c r="A436">
        <v>5421</v>
      </c>
      <c r="B436" t="s">
        <v>17</v>
      </c>
      <c r="C436" t="s">
        <v>568</v>
      </c>
      <c r="D436" t="s">
        <v>32</v>
      </c>
      <c r="E436">
        <v>2018</v>
      </c>
      <c r="F436" t="s">
        <v>138</v>
      </c>
      <c r="G436" t="s">
        <v>14</v>
      </c>
      <c r="H436" t="s">
        <v>26</v>
      </c>
      <c r="I436" t="s">
        <v>40</v>
      </c>
      <c r="J436">
        <v>0</v>
      </c>
      <c r="L436">
        <v>261.291</v>
      </c>
      <c r="M436">
        <v>2.9</v>
      </c>
    </row>
    <row r="437" spans="1:13" x14ac:dyDescent="0.3">
      <c r="A437">
        <v>5420</v>
      </c>
      <c r="B437" t="s">
        <v>17</v>
      </c>
      <c r="C437" t="s">
        <v>225</v>
      </c>
      <c r="D437" t="s">
        <v>28</v>
      </c>
      <c r="E437">
        <v>2018</v>
      </c>
      <c r="F437" t="s">
        <v>138</v>
      </c>
      <c r="G437" t="s">
        <v>14</v>
      </c>
      <c r="H437" t="s">
        <v>26</v>
      </c>
      <c r="I437" t="s">
        <v>40</v>
      </c>
      <c r="J437">
        <v>0.21799414</v>
      </c>
      <c r="L437">
        <v>266.58839999999998</v>
      </c>
      <c r="M437">
        <v>2.9</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5416</v>
      </c>
      <c r="B439" t="s">
        <v>17</v>
      </c>
      <c r="C439" t="s">
        <v>535</v>
      </c>
      <c r="D439" t="s">
        <v>67</v>
      </c>
      <c r="E439">
        <v>2011</v>
      </c>
      <c r="F439" t="s">
        <v>39</v>
      </c>
      <c r="G439" t="s">
        <v>21</v>
      </c>
      <c r="H439" t="s">
        <v>26</v>
      </c>
      <c r="I439" t="s">
        <v>40</v>
      </c>
      <c r="J439">
        <v>0.17034855099999999</v>
      </c>
      <c r="K439">
        <v>19.25</v>
      </c>
      <c r="L439">
        <v>55.7956</v>
      </c>
      <c r="M439">
        <v>2.9</v>
      </c>
    </row>
    <row r="440" spans="1:13" x14ac:dyDescent="0.3">
      <c r="A440">
        <v>5353</v>
      </c>
      <c r="B440" t="s">
        <v>10</v>
      </c>
      <c r="C440" t="s">
        <v>1270</v>
      </c>
      <c r="D440" t="s">
        <v>24</v>
      </c>
      <c r="E440">
        <v>2011</v>
      </c>
      <c r="F440" t="s">
        <v>39</v>
      </c>
      <c r="G440" t="s">
        <v>21</v>
      </c>
      <c r="H440" t="s">
        <v>30</v>
      </c>
      <c r="I440" t="s">
        <v>40</v>
      </c>
      <c r="J440">
        <v>5.4321420000000002E-2</v>
      </c>
      <c r="K440">
        <v>10.895</v>
      </c>
      <c r="L440">
        <v>146.21019999999999</v>
      </c>
      <c r="M440">
        <v>3</v>
      </c>
    </row>
    <row r="441" spans="1:13" x14ac:dyDescent="0.3">
      <c r="A441">
        <v>5352</v>
      </c>
      <c r="B441" t="s">
        <v>17</v>
      </c>
      <c r="C441" t="s">
        <v>392</v>
      </c>
      <c r="D441" t="s">
        <v>32</v>
      </c>
      <c r="E441">
        <v>2011</v>
      </c>
      <c r="F441" t="s">
        <v>39</v>
      </c>
      <c r="G441" t="s">
        <v>21</v>
      </c>
      <c r="H441" t="s">
        <v>30</v>
      </c>
      <c r="I441" t="s">
        <v>40</v>
      </c>
      <c r="J441">
        <v>5.7667173000000002E-2</v>
      </c>
      <c r="K441">
        <v>7.97</v>
      </c>
      <c r="L441">
        <v>172.1422</v>
      </c>
      <c r="M441">
        <v>3</v>
      </c>
    </row>
    <row r="442" spans="1:13" x14ac:dyDescent="0.3">
      <c r="A442">
        <v>5351</v>
      </c>
      <c r="B442" t="s">
        <v>17</v>
      </c>
      <c r="C442" t="s">
        <v>704</v>
      </c>
      <c r="D442" t="s">
        <v>57</v>
      </c>
      <c r="E442">
        <v>2011</v>
      </c>
      <c r="F442" t="s">
        <v>39</v>
      </c>
      <c r="G442" t="s">
        <v>21</v>
      </c>
      <c r="H442" t="s">
        <v>15</v>
      </c>
      <c r="I442" t="s">
        <v>40</v>
      </c>
      <c r="J442">
        <v>0.132590283</v>
      </c>
      <c r="K442">
        <v>6.44</v>
      </c>
      <c r="L442">
        <v>98.17</v>
      </c>
      <c r="M442">
        <v>3</v>
      </c>
    </row>
    <row r="443" spans="1:13" x14ac:dyDescent="0.3">
      <c r="A443">
        <v>5350</v>
      </c>
      <c r="B443" t="s">
        <v>17</v>
      </c>
      <c r="C443" t="s">
        <v>438</v>
      </c>
      <c r="D443" t="s">
        <v>19</v>
      </c>
      <c r="E443">
        <v>2011</v>
      </c>
      <c r="F443" t="s">
        <v>39</v>
      </c>
      <c r="G443" t="s">
        <v>21</v>
      </c>
      <c r="H443" t="s">
        <v>15</v>
      </c>
      <c r="I443" t="s">
        <v>40</v>
      </c>
      <c r="J443">
        <v>6.0649824999999997E-2</v>
      </c>
      <c r="K443">
        <v>7.5</v>
      </c>
      <c r="L443">
        <v>177.40280000000001</v>
      </c>
      <c r="M443">
        <v>3</v>
      </c>
    </row>
    <row r="444" spans="1:13" x14ac:dyDescent="0.3">
      <c r="A444">
        <v>5273</v>
      </c>
      <c r="B444" t="s">
        <v>17</v>
      </c>
      <c r="C444" t="s">
        <v>854</v>
      </c>
      <c r="D444" t="s">
        <v>67</v>
      </c>
      <c r="E444">
        <v>2018</v>
      </c>
      <c r="F444" t="s">
        <v>138</v>
      </c>
      <c r="G444" t="s">
        <v>14</v>
      </c>
      <c r="H444" t="s">
        <v>26</v>
      </c>
      <c r="I444" t="s">
        <v>40</v>
      </c>
      <c r="J444">
        <v>0</v>
      </c>
      <c r="L444">
        <v>75.966999999999999</v>
      </c>
      <c r="M444">
        <v>3</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5272</v>
      </c>
      <c r="B447" t="s">
        <v>10</v>
      </c>
      <c r="C447" t="s">
        <v>340</v>
      </c>
      <c r="D447" t="s">
        <v>24</v>
      </c>
      <c r="E447">
        <v>2018</v>
      </c>
      <c r="F447" t="s">
        <v>138</v>
      </c>
      <c r="G447" t="s">
        <v>14</v>
      </c>
      <c r="H447" t="s">
        <v>26</v>
      </c>
      <c r="I447" t="s">
        <v>40</v>
      </c>
      <c r="J447">
        <v>0.27988694800000002</v>
      </c>
      <c r="L447">
        <v>193.14779999999999</v>
      </c>
      <c r="M447">
        <v>3</v>
      </c>
    </row>
    <row r="448" spans="1:13" x14ac:dyDescent="0.3">
      <c r="A448">
        <v>5271</v>
      </c>
      <c r="B448" t="s">
        <v>10</v>
      </c>
      <c r="C448" t="s">
        <v>1534</v>
      </c>
      <c r="D448" t="s">
        <v>24</v>
      </c>
      <c r="E448">
        <v>2018</v>
      </c>
      <c r="F448" t="s">
        <v>138</v>
      </c>
      <c r="G448" t="s">
        <v>14</v>
      </c>
      <c r="H448" t="s">
        <v>26</v>
      </c>
      <c r="I448" t="s">
        <v>40</v>
      </c>
      <c r="J448">
        <v>0.17038272600000001</v>
      </c>
      <c r="L448">
        <v>45.271799999999999</v>
      </c>
      <c r="M448">
        <v>3</v>
      </c>
    </row>
    <row r="449" spans="1:13" x14ac:dyDescent="0.3">
      <c r="A449">
        <v>5270</v>
      </c>
      <c r="B449" t="s">
        <v>17</v>
      </c>
      <c r="C449" t="s">
        <v>909</v>
      </c>
      <c r="D449" t="s">
        <v>12</v>
      </c>
      <c r="E449">
        <v>2018</v>
      </c>
      <c r="F449" t="s">
        <v>138</v>
      </c>
      <c r="G449" t="s">
        <v>14</v>
      </c>
      <c r="H449" t="s">
        <v>26</v>
      </c>
      <c r="I449" t="s">
        <v>40</v>
      </c>
      <c r="J449">
        <v>7.0660449E-2</v>
      </c>
      <c r="L449">
        <v>180.40020000000001</v>
      </c>
      <c r="M449">
        <v>3</v>
      </c>
    </row>
    <row r="450" spans="1:13" x14ac:dyDescent="0.3">
      <c r="A450">
        <v>5269</v>
      </c>
      <c r="B450" t="s">
        <v>17</v>
      </c>
      <c r="C450" t="s">
        <v>370</v>
      </c>
      <c r="D450" t="s">
        <v>67</v>
      </c>
      <c r="E450">
        <v>2018</v>
      </c>
      <c r="F450" t="s">
        <v>138</v>
      </c>
      <c r="G450" t="s">
        <v>14</v>
      </c>
      <c r="H450" t="s">
        <v>26</v>
      </c>
      <c r="I450" t="s">
        <v>40</v>
      </c>
      <c r="J450">
        <v>7.8764058999999997E-2</v>
      </c>
      <c r="L450">
        <v>241.3854</v>
      </c>
      <c r="M450">
        <v>3</v>
      </c>
    </row>
    <row r="451" spans="1:13" x14ac:dyDescent="0.3">
      <c r="A451">
        <v>5268</v>
      </c>
      <c r="B451" t="s">
        <v>17</v>
      </c>
      <c r="C451" t="s">
        <v>515</v>
      </c>
      <c r="D451" t="s">
        <v>28</v>
      </c>
      <c r="E451">
        <v>2018</v>
      </c>
      <c r="F451" t="s">
        <v>138</v>
      </c>
      <c r="G451" t="s">
        <v>14</v>
      </c>
      <c r="H451" t="s">
        <v>26</v>
      </c>
      <c r="I451" t="s">
        <v>40</v>
      </c>
      <c r="J451">
        <v>0.17138350599999999</v>
      </c>
      <c r="L451">
        <v>50.532400000000003</v>
      </c>
      <c r="M451">
        <v>3</v>
      </c>
    </row>
    <row r="452" spans="1:13" x14ac:dyDescent="0.3">
      <c r="A452">
        <v>5267</v>
      </c>
      <c r="B452" t="s">
        <v>17</v>
      </c>
      <c r="C452" t="s">
        <v>1103</v>
      </c>
      <c r="D452" t="s">
        <v>28</v>
      </c>
      <c r="E452">
        <v>2018</v>
      </c>
      <c r="F452" t="s">
        <v>138</v>
      </c>
      <c r="G452" t="s">
        <v>14</v>
      </c>
      <c r="H452" t="s">
        <v>26</v>
      </c>
      <c r="I452" t="s">
        <v>40</v>
      </c>
      <c r="J452">
        <v>1.8632082000000001E-2</v>
      </c>
      <c r="L452">
        <v>82.990799999999993</v>
      </c>
      <c r="M452">
        <v>3</v>
      </c>
    </row>
    <row r="453" spans="1:13" x14ac:dyDescent="0.3">
      <c r="A453">
        <v>5266</v>
      </c>
      <c r="B453" t="s">
        <v>17</v>
      </c>
      <c r="C453" t="s">
        <v>987</v>
      </c>
      <c r="D453" t="s">
        <v>74</v>
      </c>
      <c r="E453">
        <v>2018</v>
      </c>
      <c r="F453" t="s">
        <v>138</v>
      </c>
      <c r="G453" t="s">
        <v>14</v>
      </c>
      <c r="H453" t="s">
        <v>26</v>
      </c>
      <c r="I453" t="s">
        <v>40</v>
      </c>
      <c r="J453">
        <v>0.266234421</v>
      </c>
      <c r="L453">
        <v>98.535799999999995</v>
      </c>
      <c r="M453">
        <v>3</v>
      </c>
    </row>
    <row r="454" spans="1:13" x14ac:dyDescent="0.3">
      <c r="A454">
        <v>5265</v>
      </c>
      <c r="B454" t="s">
        <v>17</v>
      </c>
      <c r="C454" t="s">
        <v>491</v>
      </c>
      <c r="D454" t="s">
        <v>95</v>
      </c>
      <c r="E454">
        <v>2018</v>
      </c>
      <c r="F454" t="s">
        <v>138</v>
      </c>
      <c r="G454" t="s">
        <v>14</v>
      </c>
      <c r="H454" t="s">
        <v>26</v>
      </c>
      <c r="I454" t="s">
        <v>40</v>
      </c>
      <c r="J454">
        <v>0.30485910399999999</v>
      </c>
      <c r="L454">
        <v>125.4362</v>
      </c>
      <c r="M454">
        <v>3</v>
      </c>
    </row>
    <row r="455" spans="1:13" x14ac:dyDescent="0.3">
      <c r="A455">
        <v>5231</v>
      </c>
      <c r="B455" t="s">
        <v>17</v>
      </c>
      <c r="C455" t="s">
        <v>1390</v>
      </c>
      <c r="D455" t="s">
        <v>67</v>
      </c>
      <c r="E455">
        <v>2018</v>
      </c>
      <c r="F455" t="s">
        <v>138</v>
      </c>
      <c r="G455" t="s">
        <v>14</v>
      </c>
      <c r="H455" t="s">
        <v>26</v>
      </c>
      <c r="I455" t="s">
        <v>40</v>
      </c>
      <c r="J455">
        <v>0.13121031999999999</v>
      </c>
      <c r="L455">
        <v>74.035399999999996</v>
      </c>
      <c r="M455">
        <v>3</v>
      </c>
    </row>
    <row r="456" spans="1:13" x14ac:dyDescent="0.3">
      <c r="A456">
        <v>5227</v>
      </c>
      <c r="B456" t="s">
        <v>17</v>
      </c>
      <c r="C456" t="s">
        <v>98</v>
      </c>
      <c r="D456" t="s">
        <v>67</v>
      </c>
      <c r="E456">
        <v>2018</v>
      </c>
      <c r="F456" t="s">
        <v>138</v>
      </c>
      <c r="G456" t="s">
        <v>14</v>
      </c>
      <c r="H456" t="s">
        <v>26</v>
      </c>
      <c r="I456" t="s">
        <v>40</v>
      </c>
      <c r="J456">
        <v>4.9754975E-2</v>
      </c>
      <c r="L456">
        <v>152.13399999999999</v>
      </c>
      <c r="M456">
        <v>3</v>
      </c>
    </row>
    <row r="457" spans="1:13" x14ac:dyDescent="0.3">
      <c r="A457">
        <v>5223</v>
      </c>
      <c r="B457" t="s">
        <v>10</v>
      </c>
      <c r="C457" t="s">
        <v>1400</v>
      </c>
      <c r="D457" t="s">
        <v>67</v>
      </c>
      <c r="E457">
        <v>2018</v>
      </c>
      <c r="F457" t="s">
        <v>138</v>
      </c>
      <c r="G457" t="s">
        <v>14</v>
      </c>
      <c r="H457" t="s">
        <v>26</v>
      </c>
      <c r="I457" t="s">
        <v>40</v>
      </c>
      <c r="J457">
        <v>0.25539489599999998</v>
      </c>
      <c r="L457">
        <v>196.8794</v>
      </c>
      <c r="M457">
        <v>3</v>
      </c>
    </row>
    <row r="458" spans="1:13" x14ac:dyDescent="0.3">
      <c r="A458">
        <v>5207</v>
      </c>
      <c r="B458" t="s">
        <v>10</v>
      </c>
      <c r="C458" t="s">
        <v>160</v>
      </c>
      <c r="D458" t="s">
        <v>28</v>
      </c>
      <c r="E458">
        <v>2011</v>
      </c>
      <c r="F458" t="s">
        <v>39</v>
      </c>
      <c r="G458" t="s">
        <v>21</v>
      </c>
      <c r="H458" t="s">
        <v>30</v>
      </c>
      <c r="I458" t="s">
        <v>40</v>
      </c>
      <c r="J458">
        <v>1.3711274000000001E-2</v>
      </c>
      <c r="K458">
        <v>16.75</v>
      </c>
      <c r="L458">
        <v>100.26739999999999</v>
      </c>
      <c r="M458">
        <v>3.1</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5206</v>
      </c>
      <c r="B466" t="s">
        <v>17</v>
      </c>
      <c r="C466" t="s">
        <v>1581</v>
      </c>
      <c r="D466" t="s">
        <v>28</v>
      </c>
      <c r="E466">
        <v>2011</v>
      </c>
      <c r="F466" t="s">
        <v>39</v>
      </c>
      <c r="G466" t="s">
        <v>21</v>
      </c>
      <c r="H466" t="s">
        <v>15</v>
      </c>
      <c r="I466" t="s">
        <v>40</v>
      </c>
      <c r="J466">
        <v>0.21153938899999999</v>
      </c>
      <c r="K466">
        <v>10.195</v>
      </c>
      <c r="L466">
        <v>110.98860000000001</v>
      </c>
      <c r="M466">
        <v>3.1</v>
      </c>
    </row>
    <row r="467" spans="1:13" x14ac:dyDescent="0.3">
      <c r="A467">
        <v>5190</v>
      </c>
      <c r="B467" t="s">
        <v>17</v>
      </c>
      <c r="C467" t="s">
        <v>942</v>
      </c>
      <c r="D467" t="s">
        <v>48</v>
      </c>
      <c r="E467">
        <v>2018</v>
      </c>
      <c r="F467" t="s">
        <v>138</v>
      </c>
      <c r="G467" t="s">
        <v>14</v>
      </c>
      <c r="H467" t="s">
        <v>26</v>
      </c>
      <c r="I467" t="s">
        <v>40</v>
      </c>
      <c r="J467">
        <v>0.18803837200000001</v>
      </c>
      <c r="L467">
        <v>146.4076</v>
      </c>
      <c r="M467">
        <v>3.1</v>
      </c>
    </row>
    <row r="468" spans="1:13" x14ac:dyDescent="0.3">
      <c r="A468">
        <v>5189</v>
      </c>
      <c r="B468" t="s">
        <v>17</v>
      </c>
      <c r="C468" t="s">
        <v>687</v>
      </c>
      <c r="D468" t="s">
        <v>42</v>
      </c>
      <c r="E468">
        <v>2018</v>
      </c>
      <c r="F468" t="s">
        <v>138</v>
      </c>
      <c r="G468" t="s">
        <v>14</v>
      </c>
      <c r="H468" t="s">
        <v>26</v>
      </c>
      <c r="I468" t="s">
        <v>40</v>
      </c>
      <c r="J468">
        <v>5.7969482000000003E-2</v>
      </c>
      <c r="L468">
        <v>119.3124</v>
      </c>
      <c r="M468">
        <v>3.1</v>
      </c>
    </row>
    <row r="469" spans="1:13" x14ac:dyDescent="0.3">
      <c r="A469">
        <v>5175</v>
      </c>
      <c r="B469" t="s">
        <v>17</v>
      </c>
      <c r="C469" t="s">
        <v>522</v>
      </c>
      <c r="D469" t="s">
        <v>67</v>
      </c>
      <c r="E469">
        <v>2018</v>
      </c>
      <c r="F469" t="s">
        <v>138</v>
      </c>
      <c r="G469" t="s">
        <v>14</v>
      </c>
      <c r="H469" t="s">
        <v>26</v>
      </c>
      <c r="I469" t="s">
        <v>40</v>
      </c>
      <c r="J469">
        <v>6.1393095000000002E-2</v>
      </c>
      <c r="L469">
        <v>91.811999999999998</v>
      </c>
      <c r="M469">
        <v>3.1</v>
      </c>
    </row>
    <row r="470" spans="1:13" x14ac:dyDescent="0.3">
      <c r="A470">
        <v>5158</v>
      </c>
      <c r="B470" t="s">
        <v>10</v>
      </c>
      <c r="C470" t="s">
        <v>1198</v>
      </c>
      <c r="D470" t="s">
        <v>12</v>
      </c>
      <c r="E470">
        <v>2011</v>
      </c>
      <c r="F470" t="s">
        <v>39</v>
      </c>
      <c r="G470" t="s">
        <v>21</v>
      </c>
      <c r="H470" t="s">
        <v>30</v>
      </c>
      <c r="I470" t="s">
        <v>40</v>
      </c>
      <c r="J470">
        <v>9.0129200000000007E-2</v>
      </c>
      <c r="K470">
        <v>5.7850000000000001</v>
      </c>
      <c r="L470">
        <v>89.885599999999997</v>
      </c>
      <c r="M470">
        <v>3.2</v>
      </c>
    </row>
    <row r="471" spans="1:13" x14ac:dyDescent="0.3">
      <c r="A471">
        <v>5157</v>
      </c>
      <c r="B471" t="s">
        <v>17</v>
      </c>
      <c r="C471" t="s">
        <v>417</v>
      </c>
      <c r="D471" t="s">
        <v>48</v>
      </c>
      <c r="E471">
        <v>2011</v>
      </c>
      <c r="F471" t="s">
        <v>39</v>
      </c>
      <c r="G471" t="s">
        <v>21</v>
      </c>
      <c r="H471" t="s">
        <v>30</v>
      </c>
      <c r="I471" t="s">
        <v>40</v>
      </c>
      <c r="J471">
        <v>0.167316771</v>
      </c>
      <c r="K471">
        <v>7.2350000000000003</v>
      </c>
      <c r="L471">
        <v>197.54519999999999</v>
      </c>
      <c r="M471">
        <v>3.2</v>
      </c>
    </row>
    <row r="472" spans="1:13" x14ac:dyDescent="0.3">
      <c r="A472">
        <v>5156</v>
      </c>
      <c r="B472" t="s">
        <v>17</v>
      </c>
      <c r="C472" t="s">
        <v>539</v>
      </c>
      <c r="D472" t="s">
        <v>42</v>
      </c>
      <c r="E472">
        <v>2011</v>
      </c>
      <c r="F472" t="s">
        <v>39</v>
      </c>
      <c r="G472" t="s">
        <v>21</v>
      </c>
      <c r="H472" t="s">
        <v>30</v>
      </c>
      <c r="I472" t="s">
        <v>40</v>
      </c>
      <c r="J472">
        <v>6.9112952000000005E-2</v>
      </c>
      <c r="K472">
        <v>19.600000000000001</v>
      </c>
      <c r="L472">
        <v>90.151399999999995</v>
      </c>
      <c r="M472">
        <v>3.2</v>
      </c>
    </row>
    <row r="473" spans="1:13" x14ac:dyDescent="0.3">
      <c r="A473">
        <v>5155</v>
      </c>
      <c r="B473" t="s">
        <v>17</v>
      </c>
      <c r="C473" t="s">
        <v>1036</v>
      </c>
      <c r="D473" t="s">
        <v>67</v>
      </c>
      <c r="E473">
        <v>2011</v>
      </c>
      <c r="F473" t="s">
        <v>39</v>
      </c>
      <c r="G473" t="s">
        <v>21</v>
      </c>
      <c r="H473" t="s">
        <v>15</v>
      </c>
      <c r="I473" t="s">
        <v>40</v>
      </c>
      <c r="J473">
        <v>5.8168807000000003E-2</v>
      </c>
      <c r="K473">
        <v>17.75</v>
      </c>
      <c r="L473">
        <v>249.57499999999999</v>
      </c>
      <c r="M473">
        <v>3.2</v>
      </c>
    </row>
    <row r="474" spans="1:13" x14ac:dyDescent="0.3">
      <c r="A474">
        <v>5154</v>
      </c>
      <c r="B474" t="s">
        <v>17</v>
      </c>
      <c r="C474" t="s">
        <v>1035</v>
      </c>
      <c r="D474" t="s">
        <v>67</v>
      </c>
      <c r="E474">
        <v>2011</v>
      </c>
      <c r="F474" t="s">
        <v>39</v>
      </c>
      <c r="G474" t="s">
        <v>21</v>
      </c>
      <c r="H474" t="s">
        <v>15</v>
      </c>
      <c r="I474" t="s">
        <v>40</v>
      </c>
      <c r="J474">
        <v>0.138171603</v>
      </c>
      <c r="K474">
        <v>10.8</v>
      </c>
      <c r="L474">
        <v>191.4504</v>
      </c>
      <c r="M474">
        <v>3.2</v>
      </c>
    </row>
    <row r="475" spans="1:13" x14ac:dyDescent="0.3">
      <c r="A475">
        <v>5134</v>
      </c>
      <c r="B475" t="s">
        <v>10</v>
      </c>
      <c r="C475" t="s">
        <v>487</v>
      </c>
      <c r="D475" t="s">
        <v>48</v>
      </c>
      <c r="E475">
        <v>2018</v>
      </c>
      <c r="F475" t="s">
        <v>138</v>
      </c>
      <c r="G475" t="s">
        <v>14</v>
      </c>
      <c r="H475" t="s">
        <v>26</v>
      </c>
      <c r="I475" t="s">
        <v>40</v>
      </c>
      <c r="J475">
        <v>0.21610753499999999</v>
      </c>
      <c r="L475">
        <v>86.851399999999998</v>
      </c>
      <c r="M475">
        <v>3.2</v>
      </c>
    </row>
    <row r="476" spans="1:13" x14ac:dyDescent="0.3">
      <c r="A476">
        <v>5133</v>
      </c>
      <c r="B476" t="s">
        <v>10</v>
      </c>
      <c r="C476" t="s">
        <v>124</v>
      </c>
      <c r="D476" t="s">
        <v>67</v>
      </c>
      <c r="E476">
        <v>2018</v>
      </c>
      <c r="F476" t="s">
        <v>138</v>
      </c>
      <c r="G476" t="s">
        <v>14</v>
      </c>
      <c r="H476" t="s">
        <v>26</v>
      </c>
      <c r="I476" t="s">
        <v>40</v>
      </c>
      <c r="J476">
        <v>5.2040538999999997E-2</v>
      </c>
      <c r="L476">
        <v>143.17859999999999</v>
      </c>
      <c r="M476">
        <v>3.2</v>
      </c>
    </row>
    <row r="477" spans="1:13" x14ac:dyDescent="0.3">
      <c r="A477">
        <v>5132</v>
      </c>
      <c r="B477" t="s">
        <v>17</v>
      </c>
      <c r="C477" t="s">
        <v>1079</v>
      </c>
      <c r="D477" t="s">
        <v>12</v>
      </c>
      <c r="E477">
        <v>2018</v>
      </c>
      <c r="F477" t="s">
        <v>138</v>
      </c>
      <c r="G477" t="s">
        <v>14</v>
      </c>
      <c r="H477" t="s">
        <v>26</v>
      </c>
      <c r="I477" t="s">
        <v>40</v>
      </c>
      <c r="J477">
        <v>0.15531693599999999</v>
      </c>
      <c r="L477">
        <v>64.150999999999996</v>
      </c>
      <c r="M477">
        <v>3.2</v>
      </c>
    </row>
    <row r="478" spans="1:13" x14ac:dyDescent="0.3">
      <c r="A478">
        <v>5085</v>
      </c>
      <c r="B478" t="s">
        <v>17</v>
      </c>
      <c r="C478" t="s">
        <v>31</v>
      </c>
      <c r="D478" t="s">
        <v>32</v>
      </c>
      <c r="E478">
        <v>2011</v>
      </c>
      <c r="F478" t="s">
        <v>39</v>
      </c>
      <c r="G478" t="s">
        <v>21</v>
      </c>
      <c r="H478" t="s">
        <v>30</v>
      </c>
      <c r="I478" t="s">
        <v>40</v>
      </c>
      <c r="J478">
        <v>5.6744063999999997E-2</v>
      </c>
      <c r="K478">
        <v>19.600000000000001</v>
      </c>
      <c r="L478">
        <v>55.6614</v>
      </c>
      <c r="M478">
        <v>3.3</v>
      </c>
    </row>
    <row r="479" spans="1:13" x14ac:dyDescent="0.3">
      <c r="A479">
        <v>5084</v>
      </c>
      <c r="B479" t="s">
        <v>17</v>
      </c>
      <c r="C479" t="s">
        <v>1408</v>
      </c>
      <c r="D479" t="s">
        <v>32</v>
      </c>
      <c r="E479">
        <v>2011</v>
      </c>
      <c r="F479" t="s">
        <v>39</v>
      </c>
      <c r="G479" t="s">
        <v>21</v>
      </c>
      <c r="H479" t="s">
        <v>30</v>
      </c>
      <c r="I479" t="s">
        <v>40</v>
      </c>
      <c r="J479">
        <v>7.5943183999999997E-2</v>
      </c>
      <c r="K479">
        <v>5.73</v>
      </c>
      <c r="L479">
        <v>85.588200000000001</v>
      </c>
      <c r="M479">
        <v>3.3</v>
      </c>
    </row>
    <row r="480" spans="1:13" x14ac:dyDescent="0.3">
      <c r="A480">
        <v>5083</v>
      </c>
      <c r="B480" t="s">
        <v>17</v>
      </c>
      <c r="C480" t="s">
        <v>1355</v>
      </c>
      <c r="D480" t="s">
        <v>48</v>
      </c>
      <c r="E480">
        <v>2011</v>
      </c>
      <c r="F480" t="s">
        <v>39</v>
      </c>
      <c r="G480" t="s">
        <v>21</v>
      </c>
      <c r="H480" t="s">
        <v>30</v>
      </c>
      <c r="I480" t="s">
        <v>40</v>
      </c>
      <c r="J480">
        <v>5.1564827000000001E-2</v>
      </c>
      <c r="K480">
        <v>11.35</v>
      </c>
      <c r="L480">
        <v>49.000799999999998</v>
      </c>
      <c r="M480">
        <v>3.3</v>
      </c>
    </row>
    <row r="481" spans="1:13" x14ac:dyDescent="0.3">
      <c r="A481">
        <v>5082</v>
      </c>
      <c r="B481" t="s">
        <v>17</v>
      </c>
      <c r="C481" t="s">
        <v>1251</v>
      </c>
      <c r="D481" t="s">
        <v>54</v>
      </c>
      <c r="E481">
        <v>2011</v>
      </c>
      <c r="F481" t="s">
        <v>39</v>
      </c>
      <c r="G481" t="s">
        <v>21</v>
      </c>
      <c r="H481" t="s">
        <v>30</v>
      </c>
      <c r="I481" t="s">
        <v>40</v>
      </c>
      <c r="J481">
        <v>6.3430788000000002E-2</v>
      </c>
      <c r="K481">
        <v>12.15</v>
      </c>
      <c r="L481">
        <v>65.482600000000005</v>
      </c>
      <c r="M481">
        <v>3.3</v>
      </c>
    </row>
    <row r="482" spans="1:13" x14ac:dyDescent="0.3">
      <c r="A482">
        <v>5081</v>
      </c>
      <c r="B482" t="s">
        <v>17</v>
      </c>
      <c r="C482" t="s">
        <v>557</v>
      </c>
      <c r="D482" t="s">
        <v>42</v>
      </c>
      <c r="E482">
        <v>2011</v>
      </c>
      <c r="F482" t="s">
        <v>39</v>
      </c>
      <c r="G482" t="s">
        <v>21</v>
      </c>
      <c r="H482" t="s">
        <v>15</v>
      </c>
      <c r="I482" t="s">
        <v>40</v>
      </c>
      <c r="J482">
        <v>5.2141447E-2</v>
      </c>
      <c r="K482">
        <v>7.2850000000000001</v>
      </c>
      <c r="L482">
        <v>174.90539999999999</v>
      </c>
      <c r="M482">
        <v>3.3</v>
      </c>
    </row>
    <row r="483" spans="1:13" x14ac:dyDescent="0.3">
      <c r="A483">
        <v>5080</v>
      </c>
      <c r="B483" t="s">
        <v>17</v>
      </c>
      <c r="C483" t="s">
        <v>445</v>
      </c>
      <c r="D483" t="s">
        <v>95</v>
      </c>
      <c r="E483">
        <v>2011</v>
      </c>
      <c r="F483" t="s">
        <v>39</v>
      </c>
      <c r="G483" t="s">
        <v>21</v>
      </c>
      <c r="H483" t="s">
        <v>15</v>
      </c>
      <c r="I483" t="s">
        <v>40</v>
      </c>
      <c r="J483">
        <v>3.5607579E-2</v>
      </c>
      <c r="K483">
        <v>13.3</v>
      </c>
      <c r="L483">
        <v>119.91240000000001</v>
      </c>
      <c r="M483">
        <v>3.3</v>
      </c>
    </row>
    <row r="484" spans="1:13" x14ac:dyDescent="0.3">
      <c r="A484">
        <v>5079</v>
      </c>
      <c r="B484" t="s">
        <v>17</v>
      </c>
      <c r="C484" t="s">
        <v>378</v>
      </c>
      <c r="D484" t="s">
        <v>42</v>
      </c>
      <c r="E484">
        <v>2011</v>
      </c>
      <c r="F484" t="s">
        <v>39</v>
      </c>
      <c r="G484" t="s">
        <v>21</v>
      </c>
      <c r="H484" t="s">
        <v>15</v>
      </c>
      <c r="I484" t="s">
        <v>40</v>
      </c>
      <c r="J484">
        <v>0.15312752299999999</v>
      </c>
      <c r="K484">
        <v>5.8250000000000002</v>
      </c>
      <c r="L484">
        <v>162.48939999999999</v>
      </c>
      <c r="M484">
        <v>3.3</v>
      </c>
    </row>
    <row r="485" spans="1:13" x14ac:dyDescent="0.3">
      <c r="A485">
        <v>5024</v>
      </c>
      <c r="B485" t="s">
        <v>10</v>
      </c>
      <c r="C485" t="s">
        <v>1124</v>
      </c>
      <c r="D485" t="s">
        <v>48</v>
      </c>
      <c r="E485">
        <v>2018</v>
      </c>
      <c r="F485" t="s">
        <v>138</v>
      </c>
      <c r="G485" t="s">
        <v>14</v>
      </c>
      <c r="H485" t="s">
        <v>26</v>
      </c>
      <c r="I485" t="s">
        <v>40</v>
      </c>
      <c r="J485">
        <v>0.23585940799999999</v>
      </c>
      <c r="L485">
        <v>46.1402</v>
      </c>
      <c r="M485">
        <v>3.3</v>
      </c>
    </row>
    <row r="486" spans="1:13" x14ac:dyDescent="0.3">
      <c r="A486">
        <v>5023</v>
      </c>
      <c r="B486" t="s">
        <v>17</v>
      </c>
      <c r="C486" t="s">
        <v>1474</v>
      </c>
      <c r="D486" t="s">
        <v>32</v>
      </c>
      <c r="E486">
        <v>2018</v>
      </c>
      <c r="F486" t="s">
        <v>138</v>
      </c>
      <c r="G486" t="s">
        <v>14</v>
      </c>
      <c r="H486" t="s">
        <v>26</v>
      </c>
      <c r="I486" t="s">
        <v>40</v>
      </c>
      <c r="J486">
        <v>0.19842484099999999</v>
      </c>
      <c r="L486">
        <v>185.29239999999999</v>
      </c>
      <c r="M486">
        <v>3.3</v>
      </c>
    </row>
    <row r="487" spans="1:13" x14ac:dyDescent="0.3">
      <c r="A487">
        <v>5022</v>
      </c>
      <c r="B487" t="s">
        <v>17</v>
      </c>
      <c r="C487" t="s">
        <v>1113</v>
      </c>
      <c r="D487" t="s">
        <v>19</v>
      </c>
      <c r="E487">
        <v>2018</v>
      </c>
      <c r="F487" t="s">
        <v>138</v>
      </c>
      <c r="G487" t="s">
        <v>14</v>
      </c>
      <c r="H487" t="s">
        <v>26</v>
      </c>
      <c r="I487" t="s">
        <v>40</v>
      </c>
      <c r="J487">
        <v>0.16994319499999999</v>
      </c>
      <c r="L487">
        <v>116.2492</v>
      </c>
      <c r="M487">
        <v>3.3</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5021</v>
      </c>
      <c r="B493" t="s">
        <v>17</v>
      </c>
      <c r="C493" t="s">
        <v>626</v>
      </c>
      <c r="D493" t="s">
        <v>19</v>
      </c>
      <c r="E493">
        <v>2018</v>
      </c>
      <c r="F493" t="s">
        <v>138</v>
      </c>
      <c r="G493" t="s">
        <v>14</v>
      </c>
      <c r="H493" t="s">
        <v>26</v>
      </c>
      <c r="I493" t="s">
        <v>40</v>
      </c>
      <c r="J493">
        <v>9.1411749E-2</v>
      </c>
      <c r="L493">
        <v>121.373</v>
      </c>
      <c r="M493">
        <v>3.3</v>
      </c>
    </row>
    <row r="494" spans="1:13" x14ac:dyDescent="0.3">
      <c r="A494">
        <v>5020</v>
      </c>
      <c r="B494" t="s">
        <v>17</v>
      </c>
      <c r="C494" t="s">
        <v>1035</v>
      </c>
      <c r="D494" t="s">
        <v>67</v>
      </c>
      <c r="E494">
        <v>2018</v>
      </c>
      <c r="F494" t="s">
        <v>138</v>
      </c>
      <c r="G494" t="s">
        <v>14</v>
      </c>
      <c r="H494" t="s">
        <v>26</v>
      </c>
      <c r="I494" t="s">
        <v>40</v>
      </c>
      <c r="J494">
        <v>0.144534212</v>
      </c>
      <c r="L494">
        <v>190.65039999999999</v>
      </c>
      <c r="M494">
        <v>3.3</v>
      </c>
    </row>
    <row r="495" spans="1:13" x14ac:dyDescent="0.3">
      <c r="A495">
        <v>5000</v>
      </c>
      <c r="B495" t="s">
        <v>17</v>
      </c>
      <c r="C495" t="s">
        <v>307</v>
      </c>
      <c r="D495" t="s">
        <v>32</v>
      </c>
      <c r="E495">
        <v>2018</v>
      </c>
      <c r="F495" t="s">
        <v>138</v>
      </c>
      <c r="G495" t="s">
        <v>14</v>
      </c>
      <c r="H495" t="s">
        <v>26</v>
      </c>
      <c r="I495" t="s">
        <v>40</v>
      </c>
      <c r="J495">
        <v>0.27897407499999999</v>
      </c>
      <c r="L495">
        <v>225.37200000000001</v>
      </c>
      <c r="M495">
        <v>3.3</v>
      </c>
    </row>
    <row r="496" spans="1:13" x14ac:dyDescent="0.3">
      <c r="A496">
        <v>4975</v>
      </c>
      <c r="B496" t="s">
        <v>10</v>
      </c>
      <c r="C496" t="s">
        <v>1334</v>
      </c>
      <c r="D496" t="s">
        <v>12</v>
      </c>
      <c r="E496">
        <v>2011</v>
      </c>
      <c r="F496" t="s">
        <v>39</v>
      </c>
      <c r="G496" t="s">
        <v>21</v>
      </c>
      <c r="H496" t="s">
        <v>30</v>
      </c>
      <c r="I496" t="s">
        <v>40</v>
      </c>
      <c r="J496">
        <v>6.4871045000000002E-2</v>
      </c>
      <c r="K496">
        <v>5.7850000000000001</v>
      </c>
      <c r="L496">
        <v>262.12520000000001</v>
      </c>
      <c r="M496">
        <v>3.4</v>
      </c>
    </row>
    <row r="497" spans="1:13" x14ac:dyDescent="0.3">
      <c r="A497">
        <v>4974</v>
      </c>
      <c r="B497" t="s">
        <v>17</v>
      </c>
      <c r="C497" t="s">
        <v>1541</v>
      </c>
      <c r="D497" t="s">
        <v>48</v>
      </c>
      <c r="E497">
        <v>2011</v>
      </c>
      <c r="F497" t="s">
        <v>39</v>
      </c>
      <c r="G497" t="s">
        <v>21</v>
      </c>
      <c r="H497" t="s">
        <v>30</v>
      </c>
      <c r="I497" t="s">
        <v>40</v>
      </c>
      <c r="J497">
        <v>0</v>
      </c>
      <c r="K497">
        <v>15.1</v>
      </c>
      <c r="L497">
        <v>197.21100000000001</v>
      </c>
      <c r="M497">
        <v>3.4</v>
      </c>
    </row>
    <row r="498" spans="1:13" x14ac:dyDescent="0.3">
      <c r="A498">
        <v>4973</v>
      </c>
      <c r="B498" t="s">
        <v>17</v>
      </c>
      <c r="C498" t="s">
        <v>992</v>
      </c>
      <c r="D498" t="s">
        <v>19</v>
      </c>
      <c r="E498">
        <v>2011</v>
      </c>
      <c r="F498" t="s">
        <v>39</v>
      </c>
      <c r="G498" t="s">
        <v>21</v>
      </c>
      <c r="H498" t="s">
        <v>15</v>
      </c>
      <c r="I498" t="s">
        <v>40</v>
      </c>
      <c r="J498">
        <v>6.2903296999999997E-2</v>
      </c>
      <c r="K498">
        <v>11.6</v>
      </c>
      <c r="L498">
        <v>100.4042</v>
      </c>
      <c r="M498">
        <v>3.4</v>
      </c>
    </row>
    <row r="499" spans="1:13" x14ac:dyDescent="0.3">
      <c r="A499">
        <v>4972</v>
      </c>
      <c r="B499" t="s">
        <v>17</v>
      </c>
      <c r="C499" t="s">
        <v>858</v>
      </c>
      <c r="D499" t="s">
        <v>61</v>
      </c>
      <c r="E499">
        <v>2011</v>
      </c>
      <c r="F499" t="s">
        <v>39</v>
      </c>
      <c r="G499" t="s">
        <v>21</v>
      </c>
      <c r="H499" t="s">
        <v>15</v>
      </c>
      <c r="I499" t="s">
        <v>40</v>
      </c>
      <c r="J499">
        <v>0.18784108199999999</v>
      </c>
      <c r="K499">
        <v>10.195</v>
      </c>
      <c r="L499">
        <v>112.486</v>
      </c>
      <c r="M499">
        <v>3.4</v>
      </c>
    </row>
    <row r="500" spans="1:13" x14ac:dyDescent="0.3">
      <c r="A500">
        <v>4971</v>
      </c>
      <c r="B500" t="s">
        <v>17</v>
      </c>
      <c r="C500" t="s">
        <v>1034</v>
      </c>
      <c r="D500" t="s">
        <v>57</v>
      </c>
      <c r="E500">
        <v>2011</v>
      </c>
      <c r="F500" t="s">
        <v>39</v>
      </c>
      <c r="G500" t="s">
        <v>21</v>
      </c>
      <c r="H500" t="s">
        <v>15</v>
      </c>
      <c r="I500" t="s">
        <v>40</v>
      </c>
      <c r="J500">
        <v>7.7622622000000002E-2</v>
      </c>
      <c r="K500">
        <v>15</v>
      </c>
      <c r="L500">
        <v>121.84139999999999</v>
      </c>
      <c r="M500">
        <v>3.4</v>
      </c>
    </row>
    <row r="501" spans="1:13" x14ac:dyDescent="0.3">
      <c r="A501">
        <v>4934</v>
      </c>
      <c r="B501" t="s">
        <v>10</v>
      </c>
      <c r="C501" t="s">
        <v>1057</v>
      </c>
      <c r="D501" t="s">
        <v>48</v>
      </c>
      <c r="E501">
        <v>2018</v>
      </c>
      <c r="F501" t="s">
        <v>138</v>
      </c>
      <c r="G501" t="s">
        <v>14</v>
      </c>
      <c r="H501" t="s">
        <v>26</v>
      </c>
      <c r="I501" t="s">
        <v>40</v>
      </c>
      <c r="J501">
        <v>6.216667E-2</v>
      </c>
      <c r="L501">
        <v>112.3518</v>
      </c>
      <c r="M501">
        <v>3.4</v>
      </c>
    </row>
    <row r="502" spans="1:13" x14ac:dyDescent="0.3">
      <c r="A502">
        <v>4933</v>
      </c>
      <c r="B502" t="s">
        <v>17</v>
      </c>
      <c r="C502" t="s">
        <v>642</v>
      </c>
      <c r="D502" t="s">
        <v>48</v>
      </c>
      <c r="E502">
        <v>2018</v>
      </c>
      <c r="F502" t="s">
        <v>138</v>
      </c>
      <c r="G502" t="s">
        <v>14</v>
      </c>
      <c r="H502" t="s">
        <v>26</v>
      </c>
      <c r="I502" t="s">
        <v>40</v>
      </c>
      <c r="J502">
        <v>0.19033746000000001</v>
      </c>
      <c r="L502">
        <v>159.45779999999999</v>
      </c>
      <c r="M502">
        <v>3.4</v>
      </c>
    </row>
    <row r="503" spans="1:13" x14ac:dyDescent="0.3">
      <c r="A503">
        <v>4932</v>
      </c>
      <c r="B503" t="s">
        <v>17</v>
      </c>
      <c r="C503" t="s">
        <v>1578</v>
      </c>
      <c r="D503" t="s">
        <v>61</v>
      </c>
      <c r="E503">
        <v>2018</v>
      </c>
      <c r="F503" t="s">
        <v>138</v>
      </c>
      <c r="G503" t="s">
        <v>14</v>
      </c>
      <c r="H503" t="s">
        <v>26</v>
      </c>
      <c r="I503" t="s">
        <v>40</v>
      </c>
      <c r="J503">
        <v>3.7160705000000002E-2</v>
      </c>
      <c r="L503">
        <v>54.229799999999997</v>
      </c>
      <c r="M503">
        <v>3.4</v>
      </c>
    </row>
    <row r="504" spans="1:13" x14ac:dyDescent="0.3">
      <c r="A504">
        <v>4922</v>
      </c>
      <c r="B504" t="s">
        <v>10</v>
      </c>
      <c r="C504" t="s">
        <v>1422</v>
      </c>
      <c r="D504" t="s">
        <v>95</v>
      </c>
      <c r="E504">
        <v>2011</v>
      </c>
      <c r="F504" t="s">
        <v>39</v>
      </c>
      <c r="G504" t="s">
        <v>21</v>
      </c>
      <c r="H504" t="s">
        <v>15</v>
      </c>
      <c r="I504" t="s">
        <v>40</v>
      </c>
      <c r="J504">
        <v>0.112985849</v>
      </c>
      <c r="K504">
        <v>17.75</v>
      </c>
      <c r="L504">
        <v>185.42400000000001</v>
      </c>
      <c r="M504">
        <v>3.4</v>
      </c>
    </row>
    <row r="505" spans="1:13" x14ac:dyDescent="0.3">
      <c r="A505">
        <v>4865</v>
      </c>
      <c r="B505" t="s">
        <v>10</v>
      </c>
      <c r="C505" t="s">
        <v>132</v>
      </c>
      <c r="D505" t="s">
        <v>48</v>
      </c>
      <c r="E505">
        <v>2011</v>
      </c>
      <c r="F505" t="s">
        <v>39</v>
      </c>
      <c r="G505" t="s">
        <v>21</v>
      </c>
      <c r="H505" t="s">
        <v>30</v>
      </c>
      <c r="I505" t="s">
        <v>40</v>
      </c>
      <c r="J505">
        <v>1.9123873999999999E-2</v>
      </c>
      <c r="K505">
        <v>10.695</v>
      </c>
      <c r="L505">
        <v>73.003799999999998</v>
      </c>
      <c r="M505">
        <v>3.5</v>
      </c>
    </row>
    <row r="506" spans="1:13" x14ac:dyDescent="0.3">
      <c r="A506">
        <v>4864</v>
      </c>
      <c r="B506" t="s">
        <v>10</v>
      </c>
      <c r="C506" t="s">
        <v>1124</v>
      </c>
      <c r="D506" t="s">
        <v>48</v>
      </c>
      <c r="E506">
        <v>2011</v>
      </c>
      <c r="F506" t="s">
        <v>39</v>
      </c>
      <c r="G506" t="s">
        <v>21</v>
      </c>
      <c r="H506" t="s">
        <v>30</v>
      </c>
      <c r="I506" t="s">
        <v>40</v>
      </c>
      <c r="J506">
        <v>0.22547652800000001</v>
      </c>
      <c r="K506">
        <v>7.63</v>
      </c>
      <c r="L506">
        <v>45.1402</v>
      </c>
      <c r="M506">
        <v>3.5</v>
      </c>
    </row>
    <row r="507" spans="1:13" x14ac:dyDescent="0.3">
      <c r="A507">
        <v>4863</v>
      </c>
      <c r="B507" t="s">
        <v>10</v>
      </c>
      <c r="C507" t="s">
        <v>1157</v>
      </c>
      <c r="D507" t="s">
        <v>12</v>
      </c>
      <c r="E507">
        <v>2011</v>
      </c>
      <c r="F507" t="s">
        <v>39</v>
      </c>
      <c r="G507" t="s">
        <v>21</v>
      </c>
      <c r="H507" t="s">
        <v>30</v>
      </c>
      <c r="I507" t="s">
        <v>40</v>
      </c>
      <c r="J507">
        <v>5.1794958000000002E-2</v>
      </c>
      <c r="K507">
        <v>7.55</v>
      </c>
      <c r="L507">
        <v>122.60720000000001</v>
      </c>
      <c r="M507">
        <v>3.5</v>
      </c>
    </row>
    <row r="508" spans="1:13" x14ac:dyDescent="0.3">
      <c r="A508">
        <v>4862</v>
      </c>
      <c r="B508" t="s">
        <v>10</v>
      </c>
      <c r="C508" t="s">
        <v>776</v>
      </c>
      <c r="D508" t="s">
        <v>57</v>
      </c>
      <c r="E508">
        <v>2011</v>
      </c>
      <c r="F508" t="s">
        <v>39</v>
      </c>
      <c r="G508" t="s">
        <v>21</v>
      </c>
      <c r="H508" t="s">
        <v>30</v>
      </c>
      <c r="I508" t="s">
        <v>40</v>
      </c>
      <c r="J508">
        <v>9.4512028999999997E-2</v>
      </c>
      <c r="K508">
        <v>20.85</v>
      </c>
      <c r="L508">
        <v>104.56480000000001</v>
      </c>
      <c r="M508">
        <v>3.5</v>
      </c>
    </row>
    <row r="509" spans="1:13" x14ac:dyDescent="0.3">
      <c r="A509">
        <v>4861</v>
      </c>
      <c r="B509" t="s">
        <v>17</v>
      </c>
      <c r="C509" t="s">
        <v>1474</v>
      </c>
      <c r="D509" t="s">
        <v>32</v>
      </c>
      <c r="E509">
        <v>2011</v>
      </c>
      <c r="F509" t="s">
        <v>39</v>
      </c>
      <c r="G509" t="s">
        <v>21</v>
      </c>
      <c r="H509" t="s">
        <v>30</v>
      </c>
      <c r="I509" t="s">
        <v>40</v>
      </c>
      <c r="J509">
        <v>0.189689886</v>
      </c>
      <c r="K509">
        <v>11.8</v>
      </c>
      <c r="L509">
        <v>184.39240000000001</v>
      </c>
      <c r="M509">
        <v>3.5</v>
      </c>
    </row>
    <row r="510" spans="1:13" x14ac:dyDescent="0.3">
      <c r="A510">
        <v>4860</v>
      </c>
      <c r="B510" t="s">
        <v>17</v>
      </c>
      <c r="C510" t="s">
        <v>1166</v>
      </c>
      <c r="D510" t="s">
        <v>32</v>
      </c>
      <c r="E510">
        <v>2011</v>
      </c>
      <c r="F510" t="s">
        <v>39</v>
      </c>
      <c r="G510" t="s">
        <v>21</v>
      </c>
      <c r="H510" t="s">
        <v>30</v>
      </c>
      <c r="I510" t="s">
        <v>40</v>
      </c>
      <c r="J510">
        <v>0.13218302900000001</v>
      </c>
      <c r="K510">
        <v>6.1349999999999998</v>
      </c>
      <c r="L510">
        <v>115.086</v>
      </c>
      <c r="M510">
        <v>3.5</v>
      </c>
    </row>
    <row r="511" spans="1:13" x14ac:dyDescent="0.3">
      <c r="A511">
        <v>4859</v>
      </c>
      <c r="B511" t="s">
        <v>17</v>
      </c>
      <c r="C511" t="s">
        <v>1410</v>
      </c>
      <c r="D511" t="s">
        <v>12</v>
      </c>
      <c r="E511">
        <v>2011</v>
      </c>
      <c r="F511" t="s">
        <v>39</v>
      </c>
      <c r="G511" t="s">
        <v>21</v>
      </c>
      <c r="H511" t="s">
        <v>15</v>
      </c>
      <c r="I511" t="s">
        <v>40</v>
      </c>
      <c r="J511">
        <v>0.15630798300000001</v>
      </c>
      <c r="K511">
        <v>7.3250000000000002</v>
      </c>
      <c r="L511">
        <v>92.214600000000004</v>
      </c>
      <c r="M511">
        <v>3.5</v>
      </c>
    </row>
    <row r="512" spans="1:13" x14ac:dyDescent="0.3">
      <c r="A512">
        <v>4858</v>
      </c>
      <c r="B512" t="s">
        <v>17</v>
      </c>
      <c r="C512" t="s">
        <v>981</v>
      </c>
      <c r="D512" t="s">
        <v>67</v>
      </c>
      <c r="E512">
        <v>2011</v>
      </c>
      <c r="F512" t="s">
        <v>39</v>
      </c>
      <c r="G512" t="s">
        <v>21</v>
      </c>
      <c r="H512" t="s">
        <v>15</v>
      </c>
      <c r="I512" t="s">
        <v>40</v>
      </c>
      <c r="J512">
        <v>2.6818195999999999E-2</v>
      </c>
      <c r="K512">
        <v>9.3000000000000007</v>
      </c>
      <c r="L512">
        <v>248.9092</v>
      </c>
      <c r="M512">
        <v>3.5</v>
      </c>
    </row>
    <row r="513" spans="1:13" x14ac:dyDescent="0.3">
      <c r="A513">
        <v>4857</v>
      </c>
      <c r="B513" t="s">
        <v>17</v>
      </c>
      <c r="C513" t="s">
        <v>1301</v>
      </c>
      <c r="D513" t="s">
        <v>28</v>
      </c>
      <c r="E513">
        <v>2011</v>
      </c>
      <c r="F513" t="s">
        <v>39</v>
      </c>
      <c r="G513" t="s">
        <v>21</v>
      </c>
      <c r="H513" t="s">
        <v>15</v>
      </c>
      <c r="I513" t="s">
        <v>40</v>
      </c>
      <c r="J513">
        <v>3.5497039000000001E-2</v>
      </c>
      <c r="K513">
        <v>15.2</v>
      </c>
      <c r="L513">
        <v>216.7824</v>
      </c>
      <c r="M513">
        <v>3.5</v>
      </c>
    </row>
    <row r="514" spans="1:13" x14ac:dyDescent="0.3">
      <c r="A514">
        <v>4856</v>
      </c>
      <c r="B514" t="s">
        <v>17</v>
      </c>
      <c r="C514" t="s">
        <v>1142</v>
      </c>
      <c r="D514" t="s">
        <v>28</v>
      </c>
      <c r="E514">
        <v>2011</v>
      </c>
      <c r="F514" t="s">
        <v>39</v>
      </c>
      <c r="G514" t="s">
        <v>21</v>
      </c>
      <c r="H514" t="s">
        <v>15</v>
      </c>
      <c r="I514" t="s">
        <v>40</v>
      </c>
      <c r="J514">
        <v>2.5561850000000001E-2</v>
      </c>
      <c r="K514">
        <v>7.4050000000000002</v>
      </c>
      <c r="L514">
        <v>89.714600000000004</v>
      </c>
      <c r="M514">
        <v>3.5</v>
      </c>
    </row>
    <row r="515" spans="1:13" x14ac:dyDescent="0.3">
      <c r="A515">
        <v>4855</v>
      </c>
      <c r="B515" t="s">
        <v>17</v>
      </c>
      <c r="C515" t="s">
        <v>491</v>
      </c>
      <c r="D515" t="s">
        <v>95</v>
      </c>
      <c r="E515">
        <v>2011</v>
      </c>
      <c r="F515" t="s">
        <v>39</v>
      </c>
      <c r="G515" t="s">
        <v>21</v>
      </c>
      <c r="H515" t="s">
        <v>15</v>
      </c>
      <c r="I515" t="s">
        <v>40</v>
      </c>
      <c r="J515">
        <v>0.29143875499999999</v>
      </c>
      <c r="K515">
        <v>9.1</v>
      </c>
      <c r="L515">
        <v>126.83620000000001</v>
      </c>
      <c r="M515">
        <v>3.5</v>
      </c>
    </row>
    <row r="516" spans="1:13" x14ac:dyDescent="0.3">
      <c r="A516">
        <v>4787</v>
      </c>
      <c r="B516" t="s">
        <v>10</v>
      </c>
      <c r="C516" t="s">
        <v>1496</v>
      </c>
      <c r="D516" t="s">
        <v>32</v>
      </c>
      <c r="E516">
        <v>2018</v>
      </c>
      <c r="F516" t="s">
        <v>138</v>
      </c>
      <c r="G516" t="s">
        <v>14</v>
      </c>
      <c r="H516" t="s">
        <v>26</v>
      </c>
      <c r="I516" t="s">
        <v>40</v>
      </c>
      <c r="J516">
        <v>6.9909187999999997E-2</v>
      </c>
      <c r="L516">
        <v>163.2868</v>
      </c>
      <c r="M516">
        <v>3.5</v>
      </c>
    </row>
    <row r="517" spans="1:13" x14ac:dyDescent="0.3">
      <c r="A517">
        <v>4786</v>
      </c>
      <c r="B517" t="s">
        <v>10</v>
      </c>
      <c r="C517" t="s">
        <v>885</v>
      </c>
      <c r="D517" t="s">
        <v>54</v>
      </c>
      <c r="E517">
        <v>2018</v>
      </c>
      <c r="F517" t="s">
        <v>138</v>
      </c>
      <c r="G517" t="s">
        <v>14</v>
      </c>
      <c r="H517" t="s">
        <v>26</v>
      </c>
      <c r="I517" t="s">
        <v>40</v>
      </c>
      <c r="J517">
        <v>0</v>
      </c>
      <c r="L517">
        <v>98.2042</v>
      </c>
      <c r="M517">
        <v>3.5</v>
      </c>
    </row>
    <row r="518" spans="1:13" x14ac:dyDescent="0.3">
      <c r="A518">
        <v>4785</v>
      </c>
      <c r="B518" t="s">
        <v>17</v>
      </c>
      <c r="C518" t="s">
        <v>79</v>
      </c>
      <c r="D518" t="s">
        <v>48</v>
      </c>
      <c r="E518">
        <v>2018</v>
      </c>
      <c r="F518" t="s">
        <v>138</v>
      </c>
      <c r="G518" t="s">
        <v>14</v>
      </c>
      <c r="H518" t="s">
        <v>26</v>
      </c>
      <c r="I518" t="s">
        <v>40</v>
      </c>
      <c r="J518">
        <v>4.4122209000000003E-2</v>
      </c>
      <c r="L518">
        <v>173.80539999999999</v>
      </c>
      <c r="M518">
        <v>3.5</v>
      </c>
    </row>
    <row r="519" spans="1:13" x14ac:dyDescent="0.3">
      <c r="A519">
        <v>4784</v>
      </c>
      <c r="B519" t="s">
        <v>17</v>
      </c>
      <c r="C519" t="s">
        <v>506</v>
      </c>
      <c r="D519" t="s">
        <v>24</v>
      </c>
      <c r="E519">
        <v>2018</v>
      </c>
      <c r="F519" t="s">
        <v>138</v>
      </c>
      <c r="G519" t="s">
        <v>14</v>
      </c>
      <c r="H519" t="s">
        <v>26</v>
      </c>
      <c r="I519" t="s">
        <v>40</v>
      </c>
      <c r="J519">
        <v>1.2865901000000001E-2</v>
      </c>
      <c r="L519">
        <v>59.3536</v>
      </c>
      <c r="M519">
        <v>3.5</v>
      </c>
    </row>
    <row r="520" spans="1:13" x14ac:dyDescent="0.3">
      <c r="A520">
        <v>4768</v>
      </c>
      <c r="B520" t="s">
        <v>17</v>
      </c>
      <c r="C520" t="s">
        <v>1288</v>
      </c>
      <c r="D520" t="s">
        <v>61</v>
      </c>
      <c r="E520">
        <v>2011</v>
      </c>
      <c r="F520" t="s">
        <v>39</v>
      </c>
      <c r="G520" t="s">
        <v>21</v>
      </c>
      <c r="H520" t="s">
        <v>15</v>
      </c>
      <c r="I520" t="s">
        <v>40</v>
      </c>
      <c r="J520">
        <v>0.20529482700000001</v>
      </c>
      <c r="K520">
        <v>4.6100000000000003</v>
      </c>
      <c r="L520">
        <v>172.83959999999999</v>
      </c>
      <c r="M520">
        <v>3.5</v>
      </c>
    </row>
    <row r="521" spans="1:13" x14ac:dyDescent="0.3">
      <c r="A521">
        <v>4767</v>
      </c>
      <c r="B521" t="s">
        <v>10</v>
      </c>
      <c r="C521" t="s">
        <v>357</v>
      </c>
      <c r="D521" t="s">
        <v>28</v>
      </c>
      <c r="E521">
        <v>2018</v>
      </c>
      <c r="F521" t="s">
        <v>138</v>
      </c>
      <c r="G521" t="s">
        <v>14</v>
      </c>
      <c r="H521" t="s">
        <v>26</v>
      </c>
      <c r="I521" t="s">
        <v>40</v>
      </c>
      <c r="J521">
        <v>2.5795769999999999E-2</v>
      </c>
      <c r="L521">
        <v>88.417199999999994</v>
      </c>
      <c r="M521">
        <v>3.5</v>
      </c>
    </row>
    <row r="522" spans="1:13" x14ac:dyDescent="0.3">
      <c r="A522">
        <v>4759</v>
      </c>
      <c r="B522" t="s">
        <v>17</v>
      </c>
      <c r="C522" t="s">
        <v>1564</v>
      </c>
      <c r="D522" t="s">
        <v>67</v>
      </c>
      <c r="E522">
        <v>2011</v>
      </c>
      <c r="F522" t="s">
        <v>39</v>
      </c>
      <c r="G522" t="s">
        <v>21</v>
      </c>
      <c r="H522" t="s">
        <v>15</v>
      </c>
      <c r="I522" t="s">
        <v>40</v>
      </c>
      <c r="J522">
        <v>0.29788371200000002</v>
      </c>
      <c r="K522">
        <v>18.100000000000001</v>
      </c>
      <c r="L522">
        <v>156.72880000000001</v>
      </c>
      <c r="M522">
        <v>3.5</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4693</v>
      </c>
      <c r="B527" t="s">
        <v>10</v>
      </c>
      <c r="C527" t="s">
        <v>402</v>
      </c>
      <c r="D527" t="s">
        <v>48</v>
      </c>
      <c r="E527">
        <v>2011</v>
      </c>
      <c r="F527" t="s">
        <v>39</v>
      </c>
      <c r="G527" t="s">
        <v>21</v>
      </c>
      <c r="H527" t="s">
        <v>26</v>
      </c>
      <c r="I527" t="s">
        <v>40</v>
      </c>
      <c r="J527">
        <v>1.6635488E-2</v>
      </c>
      <c r="K527">
        <v>14.85</v>
      </c>
      <c r="L527">
        <v>157.56299999999999</v>
      </c>
      <c r="M527">
        <v>3.6</v>
      </c>
    </row>
    <row r="528" spans="1:13" x14ac:dyDescent="0.3">
      <c r="A528">
        <v>4692</v>
      </c>
      <c r="B528" t="s">
        <v>10</v>
      </c>
      <c r="C528" t="s">
        <v>582</v>
      </c>
      <c r="D528" t="s">
        <v>54</v>
      </c>
      <c r="E528">
        <v>2011</v>
      </c>
      <c r="F528" t="s">
        <v>39</v>
      </c>
      <c r="G528" t="s">
        <v>21</v>
      </c>
      <c r="H528" t="s">
        <v>30</v>
      </c>
      <c r="I528" t="s">
        <v>40</v>
      </c>
      <c r="J528">
        <v>2.5257508000000001E-2</v>
      </c>
      <c r="K528">
        <v>9.8000000000000007</v>
      </c>
      <c r="L528">
        <v>248.54079999999999</v>
      </c>
      <c r="M528">
        <v>3.6</v>
      </c>
    </row>
    <row r="529" spans="1:13" x14ac:dyDescent="0.3">
      <c r="A529">
        <v>4691</v>
      </c>
      <c r="B529" t="s">
        <v>17</v>
      </c>
      <c r="C529" t="s">
        <v>1550</v>
      </c>
      <c r="D529" t="s">
        <v>32</v>
      </c>
      <c r="E529">
        <v>2011</v>
      </c>
      <c r="F529" t="s">
        <v>39</v>
      </c>
      <c r="G529" t="s">
        <v>21</v>
      </c>
      <c r="H529" t="s">
        <v>30</v>
      </c>
      <c r="I529" t="s">
        <v>40</v>
      </c>
      <c r="J529">
        <v>6.8535039000000006E-2</v>
      </c>
      <c r="K529">
        <v>11.6</v>
      </c>
      <c r="L529">
        <v>143.0154</v>
      </c>
      <c r="M529">
        <v>3.6</v>
      </c>
    </row>
    <row r="530" spans="1:13" x14ac:dyDescent="0.3">
      <c r="A530">
        <v>4690</v>
      </c>
      <c r="B530" t="s">
        <v>17</v>
      </c>
      <c r="C530" t="s">
        <v>1151</v>
      </c>
      <c r="D530" t="s">
        <v>42</v>
      </c>
      <c r="E530">
        <v>2011</v>
      </c>
      <c r="F530" t="s">
        <v>39</v>
      </c>
      <c r="G530" t="s">
        <v>21</v>
      </c>
      <c r="H530" t="s">
        <v>15</v>
      </c>
      <c r="I530" t="s">
        <v>40</v>
      </c>
      <c r="J530">
        <v>0.14893862399999999</v>
      </c>
      <c r="K530">
        <v>18.350000000000001</v>
      </c>
      <c r="L530">
        <v>191.9504</v>
      </c>
      <c r="M530">
        <v>3.6</v>
      </c>
    </row>
    <row r="531" spans="1:13" x14ac:dyDescent="0.3">
      <c r="A531">
        <v>4689</v>
      </c>
      <c r="B531" t="s">
        <v>17</v>
      </c>
      <c r="C531" t="s">
        <v>75</v>
      </c>
      <c r="D531" t="s">
        <v>42</v>
      </c>
      <c r="E531">
        <v>2011</v>
      </c>
      <c r="F531" t="s">
        <v>39</v>
      </c>
      <c r="G531" t="s">
        <v>21</v>
      </c>
      <c r="H531" t="s">
        <v>15</v>
      </c>
      <c r="I531" t="s">
        <v>40</v>
      </c>
      <c r="J531">
        <v>0.13497562799999999</v>
      </c>
      <c r="K531">
        <v>5.82</v>
      </c>
      <c r="L531">
        <v>170.57900000000001</v>
      </c>
      <c r="M531">
        <v>3.6</v>
      </c>
    </row>
    <row r="532" spans="1:13" x14ac:dyDescent="0.3">
      <c r="A532">
        <v>4688</v>
      </c>
      <c r="B532" t="s">
        <v>17</v>
      </c>
      <c r="C532" t="s">
        <v>1524</v>
      </c>
      <c r="D532" t="s">
        <v>12</v>
      </c>
      <c r="E532">
        <v>2011</v>
      </c>
      <c r="F532" t="s">
        <v>39</v>
      </c>
      <c r="G532" t="s">
        <v>21</v>
      </c>
      <c r="H532" t="s">
        <v>15</v>
      </c>
      <c r="I532" t="s">
        <v>40</v>
      </c>
      <c r="J532">
        <v>9.2272132000000007E-2</v>
      </c>
      <c r="K532">
        <v>7.52</v>
      </c>
      <c r="L532">
        <v>128.79939999999999</v>
      </c>
      <c r="M532">
        <v>3.6</v>
      </c>
    </row>
    <row r="533" spans="1:13" x14ac:dyDescent="0.3">
      <c r="A533">
        <v>4687</v>
      </c>
      <c r="B533" t="s">
        <v>17</v>
      </c>
      <c r="C533" t="s">
        <v>791</v>
      </c>
      <c r="D533" t="s">
        <v>28</v>
      </c>
      <c r="E533">
        <v>2011</v>
      </c>
      <c r="F533" t="s">
        <v>39</v>
      </c>
      <c r="G533" t="s">
        <v>21</v>
      </c>
      <c r="H533" t="s">
        <v>15</v>
      </c>
      <c r="I533" t="s">
        <v>40</v>
      </c>
      <c r="J533">
        <v>0.14897741</v>
      </c>
      <c r="K533">
        <v>9.3000000000000007</v>
      </c>
      <c r="L533">
        <v>143.07859999999999</v>
      </c>
      <c r="M533">
        <v>3.6</v>
      </c>
    </row>
    <row r="534" spans="1:13" x14ac:dyDescent="0.3">
      <c r="A534">
        <v>4628</v>
      </c>
      <c r="B534" t="s">
        <v>10</v>
      </c>
      <c r="C534" t="s">
        <v>262</v>
      </c>
      <c r="D534" t="s">
        <v>48</v>
      </c>
      <c r="E534">
        <v>2018</v>
      </c>
      <c r="F534" t="s">
        <v>138</v>
      </c>
      <c r="G534" t="s">
        <v>14</v>
      </c>
      <c r="H534" t="s">
        <v>26</v>
      </c>
      <c r="I534" t="s">
        <v>40</v>
      </c>
      <c r="J534">
        <v>0</v>
      </c>
      <c r="L534">
        <v>262.89100000000002</v>
      </c>
      <c r="M534">
        <v>3.6</v>
      </c>
    </row>
    <row r="535" spans="1:13" x14ac:dyDescent="0.3">
      <c r="A535">
        <v>4627</v>
      </c>
      <c r="B535" t="s">
        <v>10</v>
      </c>
      <c r="C535" t="s">
        <v>489</v>
      </c>
      <c r="D535" t="s">
        <v>54</v>
      </c>
      <c r="E535">
        <v>2018</v>
      </c>
      <c r="F535" t="s">
        <v>138</v>
      </c>
      <c r="G535" t="s">
        <v>14</v>
      </c>
      <c r="H535" t="s">
        <v>26</v>
      </c>
      <c r="I535" t="s">
        <v>40</v>
      </c>
      <c r="J535">
        <v>6.4577332000000001E-2</v>
      </c>
      <c r="L535">
        <v>230.5352</v>
      </c>
      <c r="M535">
        <v>3.6</v>
      </c>
    </row>
    <row r="536" spans="1:13" x14ac:dyDescent="0.3">
      <c r="A536">
        <v>4626</v>
      </c>
      <c r="B536" t="s">
        <v>10</v>
      </c>
      <c r="C536" t="s">
        <v>1176</v>
      </c>
      <c r="D536" t="s">
        <v>28</v>
      </c>
      <c r="E536">
        <v>2018</v>
      </c>
      <c r="F536" t="s">
        <v>138</v>
      </c>
      <c r="G536" t="s">
        <v>14</v>
      </c>
      <c r="H536" t="s">
        <v>26</v>
      </c>
      <c r="I536" t="s">
        <v>40</v>
      </c>
      <c r="J536">
        <v>0.23518320500000001</v>
      </c>
      <c r="L536">
        <v>41.548000000000002</v>
      </c>
      <c r="M536">
        <v>3.6</v>
      </c>
    </row>
    <row r="537" spans="1:13" x14ac:dyDescent="0.3">
      <c r="A537">
        <v>4625</v>
      </c>
      <c r="B537" t="s">
        <v>17</v>
      </c>
      <c r="C537" t="s">
        <v>1355</v>
      </c>
      <c r="D537" t="s">
        <v>48</v>
      </c>
      <c r="E537">
        <v>2018</v>
      </c>
      <c r="F537" t="s">
        <v>138</v>
      </c>
      <c r="G537" t="s">
        <v>14</v>
      </c>
      <c r="H537" t="s">
        <v>26</v>
      </c>
      <c r="I537" t="s">
        <v>40</v>
      </c>
      <c r="J537">
        <v>5.3939315000000002E-2</v>
      </c>
      <c r="L537">
        <v>52.1008</v>
      </c>
      <c r="M537">
        <v>3.6</v>
      </c>
    </row>
    <row r="538" spans="1:13" x14ac:dyDescent="0.3">
      <c r="A538">
        <v>4624</v>
      </c>
      <c r="B538" t="s">
        <v>17</v>
      </c>
      <c r="C538" t="s">
        <v>246</v>
      </c>
      <c r="D538" t="s">
        <v>48</v>
      </c>
      <c r="E538">
        <v>2018</v>
      </c>
      <c r="F538" t="s">
        <v>138</v>
      </c>
      <c r="G538" t="s">
        <v>14</v>
      </c>
      <c r="H538" t="s">
        <v>26</v>
      </c>
      <c r="I538" t="s">
        <v>40</v>
      </c>
      <c r="J538">
        <v>0.160665697</v>
      </c>
      <c r="L538">
        <v>227.5352</v>
      </c>
      <c r="M538">
        <v>3.6</v>
      </c>
    </row>
    <row r="539" spans="1:13" x14ac:dyDescent="0.3">
      <c r="A539">
        <v>4623</v>
      </c>
      <c r="B539" t="s">
        <v>17</v>
      </c>
      <c r="C539" t="s">
        <v>1528</v>
      </c>
      <c r="D539" t="s">
        <v>64</v>
      </c>
      <c r="E539">
        <v>2018</v>
      </c>
      <c r="F539" t="s">
        <v>138</v>
      </c>
      <c r="G539" t="s">
        <v>14</v>
      </c>
      <c r="H539" t="s">
        <v>26</v>
      </c>
      <c r="I539" t="s">
        <v>40</v>
      </c>
      <c r="J539">
        <v>4.0520753999999999E-2</v>
      </c>
      <c r="L539">
        <v>153.934</v>
      </c>
      <c r="M539">
        <v>3.6</v>
      </c>
    </row>
    <row r="540" spans="1:13" x14ac:dyDescent="0.3">
      <c r="A540">
        <v>4622</v>
      </c>
      <c r="B540" t="s">
        <v>17</v>
      </c>
      <c r="C540" t="s">
        <v>877</v>
      </c>
      <c r="D540" t="s">
        <v>61</v>
      </c>
      <c r="E540">
        <v>2018</v>
      </c>
      <c r="F540" t="s">
        <v>138</v>
      </c>
      <c r="G540" t="s">
        <v>14</v>
      </c>
      <c r="H540" t="s">
        <v>26</v>
      </c>
      <c r="I540" t="s">
        <v>40</v>
      </c>
      <c r="J540">
        <v>1.8847114000000002E-2</v>
      </c>
      <c r="L540">
        <v>148.03919999999999</v>
      </c>
      <c r="M540">
        <v>3.6</v>
      </c>
    </row>
    <row r="541" spans="1:13" x14ac:dyDescent="0.3">
      <c r="A541">
        <v>4621</v>
      </c>
      <c r="B541" t="s">
        <v>17</v>
      </c>
      <c r="C541" t="s">
        <v>1167</v>
      </c>
      <c r="D541" t="s">
        <v>24</v>
      </c>
      <c r="E541">
        <v>2018</v>
      </c>
      <c r="F541" t="s">
        <v>138</v>
      </c>
      <c r="G541" t="s">
        <v>14</v>
      </c>
      <c r="H541" t="s">
        <v>26</v>
      </c>
      <c r="I541" t="s">
        <v>40</v>
      </c>
      <c r="J541">
        <v>0.29493921400000001</v>
      </c>
      <c r="L541">
        <v>47.106000000000002</v>
      </c>
      <c r="M541">
        <v>3.6</v>
      </c>
    </row>
    <row r="542" spans="1:13" x14ac:dyDescent="0.3">
      <c r="A542">
        <v>4613</v>
      </c>
      <c r="B542" t="s">
        <v>10</v>
      </c>
      <c r="C542" t="s">
        <v>1388</v>
      </c>
      <c r="D542" t="s">
        <v>48</v>
      </c>
      <c r="E542">
        <v>2011</v>
      </c>
      <c r="F542" t="s">
        <v>39</v>
      </c>
      <c r="G542" t="s">
        <v>21</v>
      </c>
      <c r="H542" t="s">
        <v>15</v>
      </c>
      <c r="I542" t="s">
        <v>40</v>
      </c>
      <c r="J542">
        <v>2.1343732000000001E-2</v>
      </c>
      <c r="K542">
        <v>13.65</v>
      </c>
      <c r="L542">
        <v>58.358800000000002</v>
      </c>
      <c r="M542">
        <v>3.6</v>
      </c>
    </row>
    <row r="543" spans="1:13" x14ac:dyDescent="0.3">
      <c r="A543">
        <v>4531</v>
      </c>
      <c r="B543" t="s">
        <v>17</v>
      </c>
      <c r="C543" t="s">
        <v>1503</v>
      </c>
      <c r="D543" t="s">
        <v>95</v>
      </c>
      <c r="E543">
        <v>2011</v>
      </c>
      <c r="F543" t="s">
        <v>39</v>
      </c>
      <c r="G543" t="s">
        <v>21</v>
      </c>
      <c r="H543" t="s">
        <v>26</v>
      </c>
      <c r="I543" t="s">
        <v>40</v>
      </c>
      <c r="J543">
        <v>4.7740129999999999E-2</v>
      </c>
      <c r="K543">
        <v>9.3000000000000007</v>
      </c>
      <c r="L543">
        <v>195.0136</v>
      </c>
      <c r="M543">
        <v>3.7</v>
      </c>
    </row>
    <row r="544" spans="1:13" x14ac:dyDescent="0.3">
      <c r="A544">
        <v>4530</v>
      </c>
      <c r="B544" t="s">
        <v>10</v>
      </c>
      <c r="C544" t="s">
        <v>1559</v>
      </c>
      <c r="D544" t="s">
        <v>54</v>
      </c>
      <c r="E544">
        <v>2011</v>
      </c>
      <c r="F544" t="s">
        <v>39</v>
      </c>
      <c r="G544" t="s">
        <v>21</v>
      </c>
      <c r="H544" t="s">
        <v>30</v>
      </c>
      <c r="I544" t="s">
        <v>40</v>
      </c>
      <c r="J544">
        <v>7.1440117999999997E-2</v>
      </c>
      <c r="K544">
        <v>12.15</v>
      </c>
      <c r="L544">
        <v>182.29499999999999</v>
      </c>
      <c r="M544">
        <v>3.7</v>
      </c>
    </row>
    <row r="545" spans="1:13" x14ac:dyDescent="0.3">
      <c r="A545">
        <v>4529</v>
      </c>
      <c r="B545" t="s">
        <v>10</v>
      </c>
      <c r="C545" t="s">
        <v>1257</v>
      </c>
      <c r="D545" t="s">
        <v>12</v>
      </c>
      <c r="E545">
        <v>2011</v>
      </c>
      <c r="F545" t="s">
        <v>39</v>
      </c>
      <c r="G545" t="s">
        <v>21</v>
      </c>
      <c r="H545" t="s">
        <v>30</v>
      </c>
      <c r="I545" t="s">
        <v>40</v>
      </c>
      <c r="J545">
        <v>7.5291576999999998E-2</v>
      </c>
      <c r="K545">
        <v>10.195</v>
      </c>
      <c r="L545">
        <v>119.1808</v>
      </c>
      <c r="M545">
        <v>3.7</v>
      </c>
    </row>
    <row r="546" spans="1:13" x14ac:dyDescent="0.3">
      <c r="A546">
        <v>4528</v>
      </c>
      <c r="B546" t="s">
        <v>10</v>
      </c>
      <c r="C546" t="s">
        <v>1244</v>
      </c>
      <c r="D546" t="s">
        <v>67</v>
      </c>
      <c r="E546">
        <v>2011</v>
      </c>
      <c r="F546" t="s">
        <v>39</v>
      </c>
      <c r="G546" t="s">
        <v>21</v>
      </c>
      <c r="H546" t="s">
        <v>30</v>
      </c>
      <c r="I546" t="s">
        <v>40</v>
      </c>
      <c r="J546">
        <v>7.1335394999999996E-2</v>
      </c>
      <c r="K546">
        <v>16.7</v>
      </c>
      <c r="L546">
        <v>120.37820000000001</v>
      </c>
      <c r="M546">
        <v>3.7</v>
      </c>
    </row>
    <row r="547" spans="1:13" x14ac:dyDescent="0.3">
      <c r="A547">
        <v>4527</v>
      </c>
      <c r="B547" t="s">
        <v>10</v>
      </c>
      <c r="C547" t="s">
        <v>1178</v>
      </c>
      <c r="D547" t="s">
        <v>67</v>
      </c>
      <c r="E547">
        <v>2011</v>
      </c>
      <c r="F547" t="s">
        <v>39</v>
      </c>
      <c r="G547" t="s">
        <v>21</v>
      </c>
      <c r="H547" t="s">
        <v>30</v>
      </c>
      <c r="I547" t="s">
        <v>40</v>
      </c>
      <c r="J547">
        <v>0.121174241</v>
      </c>
      <c r="K547">
        <v>12.35</v>
      </c>
      <c r="L547">
        <v>47.869199999999999</v>
      </c>
      <c r="M547">
        <v>3.7</v>
      </c>
    </row>
    <row r="548" spans="1:13" x14ac:dyDescent="0.3">
      <c r="A548">
        <v>4526</v>
      </c>
      <c r="B548" t="s">
        <v>17</v>
      </c>
      <c r="C548" t="s">
        <v>119</v>
      </c>
      <c r="D548" t="s">
        <v>48</v>
      </c>
      <c r="E548">
        <v>2011</v>
      </c>
      <c r="F548" t="s">
        <v>39</v>
      </c>
      <c r="G548" t="s">
        <v>21</v>
      </c>
      <c r="H548" t="s">
        <v>30</v>
      </c>
      <c r="I548" t="s">
        <v>40</v>
      </c>
      <c r="J548">
        <v>3.4427577000000001E-2</v>
      </c>
      <c r="K548">
        <v>12.1</v>
      </c>
      <c r="L548">
        <v>146.67339999999999</v>
      </c>
      <c r="M548">
        <v>3.7</v>
      </c>
    </row>
    <row r="549" spans="1:13" x14ac:dyDescent="0.3">
      <c r="A549">
        <v>4525</v>
      </c>
      <c r="B549" t="s">
        <v>17</v>
      </c>
      <c r="C549" t="s">
        <v>1529</v>
      </c>
      <c r="D549" t="s">
        <v>48</v>
      </c>
      <c r="E549">
        <v>2011</v>
      </c>
      <c r="F549" t="s">
        <v>39</v>
      </c>
      <c r="G549" t="s">
        <v>21</v>
      </c>
      <c r="H549" t="s">
        <v>30</v>
      </c>
      <c r="I549" t="s">
        <v>40</v>
      </c>
      <c r="J549">
        <v>8.6145867000000001E-2</v>
      </c>
      <c r="K549">
        <v>9.6</v>
      </c>
      <c r="L549">
        <v>258.36200000000002</v>
      </c>
      <c r="M549">
        <v>3.7</v>
      </c>
    </row>
    <row r="550" spans="1:13" x14ac:dyDescent="0.3">
      <c r="A550">
        <v>4524</v>
      </c>
      <c r="B550" t="s">
        <v>17</v>
      </c>
      <c r="C550" t="s">
        <v>58</v>
      </c>
      <c r="D550" t="s">
        <v>42</v>
      </c>
      <c r="E550">
        <v>2011</v>
      </c>
      <c r="F550" t="s">
        <v>39</v>
      </c>
      <c r="G550" t="s">
        <v>21</v>
      </c>
      <c r="H550" t="s">
        <v>30</v>
      </c>
      <c r="I550" t="s">
        <v>40</v>
      </c>
      <c r="J550">
        <v>0.12973174700000001</v>
      </c>
      <c r="K550">
        <v>19.2</v>
      </c>
      <c r="L550">
        <v>196.21100000000001</v>
      </c>
      <c r="M550">
        <v>3.7</v>
      </c>
    </row>
    <row r="551" spans="1:13" x14ac:dyDescent="0.3">
      <c r="A551">
        <v>4523</v>
      </c>
      <c r="B551" t="s">
        <v>17</v>
      </c>
      <c r="C551" t="s">
        <v>968</v>
      </c>
      <c r="D551" t="s">
        <v>42</v>
      </c>
      <c r="E551">
        <v>2011</v>
      </c>
      <c r="F551" t="s">
        <v>39</v>
      </c>
      <c r="G551" t="s">
        <v>21</v>
      </c>
      <c r="H551" t="s">
        <v>15</v>
      </c>
      <c r="I551" t="s">
        <v>40</v>
      </c>
      <c r="J551">
        <v>6.1330520999999999E-2</v>
      </c>
      <c r="K551">
        <v>16.5</v>
      </c>
      <c r="L551">
        <v>178.73179999999999</v>
      </c>
      <c r="M551">
        <v>3.7</v>
      </c>
    </row>
    <row r="552" spans="1:13" x14ac:dyDescent="0.3">
      <c r="A552">
        <v>4522</v>
      </c>
      <c r="B552" t="s">
        <v>17</v>
      </c>
      <c r="C552" t="s">
        <v>1113</v>
      </c>
      <c r="D552" t="s">
        <v>19</v>
      </c>
      <c r="E552">
        <v>2011</v>
      </c>
      <c r="F552" t="s">
        <v>39</v>
      </c>
      <c r="G552" t="s">
        <v>21</v>
      </c>
      <c r="H552" t="s">
        <v>15</v>
      </c>
      <c r="I552" t="s">
        <v>40</v>
      </c>
      <c r="J552">
        <v>0.162462044</v>
      </c>
      <c r="K552">
        <v>15.2</v>
      </c>
      <c r="L552">
        <v>117.64919999999999</v>
      </c>
      <c r="M552">
        <v>3.7</v>
      </c>
    </row>
    <row r="553" spans="1:13" x14ac:dyDescent="0.3">
      <c r="A553">
        <v>4521</v>
      </c>
      <c r="B553" t="s">
        <v>17</v>
      </c>
      <c r="C553" t="s">
        <v>141</v>
      </c>
      <c r="D553" t="s">
        <v>12</v>
      </c>
      <c r="E553">
        <v>2011</v>
      </c>
      <c r="F553" t="s">
        <v>39</v>
      </c>
      <c r="G553" t="s">
        <v>21</v>
      </c>
      <c r="H553" t="s">
        <v>15</v>
      </c>
      <c r="I553" t="s">
        <v>40</v>
      </c>
      <c r="J553">
        <v>3.6159635000000002E-2</v>
      </c>
      <c r="K553">
        <v>8.7750000000000004</v>
      </c>
      <c r="L553">
        <v>110.72280000000001</v>
      </c>
      <c r="M553">
        <v>3.7</v>
      </c>
    </row>
    <row r="554" spans="1:13" x14ac:dyDescent="0.3">
      <c r="A554">
        <v>4520</v>
      </c>
      <c r="B554" t="s">
        <v>17</v>
      </c>
      <c r="C554" t="s">
        <v>1278</v>
      </c>
      <c r="D554" t="s">
        <v>24</v>
      </c>
      <c r="E554">
        <v>2011</v>
      </c>
      <c r="F554" t="s">
        <v>39</v>
      </c>
      <c r="G554" t="s">
        <v>21</v>
      </c>
      <c r="H554" t="s">
        <v>15</v>
      </c>
      <c r="I554" t="s">
        <v>40</v>
      </c>
      <c r="J554">
        <v>2.3465590000000001E-2</v>
      </c>
      <c r="K554">
        <v>15.35</v>
      </c>
      <c r="L554">
        <v>35.219000000000001</v>
      </c>
      <c r="M554">
        <v>3.7</v>
      </c>
    </row>
    <row r="555" spans="1:13" x14ac:dyDescent="0.3">
      <c r="A555">
        <v>4519</v>
      </c>
      <c r="B555" t="s">
        <v>17</v>
      </c>
      <c r="C555" t="s">
        <v>229</v>
      </c>
      <c r="D555" t="s">
        <v>24</v>
      </c>
      <c r="E555">
        <v>2011</v>
      </c>
      <c r="F555" t="s">
        <v>39</v>
      </c>
      <c r="G555" t="s">
        <v>21</v>
      </c>
      <c r="H555" t="s">
        <v>15</v>
      </c>
      <c r="I555" t="s">
        <v>40</v>
      </c>
      <c r="J555">
        <v>3.6590807000000003E-2</v>
      </c>
      <c r="K555">
        <v>12.3</v>
      </c>
      <c r="L555">
        <v>193.31620000000001</v>
      </c>
      <c r="M555">
        <v>3.7</v>
      </c>
    </row>
    <row r="556" spans="1:13" x14ac:dyDescent="0.3">
      <c r="A556">
        <v>4518</v>
      </c>
      <c r="B556" t="s">
        <v>17</v>
      </c>
      <c r="C556" t="s">
        <v>65</v>
      </c>
      <c r="D556" t="s">
        <v>24</v>
      </c>
      <c r="E556">
        <v>2011</v>
      </c>
      <c r="F556" t="s">
        <v>39</v>
      </c>
      <c r="G556" t="s">
        <v>21</v>
      </c>
      <c r="H556" t="s">
        <v>15</v>
      </c>
      <c r="I556" t="s">
        <v>40</v>
      </c>
      <c r="J556">
        <v>3.8301920000000003E-2</v>
      </c>
      <c r="K556">
        <v>6.85</v>
      </c>
      <c r="L556">
        <v>261.25940000000003</v>
      </c>
      <c r="M556">
        <v>3.7</v>
      </c>
    </row>
    <row r="557" spans="1:13" x14ac:dyDescent="0.3">
      <c r="A557">
        <v>4517</v>
      </c>
      <c r="B557" t="s">
        <v>17</v>
      </c>
      <c r="C557" t="s">
        <v>1064</v>
      </c>
      <c r="D557" t="s">
        <v>67</v>
      </c>
      <c r="E557">
        <v>2011</v>
      </c>
      <c r="F557" t="s">
        <v>39</v>
      </c>
      <c r="G557" t="s">
        <v>21</v>
      </c>
      <c r="H557" t="s">
        <v>15</v>
      </c>
      <c r="I557" t="s">
        <v>40</v>
      </c>
      <c r="J557">
        <v>0.15630798300000001</v>
      </c>
      <c r="K557">
        <v>6.6150000000000002</v>
      </c>
      <c r="L557">
        <v>196.3426</v>
      </c>
      <c r="M557">
        <v>3.7</v>
      </c>
    </row>
    <row r="558" spans="1:13" x14ac:dyDescent="0.3">
      <c r="A558">
        <v>4445</v>
      </c>
      <c r="B558" t="s">
        <v>10</v>
      </c>
      <c r="C558" t="s">
        <v>733</v>
      </c>
      <c r="D558" t="s">
        <v>12</v>
      </c>
      <c r="E558">
        <v>2018</v>
      </c>
      <c r="F558" t="s">
        <v>138</v>
      </c>
      <c r="G558" t="s">
        <v>14</v>
      </c>
      <c r="H558" t="s">
        <v>26</v>
      </c>
      <c r="I558" t="s">
        <v>40</v>
      </c>
      <c r="J558">
        <v>0.135375727</v>
      </c>
      <c r="L558">
        <v>256.13299999999998</v>
      </c>
      <c r="M558">
        <v>3.7</v>
      </c>
    </row>
    <row r="559" spans="1:13" x14ac:dyDescent="0.3">
      <c r="A559">
        <v>4444</v>
      </c>
      <c r="B559" t="s">
        <v>10</v>
      </c>
      <c r="C559" t="s">
        <v>775</v>
      </c>
      <c r="D559" t="s">
        <v>28</v>
      </c>
      <c r="E559">
        <v>2018</v>
      </c>
      <c r="F559" t="s">
        <v>138</v>
      </c>
      <c r="G559" t="s">
        <v>14</v>
      </c>
      <c r="H559" t="s">
        <v>26</v>
      </c>
      <c r="I559" t="s">
        <v>40</v>
      </c>
      <c r="J559">
        <v>2.1002171E-2</v>
      </c>
      <c r="L559">
        <v>185.19239999999999</v>
      </c>
      <c r="M559">
        <v>3.7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4443</v>
      </c>
      <c r="B566" t="s">
        <v>10</v>
      </c>
      <c r="C566" t="s">
        <v>1480</v>
      </c>
      <c r="D566" t="s">
        <v>28</v>
      </c>
      <c r="E566">
        <v>2018</v>
      </c>
      <c r="F566" t="s">
        <v>138</v>
      </c>
      <c r="G566" t="s">
        <v>14</v>
      </c>
      <c r="H566" t="s">
        <v>26</v>
      </c>
      <c r="I566" t="s">
        <v>40</v>
      </c>
      <c r="J566">
        <v>9.3883944999999996E-2</v>
      </c>
      <c r="L566">
        <v>200.4742</v>
      </c>
      <c r="M566">
        <v>3.7</v>
      </c>
    </row>
    <row r="567" spans="1:13" x14ac:dyDescent="0.3">
      <c r="A567">
        <v>4442</v>
      </c>
      <c r="B567" t="s">
        <v>17</v>
      </c>
      <c r="C567" t="s">
        <v>972</v>
      </c>
      <c r="D567" t="s">
        <v>32</v>
      </c>
      <c r="E567">
        <v>2018</v>
      </c>
      <c r="F567" t="s">
        <v>138</v>
      </c>
      <c r="G567" t="s">
        <v>14</v>
      </c>
      <c r="H567" t="s">
        <v>26</v>
      </c>
      <c r="I567" t="s">
        <v>40</v>
      </c>
      <c r="J567">
        <v>4.1821227000000002E-2</v>
      </c>
      <c r="L567">
        <v>107.628</v>
      </c>
      <c r="M567">
        <v>3.7</v>
      </c>
    </row>
    <row r="568" spans="1:13" x14ac:dyDescent="0.3">
      <c r="A568">
        <v>4441</v>
      </c>
      <c r="B568" t="s">
        <v>17</v>
      </c>
      <c r="C568" t="s">
        <v>247</v>
      </c>
      <c r="D568" t="s">
        <v>48</v>
      </c>
      <c r="E568">
        <v>2018</v>
      </c>
      <c r="F568" t="s">
        <v>138</v>
      </c>
      <c r="G568" t="s">
        <v>14</v>
      </c>
      <c r="H568" t="s">
        <v>26</v>
      </c>
      <c r="I568" t="s">
        <v>40</v>
      </c>
      <c r="J568">
        <v>2.2074764E-2</v>
      </c>
      <c r="L568">
        <v>141.41800000000001</v>
      </c>
      <c r="M568">
        <v>3.7</v>
      </c>
    </row>
    <row r="569" spans="1:13" x14ac:dyDescent="0.3">
      <c r="A569">
        <v>4440</v>
      </c>
      <c r="B569" t="s">
        <v>17</v>
      </c>
      <c r="C569" t="s">
        <v>918</v>
      </c>
      <c r="D569" t="s">
        <v>48</v>
      </c>
      <c r="E569">
        <v>2018</v>
      </c>
      <c r="F569" t="s">
        <v>138</v>
      </c>
      <c r="G569" t="s">
        <v>14</v>
      </c>
      <c r="H569" t="s">
        <v>26</v>
      </c>
      <c r="I569" t="s">
        <v>40</v>
      </c>
      <c r="J569">
        <v>0.13064231000000001</v>
      </c>
      <c r="L569">
        <v>88.382999999999996</v>
      </c>
      <c r="M569">
        <v>3.7</v>
      </c>
    </row>
    <row r="570" spans="1:13" x14ac:dyDescent="0.3">
      <c r="A570">
        <v>4439</v>
      </c>
      <c r="B570" t="s">
        <v>17</v>
      </c>
      <c r="C570" t="s">
        <v>754</v>
      </c>
      <c r="D570" t="s">
        <v>64</v>
      </c>
      <c r="E570">
        <v>2018</v>
      </c>
      <c r="F570" t="s">
        <v>138</v>
      </c>
      <c r="G570" t="s">
        <v>14</v>
      </c>
      <c r="H570" t="s">
        <v>26</v>
      </c>
      <c r="I570" t="s">
        <v>40</v>
      </c>
      <c r="J570">
        <v>5.4869769999999998E-2</v>
      </c>
      <c r="L570">
        <v>40.548000000000002</v>
      </c>
      <c r="M570">
        <v>3.7</v>
      </c>
    </row>
    <row r="571" spans="1:13" x14ac:dyDescent="0.3">
      <c r="A571">
        <v>4438</v>
      </c>
      <c r="B571" t="s">
        <v>17</v>
      </c>
      <c r="C571" t="s">
        <v>861</v>
      </c>
      <c r="D571" t="s">
        <v>54</v>
      </c>
      <c r="E571">
        <v>2018</v>
      </c>
      <c r="F571" t="s">
        <v>138</v>
      </c>
      <c r="G571" t="s">
        <v>14</v>
      </c>
      <c r="H571" t="s">
        <v>26</v>
      </c>
      <c r="I571" t="s">
        <v>40</v>
      </c>
      <c r="J571">
        <v>0.121554149</v>
      </c>
      <c r="L571">
        <v>53.732399999999998</v>
      </c>
      <c r="M571">
        <v>3.7</v>
      </c>
    </row>
    <row r="572" spans="1:13" x14ac:dyDescent="0.3">
      <c r="A572">
        <v>4437</v>
      </c>
      <c r="B572" t="s">
        <v>17</v>
      </c>
      <c r="C572" t="s">
        <v>1351</v>
      </c>
      <c r="D572" t="s">
        <v>54</v>
      </c>
      <c r="E572">
        <v>2018</v>
      </c>
      <c r="F572" t="s">
        <v>138</v>
      </c>
      <c r="G572" t="s">
        <v>14</v>
      </c>
      <c r="H572" t="s">
        <v>26</v>
      </c>
      <c r="I572" t="s">
        <v>40</v>
      </c>
      <c r="J572">
        <v>1.5664229000000002E-2</v>
      </c>
      <c r="L572">
        <v>122.2756</v>
      </c>
      <c r="M572">
        <v>3.7</v>
      </c>
    </row>
    <row r="573" spans="1:13" x14ac:dyDescent="0.3">
      <c r="A573">
        <v>4436</v>
      </c>
      <c r="B573" t="s">
        <v>17</v>
      </c>
      <c r="C573" t="s">
        <v>1289</v>
      </c>
      <c r="D573" t="s">
        <v>42</v>
      </c>
      <c r="E573">
        <v>2018</v>
      </c>
      <c r="F573" t="s">
        <v>138</v>
      </c>
      <c r="G573" t="s">
        <v>14</v>
      </c>
      <c r="H573" t="s">
        <v>26</v>
      </c>
      <c r="I573" t="s">
        <v>40</v>
      </c>
      <c r="J573">
        <v>5.0901813999999997E-2</v>
      </c>
      <c r="L573">
        <v>120.5414</v>
      </c>
      <c r="M573">
        <v>3.7</v>
      </c>
    </row>
    <row r="574" spans="1:13" x14ac:dyDescent="0.3">
      <c r="A574">
        <v>4435</v>
      </c>
      <c r="B574" t="s">
        <v>17</v>
      </c>
      <c r="C574" t="s">
        <v>411</v>
      </c>
      <c r="D574" t="s">
        <v>42</v>
      </c>
      <c r="E574">
        <v>2018</v>
      </c>
      <c r="F574" t="s">
        <v>138</v>
      </c>
      <c r="G574" t="s">
        <v>14</v>
      </c>
      <c r="H574" t="s">
        <v>26</v>
      </c>
      <c r="I574" t="s">
        <v>40</v>
      </c>
      <c r="J574">
        <v>0.16285659299999999</v>
      </c>
      <c r="L574">
        <v>54.595599999999997</v>
      </c>
      <c r="M574">
        <v>3.7</v>
      </c>
    </row>
    <row r="575" spans="1:13" x14ac:dyDescent="0.3">
      <c r="A575">
        <v>4434</v>
      </c>
      <c r="B575" t="s">
        <v>17</v>
      </c>
      <c r="C575" t="s">
        <v>83</v>
      </c>
      <c r="D575" t="s">
        <v>12</v>
      </c>
      <c r="E575">
        <v>2018</v>
      </c>
      <c r="F575" t="s">
        <v>138</v>
      </c>
      <c r="G575" t="s">
        <v>14</v>
      </c>
      <c r="H575" t="s">
        <v>26</v>
      </c>
      <c r="I575" t="s">
        <v>40</v>
      </c>
      <c r="J575">
        <v>0.100493148</v>
      </c>
      <c r="L575">
        <v>123.1046</v>
      </c>
      <c r="M575">
        <v>3.7</v>
      </c>
    </row>
    <row r="576" spans="1:13" x14ac:dyDescent="0.3">
      <c r="A576">
        <v>4433</v>
      </c>
      <c r="B576" t="s">
        <v>17</v>
      </c>
      <c r="C576" t="s">
        <v>199</v>
      </c>
      <c r="D576" t="s">
        <v>95</v>
      </c>
      <c r="E576">
        <v>2018</v>
      </c>
      <c r="F576" t="s">
        <v>138</v>
      </c>
      <c r="G576" t="s">
        <v>14</v>
      </c>
      <c r="H576" t="s">
        <v>26</v>
      </c>
      <c r="I576" t="s">
        <v>40</v>
      </c>
      <c r="J576">
        <v>0.19831664900000001</v>
      </c>
      <c r="L576">
        <v>54.395600000000002</v>
      </c>
      <c r="M576">
        <v>3.7</v>
      </c>
    </row>
    <row r="577" spans="1:13" x14ac:dyDescent="0.3">
      <c r="A577">
        <v>4406</v>
      </c>
      <c r="B577" t="s">
        <v>10</v>
      </c>
      <c r="C577" t="s">
        <v>1437</v>
      </c>
      <c r="D577" t="s">
        <v>159</v>
      </c>
      <c r="E577">
        <v>2011</v>
      </c>
      <c r="F577" t="s">
        <v>39</v>
      </c>
      <c r="G577" t="s">
        <v>21</v>
      </c>
      <c r="H577" t="s">
        <v>15</v>
      </c>
      <c r="I577" t="s">
        <v>40</v>
      </c>
      <c r="J577">
        <v>7.3480266000000002E-2</v>
      </c>
      <c r="K577">
        <v>7.06</v>
      </c>
      <c r="L577">
        <v>58.8904</v>
      </c>
      <c r="M577">
        <v>3.7</v>
      </c>
    </row>
    <row r="578" spans="1:13" x14ac:dyDescent="0.3">
      <c r="A578">
        <v>4399</v>
      </c>
      <c r="B578" t="s">
        <v>17</v>
      </c>
      <c r="C578" t="s">
        <v>997</v>
      </c>
      <c r="D578" t="s">
        <v>64</v>
      </c>
      <c r="E578">
        <v>2011</v>
      </c>
      <c r="F578" t="s">
        <v>39</v>
      </c>
      <c r="G578" t="s">
        <v>21</v>
      </c>
      <c r="H578" t="s">
        <v>15</v>
      </c>
      <c r="I578" t="s">
        <v>40</v>
      </c>
      <c r="J578">
        <v>0.11168586799999999</v>
      </c>
      <c r="K578">
        <v>15.6</v>
      </c>
      <c r="L578">
        <v>184.79239999999999</v>
      </c>
      <c r="M578">
        <v>3.7</v>
      </c>
    </row>
    <row r="579" spans="1:13" x14ac:dyDescent="0.3">
      <c r="A579">
        <v>4395</v>
      </c>
      <c r="B579" t="s">
        <v>10</v>
      </c>
      <c r="C579" t="s">
        <v>1097</v>
      </c>
      <c r="D579" t="s">
        <v>48</v>
      </c>
      <c r="E579">
        <v>2018</v>
      </c>
      <c r="F579" t="s">
        <v>138</v>
      </c>
      <c r="G579" t="s">
        <v>14</v>
      </c>
      <c r="H579" t="s">
        <v>26</v>
      </c>
      <c r="I579" t="s">
        <v>40</v>
      </c>
      <c r="J579">
        <v>5.1643608000000001E-2</v>
      </c>
      <c r="L579">
        <v>107.3622</v>
      </c>
      <c r="M579">
        <v>3.7</v>
      </c>
    </row>
    <row r="580" spans="1:13" x14ac:dyDescent="0.3">
      <c r="A580">
        <v>4383</v>
      </c>
      <c r="B580" t="s">
        <v>10</v>
      </c>
      <c r="C580" t="s">
        <v>1484</v>
      </c>
      <c r="D580" t="s">
        <v>12</v>
      </c>
      <c r="E580">
        <v>2011</v>
      </c>
      <c r="F580" t="s">
        <v>39</v>
      </c>
      <c r="G580" t="s">
        <v>21</v>
      </c>
      <c r="H580" t="s">
        <v>26</v>
      </c>
      <c r="I580" t="s">
        <v>40</v>
      </c>
      <c r="J580">
        <v>0</v>
      </c>
      <c r="K580">
        <v>19.2</v>
      </c>
      <c r="L580">
        <v>182.095</v>
      </c>
      <c r="M580">
        <v>3.7</v>
      </c>
    </row>
    <row r="581" spans="1:13" x14ac:dyDescent="0.3">
      <c r="A581">
        <v>4303</v>
      </c>
      <c r="B581" t="s">
        <v>10</v>
      </c>
      <c r="C581" t="s">
        <v>1258</v>
      </c>
      <c r="D581" t="s">
        <v>48</v>
      </c>
      <c r="E581">
        <v>2011</v>
      </c>
      <c r="F581" t="s">
        <v>39</v>
      </c>
      <c r="G581" t="s">
        <v>21</v>
      </c>
      <c r="H581" t="s">
        <v>26</v>
      </c>
      <c r="I581" t="s">
        <v>40</v>
      </c>
      <c r="J581">
        <v>3.4942397E-2</v>
      </c>
      <c r="K581">
        <v>19.850000000000001</v>
      </c>
      <c r="L581">
        <v>61.919400000000003</v>
      </c>
      <c r="M581">
        <v>3.8</v>
      </c>
    </row>
    <row r="582" spans="1:13" x14ac:dyDescent="0.3">
      <c r="A582">
        <v>4302</v>
      </c>
      <c r="B582" t="s">
        <v>10</v>
      </c>
      <c r="C582" t="s">
        <v>1101</v>
      </c>
      <c r="D582" t="s">
        <v>48</v>
      </c>
      <c r="E582">
        <v>2011</v>
      </c>
      <c r="F582" t="s">
        <v>39</v>
      </c>
      <c r="G582" t="s">
        <v>21</v>
      </c>
      <c r="H582" t="s">
        <v>26</v>
      </c>
      <c r="I582" t="s">
        <v>40</v>
      </c>
      <c r="J582">
        <v>7.7029194999999995E-2</v>
      </c>
      <c r="K582">
        <v>20.6</v>
      </c>
      <c r="L582">
        <v>177.23439999999999</v>
      </c>
      <c r="M582">
        <v>3.8</v>
      </c>
    </row>
    <row r="583" spans="1:13" x14ac:dyDescent="0.3">
      <c r="A583">
        <v>4301</v>
      </c>
      <c r="B583" t="s">
        <v>10</v>
      </c>
      <c r="C583" t="s">
        <v>1093</v>
      </c>
      <c r="D583" t="s">
        <v>48</v>
      </c>
      <c r="E583">
        <v>2011</v>
      </c>
      <c r="F583" t="s">
        <v>39</v>
      </c>
      <c r="G583" t="s">
        <v>21</v>
      </c>
      <c r="H583" t="s">
        <v>30</v>
      </c>
      <c r="I583" t="s">
        <v>40</v>
      </c>
      <c r="J583">
        <v>0.14383178699999999</v>
      </c>
      <c r="K583">
        <v>11.15</v>
      </c>
      <c r="L583">
        <v>169.97900000000001</v>
      </c>
      <c r="M583">
        <v>3.8</v>
      </c>
    </row>
    <row r="584" spans="1:13" x14ac:dyDescent="0.3">
      <c r="A584">
        <v>4300</v>
      </c>
      <c r="B584" t="s">
        <v>10</v>
      </c>
      <c r="C584" t="s">
        <v>783</v>
      </c>
      <c r="D584" t="s">
        <v>12</v>
      </c>
      <c r="E584">
        <v>2011</v>
      </c>
      <c r="F584" t="s">
        <v>39</v>
      </c>
      <c r="G584" t="s">
        <v>21</v>
      </c>
      <c r="H584" t="s">
        <v>30</v>
      </c>
      <c r="I584" t="s">
        <v>40</v>
      </c>
      <c r="J584">
        <v>0.10985775</v>
      </c>
      <c r="K584">
        <v>19</v>
      </c>
      <c r="L584">
        <v>188.82140000000001</v>
      </c>
      <c r="M584">
        <v>3.8</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4299</v>
      </c>
      <c r="B586" t="s">
        <v>10</v>
      </c>
      <c r="C586" t="s">
        <v>86</v>
      </c>
      <c r="D586" t="s">
        <v>12</v>
      </c>
      <c r="E586">
        <v>2011</v>
      </c>
      <c r="F586" t="s">
        <v>39</v>
      </c>
      <c r="G586" t="s">
        <v>21</v>
      </c>
      <c r="H586" t="s">
        <v>30</v>
      </c>
      <c r="I586" t="s">
        <v>40</v>
      </c>
      <c r="J586">
        <v>3.1685528999999997E-2</v>
      </c>
      <c r="K586">
        <v>15.7</v>
      </c>
      <c r="L586">
        <v>63.153599999999997</v>
      </c>
      <c r="M586">
        <v>3.8</v>
      </c>
    </row>
    <row r="587" spans="1:13" x14ac:dyDescent="0.3">
      <c r="A587">
        <v>4298</v>
      </c>
      <c r="B587" t="s">
        <v>10</v>
      </c>
      <c r="C587" t="s">
        <v>255</v>
      </c>
      <c r="D587" t="s">
        <v>24</v>
      </c>
      <c r="E587">
        <v>2011</v>
      </c>
      <c r="F587" t="s">
        <v>39</v>
      </c>
      <c r="G587" t="s">
        <v>21</v>
      </c>
      <c r="H587" t="s">
        <v>30</v>
      </c>
      <c r="I587" t="s">
        <v>40</v>
      </c>
      <c r="J587">
        <v>0</v>
      </c>
      <c r="K587">
        <v>20.100000000000001</v>
      </c>
      <c r="L587">
        <v>152.23660000000001</v>
      </c>
      <c r="M587">
        <v>3.8</v>
      </c>
    </row>
    <row r="588" spans="1:13" x14ac:dyDescent="0.3">
      <c r="A588">
        <v>4297</v>
      </c>
      <c r="B588" t="s">
        <v>17</v>
      </c>
      <c r="C588" t="s">
        <v>305</v>
      </c>
      <c r="D588" t="s">
        <v>48</v>
      </c>
      <c r="E588">
        <v>2011</v>
      </c>
      <c r="F588" t="s">
        <v>39</v>
      </c>
      <c r="G588" t="s">
        <v>21</v>
      </c>
      <c r="H588" t="s">
        <v>30</v>
      </c>
      <c r="I588" t="s">
        <v>40</v>
      </c>
      <c r="J588">
        <v>9.0480214000000003E-2</v>
      </c>
      <c r="K588">
        <v>20.350000000000001</v>
      </c>
      <c r="L588">
        <v>119.5466</v>
      </c>
      <c r="M588">
        <v>3.8</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4296</v>
      </c>
      <c r="B590" t="s">
        <v>17</v>
      </c>
      <c r="C590" t="s">
        <v>1442</v>
      </c>
      <c r="D590" t="s">
        <v>42</v>
      </c>
      <c r="E590">
        <v>2011</v>
      </c>
      <c r="F590" t="s">
        <v>39</v>
      </c>
      <c r="G590" t="s">
        <v>21</v>
      </c>
      <c r="H590" t="s">
        <v>15</v>
      </c>
      <c r="I590" t="s">
        <v>40</v>
      </c>
      <c r="J590">
        <v>0.112402118</v>
      </c>
      <c r="K590">
        <v>17.100000000000001</v>
      </c>
      <c r="L590">
        <v>112.986</v>
      </c>
      <c r="M590">
        <v>3.8</v>
      </c>
    </row>
    <row r="591" spans="1:13" x14ac:dyDescent="0.3">
      <c r="A591">
        <v>4295</v>
      </c>
      <c r="B591" t="s">
        <v>17</v>
      </c>
      <c r="C591" t="s">
        <v>995</v>
      </c>
      <c r="D591" t="s">
        <v>42</v>
      </c>
      <c r="E591">
        <v>2011</v>
      </c>
      <c r="F591" t="s">
        <v>39</v>
      </c>
      <c r="G591" t="s">
        <v>21</v>
      </c>
      <c r="H591" t="s">
        <v>15</v>
      </c>
      <c r="I591" t="s">
        <v>40</v>
      </c>
      <c r="J591">
        <v>4.3828292999999997E-2</v>
      </c>
      <c r="K591">
        <v>6.59</v>
      </c>
      <c r="L591">
        <v>121.4098</v>
      </c>
      <c r="M591">
        <v>3.8</v>
      </c>
    </row>
    <row r="592" spans="1:13" x14ac:dyDescent="0.3">
      <c r="A592">
        <v>4294</v>
      </c>
      <c r="B592" t="s">
        <v>17</v>
      </c>
      <c r="C592" t="s">
        <v>1406</v>
      </c>
      <c r="D592" t="s">
        <v>19</v>
      </c>
      <c r="E592">
        <v>2011</v>
      </c>
      <c r="F592" t="s">
        <v>39</v>
      </c>
      <c r="G592" t="s">
        <v>21</v>
      </c>
      <c r="H592" t="s">
        <v>15</v>
      </c>
      <c r="I592" t="s">
        <v>40</v>
      </c>
      <c r="J592">
        <v>2.0280475999999999E-2</v>
      </c>
      <c r="K592">
        <v>15.2</v>
      </c>
      <c r="L592">
        <v>49.103400000000001</v>
      </c>
      <c r="M592">
        <v>3.8</v>
      </c>
    </row>
    <row r="593" spans="1:13" x14ac:dyDescent="0.3">
      <c r="A593">
        <v>4293</v>
      </c>
      <c r="B593" t="s">
        <v>17</v>
      </c>
      <c r="C593" t="s">
        <v>1229</v>
      </c>
      <c r="D593" t="s">
        <v>12</v>
      </c>
      <c r="E593">
        <v>2011</v>
      </c>
      <c r="F593" t="s">
        <v>39</v>
      </c>
      <c r="G593" t="s">
        <v>21</v>
      </c>
      <c r="H593" t="s">
        <v>15</v>
      </c>
      <c r="I593" t="s">
        <v>40</v>
      </c>
      <c r="J593">
        <v>0.108253944</v>
      </c>
      <c r="K593">
        <v>10.895</v>
      </c>
      <c r="L593">
        <v>194.8794</v>
      </c>
      <c r="M593">
        <v>3.8</v>
      </c>
    </row>
    <row r="594" spans="1:13" x14ac:dyDescent="0.3">
      <c r="A594">
        <v>4292</v>
      </c>
      <c r="B594" t="s">
        <v>17</v>
      </c>
      <c r="C594" t="s">
        <v>97</v>
      </c>
      <c r="D594" t="s">
        <v>28</v>
      </c>
      <c r="E594">
        <v>2011</v>
      </c>
      <c r="F594" t="s">
        <v>39</v>
      </c>
      <c r="G594" t="s">
        <v>21</v>
      </c>
      <c r="H594" t="s">
        <v>15</v>
      </c>
      <c r="I594" t="s">
        <v>40</v>
      </c>
      <c r="J594">
        <v>4.0446145000000003E-2</v>
      </c>
      <c r="K594">
        <v>10.1</v>
      </c>
      <c r="L594">
        <v>118.11499999999999</v>
      </c>
      <c r="M594">
        <v>3.8</v>
      </c>
    </row>
    <row r="595" spans="1:13" x14ac:dyDescent="0.3">
      <c r="A595">
        <v>4291</v>
      </c>
      <c r="B595" t="s">
        <v>17</v>
      </c>
      <c r="C595" t="s">
        <v>367</v>
      </c>
      <c r="D595" t="s">
        <v>57</v>
      </c>
      <c r="E595">
        <v>2011</v>
      </c>
      <c r="F595" t="s">
        <v>39</v>
      </c>
      <c r="G595" t="s">
        <v>21</v>
      </c>
      <c r="H595" t="s">
        <v>15</v>
      </c>
      <c r="I595" t="s">
        <v>40</v>
      </c>
      <c r="J595">
        <v>3.6360676000000001E-2</v>
      </c>
      <c r="K595">
        <v>12.15</v>
      </c>
      <c r="L595">
        <v>166.01840000000001</v>
      </c>
      <c r="M595">
        <v>3.8</v>
      </c>
    </row>
    <row r="596" spans="1:13" x14ac:dyDescent="0.3">
      <c r="A596">
        <v>4190</v>
      </c>
      <c r="B596" t="s">
        <v>10</v>
      </c>
      <c r="C596" t="s">
        <v>470</v>
      </c>
      <c r="D596" t="s">
        <v>12</v>
      </c>
      <c r="E596">
        <v>2018</v>
      </c>
      <c r="F596" t="s">
        <v>138</v>
      </c>
      <c r="G596" t="s">
        <v>14</v>
      </c>
      <c r="H596" t="s">
        <v>26</v>
      </c>
      <c r="I596" t="s">
        <v>40</v>
      </c>
      <c r="J596">
        <v>6.6765522999999993E-2</v>
      </c>
      <c r="L596">
        <v>107.1964</v>
      </c>
      <c r="M596">
        <v>3.8</v>
      </c>
    </row>
    <row r="597" spans="1:13" x14ac:dyDescent="0.3">
      <c r="A597">
        <v>4189</v>
      </c>
      <c r="B597" t="s">
        <v>10</v>
      </c>
      <c r="C597" t="s">
        <v>266</v>
      </c>
      <c r="D597" t="s">
        <v>95</v>
      </c>
      <c r="E597">
        <v>2018</v>
      </c>
      <c r="F597" t="s">
        <v>138</v>
      </c>
      <c r="G597" t="s">
        <v>14</v>
      </c>
      <c r="H597" t="s">
        <v>26</v>
      </c>
      <c r="I597" t="s">
        <v>40</v>
      </c>
      <c r="J597">
        <v>0.20548439499999999</v>
      </c>
      <c r="L597">
        <v>198.011</v>
      </c>
      <c r="M597">
        <v>3.8</v>
      </c>
    </row>
    <row r="598" spans="1:13" x14ac:dyDescent="0.3">
      <c r="A598">
        <v>4188</v>
      </c>
      <c r="B598" t="s">
        <v>10</v>
      </c>
      <c r="C598" t="s">
        <v>420</v>
      </c>
      <c r="D598" t="s">
        <v>95</v>
      </c>
      <c r="E598">
        <v>2018</v>
      </c>
      <c r="F598" t="s">
        <v>138</v>
      </c>
      <c r="G598" t="s">
        <v>14</v>
      </c>
      <c r="H598" t="s">
        <v>26</v>
      </c>
      <c r="I598" t="s">
        <v>40</v>
      </c>
      <c r="J598">
        <v>0</v>
      </c>
      <c r="L598">
        <v>121.3098</v>
      </c>
      <c r="M598">
        <v>3.8</v>
      </c>
    </row>
    <row r="599" spans="1:13" x14ac:dyDescent="0.3">
      <c r="A599">
        <v>4187</v>
      </c>
      <c r="B599" t="s">
        <v>17</v>
      </c>
      <c r="C599" t="s">
        <v>631</v>
      </c>
      <c r="D599" t="s">
        <v>64</v>
      </c>
      <c r="E599">
        <v>2018</v>
      </c>
      <c r="F599" t="s">
        <v>138</v>
      </c>
      <c r="G599" t="s">
        <v>14</v>
      </c>
      <c r="H599" t="s">
        <v>26</v>
      </c>
      <c r="I599" t="s">
        <v>40</v>
      </c>
      <c r="J599">
        <v>1.1835436E-2</v>
      </c>
      <c r="L599">
        <v>121.373</v>
      </c>
      <c r="M599">
        <v>3.8</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4186</v>
      </c>
      <c r="B602" t="s">
        <v>17</v>
      </c>
      <c r="C602" t="s">
        <v>448</v>
      </c>
      <c r="D602" t="s">
        <v>42</v>
      </c>
      <c r="E602">
        <v>2018</v>
      </c>
      <c r="F602" t="s">
        <v>138</v>
      </c>
      <c r="G602" t="s">
        <v>14</v>
      </c>
      <c r="H602" t="s">
        <v>26</v>
      </c>
      <c r="I602" t="s">
        <v>40</v>
      </c>
      <c r="J602">
        <v>0.20778348299999999</v>
      </c>
      <c r="L602">
        <v>262.291</v>
      </c>
      <c r="M602">
        <v>3.8</v>
      </c>
    </row>
    <row r="603" spans="1:13" x14ac:dyDescent="0.3">
      <c r="A603">
        <v>4185</v>
      </c>
      <c r="B603" t="s">
        <v>17</v>
      </c>
      <c r="C603" t="s">
        <v>1406</v>
      </c>
      <c r="D603" t="s">
        <v>19</v>
      </c>
      <c r="E603">
        <v>2018</v>
      </c>
      <c r="F603" t="s">
        <v>138</v>
      </c>
      <c r="G603" t="s">
        <v>14</v>
      </c>
      <c r="H603" t="s">
        <v>26</v>
      </c>
      <c r="I603" t="s">
        <v>40</v>
      </c>
      <c r="J603">
        <v>2.1214363999999999E-2</v>
      </c>
      <c r="L603">
        <v>48.203400000000002</v>
      </c>
      <c r="M603">
        <v>3.8</v>
      </c>
    </row>
    <row r="604" spans="1:13" x14ac:dyDescent="0.3">
      <c r="A604">
        <v>4184</v>
      </c>
      <c r="B604" t="s">
        <v>17</v>
      </c>
      <c r="C604" t="s">
        <v>794</v>
      </c>
      <c r="D604" t="s">
        <v>61</v>
      </c>
      <c r="E604">
        <v>2018</v>
      </c>
      <c r="F604" t="s">
        <v>138</v>
      </c>
      <c r="G604" t="s">
        <v>14</v>
      </c>
      <c r="H604" t="s">
        <v>26</v>
      </c>
      <c r="I604" t="s">
        <v>40</v>
      </c>
      <c r="J604">
        <v>6.0237464999999997E-2</v>
      </c>
      <c r="L604">
        <v>115.9834</v>
      </c>
      <c r="M604">
        <v>3.8</v>
      </c>
    </row>
    <row r="605" spans="1:13" x14ac:dyDescent="0.3">
      <c r="A605">
        <v>4183</v>
      </c>
      <c r="B605" t="s">
        <v>17</v>
      </c>
      <c r="C605" t="s">
        <v>1145</v>
      </c>
      <c r="D605" t="s">
        <v>12</v>
      </c>
      <c r="E605">
        <v>2018</v>
      </c>
      <c r="F605" t="s">
        <v>138</v>
      </c>
      <c r="G605" t="s">
        <v>14</v>
      </c>
      <c r="H605" t="s">
        <v>26</v>
      </c>
      <c r="I605" t="s">
        <v>40</v>
      </c>
      <c r="J605">
        <v>0.30814544799999999</v>
      </c>
      <c r="L605">
        <v>222.0772</v>
      </c>
      <c r="M605">
        <v>3.8</v>
      </c>
    </row>
    <row r="606" spans="1:13" x14ac:dyDescent="0.3">
      <c r="A606">
        <v>4182</v>
      </c>
      <c r="B606" t="s">
        <v>17</v>
      </c>
      <c r="C606" t="s">
        <v>766</v>
      </c>
      <c r="D606" t="s">
        <v>28</v>
      </c>
      <c r="E606">
        <v>2018</v>
      </c>
      <c r="F606" t="s">
        <v>138</v>
      </c>
      <c r="G606" t="s">
        <v>14</v>
      </c>
      <c r="H606" t="s">
        <v>26</v>
      </c>
      <c r="I606" t="s">
        <v>40</v>
      </c>
      <c r="J606">
        <v>1.9716846E-2</v>
      </c>
      <c r="L606">
        <v>191.9188</v>
      </c>
      <c r="M606">
        <v>3.8</v>
      </c>
    </row>
    <row r="607" spans="1:13" x14ac:dyDescent="0.3">
      <c r="A607">
        <v>4181</v>
      </c>
      <c r="B607" t="s">
        <v>17</v>
      </c>
      <c r="C607" t="s">
        <v>1061</v>
      </c>
      <c r="D607" t="s">
        <v>95</v>
      </c>
      <c r="E607">
        <v>2018</v>
      </c>
      <c r="F607" t="s">
        <v>138</v>
      </c>
      <c r="G607" t="s">
        <v>14</v>
      </c>
      <c r="H607" t="s">
        <v>26</v>
      </c>
      <c r="I607" t="s">
        <v>40</v>
      </c>
      <c r="J607">
        <v>0</v>
      </c>
      <c r="L607">
        <v>81.861800000000002</v>
      </c>
      <c r="M607">
        <v>3.8</v>
      </c>
    </row>
    <row r="608" spans="1:13" x14ac:dyDescent="0.3">
      <c r="A608">
        <v>4180</v>
      </c>
      <c r="B608" t="s">
        <v>17</v>
      </c>
      <c r="C608" t="s">
        <v>198</v>
      </c>
      <c r="D608" t="s">
        <v>95</v>
      </c>
      <c r="E608">
        <v>2018</v>
      </c>
      <c r="F608" t="s">
        <v>138</v>
      </c>
      <c r="G608" t="s">
        <v>14</v>
      </c>
      <c r="H608" t="s">
        <v>26</v>
      </c>
      <c r="I608" t="s">
        <v>40</v>
      </c>
      <c r="J608">
        <v>0.13227533799999999</v>
      </c>
      <c r="L608">
        <v>123.83880000000001</v>
      </c>
      <c r="M608">
        <v>3.8</v>
      </c>
    </row>
    <row r="609" spans="1:13" x14ac:dyDescent="0.3">
      <c r="A609">
        <v>4179</v>
      </c>
      <c r="B609" t="s">
        <v>17</v>
      </c>
      <c r="C609" t="s">
        <v>644</v>
      </c>
      <c r="D609" t="s">
        <v>32</v>
      </c>
      <c r="E609">
        <v>2018</v>
      </c>
      <c r="F609" t="s">
        <v>138</v>
      </c>
      <c r="G609" t="s">
        <v>14</v>
      </c>
      <c r="H609" t="s">
        <v>26</v>
      </c>
      <c r="I609" t="s">
        <v>40</v>
      </c>
      <c r="J609">
        <v>3.3929133E-2</v>
      </c>
      <c r="L609">
        <v>154.3972</v>
      </c>
      <c r="M609">
        <v>3.8</v>
      </c>
    </row>
    <row r="610" spans="1:13" x14ac:dyDescent="0.3">
      <c r="A610">
        <v>4178</v>
      </c>
      <c r="B610" t="s">
        <v>17</v>
      </c>
      <c r="C610" t="s">
        <v>1541</v>
      </c>
      <c r="D610" t="s">
        <v>48</v>
      </c>
      <c r="E610">
        <v>2018</v>
      </c>
      <c r="F610" t="s">
        <v>138</v>
      </c>
      <c r="G610" t="s">
        <v>14</v>
      </c>
      <c r="H610" t="s">
        <v>26</v>
      </c>
      <c r="I610" t="s">
        <v>40</v>
      </c>
      <c r="J610">
        <v>0.30374337000000001</v>
      </c>
      <c r="L610">
        <v>196.011</v>
      </c>
      <c r="M610">
        <v>3.8</v>
      </c>
    </row>
    <row r="611" spans="1:13" x14ac:dyDescent="0.3">
      <c r="A611">
        <v>4177</v>
      </c>
      <c r="B611" t="s">
        <v>17</v>
      </c>
      <c r="C611" t="s">
        <v>605</v>
      </c>
      <c r="D611" t="s">
        <v>48</v>
      </c>
      <c r="E611">
        <v>2018</v>
      </c>
      <c r="F611" t="s">
        <v>138</v>
      </c>
      <c r="G611" t="s">
        <v>14</v>
      </c>
      <c r="H611" t="s">
        <v>26</v>
      </c>
      <c r="I611" t="s">
        <v>40</v>
      </c>
      <c r="J611">
        <v>0.24830153199999999</v>
      </c>
      <c r="L611">
        <v>124.10720000000001</v>
      </c>
      <c r="M611">
        <v>3.8</v>
      </c>
    </row>
    <row r="612" spans="1:13" x14ac:dyDescent="0.3">
      <c r="A612">
        <v>4154</v>
      </c>
      <c r="B612" t="s">
        <v>17</v>
      </c>
      <c r="C612" t="s">
        <v>238</v>
      </c>
      <c r="D612" t="s">
        <v>19</v>
      </c>
      <c r="E612">
        <v>2011</v>
      </c>
      <c r="F612" t="s">
        <v>39</v>
      </c>
      <c r="G612" t="s">
        <v>21</v>
      </c>
      <c r="H612" t="s">
        <v>15</v>
      </c>
      <c r="I612" t="s">
        <v>40</v>
      </c>
      <c r="J612">
        <v>3.6164160000000001E-2</v>
      </c>
      <c r="K612">
        <v>11.395</v>
      </c>
      <c r="L612">
        <v>150.17080000000001</v>
      </c>
      <c r="M612">
        <v>3.8</v>
      </c>
    </row>
    <row r="613" spans="1:13" x14ac:dyDescent="0.3">
      <c r="A613">
        <v>4147</v>
      </c>
      <c r="B613" t="s">
        <v>17</v>
      </c>
      <c r="C613" t="s">
        <v>979</v>
      </c>
      <c r="D613" t="s">
        <v>54</v>
      </c>
      <c r="E613">
        <v>2011</v>
      </c>
      <c r="F613" t="s">
        <v>39</v>
      </c>
      <c r="G613" t="s">
        <v>21</v>
      </c>
      <c r="H613" t="s">
        <v>15</v>
      </c>
      <c r="I613" t="s">
        <v>40</v>
      </c>
      <c r="J613">
        <v>0.133281968</v>
      </c>
      <c r="K613">
        <v>7.8250000000000002</v>
      </c>
      <c r="L613">
        <v>63.282600000000002</v>
      </c>
      <c r="M613">
        <v>3.8</v>
      </c>
    </row>
    <row r="614" spans="1:13" x14ac:dyDescent="0.3">
      <c r="A614">
        <v>4144</v>
      </c>
      <c r="B614" t="s">
        <v>17</v>
      </c>
      <c r="C614" t="s">
        <v>1363</v>
      </c>
      <c r="D614" t="s">
        <v>12</v>
      </c>
      <c r="E614">
        <v>2011</v>
      </c>
      <c r="F614" t="s">
        <v>39</v>
      </c>
      <c r="G614" t="s">
        <v>21</v>
      </c>
      <c r="H614" t="s">
        <v>15</v>
      </c>
      <c r="I614" t="s">
        <v>40</v>
      </c>
      <c r="J614">
        <v>8.9083914E-2</v>
      </c>
      <c r="K614">
        <v>19.7</v>
      </c>
      <c r="L614">
        <v>54.593000000000004</v>
      </c>
      <c r="M614">
        <v>3.8</v>
      </c>
    </row>
    <row r="615" spans="1:13" x14ac:dyDescent="0.3">
      <c r="A615">
        <v>4139</v>
      </c>
      <c r="B615" t="s">
        <v>17</v>
      </c>
      <c r="C615" t="s">
        <v>342</v>
      </c>
      <c r="D615" t="s">
        <v>95</v>
      </c>
      <c r="E615">
        <v>2018</v>
      </c>
      <c r="F615" t="s">
        <v>138</v>
      </c>
      <c r="G615" t="s">
        <v>14</v>
      </c>
      <c r="H615" t="s">
        <v>26</v>
      </c>
      <c r="I615" t="s">
        <v>40</v>
      </c>
      <c r="J615">
        <v>0.143592939</v>
      </c>
      <c r="L615">
        <v>37.316400000000002</v>
      </c>
      <c r="M615">
        <v>3.8</v>
      </c>
    </row>
    <row r="616" spans="1:13" x14ac:dyDescent="0.3">
      <c r="A616">
        <v>4132</v>
      </c>
      <c r="B616" t="s">
        <v>17</v>
      </c>
      <c r="C616" t="s">
        <v>1041</v>
      </c>
      <c r="D616" t="s">
        <v>64</v>
      </c>
      <c r="E616">
        <v>2011</v>
      </c>
      <c r="F616" t="s">
        <v>39</v>
      </c>
      <c r="G616" t="s">
        <v>21</v>
      </c>
      <c r="H616" t="s">
        <v>26</v>
      </c>
      <c r="I616" t="s">
        <v>40</v>
      </c>
      <c r="J616">
        <v>0.15142093400000001</v>
      </c>
      <c r="K616">
        <v>9.8000000000000007</v>
      </c>
      <c r="L616">
        <v>194.34780000000001</v>
      </c>
      <c r="M616">
        <v>3.8</v>
      </c>
    </row>
    <row r="617" spans="1:13" x14ac:dyDescent="0.3">
      <c r="A617">
        <v>4048</v>
      </c>
      <c r="B617" t="s">
        <v>10</v>
      </c>
      <c r="C617" t="s">
        <v>1202</v>
      </c>
      <c r="D617" t="s">
        <v>48</v>
      </c>
      <c r="E617">
        <v>2011</v>
      </c>
      <c r="F617" t="s">
        <v>39</v>
      </c>
      <c r="G617" t="s">
        <v>21</v>
      </c>
      <c r="H617" t="s">
        <v>26</v>
      </c>
      <c r="I617" t="s">
        <v>40</v>
      </c>
      <c r="J617">
        <v>6.5649352999999994E-2</v>
      </c>
      <c r="K617">
        <v>17.600000000000001</v>
      </c>
      <c r="L617">
        <v>94.840999999999994</v>
      </c>
      <c r="M617">
        <v>3.9</v>
      </c>
    </row>
    <row r="618" spans="1:13" x14ac:dyDescent="0.3">
      <c r="A618">
        <v>4047</v>
      </c>
      <c r="B618" t="s">
        <v>10</v>
      </c>
      <c r="C618" t="s">
        <v>275</v>
      </c>
      <c r="D618" t="s">
        <v>54</v>
      </c>
      <c r="E618">
        <v>2011</v>
      </c>
      <c r="F618" t="s">
        <v>39</v>
      </c>
      <c r="G618" t="s">
        <v>21</v>
      </c>
      <c r="H618" t="s">
        <v>30</v>
      </c>
      <c r="I618" t="s">
        <v>40</v>
      </c>
      <c r="J618">
        <v>0.10966769799999999</v>
      </c>
      <c r="K618">
        <v>19.350000000000001</v>
      </c>
      <c r="L618">
        <v>166.08160000000001</v>
      </c>
      <c r="M618">
        <v>3.9</v>
      </c>
    </row>
    <row r="619" spans="1:13" x14ac:dyDescent="0.3">
      <c r="A619">
        <v>4046</v>
      </c>
      <c r="B619" t="s">
        <v>10</v>
      </c>
      <c r="C619" t="s">
        <v>1029</v>
      </c>
      <c r="D619" t="s">
        <v>54</v>
      </c>
      <c r="E619">
        <v>2011</v>
      </c>
      <c r="F619" t="s">
        <v>39</v>
      </c>
      <c r="G619" t="s">
        <v>21</v>
      </c>
      <c r="H619" t="s">
        <v>30</v>
      </c>
      <c r="I619" t="s">
        <v>40</v>
      </c>
      <c r="J619">
        <v>0.102262138</v>
      </c>
      <c r="K619">
        <v>15.85</v>
      </c>
      <c r="L619">
        <v>47.174399999999999</v>
      </c>
      <c r="M619">
        <v>3.9</v>
      </c>
    </row>
    <row r="620" spans="1:13" x14ac:dyDescent="0.3">
      <c r="A620">
        <v>4045</v>
      </c>
      <c r="B620" t="s">
        <v>10</v>
      </c>
      <c r="C620" t="s">
        <v>869</v>
      </c>
      <c r="D620" t="s">
        <v>54</v>
      </c>
      <c r="E620">
        <v>2011</v>
      </c>
      <c r="F620" t="s">
        <v>39</v>
      </c>
      <c r="G620" t="s">
        <v>21</v>
      </c>
      <c r="H620" t="s">
        <v>30</v>
      </c>
      <c r="I620" t="s">
        <v>40</v>
      </c>
      <c r="J620">
        <v>0</v>
      </c>
      <c r="K620">
        <v>11.8</v>
      </c>
      <c r="L620">
        <v>102.4674</v>
      </c>
      <c r="M620">
        <v>3.9</v>
      </c>
    </row>
    <row r="621" spans="1:13" x14ac:dyDescent="0.3">
      <c r="A621">
        <v>4044</v>
      </c>
      <c r="B621" t="s">
        <v>17</v>
      </c>
      <c r="C621" t="s">
        <v>1537</v>
      </c>
      <c r="D621" t="s">
        <v>32</v>
      </c>
      <c r="E621">
        <v>2011</v>
      </c>
      <c r="F621" t="s">
        <v>39</v>
      </c>
      <c r="G621" t="s">
        <v>21</v>
      </c>
      <c r="H621" t="s">
        <v>30</v>
      </c>
      <c r="I621" t="s">
        <v>40</v>
      </c>
      <c r="J621">
        <v>3.5568147000000001E-2</v>
      </c>
      <c r="K621">
        <v>20.75</v>
      </c>
      <c r="L621">
        <v>151.80240000000001</v>
      </c>
      <c r="M621">
        <v>3.9</v>
      </c>
    </row>
    <row r="622" spans="1:13" x14ac:dyDescent="0.3">
      <c r="A622">
        <v>4043</v>
      </c>
      <c r="B622" t="s">
        <v>17</v>
      </c>
      <c r="C622" t="s">
        <v>1183</v>
      </c>
      <c r="D622" t="s">
        <v>32</v>
      </c>
      <c r="E622">
        <v>2011</v>
      </c>
      <c r="F622" t="s">
        <v>39</v>
      </c>
      <c r="G622" t="s">
        <v>21</v>
      </c>
      <c r="H622" t="s">
        <v>30</v>
      </c>
      <c r="I622" t="s">
        <v>40</v>
      </c>
      <c r="J622">
        <v>0.192540665</v>
      </c>
      <c r="K622">
        <v>6.1349999999999998</v>
      </c>
      <c r="L622">
        <v>160.2236</v>
      </c>
      <c r="M622">
        <v>3.9</v>
      </c>
    </row>
    <row r="623" spans="1:13" x14ac:dyDescent="0.3">
      <c r="A623">
        <v>4042</v>
      </c>
      <c r="B623" t="s">
        <v>17</v>
      </c>
      <c r="C623" t="s">
        <v>1509</v>
      </c>
      <c r="D623" t="s">
        <v>48</v>
      </c>
      <c r="E623">
        <v>2011</v>
      </c>
      <c r="F623" t="s">
        <v>39</v>
      </c>
      <c r="G623" t="s">
        <v>21</v>
      </c>
      <c r="H623" t="s">
        <v>30</v>
      </c>
      <c r="I623" t="s">
        <v>40</v>
      </c>
      <c r="J623">
        <v>0.13009504399999999</v>
      </c>
      <c r="K623">
        <v>18.25</v>
      </c>
      <c r="L623">
        <v>257.2962</v>
      </c>
      <c r="M623">
        <v>3.9</v>
      </c>
    </row>
    <row r="624" spans="1:13" x14ac:dyDescent="0.3">
      <c r="A624">
        <v>4041</v>
      </c>
      <c r="B624" t="s">
        <v>17</v>
      </c>
      <c r="C624" t="s">
        <v>1508</v>
      </c>
      <c r="D624" t="s">
        <v>42</v>
      </c>
      <c r="E624">
        <v>2011</v>
      </c>
      <c r="F624" t="s">
        <v>39</v>
      </c>
      <c r="G624" t="s">
        <v>21</v>
      </c>
      <c r="H624" t="s">
        <v>15</v>
      </c>
      <c r="I624" t="s">
        <v>40</v>
      </c>
      <c r="J624">
        <v>1.4472516E-2</v>
      </c>
      <c r="K624">
        <v>5.03</v>
      </c>
      <c r="L624">
        <v>122.07559999999999</v>
      </c>
      <c r="M624">
        <v>3.9</v>
      </c>
    </row>
    <row r="625" spans="1:13" x14ac:dyDescent="0.3">
      <c r="A625">
        <v>4040</v>
      </c>
      <c r="B625" t="s">
        <v>17</v>
      </c>
      <c r="C625" t="s">
        <v>278</v>
      </c>
      <c r="D625" t="s">
        <v>19</v>
      </c>
      <c r="E625">
        <v>2011</v>
      </c>
      <c r="F625" t="s">
        <v>39</v>
      </c>
      <c r="G625" t="s">
        <v>21</v>
      </c>
      <c r="H625" t="s">
        <v>15</v>
      </c>
      <c r="I625" t="s">
        <v>40</v>
      </c>
      <c r="J625">
        <v>0.12676590300000001</v>
      </c>
      <c r="K625">
        <v>16.75</v>
      </c>
      <c r="L625">
        <v>35.7532</v>
      </c>
      <c r="M625">
        <v>3.9</v>
      </c>
    </row>
    <row r="626" spans="1:13" x14ac:dyDescent="0.3">
      <c r="A626">
        <v>4039</v>
      </c>
      <c r="B626" t="s">
        <v>17</v>
      </c>
      <c r="C626" t="s">
        <v>604</v>
      </c>
      <c r="D626" t="s">
        <v>12</v>
      </c>
      <c r="E626">
        <v>2011</v>
      </c>
      <c r="F626" t="s">
        <v>39</v>
      </c>
      <c r="G626" t="s">
        <v>21</v>
      </c>
      <c r="H626" t="s">
        <v>15</v>
      </c>
      <c r="I626" t="s">
        <v>40</v>
      </c>
      <c r="J626">
        <v>3.7492325E-2</v>
      </c>
      <c r="K626">
        <v>18.100000000000001</v>
      </c>
      <c r="L626">
        <v>95.509399999999999</v>
      </c>
      <c r="M626">
        <v>3.9</v>
      </c>
    </row>
    <row r="627" spans="1:13" x14ac:dyDescent="0.3">
      <c r="A627">
        <v>4038</v>
      </c>
      <c r="B627" t="s">
        <v>17</v>
      </c>
      <c r="C627" t="s">
        <v>1440</v>
      </c>
      <c r="D627" t="s">
        <v>24</v>
      </c>
      <c r="E627">
        <v>2011</v>
      </c>
      <c r="F627" t="s">
        <v>39</v>
      </c>
      <c r="G627" t="s">
        <v>21</v>
      </c>
      <c r="H627" t="s">
        <v>15</v>
      </c>
      <c r="I627" t="s">
        <v>40</v>
      </c>
      <c r="J627">
        <v>0.14186016100000001</v>
      </c>
      <c r="K627">
        <v>6.4</v>
      </c>
      <c r="L627">
        <v>41.079599999999999</v>
      </c>
      <c r="M627">
        <v>3.9</v>
      </c>
    </row>
    <row r="628" spans="1:13" x14ac:dyDescent="0.3">
      <c r="A628">
        <v>4037</v>
      </c>
      <c r="B628" t="s">
        <v>17</v>
      </c>
      <c r="C628" t="s">
        <v>747</v>
      </c>
      <c r="D628" t="s">
        <v>67</v>
      </c>
      <c r="E628">
        <v>2011</v>
      </c>
      <c r="F628" t="s">
        <v>39</v>
      </c>
      <c r="G628" t="s">
        <v>21</v>
      </c>
      <c r="H628" t="s">
        <v>15</v>
      </c>
      <c r="I628" t="s">
        <v>40</v>
      </c>
      <c r="J628">
        <v>9.2711708000000004E-2</v>
      </c>
      <c r="K628">
        <v>7.5750000000000002</v>
      </c>
      <c r="L628">
        <v>197.77680000000001</v>
      </c>
      <c r="M628">
        <v>3.9</v>
      </c>
    </row>
    <row r="629" spans="1:13" x14ac:dyDescent="0.3">
      <c r="A629">
        <v>4036</v>
      </c>
      <c r="B629" t="s">
        <v>17</v>
      </c>
      <c r="C629" t="s">
        <v>1075</v>
      </c>
      <c r="D629" t="s">
        <v>28</v>
      </c>
      <c r="E629">
        <v>2011</v>
      </c>
      <c r="F629" t="s">
        <v>39</v>
      </c>
      <c r="G629" t="s">
        <v>21</v>
      </c>
      <c r="H629" t="s">
        <v>15</v>
      </c>
      <c r="I629" t="s">
        <v>40</v>
      </c>
      <c r="J629">
        <v>5.3732323999999998E-2</v>
      </c>
      <c r="K629">
        <v>10.1</v>
      </c>
      <c r="L629">
        <v>49.800800000000002</v>
      </c>
      <c r="M629">
        <v>3.9</v>
      </c>
    </row>
    <row r="630" spans="1:13" x14ac:dyDescent="0.3">
      <c r="A630">
        <v>3915</v>
      </c>
      <c r="B630" t="s">
        <v>10</v>
      </c>
      <c r="C630" t="s">
        <v>1125</v>
      </c>
      <c r="D630" t="s">
        <v>48</v>
      </c>
      <c r="E630">
        <v>2018</v>
      </c>
      <c r="F630" t="s">
        <v>138</v>
      </c>
      <c r="G630" t="s">
        <v>14</v>
      </c>
      <c r="H630" t="s">
        <v>26</v>
      </c>
      <c r="I630" t="s">
        <v>40</v>
      </c>
      <c r="J630">
        <v>0.12308912800000001</v>
      </c>
      <c r="L630">
        <v>63.648400000000002</v>
      </c>
      <c r="M630">
        <v>3.9</v>
      </c>
    </row>
    <row r="631" spans="1:13" x14ac:dyDescent="0.3">
      <c r="A631">
        <v>3914</v>
      </c>
      <c r="B631" t="s">
        <v>10</v>
      </c>
      <c r="C631" t="s">
        <v>1053</v>
      </c>
      <c r="D631" t="s">
        <v>12</v>
      </c>
      <c r="E631">
        <v>2018</v>
      </c>
      <c r="F631" t="s">
        <v>138</v>
      </c>
      <c r="G631" t="s">
        <v>14</v>
      </c>
      <c r="H631" t="s">
        <v>26</v>
      </c>
      <c r="I631" t="s">
        <v>40</v>
      </c>
      <c r="J631">
        <v>0.150238656</v>
      </c>
      <c r="L631">
        <v>229.36940000000001</v>
      </c>
      <c r="M631">
        <v>3.9</v>
      </c>
    </row>
    <row r="632" spans="1:13" x14ac:dyDescent="0.3">
      <c r="A632">
        <v>3913</v>
      </c>
      <c r="B632" t="s">
        <v>10</v>
      </c>
      <c r="C632" t="s">
        <v>1158</v>
      </c>
      <c r="D632" t="s">
        <v>12</v>
      </c>
      <c r="E632">
        <v>2018</v>
      </c>
      <c r="F632" t="s">
        <v>138</v>
      </c>
      <c r="G632" t="s">
        <v>14</v>
      </c>
      <c r="H632" t="s">
        <v>26</v>
      </c>
      <c r="I632" t="s">
        <v>40</v>
      </c>
      <c r="J632">
        <v>7.2762086000000004E-2</v>
      </c>
      <c r="L632">
        <v>120.9072</v>
      </c>
      <c r="M632">
        <v>3.9</v>
      </c>
    </row>
    <row r="633" spans="1:13" x14ac:dyDescent="0.3">
      <c r="A633">
        <v>3912</v>
      </c>
      <c r="B633" t="s">
        <v>10</v>
      </c>
      <c r="C633" t="s">
        <v>978</v>
      </c>
      <c r="D633" t="s">
        <v>67</v>
      </c>
      <c r="E633">
        <v>2018</v>
      </c>
      <c r="F633" t="s">
        <v>138</v>
      </c>
      <c r="G633" t="s">
        <v>14</v>
      </c>
      <c r="H633" t="s">
        <v>26</v>
      </c>
      <c r="I633" t="s">
        <v>40</v>
      </c>
      <c r="J633">
        <v>3.9415840000000001E-2</v>
      </c>
      <c r="L633">
        <v>247.8092</v>
      </c>
      <c r="M633">
        <v>3.9</v>
      </c>
    </row>
    <row r="634" spans="1:13" x14ac:dyDescent="0.3">
      <c r="A634">
        <v>3911</v>
      </c>
      <c r="B634" t="s">
        <v>10</v>
      </c>
      <c r="C634" t="s">
        <v>1482</v>
      </c>
      <c r="D634" t="s">
        <v>67</v>
      </c>
      <c r="E634">
        <v>2018</v>
      </c>
      <c r="F634" t="s">
        <v>138</v>
      </c>
      <c r="G634" t="s">
        <v>14</v>
      </c>
      <c r="H634" t="s">
        <v>26</v>
      </c>
      <c r="I634" t="s">
        <v>40</v>
      </c>
      <c r="J634">
        <v>0.173587926</v>
      </c>
      <c r="L634">
        <v>60.019399999999997</v>
      </c>
      <c r="M634">
        <v>3.9</v>
      </c>
    </row>
    <row r="635" spans="1:13" x14ac:dyDescent="0.3">
      <c r="A635">
        <v>3910</v>
      </c>
      <c r="B635" t="s">
        <v>10</v>
      </c>
      <c r="C635" t="s">
        <v>1414</v>
      </c>
      <c r="D635" t="s">
        <v>67</v>
      </c>
      <c r="E635">
        <v>2018</v>
      </c>
      <c r="F635" t="s">
        <v>138</v>
      </c>
      <c r="G635" t="s">
        <v>14</v>
      </c>
      <c r="H635" t="s">
        <v>26</v>
      </c>
      <c r="I635" t="s">
        <v>40</v>
      </c>
      <c r="J635">
        <v>1.4497036E-2</v>
      </c>
      <c r="L635">
        <v>150.8708</v>
      </c>
      <c r="M635">
        <v>3.9</v>
      </c>
    </row>
    <row r="636" spans="1:13" x14ac:dyDescent="0.3">
      <c r="A636">
        <v>3909</v>
      </c>
      <c r="B636" t="s">
        <v>10</v>
      </c>
      <c r="C636" t="s">
        <v>498</v>
      </c>
      <c r="D636" t="s">
        <v>57</v>
      </c>
      <c r="E636">
        <v>2018</v>
      </c>
      <c r="F636" t="s">
        <v>138</v>
      </c>
      <c r="G636" t="s">
        <v>14</v>
      </c>
      <c r="H636" t="s">
        <v>26</v>
      </c>
      <c r="I636" t="s">
        <v>40</v>
      </c>
      <c r="J636">
        <v>2.8062401000000001E-2</v>
      </c>
      <c r="L636">
        <v>44.040199999999999</v>
      </c>
      <c r="M636">
        <v>3.9</v>
      </c>
    </row>
    <row r="637" spans="1:13" x14ac:dyDescent="0.3">
      <c r="A637">
        <v>3908</v>
      </c>
      <c r="B637" t="s">
        <v>17</v>
      </c>
      <c r="C637" t="s">
        <v>1318</v>
      </c>
      <c r="D637" t="s">
        <v>64</v>
      </c>
      <c r="E637">
        <v>2018</v>
      </c>
      <c r="F637" t="s">
        <v>138</v>
      </c>
      <c r="G637" t="s">
        <v>14</v>
      </c>
      <c r="H637" t="s">
        <v>26</v>
      </c>
      <c r="I637" t="s">
        <v>40</v>
      </c>
      <c r="J637">
        <v>0.159394437</v>
      </c>
      <c r="L637">
        <v>105.6938</v>
      </c>
      <c r="M637">
        <v>3.9</v>
      </c>
    </row>
    <row r="638" spans="1:13" x14ac:dyDescent="0.3">
      <c r="A638">
        <v>3907</v>
      </c>
      <c r="B638" t="s">
        <v>17</v>
      </c>
      <c r="C638" t="s">
        <v>114</v>
      </c>
      <c r="D638" t="s">
        <v>42</v>
      </c>
      <c r="E638">
        <v>2018</v>
      </c>
      <c r="F638" t="s">
        <v>138</v>
      </c>
      <c r="G638" t="s">
        <v>14</v>
      </c>
      <c r="H638" t="s">
        <v>26</v>
      </c>
      <c r="I638" t="s">
        <v>40</v>
      </c>
      <c r="J638">
        <v>0.19875618</v>
      </c>
      <c r="L638">
        <v>250.7724</v>
      </c>
      <c r="M638">
        <v>3.9</v>
      </c>
    </row>
    <row r="639" spans="1:13" x14ac:dyDescent="0.3">
      <c r="A639">
        <v>3906</v>
      </c>
      <c r="B639" t="s">
        <v>17</v>
      </c>
      <c r="C639" t="s">
        <v>435</v>
      </c>
      <c r="D639" t="s">
        <v>42</v>
      </c>
      <c r="E639">
        <v>2018</v>
      </c>
      <c r="F639" t="s">
        <v>138</v>
      </c>
      <c r="G639" t="s">
        <v>14</v>
      </c>
      <c r="H639" t="s">
        <v>26</v>
      </c>
      <c r="I639" t="s">
        <v>40</v>
      </c>
      <c r="J639">
        <v>2.8207784E-2</v>
      </c>
      <c r="L639">
        <v>195.5478</v>
      </c>
      <c r="M639">
        <v>3.9</v>
      </c>
    </row>
    <row r="640" spans="1:13" x14ac:dyDescent="0.3">
      <c r="A640">
        <v>3905</v>
      </c>
      <c r="B640" t="s">
        <v>17</v>
      </c>
      <c r="C640" t="s">
        <v>708</v>
      </c>
      <c r="D640" t="s">
        <v>42</v>
      </c>
      <c r="E640">
        <v>2018</v>
      </c>
      <c r="F640" t="s">
        <v>138</v>
      </c>
      <c r="G640" t="s">
        <v>14</v>
      </c>
      <c r="H640" t="s">
        <v>26</v>
      </c>
      <c r="I640" t="s">
        <v>40</v>
      </c>
      <c r="J640">
        <v>5.0790916999999998E-2</v>
      </c>
      <c r="L640">
        <v>142.77860000000001</v>
      </c>
      <c r="M640">
        <v>3.9</v>
      </c>
    </row>
    <row r="641" spans="1:13" x14ac:dyDescent="0.3">
      <c r="A641">
        <v>3904</v>
      </c>
      <c r="B641" t="s">
        <v>17</v>
      </c>
      <c r="C641" t="s">
        <v>890</v>
      </c>
      <c r="D641" t="s">
        <v>19</v>
      </c>
      <c r="E641">
        <v>2018</v>
      </c>
      <c r="F641" t="s">
        <v>138</v>
      </c>
      <c r="G641" t="s">
        <v>14</v>
      </c>
      <c r="H641" t="s">
        <v>26</v>
      </c>
      <c r="I641" t="s">
        <v>40</v>
      </c>
      <c r="J641">
        <v>0.25394782300000002</v>
      </c>
      <c r="L641">
        <v>223.84039999999999</v>
      </c>
      <c r="M641">
        <v>3.9</v>
      </c>
    </row>
    <row r="642" spans="1:13" x14ac:dyDescent="0.3">
      <c r="A642">
        <v>3903</v>
      </c>
      <c r="B642" t="s">
        <v>17</v>
      </c>
      <c r="C642" t="s">
        <v>591</v>
      </c>
      <c r="D642" t="s">
        <v>19</v>
      </c>
      <c r="E642">
        <v>2018</v>
      </c>
      <c r="F642" t="s">
        <v>138</v>
      </c>
      <c r="G642" t="s">
        <v>14</v>
      </c>
      <c r="H642" t="s">
        <v>26</v>
      </c>
      <c r="I642" t="s">
        <v>40</v>
      </c>
      <c r="J642">
        <v>2.8382853E-2</v>
      </c>
      <c r="L642">
        <v>109.45959999999999</v>
      </c>
      <c r="M642">
        <v>3.9</v>
      </c>
    </row>
    <row r="643" spans="1:13" x14ac:dyDescent="0.3">
      <c r="A643">
        <v>3902</v>
      </c>
      <c r="B643" t="s">
        <v>17</v>
      </c>
      <c r="C643" t="s">
        <v>236</v>
      </c>
      <c r="D643" t="s">
        <v>19</v>
      </c>
      <c r="E643">
        <v>2018</v>
      </c>
      <c r="F643" t="s">
        <v>138</v>
      </c>
      <c r="G643" t="s">
        <v>14</v>
      </c>
      <c r="H643" t="s">
        <v>26</v>
      </c>
      <c r="I643" t="s">
        <v>40</v>
      </c>
      <c r="J643">
        <v>5.3148497000000003E-2</v>
      </c>
      <c r="L643">
        <v>36.3874</v>
      </c>
      <c r="M643">
        <v>3.9</v>
      </c>
    </row>
    <row r="644" spans="1:13" x14ac:dyDescent="0.3">
      <c r="A644">
        <v>3901</v>
      </c>
      <c r="B644" t="s">
        <v>17</v>
      </c>
      <c r="C644" t="s">
        <v>990</v>
      </c>
      <c r="D644" t="s">
        <v>61</v>
      </c>
      <c r="E644">
        <v>2018</v>
      </c>
      <c r="F644" t="s">
        <v>138</v>
      </c>
      <c r="G644" t="s">
        <v>14</v>
      </c>
      <c r="H644" t="s">
        <v>26</v>
      </c>
      <c r="I644" t="s">
        <v>40</v>
      </c>
      <c r="J644">
        <v>0.29820527200000002</v>
      </c>
      <c r="L644">
        <v>55.761400000000002</v>
      </c>
      <c r="M644">
        <v>3.9</v>
      </c>
    </row>
    <row r="645" spans="1:13" x14ac:dyDescent="0.3">
      <c r="A645">
        <v>3900</v>
      </c>
      <c r="B645" t="s">
        <v>17</v>
      </c>
      <c r="C645" t="s">
        <v>1238</v>
      </c>
      <c r="D645" t="s">
        <v>12</v>
      </c>
      <c r="E645">
        <v>2018</v>
      </c>
      <c r="F645" t="s">
        <v>138</v>
      </c>
      <c r="G645" t="s">
        <v>14</v>
      </c>
      <c r="H645" t="s">
        <v>26</v>
      </c>
      <c r="I645" t="s">
        <v>40</v>
      </c>
      <c r="J645">
        <v>0.30530539699999998</v>
      </c>
      <c r="L645">
        <v>116.68340000000001</v>
      </c>
      <c r="M645">
        <v>3.9</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3899</v>
      </c>
      <c r="B652" t="s">
        <v>17</v>
      </c>
      <c r="C652" t="s">
        <v>1524</v>
      </c>
      <c r="D652" t="s">
        <v>12</v>
      </c>
      <c r="E652">
        <v>2018</v>
      </c>
      <c r="F652" t="s">
        <v>138</v>
      </c>
      <c r="G652" t="s">
        <v>14</v>
      </c>
      <c r="H652" t="s">
        <v>26</v>
      </c>
      <c r="I652" t="s">
        <v>40</v>
      </c>
      <c r="J652">
        <v>0</v>
      </c>
      <c r="L652">
        <v>126.6994</v>
      </c>
      <c r="M652">
        <v>3.9</v>
      </c>
    </row>
    <row r="653" spans="1:13" x14ac:dyDescent="0.3">
      <c r="A653">
        <v>3898</v>
      </c>
      <c r="B653" t="s">
        <v>17</v>
      </c>
      <c r="C653" t="s">
        <v>665</v>
      </c>
      <c r="D653" t="s">
        <v>24</v>
      </c>
      <c r="E653">
        <v>2018</v>
      </c>
      <c r="F653" t="s">
        <v>138</v>
      </c>
      <c r="G653" t="s">
        <v>14</v>
      </c>
      <c r="H653" t="s">
        <v>26</v>
      </c>
      <c r="I653" t="s">
        <v>40</v>
      </c>
      <c r="J653">
        <v>0.14566955600000001</v>
      </c>
      <c r="L653">
        <v>247.27760000000001</v>
      </c>
      <c r="M653">
        <v>3.9</v>
      </c>
    </row>
    <row r="654" spans="1:13" x14ac:dyDescent="0.3">
      <c r="A654">
        <v>3897</v>
      </c>
      <c r="B654" t="s">
        <v>17</v>
      </c>
      <c r="C654" t="s">
        <v>521</v>
      </c>
      <c r="D654" t="s">
        <v>28</v>
      </c>
      <c r="E654">
        <v>2018</v>
      </c>
      <c r="F654" t="s">
        <v>138</v>
      </c>
      <c r="G654" t="s">
        <v>14</v>
      </c>
      <c r="H654" t="s">
        <v>26</v>
      </c>
      <c r="I654" t="s">
        <v>40</v>
      </c>
      <c r="J654">
        <v>6.1753510999999997E-2</v>
      </c>
      <c r="L654">
        <v>253.3014</v>
      </c>
      <c r="M654">
        <v>3.9</v>
      </c>
    </row>
    <row r="655" spans="1:13" x14ac:dyDescent="0.3">
      <c r="A655">
        <v>3896</v>
      </c>
      <c r="B655" t="s">
        <v>17</v>
      </c>
      <c r="C655" t="s">
        <v>1389</v>
      </c>
      <c r="D655" t="s">
        <v>95</v>
      </c>
      <c r="E655">
        <v>2018</v>
      </c>
      <c r="F655" t="s">
        <v>138</v>
      </c>
      <c r="G655" t="s">
        <v>14</v>
      </c>
      <c r="H655" t="s">
        <v>26</v>
      </c>
      <c r="I655" t="s">
        <v>40</v>
      </c>
      <c r="J655">
        <v>4.1556696999999997E-2</v>
      </c>
      <c r="L655">
        <v>104.4332</v>
      </c>
      <c r="M655">
        <v>3.9</v>
      </c>
    </row>
    <row r="656" spans="1:13" x14ac:dyDescent="0.3">
      <c r="A656">
        <v>3895</v>
      </c>
      <c r="B656" t="s">
        <v>17</v>
      </c>
      <c r="C656" t="s">
        <v>1292</v>
      </c>
      <c r="D656" t="s">
        <v>32</v>
      </c>
      <c r="E656">
        <v>2018</v>
      </c>
      <c r="F656" t="s">
        <v>138</v>
      </c>
      <c r="G656" t="s">
        <v>14</v>
      </c>
      <c r="H656" t="s">
        <v>26</v>
      </c>
      <c r="I656" t="s">
        <v>40</v>
      </c>
      <c r="J656">
        <v>0.168780127</v>
      </c>
      <c r="L656">
        <v>197.8768</v>
      </c>
      <c r="M656">
        <v>3.9</v>
      </c>
    </row>
    <row r="657" spans="1:13" x14ac:dyDescent="0.3">
      <c r="A657">
        <v>3894</v>
      </c>
      <c r="B657" t="s">
        <v>17</v>
      </c>
      <c r="C657" t="s">
        <v>989</v>
      </c>
      <c r="D657" t="s">
        <v>12</v>
      </c>
      <c r="E657">
        <v>2018</v>
      </c>
      <c r="F657" t="s">
        <v>138</v>
      </c>
      <c r="G657" t="s">
        <v>14</v>
      </c>
      <c r="H657" t="s">
        <v>26</v>
      </c>
      <c r="I657" t="s">
        <v>40</v>
      </c>
      <c r="J657">
        <v>5.2691045999999998E-2</v>
      </c>
      <c r="L657">
        <v>216.3192</v>
      </c>
      <c r="M657">
        <v>3.9</v>
      </c>
    </row>
    <row r="658" spans="1:13" x14ac:dyDescent="0.3">
      <c r="A658">
        <v>3868</v>
      </c>
      <c r="B658" t="s">
        <v>10</v>
      </c>
      <c r="C658" t="s">
        <v>868</v>
      </c>
      <c r="D658" t="s">
        <v>12</v>
      </c>
      <c r="E658">
        <v>2011</v>
      </c>
      <c r="F658" t="s">
        <v>39</v>
      </c>
      <c r="G658" t="s">
        <v>21</v>
      </c>
      <c r="H658" t="s">
        <v>15</v>
      </c>
      <c r="I658" t="s">
        <v>40</v>
      </c>
      <c r="J658">
        <v>9.8464978999999994E-2</v>
      </c>
      <c r="K658">
        <v>10.3</v>
      </c>
      <c r="L658">
        <v>188.65299999999999</v>
      </c>
      <c r="M658">
        <v>3.9</v>
      </c>
    </row>
    <row r="659" spans="1:13" x14ac:dyDescent="0.3">
      <c r="A659">
        <v>3863</v>
      </c>
      <c r="B659" t="s">
        <v>17</v>
      </c>
      <c r="C659" t="s">
        <v>845</v>
      </c>
      <c r="D659" t="s">
        <v>67</v>
      </c>
      <c r="E659">
        <v>2011</v>
      </c>
      <c r="F659" t="s">
        <v>39</v>
      </c>
      <c r="G659" t="s">
        <v>21</v>
      </c>
      <c r="H659" t="s">
        <v>15</v>
      </c>
      <c r="I659" t="s">
        <v>40</v>
      </c>
      <c r="J659">
        <v>0.146973462</v>
      </c>
      <c r="K659">
        <v>17.7</v>
      </c>
      <c r="L659">
        <v>184.1292</v>
      </c>
      <c r="M659">
        <v>3.9</v>
      </c>
    </row>
    <row r="660" spans="1:13" x14ac:dyDescent="0.3">
      <c r="A660">
        <v>3859</v>
      </c>
      <c r="B660" t="s">
        <v>17</v>
      </c>
      <c r="C660" t="s">
        <v>945</v>
      </c>
      <c r="D660" t="s">
        <v>67</v>
      </c>
      <c r="E660">
        <v>2011</v>
      </c>
      <c r="F660" t="s">
        <v>39</v>
      </c>
      <c r="G660" t="s">
        <v>21</v>
      </c>
      <c r="H660" t="s">
        <v>15</v>
      </c>
      <c r="I660" t="s">
        <v>40</v>
      </c>
      <c r="J660">
        <v>0.162462044</v>
      </c>
      <c r="K660">
        <v>13.8</v>
      </c>
      <c r="L660">
        <v>55.893000000000001</v>
      </c>
      <c r="M660">
        <v>3.9</v>
      </c>
    </row>
    <row r="661" spans="1:13" x14ac:dyDescent="0.3">
      <c r="A661">
        <v>3858</v>
      </c>
      <c r="B661" t="s">
        <v>10</v>
      </c>
      <c r="C661" t="s">
        <v>1519</v>
      </c>
      <c r="D661" t="s">
        <v>48</v>
      </c>
      <c r="E661">
        <v>2011</v>
      </c>
      <c r="F661" t="s">
        <v>39</v>
      </c>
      <c r="G661" t="s">
        <v>21</v>
      </c>
      <c r="H661" t="s">
        <v>15</v>
      </c>
      <c r="I661" t="s">
        <v>40</v>
      </c>
      <c r="J661">
        <v>7.9113947000000004E-2</v>
      </c>
      <c r="K661">
        <v>17.25</v>
      </c>
      <c r="L661">
        <v>99.206800000000001</v>
      </c>
      <c r="M661">
        <v>3.9</v>
      </c>
    </row>
    <row r="662" spans="1:13" x14ac:dyDescent="0.3">
      <c r="A662">
        <v>3848</v>
      </c>
      <c r="B662" t="s">
        <v>10</v>
      </c>
      <c r="C662" t="s">
        <v>315</v>
      </c>
      <c r="D662" t="s">
        <v>12</v>
      </c>
      <c r="E662">
        <v>2018</v>
      </c>
      <c r="F662" t="s">
        <v>138</v>
      </c>
      <c r="G662" t="s">
        <v>14</v>
      </c>
      <c r="H662" t="s">
        <v>26</v>
      </c>
      <c r="I662" t="s">
        <v>40</v>
      </c>
      <c r="J662">
        <v>0.104704537</v>
      </c>
      <c r="L662">
        <v>125.26779999999999</v>
      </c>
      <c r="M662">
        <v>3.9</v>
      </c>
    </row>
    <row r="663" spans="1:13" x14ac:dyDescent="0.3">
      <c r="A663">
        <v>3833</v>
      </c>
      <c r="B663" t="s">
        <v>17</v>
      </c>
      <c r="C663" t="s">
        <v>1517</v>
      </c>
      <c r="D663" t="s">
        <v>67</v>
      </c>
      <c r="E663">
        <v>2011</v>
      </c>
      <c r="F663" t="s">
        <v>39</v>
      </c>
      <c r="G663" t="s">
        <v>21</v>
      </c>
      <c r="H663" t="s">
        <v>26</v>
      </c>
      <c r="I663" t="s">
        <v>40</v>
      </c>
      <c r="J663">
        <v>8.9498926000000006E-2</v>
      </c>
      <c r="K663">
        <v>6.42</v>
      </c>
      <c r="L663">
        <v>178.1002</v>
      </c>
      <c r="M663">
        <v>3.9</v>
      </c>
    </row>
    <row r="664" spans="1:13" x14ac:dyDescent="0.3">
      <c r="A664">
        <v>3830</v>
      </c>
      <c r="B664" t="s">
        <v>17</v>
      </c>
      <c r="C664" t="s">
        <v>1446</v>
      </c>
      <c r="D664" t="s">
        <v>95</v>
      </c>
      <c r="E664">
        <v>2018</v>
      </c>
      <c r="F664" t="s">
        <v>138</v>
      </c>
      <c r="G664" t="s">
        <v>14</v>
      </c>
      <c r="H664" t="s">
        <v>26</v>
      </c>
      <c r="I664" t="s">
        <v>40</v>
      </c>
      <c r="J664">
        <v>5.7556997999999998E-2</v>
      </c>
      <c r="L664">
        <v>107.6938</v>
      </c>
      <c r="M664">
        <v>3.9</v>
      </c>
    </row>
    <row r="665" spans="1:13" x14ac:dyDescent="0.3">
      <c r="A665">
        <v>3636</v>
      </c>
      <c r="B665" t="s">
        <v>10</v>
      </c>
      <c r="C665" t="s">
        <v>256</v>
      </c>
      <c r="D665" t="s">
        <v>12</v>
      </c>
      <c r="E665">
        <v>2011</v>
      </c>
      <c r="F665" t="s">
        <v>39</v>
      </c>
      <c r="G665" t="s">
        <v>21</v>
      </c>
      <c r="H665" t="s">
        <v>26</v>
      </c>
      <c r="I665" t="s">
        <v>40</v>
      </c>
      <c r="J665">
        <v>2.4044279000000002E-2</v>
      </c>
      <c r="K665">
        <v>7.35</v>
      </c>
      <c r="L665">
        <v>241.05119999999999</v>
      </c>
      <c r="M665">
        <v>4</v>
      </c>
    </row>
    <row r="666" spans="1:13" x14ac:dyDescent="0.3">
      <c r="A666">
        <v>3635</v>
      </c>
      <c r="B666" t="s">
        <v>10</v>
      </c>
      <c r="C666" t="s">
        <v>1501</v>
      </c>
      <c r="D666" t="s">
        <v>32</v>
      </c>
      <c r="E666">
        <v>2011</v>
      </c>
      <c r="F666" t="s">
        <v>39</v>
      </c>
      <c r="G666" t="s">
        <v>21</v>
      </c>
      <c r="H666" t="s">
        <v>26</v>
      </c>
      <c r="I666" t="s">
        <v>40</v>
      </c>
      <c r="J666">
        <v>4.1599643999999998E-2</v>
      </c>
      <c r="K666">
        <v>16.75</v>
      </c>
      <c r="L666">
        <v>40.982199999999999</v>
      </c>
      <c r="M666">
        <v>4</v>
      </c>
    </row>
    <row r="667" spans="1:13" x14ac:dyDescent="0.3">
      <c r="A667">
        <v>3634</v>
      </c>
      <c r="B667" t="s">
        <v>10</v>
      </c>
      <c r="C667" t="s">
        <v>1126</v>
      </c>
      <c r="D667" t="s">
        <v>32</v>
      </c>
      <c r="E667">
        <v>2011</v>
      </c>
      <c r="F667" t="s">
        <v>39</v>
      </c>
      <c r="G667" t="s">
        <v>21</v>
      </c>
      <c r="H667" t="s">
        <v>26</v>
      </c>
      <c r="I667" t="s">
        <v>40</v>
      </c>
      <c r="J667">
        <v>1.1790780000000001E-2</v>
      </c>
      <c r="K667">
        <v>6.1150000000000002</v>
      </c>
      <c r="L667">
        <v>189.053</v>
      </c>
      <c r="M667">
        <v>4</v>
      </c>
    </row>
    <row r="668" spans="1:13" x14ac:dyDescent="0.3">
      <c r="A668">
        <v>3633</v>
      </c>
      <c r="B668" t="s">
        <v>10</v>
      </c>
      <c r="C668" t="s">
        <v>1207</v>
      </c>
      <c r="D668" t="s">
        <v>48</v>
      </c>
      <c r="E668">
        <v>2011</v>
      </c>
      <c r="F668" t="s">
        <v>39</v>
      </c>
      <c r="G668" t="s">
        <v>21</v>
      </c>
      <c r="H668" t="s">
        <v>30</v>
      </c>
      <c r="I668" t="s">
        <v>40</v>
      </c>
      <c r="J668">
        <v>0.12411034899999999</v>
      </c>
      <c r="K668">
        <v>5.78</v>
      </c>
      <c r="L668">
        <v>262.35680000000002</v>
      </c>
      <c r="M668">
        <v>4</v>
      </c>
    </row>
    <row r="669" spans="1:13" x14ac:dyDescent="0.3">
      <c r="A669">
        <v>3632</v>
      </c>
      <c r="B669" t="s">
        <v>10</v>
      </c>
      <c r="C669" t="s">
        <v>838</v>
      </c>
      <c r="D669" t="s">
        <v>48</v>
      </c>
      <c r="E669">
        <v>2011</v>
      </c>
      <c r="F669" t="s">
        <v>39</v>
      </c>
      <c r="G669" t="s">
        <v>21</v>
      </c>
      <c r="H669" t="s">
        <v>30</v>
      </c>
      <c r="I669" t="s">
        <v>40</v>
      </c>
      <c r="J669">
        <v>9.4741513999999999E-2</v>
      </c>
      <c r="K669">
        <v>5.59</v>
      </c>
      <c r="L669">
        <v>63.116799999999998</v>
      </c>
      <c r="M669">
        <v>4</v>
      </c>
    </row>
    <row r="670" spans="1:13" x14ac:dyDescent="0.3">
      <c r="A670">
        <v>3631</v>
      </c>
      <c r="B670" t="s">
        <v>10</v>
      </c>
      <c r="C670" t="s">
        <v>1161</v>
      </c>
      <c r="D670" t="s">
        <v>54</v>
      </c>
      <c r="E670">
        <v>2011</v>
      </c>
      <c r="F670" t="s">
        <v>39</v>
      </c>
      <c r="G670" t="s">
        <v>21</v>
      </c>
      <c r="H670" t="s">
        <v>30</v>
      </c>
      <c r="I670" t="s">
        <v>40</v>
      </c>
      <c r="J670">
        <v>0.160852421</v>
      </c>
      <c r="K670">
        <v>15.1</v>
      </c>
      <c r="L670">
        <v>131.39420000000001</v>
      </c>
      <c r="M670">
        <v>4</v>
      </c>
    </row>
    <row r="671" spans="1:13" x14ac:dyDescent="0.3">
      <c r="A671">
        <v>3630</v>
      </c>
      <c r="B671" t="s">
        <v>10</v>
      </c>
      <c r="C671" t="s">
        <v>130</v>
      </c>
      <c r="D671" t="s">
        <v>54</v>
      </c>
      <c r="E671">
        <v>2011</v>
      </c>
      <c r="F671" t="s">
        <v>39</v>
      </c>
      <c r="G671" t="s">
        <v>21</v>
      </c>
      <c r="H671" t="s">
        <v>30</v>
      </c>
      <c r="I671" t="s">
        <v>40</v>
      </c>
      <c r="J671">
        <v>4.4526442999999999E-2</v>
      </c>
      <c r="K671">
        <v>13.65</v>
      </c>
      <c r="L671">
        <v>37.953200000000002</v>
      </c>
      <c r="M671">
        <v>4</v>
      </c>
    </row>
    <row r="672" spans="1:13" x14ac:dyDescent="0.3">
      <c r="A672">
        <v>3629</v>
      </c>
      <c r="B672" t="s">
        <v>10</v>
      </c>
      <c r="C672" t="s">
        <v>924</v>
      </c>
      <c r="D672" t="s">
        <v>12</v>
      </c>
      <c r="E672">
        <v>2011</v>
      </c>
      <c r="F672" t="s">
        <v>39</v>
      </c>
      <c r="G672" t="s">
        <v>21</v>
      </c>
      <c r="H672" t="s">
        <v>30</v>
      </c>
      <c r="I672" t="s">
        <v>40</v>
      </c>
      <c r="J672">
        <v>8.3079825999999996E-2</v>
      </c>
      <c r="K672">
        <v>19.350000000000001</v>
      </c>
      <c r="L672">
        <v>80.364400000000003</v>
      </c>
      <c r="M672">
        <v>4</v>
      </c>
    </row>
    <row r="673" spans="1:13" x14ac:dyDescent="0.3">
      <c r="A673">
        <v>3628</v>
      </c>
      <c r="B673" t="s">
        <v>10</v>
      </c>
      <c r="C673" t="s">
        <v>427</v>
      </c>
      <c r="D673" t="s">
        <v>12</v>
      </c>
      <c r="E673">
        <v>2011</v>
      </c>
      <c r="F673" t="s">
        <v>39</v>
      </c>
      <c r="G673" t="s">
        <v>21</v>
      </c>
      <c r="H673" t="s">
        <v>30</v>
      </c>
      <c r="I673" t="s">
        <v>40</v>
      </c>
      <c r="J673">
        <v>6.4441812000000001E-2</v>
      </c>
      <c r="K673">
        <v>12.35</v>
      </c>
      <c r="L673">
        <v>110.95699999999999</v>
      </c>
      <c r="M673">
        <v>4</v>
      </c>
    </row>
    <row r="674" spans="1:13" x14ac:dyDescent="0.3">
      <c r="A674">
        <v>3627</v>
      </c>
      <c r="B674" t="s">
        <v>10</v>
      </c>
      <c r="C674" t="s">
        <v>1367</v>
      </c>
      <c r="D674" t="s">
        <v>24</v>
      </c>
      <c r="E674">
        <v>2011</v>
      </c>
      <c r="F674" t="s">
        <v>39</v>
      </c>
      <c r="G674" t="s">
        <v>21</v>
      </c>
      <c r="H674" t="s">
        <v>30</v>
      </c>
      <c r="I674" t="s">
        <v>40</v>
      </c>
      <c r="J674">
        <v>0.13211192099999999</v>
      </c>
      <c r="K674">
        <v>11.6</v>
      </c>
      <c r="L674">
        <v>82.227599999999995</v>
      </c>
      <c r="M674">
        <v>4</v>
      </c>
    </row>
    <row r="675" spans="1:13" x14ac:dyDescent="0.3">
      <c r="A675">
        <v>3626</v>
      </c>
      <c r="B675" t="s">
        <v>10</v>
      </c>
      <c r="C675" t="s">
        <v>1500</v>
      </c>
      <c r="D675" t="s">
        <v>67</v>
      </c>
      <c r="E675">
        <v>2011</v>
      </c>
      <c r="F675" t="s">
        <v>39</v>
      </c>
      <c r="G675" t="s">
        <v>21</v>
      </c>
      <c r="H675" t="s">
        <v>30</v>
      </c>
      <c r="I675" t="s">
        <v>40</v>
      </c>
      <c r="J675">
        <v>0.146701312</v>
      </c>
      <c r="K675">
        <v>8.9450000000000003</v>
      </c>
      <c r="L675">
        <v>262.291</v>
      </c>
      <c r="M675">
        <v>4</v>
      </c>
    </row>
    <row r="676" spans="1:13" x14ac:dyDescent="0.3">
      <c r="A676">
        <v>3625</v>
      </c>
      <c r="B676" t="s">
        <v>10</v>
      </c>
      <c r="C676" t="s">
        <v>154</v>
      </c>
      <c r="D676" t="s">
        <v>74</v>
      </c>
      <c r="E676">
        <v>2011</v>
      </c>
      <c r="F676" t="s">
        <v>39</v>
      </c>
      <c r="G676" t="s">
        <v>21</v>
      </c>
      <c r="H676" t="s">
        <v>30</v>
      </c>
      <c r="I676" t="s">
        <v>40</v>
      </c>
      <c r="J676">
        <v>9.4265737000000002E-2</v>
      </c>
      <c r="K676">
        <v>13.85</v>
      </c>
      <c r="L676">
        <v>233.93</v>
      </c>
      <c r="M676">
        <v>4</v>
      </c>
    </row>
    <row r="677" spans="1:13" x14ac:dyDescent="0.3">
      <c r="A677">
        <v>3624</v>
      </c>
      <c r="B677" t="s">
        <v>17</v>
      </c>
      <c r="C677" t="s">
        <v>1045</v>
      </c>
      <c r="D677" t="s">
        <v>32</v>
      </c>
      <c r="E677">
        <v>2011</v>
      </c>
      <c r="F677" t="s">
        <v>39</v>
      </c>
      <c r="G677" t="s">
        <v>21</v>
      </c>
      <c r="H677" t="s">
        <v>30</v>
      </c>
      <c r="I677" t="s">
        <v>40</v>
      </c>
      <c r="J677">
        <v>3.9463564E-2</v>
      </c>
      <c r="K677">
        <v>16.100000000000001</v>
      </c>
      <c r="L677">
        <v>189.9846</v>
      </c>
      <c r="M677">
        <v>4</v>
      </c>
    </row>
    <row r="678" spans="1:13" x14ac:dyDescent="0.3">
      <c r="A678">
        <v>3623</v>
      </c>
      <c r="B678" t="s">
        <v>17</v>
      </c>
      <c r="C678" t="s">
        <v>784</v>
      </c>
      <c r="D678" t="s">
        <v>48</v>
      </c>
      <c r="E678">
        <v>2011</v>
      </c>
      <c r="F678" t="s">
        <v>39</v>
      </c>
      <c r="G678" t="s">
        <v>21</v>
      </c>
      <c r="H678" t="s">
        <v>30</v>
      </c>
      <c r="I678" t="s">
        <v>40</v>
      </c>
      <c r="J678">
        <v>5.8893461000000001E-2</v>
      </c>
      <c r="K678">
        <v>19.2</v>
      </c>
      <c r="L678">
        <v>178.93180000000001</v>
      </c>
      <c r="M678">
        <v>4</v>
      </c>
    </row>
    <row r="679" spans="1:13" x14ac:dyDescent="0.3">
      <c r="A679">
        <v>3622</v>
      </c>
      <c r="B679" t="s">
        <v>17</v>
      </c>
      <c r="C679" t="s">
        <v>1043</v>
      </c>
      <c r="D679" t="s">
        <v>48</v>
      </c>
      <c r="E679">
        <v>2011</v>
      </c>
      <c r="F679" t="s">
        <v>39</v>
      </c>
      <c r="G679" t="s">
        <v>21</v>
      </c>
      <c r="H679" t="s">
        <v>30</v>
      </c>
      <c r="I679" t="s">
        <v>40</v>
      </c>
      <c r="J679">
        <v>0.112893408</v>
      </c>
      <c r="K679">
        <v>19</v>
      </c>
      <c r="L679">
        <v>131.0626</v>
      </c>
      <c r="M679">
        <v>4</v>
      </c>
    </row>
    <row r="680" spans="1:13" x14ac:dyDescent="0.3">
      <c r="A680">
        <v>3621</v>
      </c>
      <c r="B680" t="s">
        <v>17</v>
      </c>
      <c r="C680" t="s">
        <v>1264</v>
      </c>
      <c r="D680" t="s">
        <v>48</v>
      </c>
      <c r="E680">
        <v>2011</v>
      </c>
      <c r="F680" t="s">
        <v>39</v>
      </c>
      <c r="G680" t="s">
        <v>21</v>
      </c>
      <c r="H680" t="s">
        <v>30</v>
      </c>
      <c r="I680" t="s">
        <v>40</v>
      </c>
      <c r="J680">
        <v>7.4422769E-2</v>
      </c>
      <c r="K680">
        <v>17.850000000000001</v>
      </c>
      <c r="L680">
        <v>128.00200000000001</v>
      </c>
      <c r="M680">
        <v>4</v>
      </c>
    </row>
    <row r="681" spans="1:13" x14ac:dyDescent="0.3">
      <c r="A681">
        <v>3620</v>
      </c>
      <c r="B681" t="s">
        <v>17</v>
      </c>
      <c r="C681" t="s">
        <v>942</v>
      </c>
      <c r="D681" t="s">
        <v>48</v>
      </c>
      <c r="E681">
        <v>2011</v>
      </c>
      <c r="F681" t="s">
        <v>39</v>
      </c>
      <c r="G681" t="s">
        <v>21</v>
      </c>
      <c r="H681" t="s">
        <v>30</v>
      </c>
      <c r="I681" t="s">
        <v>40</v>
      </c>
      <c r="J681">
        <v>0</v>
      </c>
      <c r="K681">
        <v>10.195</v>
      </c>
      <c r="L681">
        <v>147.20760000000001</v>
      </c>
      <c r="M681">
        <v>4</v>
      </c>
    </row>
    <row r="682" spans="1:13" x14ac:dyDescent="0.3">
      <c r="A682">
        <v>3619</v>
      </c>
      <c r="B682" t="s">
        <v>17</v>
      </c>
      <c r="C682" t="s">
        <v>931</v>
      </c>
      <c r="D682" t="s">
        <v>48</v>
      </c>
      <c r="E682">
        <v>2011</v>
      </c>
      <c r="F682" t="s">
        <v>39</v>
      </c>
      <c r="G682" t="s">
        <v>21</v>
      </c>
      <c r="H682" t="s">
        <v>30</v>
      </c>
      <c r="I682" t="s">
        <v>40</v>
      </c>
      <c r="J682">
        <v>4.3663451999999998E-2</v>
      </c>
      <c r="K682">
        <v>9.8000000000000007</v>
      </c>
      <c r="L682">
        <v>217.185</v>
      </c>
      <c r="M682">
        <v>4</v>
      </c>
    </row>
    <row r="683" spans="1:13" x14ac:dyDescent="0.3">
      <c r="A683">
        <v>3618</v>
      </c>
      <c r="B683" t="s">
        <v>17</v>
      </c>
      <c r="C683" t="s">
        <v>510</v>
      </c>
      <c r="D683" t="s">
        <v>54</v>
      </c>
      <c r="E683">
        <v>2011</v>
      </c>
      <c r="F683" t="s">
        <v>39</v>
      </c>
      <c r="G683" t="s">
        <v>21</v>
      </c>
      <c r="H683" t="s">
        <v>30</v>
      </c>
      <c r="I683" t="s">
        <v>40</v>
      </c>
      <c r="J683">
        <v>2.1287233999999999E-2</v>
      </c>
      <c r="K683">
        <v>6.32</v>
      </c>
      <c r="L683">
        <v>38.5822</v>
      </c>
      <c r="M683">
        <v>4</v>
      </c>
    </row>
    <row r="684" spans="1:13" x14ac:dyDescent="0.3">
      <c r="A684">
        <v>3617</v>
      </c>
      <c r="B684" t="s">
        <v>17</v>
      </c>
      <c r="C684" t="s">
        <v>301</v>
      </c>
      <c r="D684" t="s">
        <v>42</v>
      </c>
      <c r="E684">
        <v>2011</v>
      </c>
      <c r="F684" t="s">
        <v>39</v>
      </c>
      <c r="G684" t="s">
        <v>21</v>
      </c>
      <c r="H684" t="s">
        <v>15</v>
      </c>
      <c r="I684" t="s">
        <v>40</v>
      </c>
      <c r="J684">
        <v>5.6237905999999997E-2</v>
      </c>
      <c r="K684">
        <v>15.2</v>
      </c>
      <c r="L684">
        <v>110.7912</v>
      </c>
      <c r="M684">
        <v>4</v>
      </c>
    </row>
    <row r="685" spans="1:13" x14ac:dyDescent="0.3">
      <c r="A685">
        <v>3616</v>
      </c>
      <c r="B685" t="s">
        <v>17</v>
      </c>
      <c r="C685" t="s">
        <v>1383</v>
      </c>
      <c r="D685" t="s">
        <v>42</v>
      </c>
      <c r="E685">
        <v>2011</v>
      </c>
      <c r="F685" t="s">
        <v>39</v>
      </c>
      <c r="G685" t="s">
        <v>21</v>
      </c>
      <c r="H685" t="s">
        <v>15</v>
      </c>
      <c r="I685" t="s">
        <v>40</v>
      </c>
      <c r="J685">
        <v>0.155105614</v>
      </c>
      <c r="K685">
        <v>13.15</v>
      </c>
      <c r="L685">
        <v>157.2604</v>
      </c>
      <c r="M685">
        <v>4</v>
      </c>
    </row>
    <row r="686" spans="1:13" x14ac:dyDescent="0.3">
      <c r="A686">
        <v>3615</v>
      </c>
      <c r="B686" t="s">
        <v>17</v>
      </c>
      <c r="C686" t="s">
        <v>1499</v>
      </c>
      <c r="D686" t="s">
        <v>42</v>
      </c>
      <c r="E686">
        <v>2011</v>
      </c>
      <c r="F686" t="s">
        <v>39</v>
      </c>
      <c r="G686" t="s">
        <v>21</v>
      </c>
      <c r="H686" t="s">
        <v>15</v>
      </c>
      <c r="I686" t="s">
        <v>40</v>
      </c>
      <c r="J686">
        <v>2.5834128000000001E-2</v>
      </c>
      <c r="K686">
        <v>12.1</v>
      </c>
      <c r="L686">
        <v>165.15260000000001</v>
      </c>
      <c r="M686">
        <v>4</v>
      </c>
    </row>
    <row r="687" spans="1:13" x14ac:dyDescent="0.3">
      <c r="A687">
        <v>3614</v>
      </c>
      <c r="B687" t="s">
        <v>17</v>
      </c>
      <c r="C687" t="s">
        <v>1498</v>
      </c>
      <c r="D687" t="s">
        <v>42</v>
      </c>
      <c r="E687">
        <v>2011</v>
      </c>
      <c r="F687" t="s">
        <v>39</v>
      </c>
      <c r="G687" t="s">
        <v>21</v>
      </c>
      <c r="H687" t="s">
        <v>15</v>
      </c>
      <c r="I687" t="s">
        <v>40</v>
      </c>
      <c r="J687">
        <v>9.3862362000000005E-2</v>
      </c>
      <c r="K687">
        <v>10.1</v>
      </c>
      <c r="L687">
        <v>115.9492</v>
      </c>
      <c r="M687">
        <v>4</v>
      </c>
    </row>
    <row r="688" spans="1:13" x14ac:dyDescent="0.3">
      <c r="A688">
        <v>3613</v>
      </c>
      <c r="B688" t="s">
        <v>17</v>
      </c>
      <c r="C688" t="s">
        <v>459</v>
      </c>
      <c r="D688" t="s">
        <v>19</v>
      </c>
      <c r="E688">
        <v>2011</v>
      </c>
      <c r="F688" t="s">
        <v>39</v>
      </c>
      <c r="G688" t="s">
        <v>21</v>
      </c>
      <c r="H688" t="s">
        <v>15</v>
      </c>
      <c r="I688" t="s">
        <v>40</v>
      </c>
      <c r="J688">
        <v>2.8519419000000001E-2</v>
      </c>
      <c r="K688">
        <v>14.35</v>
      </c>
      <c r="L688">
        <v>109.22280000000001</v>
      </c>
      <c r="M688">
        <v>4</v>
      </c>
    </row>
    <row r="689" spans="1:13" x14ac:dyDescent="0.3">
      <c r="A689">
        <v>3612</v>
      </c>
      <c r="B689" t="s">
        <v>17</v>
      </c>
      <c r="C689" t="s">
        <v>781</v>
      </c>
      <c r="D689" t="s">
        <v>24</v>
      </c>
      <c r="E689">
        <v>2011</v>
      </c>
      <c r="F689" t="s">
        <v>39</v>
      </c>
      <c r="G689" t="s">
        <v>21</v>
      </c>
      <c r="H689" t="s">
        <v>15</v>
      </c>
      <c r="I689" t="s">
        <v>40</v>
      </c>
      <c r="J689">
        <v>4.4093977999999999E-2</v>
      </c>
      <c r="K689">
        <v>8.8949999999999996</v>
      </c>
      <c r="L689">
        <v>208.3954</v>
      </c>
      <c r="M689">
        <v>4</v>
      </c>
    </row>
    <row r="690" spans="1:13" x14ac:dyDescent="0.3">
      <c r="A690">
        <v>3611</v>
      </c>
      <c r="B690" t="s">
        <v>17</v>
      </c>
      <c r="C690" t="s">
        <v>1216</v>
      </c>
      <c r="D690" t="s">
        <v>67</v>
      </c>
      <c r="E690">
        <v>2011</v>
      </c>
      <c r="F690" t="s">
        <v>39</v>
      </c>
      <c r="G690" t="s">
        <v>21</v>
      </c>
      <c r="H690" t="s">
        <v>15</v>
      </c>
      <c r="I690" t="s">
        <v>40</v>
      </c>
      <c r="J690">
        <v>0.14975313200000001</v>
      </c>
      <c r="K690">
        <v>20.350000000000001</v>
      </c>
      <c r="L690">
        <v>259.75940000000003</v>
      </c>
      <c r="M690">
        <v>4</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3610</v>
      </c>
      <c r="B693" t="s">
        <v>17</v>
      </c>
      <c r="C693" t="s">
        <v>516</v>
      </c>
      <c r="D693" t="s">
        <v>67</v>
      </c>
      <c r="E693">
        <v>2011</v>
      </c>
      <c r="F693" t="s">
        <v>39</v>
      </c>
      <c r="G693" t="s">
        <v>21</v>
      </c>
      <c r="H693" t="s">
        <v>15</v>
      </c>
      <c r="I693" t="s">
        <v>40</v>
      </c>
      <c r="J693">
        <v>9.5064731E-2</v>
      </c>
      <c r="K693">
        <v>10.6</v>
      </c>
      <c r="L693">
        <v>232.46420000000001</v>
      </c>
      <c r="M693">
        <v>4</v>
      </c>
    </row>
    <row r="694" spans="1:13" x14ac:dyDescent="0.3">
      <c r="A694">
        <v>3609</v>
      </c>
      <c r="B694" t="s">
        <v>17</v>
      </c>
      <c r="C694" t="s">
        <v>1420</v>
      </c>
      <c r="D694" t="s">
        <v>28</v>
      </c>
      <c r="E694">
        <v>2011</v>
      </c>
      <c r="F694" t="s">
        <v>39</v>
      </c>
      <c r="G694" t="s">
        <v>21</v>
      </c>
      <c r="H694" t="s">
        <v>15</v>
      </c>
      <c r="I694" t="s">
        <v>40</v>
      </c>
      <c r="J694">
        <v>0.10866572300000001</v>
      </c>
      <c r="K694">
        <v>19.7</v>
      </c>
      <c r="L694">
        <v>86.419799999999995</v>
      </c>
      <c r="M694">
        <v>4</v>
      </c>
    </row>
    <row r="695" spans="1:13" x14ac:dyDescent="0.3">
      <c r="A695">
        <v>3608</v>
      </c>
      <c r="B695" t="s">
        <v>17</v>
      </c>
      <c r="C695" t="s">
        <v>988</v>
      </c>
      <c r="D695" t="s">
        <v>28</v>
      </c>
      <c r="E695">
        <v>2011</v>
      </c>
      <c r="F695" t="s">
        <v>39</v>
      </c>
      <c r="G695" t="s">
        <v>21</v>
      </c>
      <c r="H695" t="s">
        <v>15</v>
      </c>
      <c r="I695" t="s">
        <v>40</v>
      </c>
      <c r="J695">
        <v>8.4176825999999996E-2</v>
      </c>
      <c r="K695">
        <v>16.600000000000001</v>
      </c>
      <c r="L695">
        <v>118.0124</v>
      </c>
      <c r="M695">
        <v>4</v>
      </c>
    </row>
    <row r="696" spans="1:13" x14ac:dyDescent="0.3">
      <c r="A696">
        <v>3607</v>
      </c>
      <c r="B696" t="s">
        <v>17</v>
      </c>
      <c r="C696" t="s">
        <v>139</v>
      </c>
      <c r="D696" t="s">
        <v>28</v>
      </c>
      <c r="E696">
        <v>2011</v>
      </c>
      <c r="F696" t="s">
        <v>39</v>
      </c>
      <c r="G696" t="s">
        <v>21</v>
      </c>
      <c r="H696" t="s">
        <v>15</v>
      </c>
      <c r="I696" t="s">
        <v>40</v>
      </c>
      <c r="J696">
        <v>0.18784108199999999</v>
      </c>
      <c r="K696">
        <v>12.5</v>
      </c>
      <c r="L696">
        <v>119.244</v>
      </c>
      <c r="M696">
        <v>4</v>
      </c>
    </row>
    <row r="697" spans="1:13" x14ac:dyDescent="0.3">
      <c r="A697">
        <v>3606</v>
      </c>
      <c r="B697" t="s">
        <v>17</v>
      </c>
      <c r="C697" t="s">
        <v>225</v>
      </c>
      <c r="D697" t="s">
        <v>28</v>
      </c>
      <c r="E697">
        <v>2011</v>
      </c>
      <c r="F697" t="s">
        <v>39</v>
      </c>
      <c r="G697" t="s">
        <v>21</v>
      </c>
      <c r="H697" t="s">
        <v>15</v>
      </c>
      <c r="I697" t="s">
        <v>40</v>
      </c>
      <c r="J697">
        <v>0.20839771500000001</v>
      </c>
      <c r="K697">
        <v>6.4649999999999999</v>
      </c>
      <c r="L697">
        <v>265.28840000000002</v>
      </c>
      <c r="M697">
        <v>4</v>
      </c>
    </row>
    <row r="698" spans="1:13" x14ac:dyDescent="0.3">
      <c r="A698">
        <v>3605</v>
      </c>
      <c r="B698" t="s">
        <v>17</v>
      </c>
      <c r="C698" t="s">
        <v>926</v>
      </c>
      <c r="D698" t="s">
        <v>28</v>
      </c>
      <c r="E698">
        <v>2011</v>
      </c>
      <c r="F698" t="s">
        <v>39</v>
      </c>
      <c r="G698" t="s">
        <v>21</v>
      </c>
      <c r="H698" t="s">
        <v>15</v>
      </c>
      <c r="I698" t="s">
        <v>40</v>
      </c>
      <c r="J698">
        <v>0.21332355</v>
      </c>
      <c r="K698">
        <v>6.3</v>
      </c>
      <c r="L698">
        <v>208.52699999999999</v>
      </c>
      <c r="M698">
        <v>4</v>
      </c>
    </row>
    <row r="699" spans="1:13" x14ac:dyDescent="0.3">
      <c r="A699">
        <v>3604</v>
      </c>
      <c r="B699" t="s">
        <v>17</v>
      </c>
      <c r="C699" t="s">
        <v>663</v>
      </c>
      <c r="D699" t="s">
        <v>74</v>
      </c>
      <c r="E699">
        <v>2011</v>
      </c>
      <c r="F699" t="s">
        <v>39</v>
      </c>
      <c r="G699" t="s">
        <v>21</v>
      </c>
      <c r="H699" t="s">
        <v>15</v>
      </c>
      <c r="I699" t="s">
        <v>40</v>
      </c>
      <c r="J699">
        <v>0.121180705</v>
      </c>
      <c r="K699">
        <v>8.8949999999999996</v>
      </c>
      <c r="L699">
        <v>177.03700000000001</v>
      </c>
      <c r="M699">
        <v>4</v>
      </c>
    </row>
    <row r="700" spans="1:13" x14ac:dyDescent="0.3">
      <c r="A700">
        <v>3603</v>
      </c>
      <c r="B700" t="s">
        <v>17</v>
      </c>
      <c r="C700" t="s">
        <v>841</v>
      </c>
      <c r="D700" t="s">
        <v>95</v>
      </c>
      <c r="E700">
        <v>2011</v>
      </c>
      <c r="F700" t="s">
        <v>39</v>
      </c>
      <c r="G700" t="s">
        <v>21</v>
      </c>
      <c r="H700" t="s">
        <v>15</v>
      </c>
      <c r="I700" t="s">
        <v>40</v>
      </c>
      <c r="J700">
        <v>0.18625085199999999</v>
      </c>
      <c r="K700">
        <v>12.3</v>
      </c>
      <c r="L700">
        <v>37.287399999999998</v>
      </c>
      <c r="M700">
        <v>4</v>
      </c>
    </row>
    <row r="701" spans="1:13" x14ac:dyDescent="0.3">
      <c r="A701">
        <v>3602</v>
      </c>
      <c r="B701" t="s">
        <v>17</v>
      </c>
      <c r="C701" t="s">
        <v>531</v>
      </c>
      <c r="D701" t="s">
        <v>95</v>
      </c>
      <c r="E701">
        <v>2011</v>
      </c>
      <c r="F701" t="s">
        <v>39</v>
      </c>
      <c r="G701" t="s">
        <v>21</v>
      </c>
      <c r="H701" t="s">
        <v>15</v>
      </c>
      <c r="I701" t="s">
        <v>40</v>
      </c>
      <c r="J701">
        <v>0.29494889699999999</v>
      </c>
      <c r="K701">
        <v>11.1</v>
      </c>
      <c r="L701">
        <v>159.06039999999999</v>
      </c>
      <c r="M701">
        <v>4</v>
      </c>
    </row>
    <row r="702" spans="1:13" x14ac:dyDescent="0.3">
      <c r="A702">
        <v>3601</v>
      </c>
      <c r="B702" t="s">
        <v>17</v>
      </c>
      <c r="C702" t="s">
        <v>1231</v>
      </c>
      <c r="D702" t="s">
        <v>95</v>
      </c>
      <c r="E702">
        <v>2011</v>
      </c>
      <c r="F702" t="s">
        <v>39</v>
      </c>
      <c r="G702" t="s">
        <v>21</v>
      </c>
      <c r="H702" t="s">
        <v>15</v>
      </c>
      <c r="I702" t="s">
        <v>40</v>
      </c>
      <c r="J702">
        <v>0.17236542799999999</v>
      </c>
      <c r="K702">
        <v>9.17</v>
      </c>
      <c r="L702">
        <v>144.84700000000001</v>
      </c>
      <c r="M702">
        <v>4</v>
      </c>
    </row>
    <row r="703" spans="1:13" x14ac:dyDescent="0.3">
      <c r="A703">
        <v>3600</v>
      </c>
      <c r="B703" t="s">
        <v>17</v>
      </c>
      <c r="C703" t="s">
        <v>1003</v>
      </c>
      <c r="D703" t="s">
        <v>32</v>
      </c>
      <c r="E703">
        <v>2011</v>
      </c>
      <c r="F703" t="s">
        <v>39</v>
      </c>
      <c r="G703" t="s">
        <v>21</v>
      </c>
      <c r="H703" t="s">
        <v>15</v>
      </c>
      <c r="I703" t="s">
        <v>40</v>
      </c>
      <c r="J703">
        <v>2.3168230000000001E-2</v>
      </c>
      <c r="K703">
        <v>9.8000000000000007</v>
      </c>
      <c r="L703">
        <v>47.506</v>
      </c>
      <c r="M703">
        <v>4</v>
      </c>
    </row>
    <row r="704" spans="1:13" x14ac:dyDescent="0.3">
      <c r="A704">
        <v>3599</v>
      </c>
      <c r="B704" t="s">
        <v>17</v>
      </c>
      <c r="C704" t="s">
        <v>1497</v>
      </c>
      <c r="D704" t="s">
        <v>153</v>
      </c>
      <c r="E704">
        <v>2011</v>
      </c>
      <c r="F704" t="s">
        <v>39</v>
      </c>
      <c r="G704" t="s">
        <v>21</v>
      </c>
      <c r="H704" t="s">
        <v>15</v>
      </c>
      <c r="I704" t="s">
        <v>40</v>
      </c>
      <c r="J704">
        <v>5.2264270000000002E-2</v>
      </c>
      <c r="K704">
        <v>10.395</v>
      </c>
      <c r="L704">
        <v>158.46039999999999</v>
      </c>
      <c r="M704">
        <v>4</v>
      </c>
    </row>
    <row r="705" spans="1:13" x14ac:dyDescent="0.3">
      <c r="A705">
        <v>3351</v>
      </c>
      <c r="B705" t="s">
        <v>10</v>
      </c>
      <c r="C705" t="s">
        <v>265</v>
      </c>
      <c r="D705" t="s">
        <v>95</v>
      </c>
      <c r="E705">
        <v>2018</v>
      </c>
      <c r="F705" t="s">
        <v>138</v>
      </c>
      <c r="G705" t="s">
        <v>14</v>
      </c>
      <c r="H705" t="s">
        <v>26</v>
      </c>
      <c r="I705" t="s">
        <v>40</v>
      </c>
      <c r="J705">
        <v>6.6336810999999996E-2</v>
      </c>
      <c r="L705">
        <v>154.16560000000001</v>
      </c>
      <c r="M705">
        <v>4</v>
      </c>
    </row>
    <row r="706" spans="1:13" x14ac:dyDescent="0.3">
      <c r="A706">
        <v>3350</v>
      </c>
      <c r="B706" t="s">
        <v>17</v>
      </c>
      <c r="C706" t="s">
        <v>953</v>
      </c>
      <c r="D706" t="s">
        <v>48</v>
      </c>
      <c r="E706">
        <v>2018</v>
      </c>
      <c r="F706" t="s">
        <v>138</v>
      </c>
      <c r="G706" t="s">
        <v>14</v>
      </c>
      <c r="H706" t="s">
        <v>26</v>
      </c>
      <c r="I706" t="s">
        <v>40</v>
      </c>
      <c r="J706">
        <v>7.8872251000000004E-2</v>
      </c>
      <c r="L706">
        <v>189.5556</v>
      </c>
      <c r="M706">
        <v>4</v>
      </c>
    </row>
    <row r="707" spans="1:13" x14ac:dyDescent="0.3">
      <c r="A707">
        <v>3349</v>
      </c>
      <c r="B707" t="s">
        <v>17</v>
      </c>
      <c r="C707" t="s">
        <v>694</v>
      </c>
      <c r="D707" t="s">
        <v>42</v>
      </c>
      <c r="E707">
        <v>2018</v>
      </c>
      <c r="F707" t="s">
        <v>138</v>
      </c>
      <c r="G707" t="s">
        <v>14</v>
      </c>
      <c r="H707" t="s">
        <v>26</v>
      </c>
      <c r="I707" t="s">
        <v>40</v>
      </c>
      <c r="J707">
        <v>2.4992442E-2</v>
      </c>
      <c r="L707">
        <v>53.6614</v>
      </c>
      <c r="M707">
        <v>4</v>
      </c>
    </row>
    <row r="708" spans="1:13" x14ac:dyDescent="0.3">
      <c r="A708">
        <v>3348</v>
      </c>
      <c r="B708" t="s">
        <v>17</v>
      </c>
      <c r="C708" t="s">
        <v>585</v>
      </c>
      <c r="D708" t="s">
        <v>67</v>
      </c>
      <c r="E708">
        <v>2018</v>
      </c>
      <c r="F708" t="s">
        <v>138</v>
      </c>
      <c r="G708" t="s">
        <v>14</v>
      </c>
      <c r="H708" t="s">
        <v>26</v>
      </c>
      <c r="I708" t="s">
        <v>40</v>
      </c>
      <c r="J708">
        <v>0.10818157</v>
      </c>
      <c r="L708">
        <v>149.60499999999999</v>
      </c>
      <c r="M708">
        <v>4</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3347</v>
      </c>
      <c r="B710" t="s">
        <v>10</v>
      </c>
      <c r="C710" t="s">
        <v>1459</v>
      </c>
      <c r="D710" t="s">
        <v>48</v>
      </c>
      <c r="E710">
        <v>2018</v>
      </c>
      <c r="F710" t="s">
        <v>138</v>
      </c>
      <c r="G710" t="s">
        <v>14</v>
      </c>
      <c r="H710" t="s">
        <v>26</v>
      </c>
      <c r="I710" t="s">
        <v>40</v>
      </c>
      <c r="J710">
        <v>4.022593E-2</v>
      </c>
      <c r="L710">
        <v>210.99279999999999</v>
      </c>
      <c r="M710">
        <v>4</v>
      </c>
    </row>
    <row r="711" spans="1:13" x14ac:dyDescent="0.3">
      <c r="A711">
        <v>3346</v>
      </c>
      <c r="B711" t="s">
        <v>10</v>
      </c>
      <c r="C711" t="s">
        <v>1311</v>
      </c>
      <c r="D711" t="s">
        <v>48</v>
      </c>
      <c r="E711">
        <v>2018</v>
      </c>
      <c r="F711" t="s">
        <v>138</v>
      </c>
      <c r="G711" t="s">
        <v>14</v>
      </c>
      <c r="H711" t="s">
        <v>26</v>
      </c>
      <c r="I711" t="s">
        <v>40</v>
      </c>
      <c r="J711">
        <v>1.251245E-2</v>
      </c>
      <c r="L711">
        <v>38.747999999999998</v>
      </c>
      <c r="M711">
        <v>4</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3345</v>
      </c>
      <c r="B713" t="s">
        <v>10</v>
      </c>
      <c r="C713" t="s">
        <v>606</v>
      </c>
      <c r="D713" t="s">
        <v>12</v>
      </c>
      <c r="E713">
        <v>2018</v>
      </c>
      <c r="F713" t="s">
        <v>138</v>
      </c>
      <c r="G713" t="s">
        <v>14</v>
      </c>
      <c r="H713" t="s">
        <v>26</v>
      </c>
      <c r="I713" t="s">
        <v>40</v>
      </c>
      <c r="J713">
        <v>0</v>
      </c>
      <c r="L713">
        <v>178.5318</v>
      </c>
      <c r="M713">
        <v>4</v>
      </c>
    </row>
    <row r="714" spans="1:13" x14ac:dyDescent="0.3">
      <c r="A714">
        <v>3344</v>
      </c>
      <c r="B714" t="s">
        <v>10</v>
      </c>
      <c r="C714" t="s">
        <v>1426</v>
      </c>
      <c r="D714" t="s">
        <v>12</v>
      </c>
      <c r="E714">
        <v>2018</v>
      </c>
      <c r="F714" t="s">
        <v>138</v>
      </c>
      <c r="G714" t="s">
        <v>14</v>
      </c>
      <c r="H714" t="s">
        <v>26</v>
      </c>
      <c r="I714" t="s">
        <v>40</v>
      </c>
      <c r="J714">
        <v>0.214139786</v>
      </c>
      <c r="L714">
        <v>102.4016</v>
      </c>
      <c r="M714">
        <v>4</v>
      </c>
    </row>
    <row r="715" spans="1:13" x14ac:dyDescent="0.3">
      <c r="A715">
        <v>3343</v>
      </c>
      <c r="B715" t="s">
        <v>10</v>
      </c>
      <c r="C715" t="s">
        <v>525</v>
      </c>
      <c r="D715" t="s">
        <v>12</v>
      </c>
      <c r="E715">
        <v>2018</v>
      </c>
      <c r="F715" t="s">
        <v>138</v>
      </c>
      <c r="G715" t="s">
        <v>14</v>
      </c>
      <c r="H715" t="s">
        <v>26</v>
      </c>
      <c r="I715" t="s">
        <v>40</v>
      </c>
      <c r="J715">
        <v>9.5587976000000005E-2</v>
      </c>
      <c r="L715">
        <v>193.982</v>
      </c>
      <c r="M715">
        <v>4</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3342</v>
      </c>
      <c r="B717" t="s">
        <v>10</v>
      </c>
      <c r="C717" t="s">
        <v>941</v>
      </c>
      <c r="D717" t="s">
        <v>24</v>
      </c>
      <c r="E717">
        <v>2018</v>
      </c>
      <c r="F717" t="s">
        <v>138</v>
      </c>
      <c r="G717" t="s">
        <v>14</v>
      </c>
      <c r="H717" t="s">
        <v>26</v>
      </c>
      <c r="I717" t="s">
        <v>40</v>
      </c>
      <c r="J717">
        <v>0.164438907</v>
      </c>
      <c r="L717">
        <v>188.42140000000001</v>
      </c>
      <c r="M717">
        <v>4</v>
      </c>
    </row>
    <row r="718" spans="1:13" x14ac:dyDescent="0.3">
      <c r="A718">
        <v>3341</v>
      </c>
      <c r="B718" t="s">
        <v>10</v>
      </c>
      <c r="C718" t="s">
        <v>1123</v>
      </c>
      <c r="D718" t="s">
        <v>24</v>
      </c>
      <c r="E718">
        <v>2018</v>
      </c>
      <c r="F718" t="s">
        <v>138</v>
      </c>
      <c r="G718" t="s">
        <v>14</v>
      </c>
      <c r="H718" t="s">
        <v>26</v>
      </c>
      <c r="I718" t="s">
        <v>40</v>
      </c>
      <c r="J718">
        <v>2.9157849E-2</v>
      </c>
      <c r="L718">
        <v>97.072599999999994</v>
      </c>
      <c r="M718">
        <v>4</v>
      </c>
    </row>
    <row r="719" spans="1:13" x14ac:dyDescent="0.3">
      <c r="A719">
        <v>3340</v>
      </c>
      <c r="B719" t="s">
        <v>10</v>
      </c>
      <c r="C719" t="s">
        <v>597</v>
      </c>
      <c r="D719" t="s">
        <v>67</v>
      </c>
      <c r="E719">
        <v>2018</v>
      </c>
      <c r="F719" t="s">
        <v>138</v>
      </c>
      <c r="G719" t="s">
        <v>14</v>
      </c>
      <c r="H719" t="s">
        <v>26</v>
      </c>
      <c r="I719" t="s">
        <v>40</v>
      </c>
      <c r="J719">
        <v>8.4404264000000007E-2</v>
      </c>
      <c r="L719">
        <v>49.537599999999998</v>
      </c>
      <c r="M719">
        <v>4</v>
      </c>
    </row>
    <row r="720" spans="1:13" x14ac:dyDescent="0.3">
      <c r="A720">
        <v>3339</v>
      </c>
      <c r="B720" t="s">
        <v>10</v>
      </c>
      <c r="C720" t="s">
        <v>1458</v>
      </c>
      <c r="D720" t="s">
        <v>28</v>
      </c>
      <c r="E720">
        <v>2018</v>
      </c>
      <c r="F720" t="s">
        <v>138</v>
      </c>
      <c r="G720" t="s">
        <v>14</v>
      </c>
      <c r="H720" t="s">
        <v>26</v>
      </c>
      <c r="I720" t="s">
        <v>40</v>
      </c>
      <c r="J720">
        <v>0</v>
      </c>
      <c r="L720">
        <v>169.87899999999999</v>
      </c>
      <c r="M720">
        <v>4</v>
      </c>
    </row>
    <row r="721" spans="1:13" x14ac:dyDescent="0.3">
      <c r="A721">
        <v>3338</v>
      </c>
      <c r="B721" t="s">
        <v>10</v>
      </c>
      <c r="C721" t="s">
        <v>1457</v>
      </c>
      <c r="D721" t="s">
        <v>57</v>
      </c>
      <c r="E721">
        <v>2018</v>
      </c>
      <c r="F721" t="s">
        <v>138</v>
      </c>
      <c r="G721" t="s">
        <v>14</v>
      </c>
      <c r="H721" t="s">
        <v>26</v>
      </c>
      <c r="I721" t="s">
        <v>40</v>
      </c>
      <c r="J721">
        <v>0.118535581</v>
      </c>
      <c r="L721">
        <v>256.39879999999999</v>
      </c>
      <c r="M721">
        <v>4</v>
      </c>
    </row>
    <row r="722" spans="1:13" x14ac:dyDescent="0.3">
      <c r="A722">
        <v>3337</v>
      </c>
      <c r="B722" t="s">
        <v>10</v>
      </c>
      <c r="C722" t="s">
        <v>311</v>
      </c>
      <c r="D722" t="s">
        <v>95</v>
      </c>
      <c r="E722">
        <v>2018</v>
      </c>
      <c r="F722" t="s">
        <v>138</v>
      </c>
      <c r="G722" t="s">
        <v>14</v>
      </c>
      <c r="H722" t="s">
        <v>26</v>
      </c>
      <c r="I722" t="s">
        <v>40</v>
      </c>
      <c r="J722">
        <v>0.10283010400000001</v>
      </c>
      <c r="L722">
        <v>172.6422</v>
      </c>
      <c r="M722">
        <v>4</v>
      </c>
    </row>
    <row r="723" spans="1:13" x14ac:dyDescent="0.3">
      <c r="A723">
        <v>3336</v>
      </c>
      <c r="B723" t="s">
        <v>10</v>
      </c>
      <c r="C723" t="s">
        <v>882</v>
      </c>
      <c r="D723" t="s">
        <v>95</v>
      </c>
      <c r="E723">
        <v>2018</v>
      </c>
      <c r="F723" t="s">
        <v>138</v>
      </c>
      <c r="G723" t="s">
        <v>14</v>
      </c>
      <c r="H723" t="s">
        <v>26</v>
      </c>
      <c r="I723" t="s">
        <v>40</v>
      </c>
      <c r="J723">
        <v>0.212963193</v>
      </c>
      <c r="L723">
        <v>59.521999999999998</v>
      </c>
      <c r="M723">
        <v>4</v>
      </c>
    </row>
    <row r="724" spans="1:13" x14ac:dyDescent="0.3">
      <c r="A724">
        <v>3335</v>
      </c>
      <c r="B724" t="s">
        <v>17</v>
      </c>
      <c r="C724" t="s">
        <v>1330</v>
      </c>
      <c r="D724" t="s">
        <v>32</v>
      </c>
      <c r="E724">
        <v>2018</v>
      </c>
      <c r="F724" t="s">
        <v>138</v>
      </c>
      <c r="G724" t="s">
        <v>14</v>
      </c>
      <c r="H724" t="s">
        <v>26</v>
      </c>
      <c r="I724" t="s">
        <v>40</v>
      </c>
      <c r="J724">
        <v>4.3168762999999999E-2</v>
      </c>
      <c r="L724">
        <v>82.859200000000001</v>
      </c>
      <c r="M724">
        <v>4</v>
      </c>
    </row>
    <row r="725" spans="1:13" x14ac:dyDescent="0.3">
      <c r="A725">
        <v>3334</v>
      </c>
      <c r="B725" t="s">
        <v>17</v>
      </c>
      <c r="C725" t="s">
        <v>178</v>
      </c>
      <c r="D725" t="s">
        <v>48</v>
      </c>
      <c r="E725">
        <v>2018</v>
      </c>
      <c r="F725" t="s">
        <v>138</v>
      </c>
      <c r="G725" t="s">
        <v>14</v>
      </c>
      <c r="H725" t="s">
        <v>26</v>
      </c>
      <c r="I725" t="s">
        <v>40</v>
      </c>
      <c r="J725">
        <v>9.1354948000000005E-2</v>
      </c>
      <c r="L725">
        <v>122.30719999999999</v>
      </c>
      <c r="M725">
        <v>4</v>
      </c>
    </row>
    <row r="726" spans="1:13" x14ac:dyDescent="0.3">
      <c r="A726">
        <v>3333</v>
      </c>
      <c r="B726" t="s">
        <v>17</v>
      </c>
      <c r="C726" t="s">
        <v>47</v>
      </c>
      <c r="D726" t="s">
        <v>48</v>
      </c>
      <c r="E726">
        <v>2018</v>
      </c>
      <c r="F726" t="s">
        <v>138</v>
      </c>
      <c r="G726" t="s">
        <v>14</v>
      </c>
      <c r="H726" t="s">
        <v>26</v>
      </c>
      <c r="I726" t="s">
        <v>40</v>
      </c>
      <c r="J726">
        <v>0.148764535</v>
      </c>
      <c r="L726">
        <v>111.19119999999999</v>
      </c>
      <c r="M726">
        <v>4</v>
      </c>
    </row>
    <row r="727" spans="1:13" x14ac:dyDescent="0.3">
      <c r="A727">
        <v>3332</v>
      </c>
      <c r="B727" t="s">
        <v>17</v>
      </c>
      <c r="C727" t="s">
        <v>244</v>
      </c>
      <c r="D727" t="s">
        <v>64</v>
      </c>
      <c r="E727">
        <v>2018</v>
      </c>
      <c r="F727" t="s">
        <v>138</v>
      </c>
      <c r="G727" t="s">
        <v>14</v>
      </c>
      <c r="H727" t="s">
        <v>26</v>
      </c>
      <c r="I727" t="s">
        <v>40</v>
      </c>
      <c r="J727">
        <v>2.1184746000000001E-2</v>
      </c>
      <c r="L727">
        <v>189.553</v>
      </c>
      <c r="M727">
        <v>4</v>
      </c>
    </row>
    <row r="728" spans="1:13" x14ac:dyDescent="0.3">
      <c r="A728">
        <v>3331</v>
      </c>
      <c r="B728" t="s">
        <v>17</v>
      </c>
      <c r="C728" t="s">
        <v>1194</v>
      </c>
      <c r="D728" t="s">
        <v>64</v>
      </c>
      <c r="E728">
        <v>2018</v>
      </c>
      <c r="F728" t="s">
        <v>138</v>
      </c>
      <c r="G728" t="s">
        <v>14</v>
      </c>
      <c r="H728" t="s">
        <v>26</v>
      </c>
      <c r="I728" t="s">
        <v>40</v>
      </c>
      <c r="J728">
        <v>3.4098860000000002E-2</v>
      </c>
      <c r="L728">
        <v>162.62100000000001</v>
      </c>
      <c r="M728">
        <v>4</v>
      </c>
    </row>
    <row r="729" spans="1:13" x14ac:dyDescent="0.3">
      <c r="A729">
        <v>3330</v>
      </c>
      <c r="B729" t="s">
        <v>17</v>
      </c>
      <c r="C729" t="s">
        <v>998</v>
      </c>
      <c r="D729" t="s">
        <v>64</v>
      </c>
      <c r="E729">
        <v>2018</v>
      </c>
      <c r="F729" t="s">
        <v>138</v>
      </c>
      <c r="G729" t="s">
        <v>14</v>
      </c>
      <c r="H729" t="s">
        <v>26</v>
      </c>
      <c r="I729" t="s">
        <v>40</v>
      </c>
      <c r="J729">
        <v>0.142393355</v>
      </c>
      <c r="L729">
        <v>36.418999999999997</v>
      </c>
      <c r="M729">
        <v>4</v>
      </c>
    </row>
    <row r="730" spans="1:13" x14ac:dyDescent="0.3">
      <c r="A730">
        <v>3329</v>
      </c>
      <c r="B730" t="s">
        <v>17</v>
      </c>
      <c r="C730" t="s">
        <v>112</v>
      </c>
      <c r="D730" t="s">
        <v>42</v>
      </c>
      <c r="E730">
        <v>2018</v>
      </c>
      <c r="F730" t="s">
        <v>138</v>
      </c>
      <c r="G730" t="s">
        <v>14</v>
      </c>
      <c r="H730" t="s">
        <v>26</v>
      </c>
      <c r="I730" t="s">
        <v>40</v>
      </c>
      <c r="J730">
        <v>8.3547515000000003E-2</v>
      </c>
      <c r="L730">
        <v>179.166</v>
      </c>
      <c r="M730">
        <v>4</v>
      </c>
    </row>
    <row r="731" spans="1:13" x14ac:dyDescent="0.3">
      <c r="A731">
        <v>3328</v>
      </c>
      <c r="B731" t="s">
        <v>17</v>
      </c>
      <c r="C731" t="s">
        <v>1394</v>
      </c>
      <c r="D731" t="s">
        <v>42</v>
      </c>
      <c r="E731">
        <v>2018</v>
      </c>
      <c r="F731" t="s">
        <v>138</v>
      </c>
      <c r="G731" t="s">
        <v>14</v>
      </c>
      <c r="H731" t="s">
        <v>26</v>
      </c>
      <c r="I731" t="s">
        <v>40</v>
      </c>
      <c r="J731">
        <v>9.0778148000000003E-2</v>
      </c>
      <c r="L731">
        <v>153.10239999999999</v>
      </c>
      <c r="M731">
        <v>4</v>
      </c>
    </row>
    <row r="732" spans="1:13" x14ac:dyDescent="0.3">
      <c r="A732">
        <v>3327</v>
      </c>
      <c r="B732" t="s">
        <v>17</v>
      </c>
      <c r="C732" t="s">
        <v>914</v>
      </c>
      <c r="D732" t="s">
        <v>42</v>
      </c>
      <c r="E732">
        <v>2018</v>
      </c>
      <c r="F732" t="s">
        <v>138</v>
      </c>
      <c r="G732" t="s">
        <v>14</v>
      </c>
      <c r="H732" t="s">
        <v>26</v>
      </c>
      <c r="I732" t="s">
        <v>40</v>
      </c>
      <c r="J732">
        <v>6.1470858000000003E-2</v>
      </c>
      <c r="L732">
        <v>48.603400000000001</v>
      </c>
      <c r="M732">
        <v>4</v>
      </c>
    </row>
    <row r="733" spans="1:13" x14ac:dyDescent="0.3">
      <c r="A733">
        <v>3326</v>
      </c>
      <c r="B733" t="s">
        <v>17</v>
      </c>
      <c r="C733" t="s">
        <v>1350</v>
      </c>
      <c r="D733" t="s">
        <v>19</v>
      </c>
      <c r="E733">
        <v>2018</v>
      </c>
      <c r="F733" t="s">
        <v>138</v>
      </c>
      <c r="G733" t="s">
        <v>14</v>
      </c>
      <c r="H733" t="s">
        <v>26</v>
      </c>
      <c r="I733" t="s">
        <v>40</v>
      </c>
      <c r="J733">
        <v>5.0535311999999999E-2</v>
      </c>
      <c r="L733">
        <v>130.03100000000001</v>
      </c>
      <c r="M733">
        <v>4</v>
      </c>
    </row>
    <row r="734" spans="1:13" x14ac:dyDescent="0.3">
      <c r="A734">
        <v>3325</v>
      </c>
      <c r="B734" t="s">
        <v>17</v>
      </c>
      <c r="C734" t="s">
        <v>297</v>
      </c>
      <c r="D734" t="s">
        <v>19</v>
      </c>
      <c r="E734">
        <v>2018</v>
      </c>
      <c r="F734" t="s">
        <v>138</v>
      </c>
      <c r="G734" t="s">
        <v>14</v>
      </c>
      <c r="H734" t="s">
        <v>26</v>
      </c>
      <c r="I734" t="s">
        <v>40</v>
      </c>
      <c r="J734">
        <v>0.15719001699999999</v>
      </c>
      <c r="L734">
        <v>156.8604</v>
      </c>
      <c r="M734">
        <v>4</v>
      </c>
    </row>
    <row r="735" spans="1:13" x14ac:dyDescent="0.3">
      <c r="A735">
        <v>3324</v>
      </c>
      <c r="B735" t="s">
        <v>17</v>
      </c>
      <c r="C735" t="s">
        <v>51</v>
      </c>
      <c r="D735" t="s">
        <v>12</v>
      </c>
      <c r="E735">
        <v>2018</v>
      </c>
      <c r="F735" t="s">
        <v>138</v>
      </c>
      <c r="G735" t="s">
        <v>14</v>
      </c>
      <c r="H735" t="s">
        <v>26</v>
      </c>
      <c r="I735" t="s">
        <v>40</v>
      </c>
      <c r="J735">
        <v>0.22483730800000001</v>
      </c>
      <c r="L735">
        <v>112.7886</v>
      </c>
      <c r="M735">
        <v>4</v>
      </c>
    </row>
    <row r="736" spans="1:13" x14ac:dyDescent="0.3">
      <c r="A736">
        <v>3323</v>
      </c>
      <c r="B736" t="s">
        <v>17</v>
      </c>
      <c r="C736" t="s">
        <v>560</v>
      </c>
      <c r="D736" t="s">
        <v>12</v>
      </c>
      <c r="E736">
        <v>2018</v>
      </c>
      <c r="F736" t="s">
        <v>138</v>
      </c>
      <c r="G736" t="s">
        <v>14</v>
      </c>
      <c r="H736" t="s">
        <v>26</v>
      </c>
      <c r="I736" t="s">
        <v>40</v>
      </c>
      <c r="J736">
        <v>0.23765134399999999</v>
      </c>
      <c r="L736">
        <v>170.2106</v>
      </c>
      <c r="M736">
        <v>4</v>
      </c>
    </row>
    <row r="737" spans="1:13" x14ac:dyDescent="0.3">
      <c r="A737">
        <v>3322</v>
      </c>
      <c r="B737" t="s">
        <v>17</v>
      </c>
      <c r="C737" t="s">
        <v>1066</v>
      </c>
      <c r="D737" t="s">
        <v>24</v>
      </c>
      <c r="E737">
        <v>2018</v>
      </c>
      <c r="F737" t="s">
        <v>138</v>
      </c>
      <c r="G737" t="s">
        <v>14</v>
      </c>
      <c r="H737" t="s">
        <v>26</v>
      </c>
      <c r="I737" t="s">
        <v>40</v>
      </c>
      <c r="J737">
        <v>7.9146113000000004E-2</v>
      </c>
      <c r="L737">
        <v>181.46600000000001</v>
      </c>
      <c r="M737">
        <v>4</v>
      </c>
    </row>
    <row r="738" spans="1:13" x14ac:dyDescent="0.3">
      <c r="A738">
        <v>3321</v>
      </c>
      <c r="B738" t="s">
        <v>17</v>
      </c>
      <c r="C738" t="s">
        <v>102</v>
      </c>
      <c r="D738" t="s">
        <v>24</v>
      </c>
      <c r="E738">
        <v>2018</v>
      </c>
      <c r="F738" t="s">
        <v>138</v>
      </c>
      <c r="G738" t="s">
        <v>14</v>
      </c>
      <c r="H738" t="s">
        <v>26</v>
      </c>
      <c r="I738" t="s">
        <v>40</v>
      </c>
      <c r="J738">
        <v>2.9084548000000002E-2</v>
      </c>
      <c r="L738">
        <v>122.0098</v>
      </c>
      <c r="M738">
        <v>4</v>
      </c>
    </row>
    <row r="739" spans="1:13" x14ac:dyDescent="0.3">
      <c r="A739">
        <v>3320</v>
      </c>
      <c r="B739" t="s">
        <v>17</v>
      </c>
      <c r="C739" t="s">
        <v>1277</v>
      </c>
      <c r="D739" t="s">
        <v>67</v>
      </c>
      <c r="E739">
        <v>2018</v>
      </c>
      <c r="F739" t="s">
        <v>138</v>
      </c>
      <c r="G739" t="s">
        <v>14</v>
      </c>
      <c r="H739" t="s">
        <v>26</v>
      </c>
      <c r="I739" t="s">
        <v>40</v>
      </c>
      <c r="J739">
        <v>0.122832172</v>
      </c>
      <c r="L739">
        <v>217.685</v>
      </c>
      <c r="M739">
        <v>4</v>
      </c>
    </row>
    <row r="740" spans="1:13" x14ac:dyDescent="0.3">
      <c r="A740">
        <v>3319</v>
      </c>
      <c r="B740" t="s">
        <v>17</v>
      </c>
      <c r="C740" t="s">
        <v>1456</v>
      </c>
      <c r="D740" t="s">
        <v>67</v>
      </c>
      <c r="E740">
        <v>2018</v>
      </c>
      <c r="F740" t="s">
        <v>138</v>
      </c>
      <c r="G740" t="s">
        <v>14</v>
      </c>
      <c r="H740" t="s">
        <v>26</v>
      </c>
      <c r="I740" t="s">
        <v>40</v>
      </c>
      <c r="J740">
        <v>4.461205E-2</v>
      </c>
      <c r="L740">
        <v>241.15379999999999</v>
      </c>
      <c r="M740">
        <v>4</v>
      </c>
    </row>
    <row r="741" spans="1:13" x14ac:dyDescent="0.3">
      <c r="A741">
        <v>3318</v>
      </c>
      <c r="B741" t="s">
        <v>17</v>
      </c>
      <c r="C741" t="s">
        <v>1065</v>
      </c>
      <c r="D741" t="s">
        <v>67</v>
      </c>
      <c r="E741">
        <v>2018</v>
      </c>
      <c r="F741" t="s">
        <v>138</v>
      </c>
      <c r="G741" t="s">
        <v>14</v>
      </c>
      <c r="H741" t="s">
        <v>26</v>
      </c>
      <c r="I741" t="s">
        <v>40</v>
      </c>
      <c r="J741">
        <v>3.1139933000000002E-2</v>
      </c>
      <c r="L741">
        <v>74.801199999999994</v>
      </c>
      <c r="M741">
        <v>4</v>
      </c>
    </row>
    <row r="742" spans="1:13" x14ac:dyDescent="0.3">
      <c r="A742">
        <v>3317</v>
      </c>
      <c r="B742" t="s">
        <v>17</v>
      </c>
      <c r="C742" t="s">
        <v>1285</v>
      </c>
      <c r="D742" t="s">
        <v>28</v>
      </c>
      <c r="E742">
        <v>2018</v>
      </c>
      <c r="F742" t="s">
        <v>138</v>
      </c>
      <c r="G742" t="s">
        <v>14</v>
      </c>
      <c r="H742" t="s">
        <v>26</v>
      </c>
      <c r="I742" t="s">
        <v>40</v>
      </c>
      <c r="J742">
        <v>0.212293753</v>
      </c>
      <c r="L742">
        <v>92.277799999999999</v>
      </c>
      <c r="M742">
        <v>4</v>
      </c>
    </row>
    <row r="743" spans="1:13" x14ac:dyDescent="0.3">
      <c r="A743">
        <v>3316</v>
      </c>
      <c r="B743" t="s">
        <v>17</v>
      </c>
      <c r="C743" t="s">
        <v>1455</v>
      </c>
      <c r="D743" t="s">
        <v>74</v>
      </c>
      <c r="E743">
        <v>2018</v>
      </c>
      <c r="F743" t="s">
        <v>138</v>
      </c>
      <c r="G743" t="s">
        <v>14</v>
      </c>
      <c r="H743" t="s">
        <v>26</v>
      </c>
      <c r="I743" t="s">
        <v>40</v>
      </c>
      <c r="J743">
        <v>0.106907604</v>
      </c>
      <c r="L743">
        <v>162.8526</v>
      </c>
      <c r="M743">
        <v>4</v>
      </c>
    </row>
    <row r="744" spans="1:13" x14ac:dyDescent="0.3">
      <c r="A744">
        <v>3315</v>
      </c>
      <c r="B744" t="s">
        <v>17</v>
      </c>
      <c r="C744" t="s">
        <v>874</v>
      </c>
      <c r="D744" t="s">
        <v>57</v>
      </c>
      <c r="E744">
        <v>2018</v>
      </c>
      <c r="F744" t="s">
        <v>138</v>
      </c>
      <c r="G744" t="s">
        <v>14</v>
      </c>
      <c r="H744" t="s">
        <v>26</v>
      </c>
      <c r="I744" t="s">
        <v>40</v>
      </c>
      <c r="J744">
        <v>0.18530651400000001</v>
      </c>
      <c r="L744">
        <v>125.6046</v>
      </c>
      <c r="M744">
        <v>4</v>
      </c>
    </row>
    <row r="745" spans="1:13" x14ac:dyDescent="0.3">
      <c r="A745">
        <v>3314</v>
      </c>
      <c r="B745" t="s">
        <v>17</v>
      </c>
      <c r="C745" t="s">
        <v>681</v>
      </c>
      <c r="D745" t="s">
        <v>95</v>
      </c>
      <c r="E745">
        <v>2018</v>
      </c>
      <c r="F745" t="s">
        <v>138</v>
      </c>
      <c r="G745" t="s">
        <v>14</v>
      </c>
      <c r="H745" t="s">
        <v>26</v>
      </c>
      <c r="I745" t="s">
        <v>40</v>
      </c>
      <c r="J745">
        <v>0.13319835499999999</v>
      </c>
      <c r="L745">
        <v>91.082999999999998</v>
      </c>
      <c r="M745">
        <v>4</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17</v>
      </c>
      <c r="C762" t="s">
        <v>418</v>
      </c>
      <c r="D762" t="s">
        <v>48</v>
      </c>
      <c r="E762">
        <v>2018</v>
      </c>
      <c r="F762" t="s">
        <v>138</v>
      </c>
      <c r="G762" t="s">
        <v>14</v>
      </c>
      <c r="H762" t="s">
        <v>26</v>
      </c>
      <c r="I762" t="s">
        <v>40</v>
      </c>
      <c r="J762">
        <v>5.9336763000000001E-2</v>
      </c>
      <c r="L762">
        <v>212.1902</v>
      </c>
      <c r="M762">
        <v>4.5</v>
      </c>
    </row>
    <row r="763" spans="1:13" x14ac:dyDescent="0.3">
      <c r="A763">
        <v>3313</v>
      </c>
      <c r="B763" t="s">
        <v>17</v>
      </c>
      <c r="C763" t="s">
        <v>172</v>
      </c>
      <c r="D763" t="s">
        <v>42</v>
      </c>
      <c r="E763">
        <v>2018</v>
      </c>
      <c r="F763" t="s">
        <v>138</v>
      </c>
      <c r="G763" t="s">
        <v>14</v>
      </c>
      <c r="H763" t="s">
        <v>26</v>
      </c>
      <c r="I763" t="s">
        <v>40</v>
      </c>
      <c r="J763">
        <v>2.7465989999999999E-2</v>
      </c>
      <c r="L763">
        <v>181.5976</v>
      </c>
      <c r="M763">
        <v>4</v>
      </c>
    </row>
    <row r="764" spans="1:13" x14ac:dyDescent="0.3">
      <c r="A764">
        <v>3245</v>
      </c>
      <c r="B764" t="s">
        <v>10</v>
      </c>
      <c r="C764" t="s">
        <v>1217</v>
      </c>
      <c r="D764" t="s">
        <v>95</v>
      </c>
      <c r="E764">
        <v>2011</v>
      </c>
      <c r="F764" t="s">
        <v>39</v>
      </c>
      <c r="G764" t="s">
        <v>21</v>
      </c>
      <c r="H764" t="s">
        <v>15</v>
      </c>
      <c r="I764" t="s">
        <v>40</v>
      </c>
      <c r="J764">
        <v>0.13769711900000001</v>
      </c>
      <c r="K764">
        <v>19.350000000000001</v>
      </c>
      <c r="L764">
        <v>47.103400000000001</v>
      </c>
      <c r="M764">
        <v>4</v>
      </c>
    </row>
    <row r="765" spans="1:13" x14ac:dyDescent="0.3">
      <c r="A765">
        <v>3211</v>
      </c>
      <c r="B765" t="s">
        <v>17</v>
      </c>
      <c r="C765" t="s">
        <v>344</v>
      </c>
      <c r="D765" t="s">
        <v>67</v>
      </c>
      <c r="E765">
        <v>2011</v>
      </c>
      <c r="F765" t="s">
        <v>39</v>
      </c>
      <c r="G765" t="s">
        <v>21</v>
      </c>
      <c r="H765" t="s">
        <v>15</v>
      </c>
      <c r="I765" t="s">
        <v>40</v>
      </c>
      <c r="J765">
        <v>0.22899313399999999</v>
      </c>
      <c r="K765">
        <v>10.895</v>
      </c>
      <c r="L765">
        <v>263.45679999999999</v>
      </c>
      <c r="M765">
        <v>4</v>
      </c>
    </row>
    <row r="766" spans="1:13" x14ac:dyDescent="0.3">
      <c r="A766">
        <v>3209</v>
      </c>
      <c r="B766" t="s">
        <v>17</v>
      </c>
      <c r="C766" t="s">
        <v>907</v>
      </c>
      <c r="D766" t="s">
        <v>28</v>
      </c>
      <c r="E766">
        <v>2011</v>
      </c>
      <c r="F766" t="s">
        <v>39</v>
      </c>
      <c r="G766" t="s">
        <v>21</v>
      </c>
      <c r="H766" t="s">
        <v>26</v>
      </c>
      <c r="I766" t="s">
        <v>40</v>
      </c>
      <c r="J766">
        <v>0.115194717</v>
      </c>
      <c r="K766">
        <v>21.35</v>
      </c>
      <c r="L766">
        <v>258.32780000000002</v>
      </c>
      <c r="M766">
        <v>4</v>
      </c>
    </row>
    <row r="767" spans="1:13" x14ac:dyDescent="0.3">
      <c r="A767">
        <v>3196</v>
      </c>
      <c r="B767" t="s">
        <v>17</v>
      </c>
      <c r="C767" t="s">
        <v>728</v>
      </c>
      <c r="D767" t="s">
        <v>24</v>
      </c>
      <c r="E767">
        <v>2018</v>
      </c>
      <c r="F767" t="s">
        <v>138</v>
      </c>
      <c r="G767" t="s">
        <v>14</v>
      </c>
      <c r="H767" t="s">
        <v>26</v>
      </c>
      <c r="I767" t="s">
        <v>40</v>
      </c>
      <c r="J767">
        <v>0.20469999999999999</v>
      </c>
      <c r="L767">
        <v>76.867000000000004</v>
      </c>
      <c r="M767">
        <v>4</v>
      </c>
    </row>
    <row r="768" spans="1:13" x14ac:dyDescent="0.3">
      <c r="A768">
        <v>3194</v>
      </c>
      <c r="B768" t="s">
        <v>17</v>
      </c>
      <c r="C768" t="s">
        <v>1440</v>
      </c>
      <c r="D768" t="s">
        <v>24</v>
      </c>
      <c r="E768">
        <v>2018</v>
      </c>
      <c r="F768" t="s">
        <v>138</v>
      </c>
      <c r="G768" t="s">
        <v>14</v>
      </c>
      <c r="H768" t="s">
        <v>26</v>
      </c>
      <c r="I768" t="s">
        <v>40</v>
      </c>
      <c r="J768">
        <v>0.148392623</v>
      </c>
      <c r="L768">
        <v>41.579599999999999</v>
      </c>
      <c r="M768">
        <v>4</v>
      </c>
    </row>
    <row r="769" spans="1:13" x14ac:dyDescent="0.3">
      <c r="A769">
        <v>3191</v>
      </c>
      <c r="B769" t="s">
        <v>10</v>
      </c>
      <c r="C769" t="s">
        <v>755</v>
      </c>
      <c r="D769" t="s">
        <v>95</v>
      </c>
      <c r="E769">
        <v>2011</v>
      </c>
      <c r="F769" t="s">
        <v>39</v>
      </c>
      <c r="G769" t="s">
        <v>21</v>
      </c>
      <c r="H769" t="s">
        <v>26</v>
      </c>
      <c r="I769" t="s">
        <v>40</v>
      </c>
      <c r="J769">
        <v>4.2464962000000002E-2</v>
      </c>
      <c r="K769">
        <v>15.5</v>
      </c>
      <c r="L769">
        <v>81.593400000000003</v>
      </c>
      <c r="M769">
        <v>4</v>
      </c>
    </row>
    <row r="770" spans="1:13" x14ac:dyDescent="0.3">
      <c r="A770">
        <v>3184</v>
      </c>
      <c r="B770" t="s">
        <v>17</v>
      </c>
      <c r="C770" t="s">
        <v>100</v>
      </c>
      <c r="D770" t="s">
        <v>24</v>
      </c>
      <c r="E770">
        <v>2018</v>
      </c>
      <c r="F770" t="s">
        <v>138</v>
      </c>
      <c r="G770" t="s">
        <v>14</v>
      </c>
      <c r="H770" t="s">
        <v>26</v>
      </c>
      <c r="I770" t="s">
        <v>40</v>
      </c>
      <c r="J770">
        <v>9.7145949999999995E-3</v>
      </c>
      <c r="L770">
        <v>120.0414</v>
      </c>
      <c r="M770">
        <v>4</v>
      </c>
    </row>
    <row r="771" spans="1:13" x14ac:dyDescent="0.3">
      <c r="A771">
        <v>3181</v>
      </c>
      <c r="B771" t="s">
        <v>10</v>
      </c>
      <c r="C771" t="s">
        <v>339</v>
      </c>
      <c r="D771" t="s">
        <v>24</v>
      </c>
      <c r="E771">
        <v>2018</v>
      </c>
      <c r="F771" t="s">
        <v>138</v>
      </c>
      <c r="G771" t="s">
        <v>14</v>
      </c>
      <c r="H771" t="s">
        <v>26</v>
      </c>
      <c r="I771" t="s">
        <v>40</v>
      </c>
      <c r="J771">
        <v>0.15028599000000001</v>
      </c>
      <c r="L771">
        <v>51.069200000000002</v>
      </c>
      <c r="M771">
        <v>4</v>
      </c>
    </row>
    <row r="772" spans="1:13" x14ac:dyDescent="0.3">
      <c r="A772">
        <v>3026</v>
      </c>
      <c r="B772" t="s">
        <v>10</v>
      </c>
      <c r="C772" t="s">
        <v>1401</v>
      </c>
      <c r="D772" t="s">
        <v>48</v>
      </c>
      <c r="E772">
        <v>2011</v>
      </c>
      <c r="F772" t="s">
        <v>39</v>
      </c>
      <c r="G772" t="s">
        <v>21</v>
      </c>
      <c r="H772" t="s">
        <v>30</v>
      </c>
      <c r="I772" t="s">
        <v>40</v>
      </c>
      <c r="J772">
        <v>0.14989534800000001</v>
      </c>
      <c r="K772">
        <v>8.27</v>
      </c>
      <c r="L772">
        <v>152.07079999999999</v>
      </c>
      <c r="M772">
        <v>4.0999999999999996</v>
      </c>
    </row>
    <row r="773" spans="1:13" x14ac:dyDescent="0.3">
      <c r="A773">
        <v>3025</v>
      </c>
      <c r="B773" t="s">
        <v>10</v>
      </c>
      <c r="C773" t="s">
        <v>1336</v>
      </c>
      <c r="D773" t="s">
        <v>153</v>
      </c>
      <c r="E773">
        <v>2011</v>
      </c>
      <c r="F773" t="s">
        <v>39</v>
      </c>
      <c r="G773" t="s">
        <v>21</v>
      </c>
      <c r="H773" t="s">
        <v>30</v>
      </c>
      <c r="I773" t="s">
        <v>40</v>
      </c>
      <c r="J773">
        <v>0.234733477</v>
      </c>
      <c r="K773">
        <v>5.3650000000000002</v>
      </c>
      <c r="L773">
        <v>173.47640000000001</v>
      </c>
      <c r="M773">
        <v>4.0999999999999996</v>
      </c>
    </row>
    <row r="774" spans="1:13" x14ac:dyDescent="0.3">
      <c r="A774">
        <v>3024</v>
      </c>
      <c r="B774" t="s">
        <v>10</v>
      </c>
      <c r="C774" t="s">
        <v>785</v>
      </c>
      <c r="D774" t="s">
        <v>54</v>
      </c>
      <c r="E774">
        <v>2011</v>
      </c>
      <c r="F774" t="s">
        <v>39</v>
      </c>
      <c r="G774" t="s">
        <v>21</v>
      </c>
      <c r="H774" t="s">
        <v>30</v>
      </c>
      <c r="I774" t="s">
        <v>40</v>
      </c>
      <c r="J774">
        <v>0.25286597900000002</v>
      </c>
      <c r="K774">
        <v>20.350000000000001</v>
      </c>
      <c r="L774">
        <v>82.727599999999995</v>
      </c>
      <c r="M774">
        <v>4.0999999999999996</v>
      </c>
    </row>
    <row r="775" spans="1:13" x14ac:dyDescent="0.3">
      <c r="A775">
        <v>3023</v>
      </c>
      <c r="B775" t="s">
        <v>10</v>
      </c>
      <c r="C775" t="s">
        <v>1209</v>
      </c>
      <c r="D775" t="s">
        <v>54</v>
      </c>
      <c r="E775">
        <v>2011</v>
      </c>
      <c r="F775" t="s">
        <v>39</v>
      </c>
      <c r="G775" t="s">
        <v>21</v>
      </c>
      <c r="H775" t="s">
        <v>30</v>
      </c>
      <c r="I775" t="s">
        <v>40</v>
      </c>
      <c r="J775">
        <v>0.12741233800000001</v>
      </c>
      <c r="K775">
        <v>17.600000000000001</v>
      </c>
      <c r="L775">
        <v>111.3202</v>
      </c>
      <c r="M775">
        <v>4.0999999999999996</v>
      </c>
    </row>
    <row r="776" spans="1:13" x14ac:dyDescent="0.3">
      <c r="A776">
        <v>3022</v>
      </c>
      <c r="B776" t="s">
        <v>10</v>
      </c>
      <c r="C776" t="s">
        <v>317</v>
      </c>
      <c r="D776" t="s">
        <v>54</v>
      </c>
      <c r="E776">
        <v>2011</v>
      </c>
      <c r="F776" t="s">
        <v>39</v>
      </c>
      <c r="G776" t="s">
        <v>21</v>
      </c>
      <c r="H776" t="s">
        <v>30</v>
      </c>
      <c r="I776" t="s">
        <v>40</v>
      </c>
      <c r="J776">
        <v>3.6921781000000001E-2</v>
      </c>
      <c r="K776">
        <v>9.5</v>
      </c>
      <c r="L776">
        <v>194.24520000000001</v>
      </c>
      <c r="M776">
        <v>4.0999999999999996</v>
      </c>
    </row>
    <row r="777" spans="1:13" x14ac:dyDescent="0.3">
      <c r="A777">
        <v>3021</v>
      </c>
      <c r="B777" t="s">
        <v>10</v>
      </c>
      <c r="C777" t="s">
        <v>553</v>
      </c>
      <c r="D777" t="s">
        <v>12</v>
      </c>
      <c r="E777">
        <v>2011</v>
      </c>
      <c r="F777" t="s">
        <v>39</v>
      </c>
      <c r="G777" t="s">
        <v>21</v>
      </c>
      <c r="H777" t="s">
        <v>30</v>
      </c>
      <c r="I777" t="s">
        <v>40</v>
      </c>
      <c r="J777">
        <v>4.3304680999999998E-2</v>
      </c>
      <c r="K777">
        <v>19.100000000000001</v>
      </c>
      <c r="L777">
        <v>147.54179999999999</v>
      </c>
      <c r="M777">
        <v>4.0999999999999996</v>
      </c>
    </row>
    <row r="778" spans="1:13" x14ac:dyDescent="0.3">
      <c r="A778">
        <v>3020</v>
      </c>
      <c r="B778" t="s">
        <v>10</v>
      </c>
      <c r="C778" t="s">
        <v>1426</v>
      </c>
      <c r="D778" t="s">
        <v>12</v>
      </c>
      <c r="E778">
        <v>2011</v>
      </c>
      <c r="F778" t="s">
        <v>39</v>
      </c>
      <c r="G778" t="s">
        <v>21</v>
      </c>
      <c r="H778" t="s">
        <v>30</v>
      </c>
      <c r="I778" t="s">
        <v>40</v>
      </c>
      <c r="J778">
        <v>0.20471303599999999</v>
      </c>
      <c r="K778">
        <v>9.1950000000000003</v>
      </c>
      <c r="L778">
        <v>101.0016</v>
      </c>
      <c r="M778">
        <v>4.0999999999999996</v>
      </c>
    </row>
    <row r="779" spans="1:13" x14ac:dyDescent="0.3">
      <c r="A779">
        <v>3019</v>
      </c>
      <c r="B779" t="s">
        <v>10</v>
      </c>
      <c r="C779" t="s">
        <v>314</v>
      </c>
      <c r="D779" t="s">
        <v>24</v>
      </c>
      <c r="E779">
        <v>2011</v>
      </c>
      <c r="F779" t="s">
        <v>39</v>
      </c>
      <c r="G779" t="s">
        <v>21</v>
      </c>
      <c r="H779" t="s">
        <v>30</v>
      </c>
      <c r="I779" t="s">
        <v>40</v>
      </c>
      <c r="J779">
        <v>3.0166924000000001E-2</v>
      </c>
      <c r="K779">
        <v>19.75</v>
      </c>
      <c r="L779">
        <v>179.76599999999999</v>
      </c>
      <c r="M779">
        <v>4.0999999999999996</v>
      </c>
    </row>
    <row r="780" spans="1:13" x14ac:dyDescent="0.3">
      <c r="A780">
        <v>3018</v>
      </c>
      <c r="B780" t="s">
        <v>10</v>
      </c>
      <c r="C780" t="s">
        <v>136</v>
      </c>
      <c r="D780" t="s">
        <v>67</v>
      </c>
      <c r="E780">
        <v>2011</v>
      </c>
      <c r="F780" t="s">
        <v>39</v>
      </c>
      <c r="G780" t="s">
        <v>21</v>
      </c>
      <c r="H780" t="s">
        <v>30</v>
      </c>
      <c r="I780" t="s">
        <v>40</v>
      </c>
      <c r="J780">
        <v>0.19100861399999999</v>
      </c>
      <c r="K780">
        <v>20.7</v>
      </c>
      <c r="L780">
        <v>92.843599999999995</v>
      </c>
      <c r="M780">
        <v>4.0999999999999996</v>
      </c>
    </row>
    <row r="781" spans="1:13" x14ac:dyDescent="0.3">
      <c r="A781">
        <v>3017</v>
      </c>
      <c r="B781" t="s">
        <v>10</v>
      </c>
      <c r="C781" t="s">
        <v>1051</v>
      </c>
      <c r="D781" t="s">
        <v>67</v>
      </c>
      <c r="E781">
        <v>2011</v>
      </c>
      <c r="F781" t="s">
        <v>39</v>
      </c>
      <c r="G781" t="s">
        <v>21</v>
      </c>
      <c r="H781" t="s">
        <v>30</v>
      </c>
      <c r="I781" t="s">
        <v>40</v>
      </c>
      <c r="J781">
        <v>0.13187273999999999</v>
      </c>
      <c r="K781">
        <v>13.65</v>
      </c>
      <c r="L781">
        <v>188.024</v>
      </c>
      <c r="M781">
        <v>4.0999999999999996</v>
      </c>
    </row>
    <row r="782" spans="1:13" x14ac:dyDescent="0.3">
      <c r="A782">
        <v>3016</v>
      </c>
      <c r="B782" t="s">
        <v>10</v>
      </c>
      <c r="C782" t="s">
        <v>936</v>
      </c>
      <c r="D782" t="s">
        <v>57</v>
      </c>
      <c r="E782">
        <v>2011</v>
      </c>
      <c r="F782" t="s">
        <v>39</v>
      </c>
      <c r="G782" t="s">
        <v>21</v>
      </c>
      <c r="H782" t="s">
        <v>30</v>
      </c>
      <c r="I782" t="s">
        <v>40</v>
      </c>
      <c r="J782">
        <v>7.3468631000000006E-2</v>
      </c>
      <c r="K782">
        <v>14.8</v>
      </c>
      <c r="L782">
        <v>110.857</v>
      </c>
      <c r="M782">
        <v>4.0999999999999996</v>
      </c>
    </row>
    <row r="783" spans="1:13" x14ac:dyDescent="0.3">
      <c r="A783">
        <v>3015</v>
      </c>
      <c r="B783" t="s">
        <v>10</v>
      </c>
      <c r="C783" t="s">
        <v>1243</v>
      </c>
      <c r="D783" t="s">
        <v>57</v>
      </c>
      <c r="E783">
        <v>2011</v>
      </c>
      <c r="F783" t="s">
        <v>39</v>
      </c>
      <c r="G783" t="s">
        <v>21</v>
      </c>
      <c r="H783" t="s">
        <v>30</v>
      </c>
      <c r="I783" t="s">
        <v>40</v>
      </c>
      <c r="J783">
        <v>0.13669514499999999</v>
      </c>
      <c r="K783">
        <v>9.1</v>
      </c>
      <c r="L783">
        <v>173.40539999999999</v>
      </c>
      <c r="M783">
        <v>4.0999999999999996</v>
      </c>
    </row>
    <row r="784" spans="1:13" x14ac:dyDescent="0.3">
      <c r="A784">
        <v>3014</v>
      </c>
      <c r="B784" t="s">
        <v>10</v>
      </c>
      <c r="C784" t="s">
        <v>266</v>
      </c>
      <c r="D784" t="s">
        <v>95</v>
      </c>
      <c r="E784">
        <v>2011</v>
      </c>
      <c r="F784" t="s">
        <v>39</v>
      </c>
      <c r="G784" t="s">
        <v>21</v>
      </c>
      <c r="H784" t="s">
        <v>30</v>
      </c>
      <c r="I784" t="s">
        <v>40</v>
      </c>
      <c r="J784">
        <v>0.19643866800000001</v>
      </c>
      <c r="K784">
        <v>20.2</v>
      </c>
      <c r="L784">
        <v>194.61099999999999</v>
      </c>
      <c r="M784">
        <v>4.0999999999999996</v>
      </c>
    </row>
    <row r="785" spans="1:13" x14ac:dyDescent="0.3">
      <c r="A785">
        <v>3013</v>
      </c>
      <c r="B785" t="s">
        <v>10</v>
      </c>
      <c r="C785" t="s">
        <v>1425</v>
      </c>
      <c r="D785" t="s">
        <v>95</v>
      </c>
      <c r="E785">
        <v>2011</v>
      </c>
      <c r="F785" t="s">
        <v>39</v>
      </c>
      <c r="G785" t="s">
        <v>21</v>
      </c>
      <c r="H785" t="s">
        <v>30</v>
      </c>
      <c r="I785" t="s">
        <v>40</v>
      </c>
      <c r="J785">
        <v>4.3626604999999999E-2</v>
      </c>
      <c r="K785">
        <v>18.2</v>
      </c>
      <c r="L785">
        <v>241.4196</v>
      </c>
      <c r="M785">
        <v>4.0999999999999996</v>
      </c>
    </row>
    <row r="786" spans="1:13" x14ac:dyDescent="0.3">
      <c r="A786">
        <v>3012</v>
      </c>
      <c r="B786" t="s">
        <v>10</v>
      </c>
      <c r="C786" t="s">
        <v>1424</v>
      </c>
      <c r="D786" t="s">
        <v>95</v>
      </c>
      <c r="E786">
        <v>2011</v>
      </c>
      <c r="F786" t="s">
        <v>39</v>
      </c>
      <c r="G786" t="s">
        <v>21</v>
      </c>
      <c r="H786" t="s">
        <v>30</v>
      </c>
      <c r="I786" t="s">
        <v>40</v>
      </c>
      <c r="J786">
        <v>4.4139550999999999E-2</v>
      </c>
      <c r="K786">
        <v>10.5</v>
      </c>
      <c r="L786">
        <v>143.9128</v>
      </c>
      <c r="M786">
        <v>4.0999999999999996</v>
      </c>
    </row>
    <row r="787" spans="1:13" x14ac:dyDescent="0.3">
      <c r="A787">
        <v>3011</v>
      </c>
      <c r="B787" t="s">
        <v>17</v>
      </c>
      <c r="C787" t="s">
        <v>1357</v>
      </c>
      <c r="D787" t="s">
        <v>159</v>
      </c>
      <c r="E787">
        <v>2011</v>
      </c>
      <c r="F787" t="s">
        <v>39</v>
      </c>
      <c r="G787" t="s">
        <v>21</v>
      </c>
      <c r="H787" t="s">
        <v>30</v>
      </c>
      <c r="I787" t="s">
        <v>40</v>
      </c>
      <c r="J787">
        <v>0.205605116</v>
      </c>
      <c r="K787">
        <v>7.4349999999999996</v>
      </c>
      <c r="L787">
        <v>207.7638</v>
      </c>
      <c r="M787">
        <v>4.0999999999999996</v>
      </c>
    </row>
    <row r="788" spans="1:13" x14ac:dyDescent="0.3">
      <c r="A788">
        <v>3010</v>
      </c>
      <c r="B788" t="s">
        <v>17</v>
      </c>
      <c r="C788" t="s">
        <v>764</v>
      </c>
      <c r="D788" t="s">
        <v>48</v>
      </c>
      <c r="E788">
        <v>2011</v>
      </c>
      <c r="F788" t="s">
        <v>39</v>
      </c>
      <c r="G788" t="s">
        <v>21</v>
      </c>
      <c r="H788" t="s">
        <v>30</v>
      </c>
      <c r="I788" t="s">
        <v>40</v>
      </c>
      <c r="J788">
        <v>4.4539371000000001E-2</v>
      </c>
      <c r="K788">
        <v>15.25</v>
      </c>
      <c r="L788">
        <v>85.319800000000001</v>
      </c>
      <c r="M788">
        <v>4.0999999999999996</v>
      </c>
    </row>
    <row r="789" spans="1:13" x14ac:dyDescent="0.3">
      <c r="A789">
        <v>3009</v>
      </c>
      <c r="B789" t="s">
        <v>17</v>
      </c>
      <c r="C789" t="s">
        <v>1071</v>
      </c>
      <c r="D789" t="s">
        <v>54</v>
      </c>
      <c r="E789">
        <v>2011</v>
      </c>
      <c r="F789" t="s">
        <v>39</v>
      </c>
      <c r="G789" t="s">
        <v>21</v>
      </c>
      <c r="H789" t="s">
        <v>30</v>
      </c>
      <c r="I789" t="s">
        <v>40</v>
      </c>
      <c r="J789">
        <v>0.19993588100000001</v>
      </c>
      <c r="K789">
        <v>8.1549999999999994</v>
      </c>
      <c r="L789">
        <v>188.453</v>
      </c>
      <c r="M789">
        <v>4.0999999999999996</v>
      </c>
    </row>
    <row r="790" spans="1:13" x14ac:dyDescent="0.3">
      <c r="A790">
        <v>3008</v>
      </c>
      <c r="B790" t="s">
        <v>17</v>
      </c>
      <c r="C790" t="s">
        <v>173</v>
      </c>
      <c r="D790" t="s">
        <v>42</v>
      </c>
      <c r="E790">
        <v>2011</v>
      </c>
      <c r="F790" t="s">
        <v>39</v>
      </c>
      <c r="G790" t="s">
        <v>21</v>
      </c>
      <c r="H790" t="s">
        <v>30</v>
      </c>
      <c r="I790" t="s">
        <v>40</v>
      </c>
      <c r="J790">
        <v>0.180820798</v>
      </c>
      <c r="K790">
        <v>19.25</v>
      </c>
      <c r="L790">
        <v>35.955800000000004</v>
      </c>
      <c r="M790">
        <v>4.0999999999999996</v>
      </c>
    </row>
    <row r="791" spans="1:13" x14ac:dyDescent="0.3">
      <c r="A791">
        <v>3007</v>
      </c>
      <c r="B791" t="s">
        <v>17</v>
      </c>
      <c r="C791" t="s">
        <v>1171</v>
      </c>
      <c r="D791" t="s">
        <v>42</v>
      </c>
      <c r="E791">
        <v>2011</v>
      </c>
      <c r="F791" t="s">
        <v>39</v>
      </c>
      <c r="G791" t="s">
        <v>21</v>
      </c>
      <c r="H791" t="s">
        <v>15</v>
      </c>
      <c r="I791" t="s">
        <v>40</v>
      </c>
      <c r="J791">
        <v>8.4259570000000006E-2</v>
      </c>
      <c r="K791">
        <v>16.2</v>
      </c>
      <c r="L791">
        <v>192.31620000000001</v>
      </c>
      <c r="M791">
        <v>4.0999999999999996</v>
      </c>
    </row>
    <row r="792" spans="1:13" x14ac:dyDescent="0.3">
      <c r="A792">
        <v>3006</v>
      </c>
      <c r="B792" t="s">
        <v>17</v>
      </c>
      <c r="C792" t="s">
        <v>380</v>
      </c>
      <c r="D792" t="s">
        <v>42</v>
      </c>
      <c r="E792">
        <v>2011</v>
      </c>
      <c r="F792" t="s">
        <v>39</v>
      </c>
      <c r="G792" t="s">
        <v>21</v>
      </c>
      <c r="H792" t="s">
        <v>15</v>
      </c>
      <c r="I792" t="s">
        <v>40</v>
      </c>
      <c r="J792">
        <v>0.12813634600000001</v>
      </c>
      <c r="K792">
        <v>12.3</v>
      </c>
      <c r="L792">
        <v>248.346</v>
      </c>
      <c r="M792">
        <v>4.0999999999999996</v>
      </c>
    </row>
    <row r="793" spans="1:13" x14ac:dyDescent="0.3">
      <c r="A793">
        <v>3005</v>
      </c>
      <c r="B793" t="s">
        <v>17</v>
      </c>
      <c r="C793" t="s">
        <v>350</v>
      </c>
      <c r="D793" t="s">
        <v>61</v>
      </c>
      <c r="E793">
        <v>2011</v>
      </c>
      <c r="F793" t="s">
        <v>39</v>
      </c>
      <c r="G793" t="s">
        <v>21</v>
      </c>
      <c r="H793" t="s">
        <v>15</v>
      </c>
      <c r="I793" t="s">
        <v>40</v>
      </c>
      <c r="J793">
        <v>6.9745164999999998E-2</v>
      </c>
      <c r="K793">
        <v>18.350000000000001</v>
      </c>
      <c r="L793">
        <v>190.28720000000001</v>
      </c>
      <c r="M793">
        <v>4.0999999999999996</v>
      </c>
    </row>
    <row r="794" spans="1:13" x14ac:dyDescent="0.3">
      <c r="A794">
        <v>3004</v>
      </c>
      <c r="B794" t="s">
        <v>17</v>
      </c>
      <c r="C794" t="s">
        <v>233</v>
      </c>
      <c r="D794" t="s">
        <v>12</v>
      </c>
      <c r="E794">
        <v>2011</v>
      </c>
      <c r="F794" t="s">
        <v>39</v>
      </c>
      <c r="G794" t="s">
        <v>21</v>
      </c>
      <c r="H794" t="s">
        <v>15</v>
      </c>
      <c r="I794" t="s">
        <v>40</v>
      </c>
      <c r="J794">
        <v>3.4393056999999998E-2</v>
      </c>
      <c r="K794">
        <v>16.350000000000001</v>
      </c>
      <c r="L794">
        <v>50.8324</v>
      </c>
      <c r="M794">
        <v>4.0999999999999996</v>
      </c>
    </row>
    <row r="795" spans="1:13" x14ac:dyDescent="0.3">
      <c r="A795">
        <v>3003</v>
      </c>
      <c r="B795" t="s">
        <v>17</v>
      </c>
      <c r="C795" t="s">
        <v>1423</v>
      </c>
      <c r="D795" t="s">
        <v>12</v>
      </c>
      <c r="E795">
        <v>2011</v>
      </c>
      <c r="F795" t="s">
        <v>39</v>
      </c>
      <c r="G795" t="s">
        <v>21</v>
      </c>
      <c r="H795" t="s">
        <v>15</v>
      </c>
      <c r="I795" t="s">
        <v>40</v>
      </c>
      <c r="J795">
        <v>5.9834024E-2</v>
      </c>
      <c r="K795">
        <v>10.895</v>
      </c>
      <c r="L795">
        <v>133.5284</v>
      </c>
      <c r="M795">
        <v>4.0999999999999996</v>
      </c>
    </row>
    <row r="796" spans="1:13" x14ac:dyDescent="0.3">
      <c r="A796">
        <v>3002</v>
      </c>
      <c r="B796" t="s">
        <v>17</v>
      </c>
      <c r="C796" t="s">
        <v>749</v>
      </c>
      <c r="D796" t="s">
        <v>24</v>
      </c>
      <c r="E796">
        <v>2011</v>
      </c>
      <c r="F796" t="s">
        <v>39</v>
      </c>
      <c r="G796" t="s">
        <v>21</v>
      </c>
      <c r="H796" t="s">
        <v>15</v>
      </c>
      <c r="I796" t="s">
        <v>40</v>
      </c>
      <c r="J796">
        <v>0.13259610099999999</v>
      </c>
      <c r="K796">
        <v>18.25</v>
      </c>
      <c r="L796">
        <v>226.2062</v>
      </c>
      <c r="M796">
        <v>4.0999999999999996</v>
      </c>
    </row>
    <row r="797" spans="1:13" x14ac:dyDescent="0.3">
      <c r="A797">
        <v>3001</v>
      </c>
      <c r="B797" t="s">
        <v>17</v>
      </c>
      <c r="C797" t="s">
        <v>1144</v>
      </c>
      <c r="D797" t="s">
        <v>24</v>
      </c>
      <c r="E797">
        <v>2011</v>
      </c>
      <c r="F797" t="s">
        <v>39</v>
      </c>
      <c r="G797" t="s">
        <v>21</v>
      </c>
      <c r="H797" t="s">
        <v>15</v>
      </c>
      <c r="I797" t="s">
        <v>40</v>
      </c>
      <c r="J797">
        <v>1.9438041999999999E-2</v>
      </c>
      <c r="K797">
        <v>17.7</v>
      </c>
      <c r="L797">
        <v>95.540999999999997</v>
      </c>
      <c r="M797">
        <v>4.0999999999999996</v>
      </c>
    </row>
    <row r="798" spans="1:13" x14ac:dyDescent="0.3">
      <c r="A798">
        <v>3000</v>
      </c>
      <c r="B798" t="s">
        <v>17</v>
      </c>
      <c r="C798" t="s">
        <v>1262</v>
      </c>
      <c r="D798" t="s">
        <v>24</v>
      </c>
      <c r="E798">
        <v>2011</v>
      </c>
      <c r="F798" t="s">
        <v>39</v>
      </c>
      <c r="G798" t="s">
        <v>21</v>
      </c>
      <c r="H798" t="s">
        <v>15</v>
      </c>
      <c r="I798" t="s">
        <v>40</v>
      </c>
      <c r="J798">
        <v>6.6657790999999994E-2</v>
      </c>
      <c r="K798">
        <v>13.65</v>
      </c>
      <c r="L798">
        <v>32.655799999999999</v>
      </c>
      <c r="M798">
        <v>4.0999999999999996</v>
      </c>
    </row>
    <row r="799" spans="1:13" x14ac:dyDescent="0.3">
      <c r="A799">
        <v>2999</v>
      </c>
      <c r="B799" t="s">
        <v>17</v>
      </c>
      <c r="C799" t="s">
        <v>372</v>
      </c>
      <c r="D799" t="s">
        <v>24</v>
      </c>
      <c r="E799">
        <v>2011</v>
      </c>
      <c r="F799" t="s">
        <v>39</v>
      </c>
      <c r="G799" t="s">
        <v>21</v>
      </c>
      <c r="H799" t="s">
        <v>15</v>
      </c>
      <c r="I799" t="s">
        <v>40</v>
      </c>
      <c r="J799">
        <v>7.6755106000000003E-2</v>
      </c>
      <c r="K799">
        <v>10</v>
      </c>
      <c r="L799">
        <v>141.61799999999999</v>
      </c>
      <c r="M799">
        <v>4.0999999999999996</v>
      </c>
    </row>
    <row r="800" spans="1:13" x14ac:dyDescent="0.3">
      <c r="A800">
        <v>2998</v>
      </c>
      <c r="B800" t="s">
        <v>17</v>
      </c>
      <c r="C800" t="s">
        <v>80</v>
      </c>
      <c r="D800" t="s">
        <v>24</v>
      </c>
      <c r="E800">
        <v>2011</v>
      </c>
      <c r="F800" t="s">
        <v>39</v>
      </c>
      <c r="G800" t="s">
        <v>21</v>
      </c>
      <c r="H800" t="s">
        <v>15</v>
      </c>
      <c r="I800" t="s">
        <v>40</v>
      </c>
      <c r="J800">
        <v>6.3529046000000006E-2</v>
      </c>
      <c r="K800">
        <v>9.31</v>
      </c>
      <c r="L800">
        <v>63.750999999999998</v>
      </c>
      <c r="M800">
        <v>4.0999999999999996</v>
      </c>
    </row>
    <row r="801" spans="1:13" x14ac:dyDescent="0.3">
      <c r="A801">
        <v>2997</v>
      </c>
      <c r="B801" t="s">
        <v>17</v>
      </c>
      <c r="C801" t="s">
        <v>682</v>
      </c>
      <c r="D801" t="s">
        <v>67</v>
      </c>
      <c r="E801">
        <v>2011</v>
      </c>
      <c r="F801" t="s">
        <v>39</v>
      </c>
      <c r="G801" t="s">
        <v>21</v>
      </c>
      <c r="H801" t="s">
        <v>15</v>
      </c>
      <c r="I801" t="s">
        <v>40</v>
      </c>
      <c r="J801">
        <v>9.7660813999999999E-2</v>
      </c>
      <c r="K801">
        <v>7.0750000000000002</v>
      </c>
      <c r="L801">
        <v>141.81280000000001</v>
      </c>
      <c r="M801">
        <v>4.0999999999999996</v>
      </c>
    </row>
    <row r="802" spans="1:13" x14ac:dyDescent="0.3">
      <c r="A802">
        <v>2996</v>
      </c>
      <c r="B802" t="s">
        <v>17</v>
      </c>
      <c r="C802" t="s">
        <v>226</v>
      </c>
      <c r="D802" t="s">
        <v>28</v>
      </c>
      <c r="E802">
        <v>2011</v>
      </c>
      <c r="F802" t="s">
        <v>39</v>
      </c>
      <c r="G802" t="s">
        <v>21</v>
      </c>
      <c r="H802" t="s">
        <v>15</v>
      </c>
      <c r="I802" t="s">
        <v>40</v>
      </c>
      <c r="J802">
        <v>0.22846952200000001</v>
      </c>
      <c r="K802">
        <v>15.85</v>
      </c>
      <c r="L802">
        <v>93.309399999999997</v>
      </c>
      <c r="M802">
        <v>4.0999999999999996</v>
      </c>
    </row>
    <row r="803" spans="1:13" x14ac:dyDescent="0.3">
      <c r="A803">
        <v>2995</v>
      </c>
      <c r="B803" t="s">
        <v>17</v>
      </c>
      <c r="C803" t="s">
        <v>288</v>
      </c>
      <c r="D803" t="s">
        <v>28</v>
      </c>
      <c r="E803">
        <v>2011</v>
      </c>
      <c r="F803" t="s">
        <v>39</v>
      </c>
      <c r="G803" t="s">
        <v>21</v>
      </c>
      <c r="H803" t="s">
        <v>15</v>
      </c>
      <c r="I803" t="s">
        <v>40</v>
      </c>
      <c r="J803">
        <v>5.3469160000000002E-2</v>
      </c>
      <c r="K803">
        <v>7.6550000000000002</v>
      </c>
      <c r="L803">
        <v>114.14919999999999</v>
      </c>
      <c r="M803">
        <v>4.0999999999999996</v>
      </c>
    </row>
    <row r="804" spans="1:13" x14ac:dyDescent="0.3">
      <c r="A804">
        <v>2994</v>
      </c>
      <c r="B804" t="s">
        <v>17</v>
      </c>
      <c r="C804" t="s">
        <v>746</v>
      </c>
      <c r="D804" t="s">
        <v>57</v>
      </c>
      <c r="E804">
        <v>2011</v>
      </c>
      <c r="F804" t="s">
        <v>39</v>
      </c>
      <c r="G804" t="s">
        <v>21</v>
      </c>
      <c r="H804" t="s">
        <v>15</v>
      </c>
      <c r="I804" t="s">
        <v>40</v>
      </c>
      <c r="J804">
        <v>0.13689554000000001</v>
      </c>
      <c r="K804">
        <v>15.85</v>
      </c>
      <c r="L804">
        <v>176.43700000000001</v>
      </c>
      <c r="M804">
        <v>4.0999999999999996</v>
      </c>
    </row>
    <row r="805" spans="1:13" x14ac:dyDescent="0.3">
      <c r="A805">
        <v>2993</v>
      </c>
      <c r="B805" t="s">
        <v>17</v>
      </c>
      <c r="C805" t="s">
        <v>221</v>
      </c>
      <c r="D805" t="s">
        <v>32</v>
      </c>
      <c r="E805">
        <v>2011</v>
      </c>
      <c r="F805" t="s">
        <v>39</v>
      </c>
      <c r="G805" t="s">
        <v>21</v>
      </c>
      <c r="H805" t="s">
        <v>15</v>
      </c>
      <c r="I805" t="s">
        <v>40</v>
      </c>
      <c r="J805">
        <v>0</v>
      </c>
      <c r="K805">
        <v>5</v>
      </c>
      <c r="L805">
        <v>190.453</v>
      </c>
      <c r="M805">
        <v>4.0999999999999996</v>
      </c>
    </row>
    <row r="806" spans="1:13" x14ac:dyDescent="0.3">
      <c r="A806">
        <v>2784</v>
      </c>
      <c r="B806" t="s">
        <v>10</v>
      </c>
      <c r="C806" t="s">
        <v>922</v>
      </c>
      <c r="D806" t="s">
        <v>24</v>
      </c>
      <c r="E806">
        <v>2018</v>
      </c>
      <c r="F806" t="s">
        <v>138</v>
      </c>
      <c r="G806" t="s">
        <v>14</v>
      </c>
      <c r="H806" t="s">
        <v>26</v>
      </c>
      <c r="I806" t="s">
        <v>40</v>
      </c>
      <c r="J806">
        <v>0.16147713999999999</v>
      </c>
      <c r="L806">
        <v>186.22659999999999</v>
      </c>
      <c r="M806">
        <v>4.0999999999999996</v>
      </c>
    </row>
    <row r="807" spans="1:13" x14ac:dyDescent="0.3">
      <c r="A807">
        <v>2783</v>
      </c>
      <c r="B807" t="s">
        <v>10</v>
      </c>
      <c r="C807" t="s">
        <v>1388</v>
      </c>
      <c r="D807" t="s">
        <v>48</v>
      </c>
      <c r="E807">
        <v>2018</v>
      </c>
      <c r="F807" t="s">
        <v>138</v>
      </c>
      <c r="G807" t="s">
        <v>14</v>
      </c>
      <c r="H807" t="s">
        <v>26</v>
      </c>
      <c r="I807" t="s">
        <v>40</v>
      </c>
      <c r="J807">
        <v>0</v>
      </c>
      <c r="L807">
        <v>58.758800000000001</v>
      </c>
      <c r="M807">
        <v>4.0999999999999996</v>
      </c>
    </row>
    <row r="808" spans="1:13" x14ac:dyDescent="0.3">
      <c r="A808">
        <v>2782</v>
      </c>
      <c r="B808" t="s">
        <v>10</v>
      </c>
      <c r="C808" t="s">
        <v>129</v>
      </c>
      <c r="D808" t="s">
        <v>54</v>
      </c>
      <c r="E808">
        <v>2018</v>
      </c>
      <c r="F808" t="s">
        <v>138</v>
      </c>
      <c r="G808" t="s">
        <v>14</v>
      </c>
      <c r="H808" t="s">
        <v>26</v>
      </c>
      <c r="I808" t="s">
        <v>40</v>
      </c>
      <c r="J808">
        <v>2.1812600000000001E-2</v>
      </c>
      <c r="L808">
        <v>194.71100000000001</v>
      </c>
      <c r="M808">
        <v>4.0999999999999996</v>
      </c>
    </row>
    <row r="809" spans="1:13" x14ac:dyDescent="0.3">
      <c r="A809">
        <v>2781</v>
      </c>
      <c r="B809" t="s">
        <v>10</v>
      </c>
      <c r="C809" t="s">
        <v>11</v>
      </c>
      <c r="D809" t="s">
        <v>12</v>
      </c>
      <c r="E809">
        <v>2018</v>
      </c>
      <c r="F809" t="s">
        <v>138</v>
      </c>
      <c r="G809" t="s">
        <v>14</v>
      </c>
      <c r="H809" t="s">
        <v>26</v>
      </c>
      <c r="I809" t="s">
        <v>40</v>
      </c>
      <c r="J809">
        <v>0.17483889999999999</v>
      </c>
      <c r="L809">
        <v>142.87860000000001</v>
      </c>
      <c r="M809">
        <v>4.0999999999999996</v>
      </c>
    </row>
    <row r="810" spans="1:13" x14ac:dyDescent="0.3">
      <c r="A810">
        <v>2780</v>
      </c>
      <c r="B810" t="s">
        <v>10</v>
      </c>
      <c r="C810" t="s">
        <v>962</v>
      </c>
      <c r="D810" t="s">
        <v>12</v>
      </c>
      <c r="E810">
        <v>2018</v>
      </c>
      <c r="F810" t="s">
        <v>138</v>
      </c>
      <c r="G810" t="s">
        <v>14</v>
      </c>
      <c r="H810" t="s">
        <v>26</v>
      </c>
      <c r="I810" t="s">
        <v>40</v>
      </c>
      <c r="J810">
        <v>0.10229590399999999</v>
      </c>
      <c r="L810">
        <v>162.3552</v>
      </c>
      <c r="M810">
        <v>4.0999999999999996</v>
      </c>
    </row>
    <row r="811" spans="1:13" x14ac:dyDescent="0.3">
      <c r="A811">
        <v>2779</v>
      </c>
      <c r="B811" t="s">
        <v>10</v>
      </c>
      <c r="C811" t="s">
        <v>86</v>
      </c>
      <c r="D811" t="s">
        <v>12</v>
      </c>
      <c r="E811">
        <v>2018</v>
      </c>
      <c r="F811" t="s">
        <v>138</v>
      </c>
      <c r="G811" t="s">
        <v>14</v>
      </c>
      <c r="H811" t="s">
        <v>26</v>
      </c>
      <c r="I811" t="s">
        <v>40</v>
      </c>
      <c r="J811">
        <v>3.3144603000000002E-2</v>
      </c>
      <c r="L811">
        <v>62.753599999999999</v>
      </c>
      <c r="M811">
        <v>4.0999999999999996</v>
      </c>
    </row>
    <row r="812" spans="1:13" x14ac:dyDescent="0.3">
      <c r="A812">
        <v>2778</v>
      </c>
      <c r="B812" t="s">
        <v>10</v>
      </c>
      <c r="C812" t="s">
        <v>1010</v>
      </c>
      <c r="D812" t="s">
        <v>12</v>
      </c>
      <c r="E812">
        <v>2018</v>
      </c>
      <c r="F812" t="s">
        <v>138</v>
      </c>
      <c r="G812" t="s">
        <v>14</v>
      </c>
      <c r="H812" t="s">
        <v>26</v>
      </c>
      <c r="I812" t="s">
        <v>40</v>
      </c>
      <c r="J812">
        <v>0.102999154</v>
      </c>
      <c r="L812">
        <v>169.94479999999999</v>
      </c>
      <c r="M812">
        <v>4.0999999999999996</v>
      </c>
    </row>
    <row r="813" spans="1:13" x14ac:dyDescent="0.3">
      <c r="A813">
        <v>2777</v>
      </c>
      <c r="B813" t="s">
        <v>10</v>
      </c>
      <c r="C813" t="s">
        <v>253</v>
      </c>
      <c r="D813" t="s">
        <v>67</v>
      </c>
      <c r="E813">
        <v>2018</v>
      </c>
      <c r="F813" t="s">
        <v>138</v>
      </c>
      <c r="G813" t="s">
        <v>14</v>
      </c>
      <c r="H813" t="s">
        <v>26</v>
      </c>
      <c r="I813" t="s">
        <v>40</v>
      </c>
      <c r="J813">
        <v>0.1107011</v>
      </c>
      <c r="L813">
        <v>88.685599999999994</v>
      </c>
      <c r="M813">
        <v>4.0999999999999996</v>
      </c>
    </row>
    <row r="814" spans="1:13" x14ac:dyDescent="0.3">
      <c r="A814">
        <v>2776</v>
      </c>
      <c r="B814" t="s">
        <v>10</v>
      </c>
      <c r="C814" t="s">
        <v>786</v>
      </c>
      <c r="D814" t="s">
        <v>28</v>
      </c>
      <c r="E814">
        <v>2018</v>
      </c>
      <c r="F814" t="s">
        <v>138</v>
      </c>
      <c r="G814" t="s">
        <v>14</v>
      </c>
      <c r="H814" t="s">
        <v>26</v>
      </c>
      <c r="I814" t="s">
        <v>40</v>
      </c>
      <c r="J814">
        <v>0.148737487</v>
      </c>
      <c r="L814">
        <v>155.13140000000001</v>
      </c>
      <c r="M814">
        <v>4.0999999999999996</v>
      </c>
    </row>
    <row r="815" spans="1:13" x14ac:dyDescent="0.3">
      <c r="A815">
        <v>2775</v>
      </c>
      <c r="B815" t="s">
        <v>10</v>
      </c>
      <c r="C815" t="s">
        <v>249</v>
      </c>
      <c r="D815" t="s">
        <v>28</v>
      </c>
      <c r="E815">
        <v>2018</v>
      </c>
      <c r="F815" t="s">
        <v>138</v>
      </c>
      <c r="G815" t="s">
        <v>14</v>
      </c>
      <c r="H815" t="s">
        <v>26</v>
      </c>
      <c r="I815" t="s">
        <v>40</v>
      </c>
      <c r="J815">
        <v>5.6338482000000002E-2</v>
      </c>
      <c r="L815">
        <v>184.624</v>
      </c>
      <c r="M815">
        <v>4.0999999999999996</v>
      </c>
    </row>
    <row r="816" spans="1:13" x14ac:dyDescent="0.3">
      <c r="A816">
        <v>2774</v>
      </c>
      <c r="B816" t="s">
        <v>10</v>
      </c>
      <c r="C816" t="s">
        <v>1174</v>
      </c>
      <c r="D816" t="s">
        <v>57</v>
      </c>
      <c r="E816">
        <v>2018</v>
      </c>
      <c r="F816" t="s">
        <v>138</v>
      </c>
      <c r="G816" t="s">
        <v>14</v>
      </c>
      <c r="H816" t="s">
        <v>26</v>
      </c>
      <c r="I816" t="s">
        <v>40</v>
      </c>
      <c r="J816">
        <v>6.0587738000000002E-2</v>
      </c>
      <c r="L816">
        <v>156.8288</v>
      </c>
      <c r="M816">
        <v>4.0999999999999996</v>
      </c>
    </row>
    <row r="817" spans="1:13" x14ac:dyDescent="0.3">
      <c r="A817">
        <v>2773</v>
      </c>
      <c r="B817" t="s">
        <v>10</v>
      </c>
      <c r="C817" t="s">
        <v>1331</v>
      </c>
      <c r="D817" t="s">
        <v>95</v>
      </c>
      <c r="E817">
        <v>2018</v>
      </c>
      <c r="F817" t="s">
        <v>138</v>
      </c>
      <c r="G817" t="s">
        <v>14</v>
      </c>
      <c r="H817" t="s">
        <v>26</v>
      </c>
      <c r="I817" t="s">
        <v>40</v>
      </c>
      <c r="J817">
        <v>5.5213281000000003E-2</v>
      </c>
      <c r="L817">
        <v>172.47640000000001</v>
      </c>
      <c r="M817">
        <v>4.0999999999999996</v>
      </c>
    </row>
    <row r="818" spans="1:13" x14ac:dyDescent="0.3">
      <c r="A818">
        <v>2772</v>
      </c>
      <c r="B818" t="s">
        <v>10</v>
      </c>
      <c r="C818" t="s">
        <v>1137</v>
      </c>
      <c r="D818" t="s">
        <v>95</v>
      </c>
      <c r="E818">
        <v>2018</v>
      </c>
      <c r="F818" t="s">
        <v>138</v>
      </c>
      <c r="G818" t="s">
        <v>14</v>
      </c>
      <c r="H818" t="s">
        <v>26</v>
      </c>
      <c r="I818" t="s">
        <v>40</v>
      </c>
      <c r="J818">
        <v>5.2791124000000002E-2</v>
      </c>
      <c r="L818">
        <v>98.538399999999996</v>
      </c>
      <c r="M818">
        <v>4.0999999999999996</v>
      </c>
    </row>
    <row r="819" spans="1:13" x14ac:dyDescent="0.3">
      <c r="A819">
        <v>2771</v>
      </c>
      <c r="B819" t="s">
        <v>17</v>
      </c>
      <c r="C819" t="s">
        <v>1264</v>
      </c>
      <c r="D819" t="s">
        <v>48</v>
      </c>
      <c r="E819">
        <v>2018</v>
      </c>
      <c r="F819" t="s">
        <v>138</v>
      </c>
      <c r="G819" t="s">
        <v>14</v>
      </c>
      <c r="H819" t="s">
        <v>26</v>
      </c>
      <c r="I819" t="s">
        <v>40</v>
      </c>
      <c r="J819">
        <v>7.7849832999999993E-2</v>
      </c>
      <c r="L819">
        <v>127.202</v>
      </c>
      <c r="M819">
        <v>4.0999999999999996</v>
      </c>
    </row>
    <row r="820" spans="1:13" x14ac:dyDescent="0.3">
      <c r="A820">
        <v>2770</v>
      </c>
      <c r="B820" t="s">
        <v>17</v>
      </c>
      <c r="C820" t="s">
        <v>119</v>
      </c>
      <c r="D820" t="s">
        <v>48</v>
      </c>
      <c r="E820">
        <v>2018</v>
      </c>
      <c r="F820" t="s">
        <v>138</v>
      </c>
      <c r="G820" t="s">
        <v>14</v>
      </c>
      <c r="H820" t="s">
        <v>26</v>
      </c>
      <c r="I820" t="s">
        <v>40</v>
      </c>
      <c r="J820">
        <v>3.6012918999999997E-2</v>
      </c>
      <c r="L820">
        <v>148.07339999999999</v>
      </c>
      <c r="M820">
        <v>4.0999999999999996</v>
      </c>
    </row>
    <row r="821" spans="1:13" x14ac:dyDescent="0.3">
      <c r="A821">
        <v>2769</v>
      </c>
      <c r="B821" t="s">
        <v>17</v>
      </c>
      <c r="C821" t="s">
        <v>593</v>
      </c>
      <c r="D821" t="s">
        <v>48</v>
      </c>
      <c r="E821">
        <v>2018</v>
      </c>
      <c r="F821" t="s">
        <v>138</v>
      </c>
      <c r="G821" t="s">
        <v>14</v>
      </c>
      <c r="H821" t="s">
        <v>26</v>
      </c>
      <c r="I821" t="s">
        <v>40</v>
      </c>
      <c r="J821">
        <v>0.24410231499999999</v>
      </c>
      <c r="L821">
        <v>148.07599999999999</v>
      </c>
      <c r="M821">
        <v>4.0999999999999996</v>
      </c>
    </row>
    <row r="822" spans="1:13" x14ac:dyDescent="0.3">
      <c r="A822">
        <v>2768</v>
      </c>
      <c r="B822" t="s">
        <v>17</v>
      </c>
      <c r="C822" t="s">
        <v>1387</v>
      </c>
      <c r="D822" t="s">
        <v>48</v>
      </c>
      <c r="E822">
        <v>2018</v>
      </c>
      <c r="F822" t="s">
        <v>138</v>
      </c>
      <c r="G822" t="s">
        <v>14</v>
      </c>
      <c r="H822" t="s">
        <v>26</v>
      </c>
      <c r="I822" t="s">
        <v>40</v>
      </c>
      <c r="J822">
        <v>4.8932713000000003E-2</v>
      </c>
      <c r="L822">
        <v>144.476</v>
      </c>
      <c r="M822">
        <v>4.0999999999999996</v>
      </c>
    </row>
    <row r="823" spans="1:13" x14ac:dyDescent="0.3">
      <c r="A823">
        <v>2767</v>
      </c>
      <c r="B823" t="s">
        <v>17</v>
      </c>
      <c r="C823" t="s">
        <v>1386</v>
      </c>
      <c r="D823" t="s">
        <v>48</v>
      </c>
      <c r="E823">
        <v>2018</v>
      </c>
      <c r="F823" t="s">
        <v>138</v>
      </c>
      <c r="G823" t="s">
        <v>14</v>
      </c>
      <c r="H823" t="s">
        <v>26</v>
      </c>
      <c r="I823" t="s">
        <v>40</v>
      </c>
      <c r="J823">
        <v>5.4443762E-2</v>
      </c>
      <c r="L823">
        <v>184.65819999999999</v>
      </c>
      <c r="M823">
        <v>4.0999999999999996</v>
      </c>
    </row>
    <row r="824" spans="1:13" x14ac:dyDescent="0.3">
      <c r="A824">
        <v>2766</v>
      </c>
      <c r="B824" t="s">
        <v>17</v>
      </c>
      <c r="C824" t="s">
        <v>416</v>
      </c>
      <c r="D824" t="s">
        <v>48</v>
      </c>
      <c r="E824">
        <v>2018</v>
      </c>
      <c r="F824" t="s">
        <v>138</v>
      </c>
      <c r="G824" t="s">
        <v>14</v>
      </c>
      <c r="H824" t="s">
        <v>26</v>
      </c>
      <c r="I824" t="s">
        <v>40</v>
      </c>
      <c r="J824">
        <v>0.24732103899999999</v>
      </c>
      <c r="L824">
        <v>152.3998</v>
      </c>
      <c r="M824">
        <v>4.0999999999999996</v>
      </c>
    </row>
    <row r="825" spans="1:13" x14ac:dyDescent="0.3">
      <c r="A825">
        <v>2765</v>
      </c>
      <c r="B825" t="s">
        <v>17</v>
      </c>
      <c r="C825" t="s">
        <v>1319</v>
      </c>
      <c r="D825" t="s">
        <v>48</v>
      </c>
      <c r="E825">
        <v>2018</v>
      </c>
      <c r="F825" t="s">
        <v>138</v>
      </c>
      <c r="G825" t="s">
        <v>14</v>
      </c>
      <c r="H825" t="s">
        <v>26</v>
      </c>
      <c r="I825" t="s">
        <v>40</v>
      </c>
      <c r="J825">
        <v>0.20816215599999999</v>
      </c>
      <c r="L825">
        <v>228.1694</v>
      </c>
      <c r="M825">
        <v>4.0999999999999996</v>
      </c>
    </row>
    <row r="826" spans="1:13" x14ac:dyDescent="0.3">
      <c r="A826">
        <v>2764</v>
      </c>
      <c r="B826" t="s">
        <v>17</v>
      </c>
      <c r="C826" t="s">
        <v>851</v>
      </c>
      <c r="D826" t="s">
        <v>153</v>
      </c>
      <c r="E826">
        <v>2018</v>
      </c>
      <c r="F826" t="s">
        <v>138</v>
      </c>
      <c r="G826" t="s">
        <v>14</v>
      </c>
      <c r="H826" t="s">
        <v>26</v>
      </c>
      <c r="I826" t="s">
        <v>40</v>
      </c>
      <c r="J826">
        <v>5.9281315000000001E-2</v>
      </c>
      <c r="L826">
        <v>111.586</v>
      </c>
      <c r="M826">
        <v>4.0999999999999996</v>
      </c>
    </row>
    <row r="827" spans="1:13" x14ac:dyDescent="0.3">
      <c r="A827">
        <v>2763</v>
      </c>
      <c r="B827" t="s">
        <v>17</v>
      </c>
      <c r="C827" t="s">
        <v>1385</v>
      </c>
      <c r="D827" t="s">
        <v>42</v>
      </c>
      <c r="E827">
        <v>2018</v>
      </c>
      <c r="F827" t="s">
        <v>138</v>
      </c>
      <c r="G827" t="s">
        <v>14</v>
      </c>
      <c r="H827" t="s">
        <v>26</v>
      </c>
      <c r="I827" t="s">
        <v>40</v>
      </c>
      <c r="J827">
        <v>0.102371638</v>
      </c>
      <c r="L827">
        <v>221.2456</v>
      </c>
      <c r="M827">
        <v>4.0999999999999996</v>
      </c>
    </row>
    <row r="828" spans="1:13" x14ac:dyDescent="0.3">
      <c r="A828">
        <v>2762</v>
      </c>
      <c r="B828" t="s">
        <v>17</v>
      </c>
      <c r="C828" t="s">
        <v>1384</v>
      </c>
      <c r="D828" t="s">
        <v>42</v>
      </c>
      <c r="E828">
        <v>2018</v>
      </c>
      <c r="F828" t="s">
        <v>138</v>
      </c>
      <c r="G828" t="s">
        <v>14</v>
      </c>
      <c r="H828" t="s">
        <v>26</v>
      </c>
      <c r="I828" t="s">
        <v>40</v>
      </c>
      <c r="J828">
        <v>6.8753558000000006E-2</v>
      </c>
      <c r="L828">
        <v>127.9678</v>
      </c>
      <c r="M828">
        <v>4.0999999999999996</v>
      </c>
    </row>
    <row r="829" spans="1:13" x14ac:dyDescent="0.3">
      <c r="A829">
        <v>2761</v>
      </c>
      <c r="B829" t="s">
        <v>17</v>
      </c>
      <c r="C829" t="s">
        <v>1327</v>
      </c>
      <c r="D829" t="s">
        <v>42</v>
      </c>
      <c r="E829">
        <v>2018</v>
      </c>
      <c r="F829" t="s">
        <v>138</v>
      </c>
      <c r="G829" t="s">
        <v>14</v>
      </c>
      <c r="H829" t="s">
        <v>26</v>
      </c>
      <c r="I829" t="s">
        <v>40</v>
      </c>
      <c r="J829">
        <v>8.9187719999999998E-2</v>
      </c>
      <c r="L829">
        <v>128.96780000000001</v>
      </c>
      <c r="M829">
        <v>4.0999999999999996</v>
      </c>
    </row>
    <row r="830" spans="1:13" x14ac:dyDescent="0.3">
      <c r="A830">
        <v>2760</v>
      </c>
      <c r="B830" t="s">
        <v>17</v>
      </c>
      <c r="C830" t="s">
        <v>1383</v>
      </c>
      <c r="D830" t="s">
        <v>42</v>
      </c>
      <c r="E830">
        <v>2018</v>
      </c>
      <c r="F830" t="s">
        <v>138</v>
      </c>
      <c r="G830" t="s">
        <v>14</v>
      </c>
      <c r="H830" t="s">
        <v>26</v>
      </c>
      <c r="I830" t="s">
        <v>40</v>
      </c>
      <c r="J830">
        <v>0.162248011</v>
      </c>
      <c r="L830">
        <v>160.46039999999999</v>
      </c>
      <c r="M830">
        <v>4.0999999999999996</v>
      </c>
    </row>
    <row r="831" spans="1:13" x14ac:dyDescent="0.3">
      <c r="A831">
        <v>2759</v>
      </c>
      <c r="B831" t="s">
        <v>17</v>
      </c>
      <c r="C831" t="s">
        <v>1382</v>
      </c>
      <c r="D831" t="s">
        <v>19</v>
      </c>
      <c r="E831">
        <v>2018</v>
      </c>
      <c r="F831" t="s">
        <v>138</v>
      </c>
      <c r="G831" t="s">
        <v>14</v>
      </c>
      <c r="H831" t="s">
        <v>26</v>
      </c>
      <c r="I831" t="s">
        <v>40</v>
      </c>
      <c r="J831">
        <v>0.10178199</v>
      </c>
      <c r="L831">
        <v>104.699</v>
      </c>
      <c r="M831">
        <v>4.0999999999999996</v>
      </c>
    </row>
    <row r="832" spans="1:13" x14ac:dyDescent="0.3">
      <c r="A832">
        <v>2758</v>
      </c>
      <c r="B832" t="s">
        <v>17</v>
      </c>
      <c r="C832" t="s">
        <v>1146</v>
      </c>
      <c r="D832" t="s">
        <v>19</v>
      </c>
      <c r="E832">
        <v>2018</v>
      </c>
      <c r="F832" t="s">
        <v>138</v>
      </c>
      <c r="G832" t="s">
        <v>14</v>
      </c>
      <c r="H832" t="s">
        <v>26</v>
      </c>
      <c r="I832" t="s">
        <v>40</v>
      </c>
      <c r="J832">
        <v>0.121765124</v>
      </c>
      <c r="L832">
        <v>264.1884</v>
      </c>
      <c r="M832">
        <v>4.0999999999999996</v>
      </c>
    </row>
    <row r="833" spans="1:13" x14ac:dyDescent="0.3">
      <c r="A833">
        <v>2757</v>
      </c>
      <c r="B833" t="s">
        <v>17</v>
      </c>
      <c r="C833" t="s">
        <v>296</v>
      </c>
      <c r="D833" t="s">
        <v>19</v>
      </c>
      <c r="E833">
        <v>2018</v>
      </c>
      <c r="F833" t="s">
        <v>138</v>
      </c>
      <c r="G833" t="s">
        <v>14</v>
      </c>
      <c r="H833" t="s">
        <v>26</v>
      </c>
      <c r="I833" t="s">
        <v>40</v>
      </c>
      <c r="J833">
        <v>7.3077196999999997E-2</v>
      </c>
      <c r="L833">
        <v>34.321599999999997</v>
      </c>
      <c r="M833">
        <v>4.0999999999999996</v>
      </c>
    </row>
    <row r="834" spans="1:13" x14ac:dyDescent="0.3">
      <c r="A834">
        <v>2756</v>
      </c>
      <c r="B834" t="s">
        <v>17</v>
      </c>
      <c r="C834" t="s">
        <v>134</v>
      </c>
      <c r="D834" t="s">
        <v>19</v>
      </c>
      <c r="E834">
        <v>2018</v>
      </c>
      <c r="F834" t="s">
        <v>138</v>
      </c>
      <c r="G834" t="s">
        <v>14</v>
      </c>
      <c r="H834" t="s">
        <v>26</v>
      </c>
      <c r="I834" t="s">
        <v>40</v>
      </c>
      <c r="J834">
        <v>1.7295906E-2</v>
      </c>
      <c r="L834">
        <v>47.103400000000001</v>
      </c>
      <c r="M834">
        <v>4.0999999999999996</v>
      </c>
    </row>
    <row r="835" spans="1:13" x14ac:dyDescent="0.3">
      <c r="A835">
        <v>2755</v>
      </c>
      <c r="B835" t="s">
        <v>17</v>
      </c>
      <c r="C835" t="s">
        <v>969</v>
      </c>
      <c r="D835" t="s">
        <v>24</v>
      </c>
      <c r="E835">
        <v>2018</v>
      </c>
      <c r="F835" t="s">
        <v>138</v>
      </c>
      <c r="G835" t="s">
        <v>14</v>
      </c>
      <c r="H835" t="s">
        <v>26</v>
      </c>
      <c r="I835" t="s">
        <v>40</v>
      </c>
      <c r="J835">
        <v>0.12658509500000001</v>
      </c>
      <c r="L835">
        <v>122.4098</v>
      </c>
      <c r="M835">
        <v>4.0999999999999996</v>
      </c>
    </row>
    <row r="836" spans="1:13" x14ac:dyDescent="0.3">
      <c r="A836">
        <v>2754</v>
      </c>
      <c r="B836" t="s">
        <v>17</v>
      </c>
      <c r="C836" t="s">
        <v>1314</v>
      </c>
      <c r="D836" t="s">
        <v>24</v>
      </c>
      <c r="E836">
        <v>2018</v>
      </c>
      <c r="F836" t="s">
        <v>138</v>
      </c>
      <c r="G836" t="s">
        <v>14</v>
      </c>
      <c r="H836" t="s">
        <v>26</v>
      </c>
      <c r="I836" t="s">
        <v>40</v>
      </c>
      <c r="J836">
        <v>0.116928924</v>
      </c>
      <c r="L836">
        <v>183.32919999999999</v>
      </c>
      <c r="M836">
        <v>4.0999999999999996</v>
      </c>
    </row>
    <row r="837" spans="1:13" x14ac:dyDescent="0.3">
      <c r="A837">
        <v>2753</v>
      </c>
      <c r="B837" t="s">
        <v>17</v>
      </c>
      <c r="C837" t="s">
        <v>1381</v>
      </c>
      <c r="D837" t="s">
        <v>28</v>
      </c>
      <c r="E837">
        <v>2018</v>
      </c>
      <c r="F837" t="s">
        <v>138</v>
      </c>
      <c r="G837" t="s">
        <v>14</v>
      </c>
      <c r="H837" t="s">
        <v>26</v>
      </c>
      <c r="I837" t="s">
        <v>40</v>
      </c>
      <c r="J837">
        <v>0.112161697</v>
      </c>
      <c r="L837">
        <v>154.4682</v>
      </c>
      <c r="M837">
        <v>4.0999999999999996</v>
      </c>
    </row>
    <row r="838" spans="1:13" x14ac:dyDescent="0.3">
      <c r="A838">
        <v>2752</v>
      </c>
      <c r="B838" t="s">
        <v>17</v>
      </c>
      <c r="C838" t="s">
        <v>762</v>
      </c>
      <c r="D838" t="s">
        <v>57</v>
      </c>
      <c r="E838">
        <v>2018</v>
      </c>
      <c r="F838" t="s">
        <v>138</v>
      </c>
      <c r="G838" t="s">
        <v>14</v>
      </c>
      <c r="H838" t="s">
        <v>26</v>
      </c>
      <c r="I838" t="s">
        <v>40</v>
      </c>
      <c r="J838">
        <v>4.2941558999999997E-2</v>
      </c>
      <c r="L838">
        <v>102.9332</v>
      </c>
      <c r="M838">
        <v>4.0999999999999996</v>
      </c>
    </row>
    <row r="839" spans="1:13" x14ac:dyDescent="0.3">
      <c r="A839">
        <v>2705</v>
      </c>
      <c r="B839" t="s">
        <v>17</v>
      </c>
      <c r="C839" t="s">
        <v>1373</v>
      </c>
      <c r="D839" t="s">
        <v>12</v>
      </c>
      <c r="E839">
        <v>2011</v>
      </c>
      <c r="F839" t="s">
        <v>39</v>
      </c>
      <c r="G839" t="s">
        <v>21</v>
      </c>
      <c r="H839" t="s">
        <v>15</v>
      </c>
      <c r="I839" t="s">
        <v>40</v>
      </c>
      <c r="J839">
        <v>0.11867253699999999</v>
      </c>
      <c r="K839">
        <v>7.68</v>
      </c>
      <c r="L839">
        <v>192.21619999999999</v>
      </c>
      <c r="M839">
        <v>4.0999999999999996</v>
      </c>
    </row>
    <row r="840" spans="1:13" x14ac:dyDescent="0.3">
      <c r="A840">
        <v>2702</v>
      </c>
      <c r="B840" t="s">
        <v>17</v>
      </c>
      <c r="C840" t="s">
        <v>1292</v>
      </c>
      <c r="D840" t="s">
        <v>32</v>
      </c>
      <c r="E840">
        <v>2011</v>
      </c>
      <c r="F840" t="s">
        <v>39</v>
      </c>
      <c r="G840" t="s">
        <v>21</v>
      </c>
      <c r="H840" t="s">
        <v>15</v>
      </c>
      <c r="I840" t="s">
        <v>40</v>
      </c>
      <c r="J840">
        <v>0.16135017600000001</v>
      </c>
      <c r="K840">
        <v>15.35</v>
      </c>
      <c r="L840">
        <v>196.67679999999999</v>
      </c>
      <c r="M840">
        <v>4.0999999999999996</v>
      </c>
    </row>
    <row r="841" spans="1:13" x14ac:dyDescent="0.3">
      <c r="A841">
        <v>2678</v>
      </c>
      <c r="B841" t="s">
        <v>17</v>
      </c>
      <c r="C841" t="s">
        <v>1037</v>
      </c>
      <c r="D841" t="s">
        <v>24</v>
      </c>
      <c r="E841">
        <v>2011</v>
      </c>
      <c r="F841" t="s">
        <v>39</v>
      </c>
      <c r="G841" t="s">
        <v>21</v>
      </c>
      <c r="H841" t="s">
        <v>26</v>
      </c>
      <c r="I841" t="s">
        <v>40</v>
      </c>
      <c r="J841">
        <v>3.7772489999999999E-2</v>
      </c>
      <c r="K841">
        <v>7.0750000000000002</v>
      </c>
      <c r="L841">
        <v>98.006799999999998</v>
      </c>
      <c r="M841">
        <v>4.0999999999999996</v>
      </c>
    </row>
    <row r="842" spans="1:13" x14ac:dyDescent="0.3">
      <c r="A842">
        <v>2677</v>
      </c>
      <c r="B842" t="s">
        <v>17</v>
      </c>
      <c r="C842" t="s">
        <v>93</v>
      </c>
      <c r="D842" t="s">
        <v>42</v>
      </c>
      <c r="E842">
        <v>2011</v>
      </c>
      <c r="F842" t="s">
        <v>39</v>
      </c>
      <c r="G842" t="s">
        <v>21</v>
      </c>
      <c r="H842" t="s">
        <v>26</v>
      </c>
      <c r="I842" t="s">
        <v>40</v>
      </c>
      <c r="J842">
        <v>0</v>
      </c>
      <c r="K842">
        <v>10.5</v>
      </c>
      <c r="L842">
        <v>238.32480000000001</v>
      </c>
      <c r="M842">
        <v>4.0999999999999996</v>
      </c>
    </row>
    <row r="843" spans="1:13" x14ac:dyDescent="0.3">
      <c r="A843">
        <v>2469</v>
      </c>
      <c r="B843" t="s">
        <v>10</v>
      </c>
      <c r="C843" t="s">
        <v>482</v>
      </c>
      <c r="D843" t="s">
        <v>159</v>
      </c>
      <c r="E843">
        <v>2011</v>
      </c>
      <c r="F843" t="s">
        <v>39</v>
      </c>
      <c r="G843" t="s">
        <v>21</v>
      </c>
      <c r="H843" t="s">
        <v>26</v>
      </c>
      <c r="I843" t="s">
        <v>40</v>
      </c>
      <c r="J843">
        <v>0.22612296300000001</v>
      </c>
      <c r="K843">
        <v>17.7</v>
      </c>
      <c r="L843">
        <v>185.79239999999999</v>
      </c>
      <c r="M843">
        <v>4.2</v>
      </c>
    </row>
    <row r="844" spans="1:13" x14ac:dyDescent="0.3">
      <c r="A844">
        <v>2468</v>
      </c>
      <c r="B844" t="s">
        <v>10</v>
      </c>
      <c r="C844" t="s">
        <v>559</v>
      </c>
      <c r="D844" t="s">
        <v>48</v>
      </c>
      <c r="E844">
        <v>2011</v>
      </c>
      <c r="F844" t="s">
        <v>39</v>
      </c>
      <c r="G844" t="s">
        <v>21</v>
      </c>
      <c r="H844" t="s">
        <v>26</v>
      </c>
      <c r="I844" t="s">
        <v>40</v>
      </c>
      <c r="J844">
        <v>0.13338539799999999</v>
      </c>
      <c r="K844">
        <v>16.850000000000001</v>
      </c>
      <c r="L844">
        <v>109.8544</v>
      </c>
      <c r="M844">
        <v>4.2</v>
      </c>
    </row>
    <row r="845" spans="1:13" x14ac:dyDescent="0.3">
      <c r="A845">
        <v>2467</v>
      </c>
      <c r="B845" t="s">
        <v>10</v>
      </c>
      <c r="C845" t="s">
        <v>1321</v>
      </c>
      <c r="D845" t="s">
        <v>48</v>
      </c>
      <c r="E845">
        <v>2011</v>
      </c>
      <c r="F845" t="s">
        <v>39</v>
      </c>
      <c r="G845" t="s">
        <v>21</v>
      </c>
      <c r="H845" t="s">
        <v>30</v>
      </c>
      <c r="I845" t="s">
        <v>40</v>
      </c>
      <c r="J845">
        <v>1.8310142000000001E-2</v>
      </c>
      <c r="K845">
        <v>6.63</v>
      </c>
      <c r="L845">
        <v>57.758800000000001</v>
      </c>
      <c r="M845">
        <v>4.2</v>
      </c>
    </row>
    <row r="846" spans="1:13" x14ac:dyDescent="0.3">
      <c r="A846">
        <v>2466</v>
      </c>
      <c r="B846" t="s">
        <v>10</v>
      </c>
      <c r="C846" t="s">
        <v>808</v>
      </c>
      <c r="D846" t="s">
        <v>12</v>
      </c>
      <c r="E846">
        <v>2011</v>
      </c>
      <c r="F846" t="s">
        <v>39</v>
      </c>
      <c r="G846" t="s">
        <v>21</v>
      </c>
      <c r="H846" t="s">
        <v>30</v>
      </c>
      <c r="I846" t="s">
        <v>40</v>
      </c>
      <c r="J846">
        <v>8.0235511999999995E-2</v>
      </c>
      <c r="K846">
        <v>20.6</v>
      </c>
      <c r="L846">
        <v>188.9556</v>
      </c>
      <c r="M846">
        <v>4.2</v>
      </c>
    </row>
    <row r="847" spans="1:13" x14ac:dyDescent="0.3">
      <c r="A847">
        <v>2465</v>
      </c>
      <c r="B847" t="s">
        <v>10</v>
      </c>
      <c r="C847" t="s">
        <v>11</v>
      </c>
      <c r="D847" t="s">
        <v>12</v>
      </c>
      <c r="E847">
        <v>2011</v>
      </c>
      <c r="F847" t="s">
        <v>39</v>
      </c>
      <c r="G847" t="s">
        <v>21</v>
      </c>
      <c r="H847" t="s">
        <v>30</v>
      </c>
      <c r="I847" t="s">
        <v>40</v>
      </c>
      <c r="J847">
        <v>0</v>
      </c>
      <c r="K847">
        <v>15.1</v>
      </c>
      <c r="L847">
        <v>146.27860000000001</v>
      </c>
      <c r="M847">
        <v>4.2</v>
      </c>
    </row>
    <row r="848" spans="1:13" x14ac:dyDescent="0.3">
      <c r="A848">
        <v>2464</v>
      </c>
      <c r="B848" t="s">
        <v>10</v>
      </c>
      <c r="C848" t="s">
        <v>399</v>
      </c>
      <c r="D848" t="s">
        <v>12</v>
      </c>
      <c r="E848">
        <v>2011</v>
      </c>
      <c r="F848" t="s">
        <v>39</v>
      </c>
      <c r="G848" t="s">
        <v>21</v>
      </c>
      <c r="H848" t="s">
        <v>30</v>
      </c>
      <c r="I848" t="s">
        <v>40</v>
      </c>
      <c r="J848">
        <v>0.106816919</v>
      </c>
      <c r="K848">
        <v>9.8000000000000007</v>
      </c>
      <c r="L848">
        <v>114.2492</v>
      </c>
      <c r="M848">
        <v>4.2</v>
      </c>
    </row>
    <row r="849" spans="1:13" x14ac:dyDescent="0.3">
      <c r="A849">
        <v>2463</v>
      </c>
      <c r="B849" t="s">
        <v>10</v>
      </c>
      <c r="C849" t="s">
        <v>1092</v>
      </c>
      <c r="D849" t="s">
        <v>12</v>
      </c>
      <c r="E849">
        <v>2011</v>
      </c>
      <c r="F849" t="s">
        <v>39</v>
      </c>
      <c r="G849" t="s">
        <v>21</v>
      </c>
      <c r="H849" t="s">
        <v>30</v>
      </c>
      <c r="I849" t="s">
        <v>40</v>
      </c>
      <c r="J849">
        <v>0.28634484799999999</v>
      </c>
      <c r="K849">
        <v>9.3949999999999996</v>
      </c>
      <c r="L849">
        <v>139.18379999999999</v>
      </c>
      <c r="M849">
        <v>4.2</v>
      </c>
    </row>
    <row r="850" spans="1:13" x14ac:dyDescent="0.3">
      <c r="A850">
        <v>2462</v>
      </c>
      <c r="B850" t="s">
        <v>10</v>
      </c>
      <c r="C850" t="s">
        <v>254</v>
      </c>
      <c r="D850" t="s">
        <v>24</v>
      </c>
      <c r="E850">
        <v>2011</v>
      </c>
      <c r="F850" t="s">
        <v>39</v>
      </c>
      <c r="G850" t="s">
        <v>21</v>
      </c>
      <c r="H850" t="s">
        <v>30</v>
      </c>
      <c r="I850" t="s">
        <v>40</v>
      </c>
      <c r="J850">
        <v>8.6187886000000005E-2</v>
      </c>
      <c r="K850">
        <v>20</v>
      </c>
      <c r="L850">
        <v>125.4678</v>
      </c>
      <c r="M850">
        <v>4.2</v>
      </c>
    </row>
    <row r="851" spans="1:13" x14ac:dyDescent="0.3">
      <c r="A851">
        <v>2461</v>
      </c>
      <c r="B851" t="s">
        <v>10</v>
      </c>
      <c r="C851" t="s">
        <v>424</v>
      </c>
      <c r="D851" t="s">
        <v>67</v>
      </c>
      <c r="E851">
        <v>2011</v>
      </c>
      <c r="F851" t="s">
        <v>39</v>
      </c>
      <c r="G851" t="s">
        <v>21</v>
      </c>
      <c r="H851" t="s">
        <v>30</v>
      </c>
      <c r="I851" t="s">
        <v>40</v>
      </c>
      <c r="J851">
        <v>6.3850971000000006E-2</v>
      </c>
      <c r="K851">
        <v>6.9050000000000002</v>
      </c>
      <c r="L851">
        <v>97.272599999999997</v>
      </c>
      <c r="M851">
        <v>4.2</v>
      </c>
    </row>
    <row r="852" spans="1:13" x14ac:dyDescent="0.3">
      <c r="A852">
        <v>2460</v>
      </c>
      <c r="B852" t="s">
        <v>10</v>
      </c>
      <c r="C852" t="s">
        <v>357</v>
      </c>
      <c r="D852" t="s">
        <v>28</v>
      </c>
      <c r="E852">
        <v>2011</v>
      </c>
      <c r="F852" t="s">
        <v>39</v>
      </c>
      <c r="G852" t="s">
        <v>21</v>
      </c>
      <c r="H852" t="s">
        <v>30</v>
      </c>
      <c r="I852" t="s">
        <v>40</v>
      </c>
      <c r="J852">
        <v>2.4660201999999999E-2</v>
      </c>
      <c r="K852">
        <v>13.8</v>
      </c>
      <c r="L852">
        <v>87.417199999999994</v>
      </c>
      <c r="M852">
        <v>4.2</v>
      </c>
    </row>
    <row r="853" spans="1:13" x14ac:dyDescent="0.3">
      <c r="A853">
        <v>2459</v>
      </c>
      <c r="B853" t="s">
        <v>10</v>
      </c>
      <c r="C853" t="s">
        <v>1177</v>
      </c>
      <c r="D853" t="s">
        <v>28</v>
      </c>
      <c r="E853">
        <v>2011</v>
      </c>
      <c r="F853" t="s">
        <v>39</v>
      </c>
      <c r="G853" t="s">
        <v>21</v>
      </c>
      <c r="H853" t="s">
        <v>30</v>
      </c>
      <c r="I853" t="s">
        <v>40</v>
      </c>
      <c r="J853">
        <v>4.7329385000000002E-2</v>
      </c>
      <c r="K853">
        <v>8.6300000000000008</v>
      </c>
      <c r="L853">
        <v>174.1422</v>
      </c>
      <c r="M853">
        <v>4.2</v>
      </c>
    </row>
    <row r="854" spans="1:13" x14ac:dyDescent="0.3">
      <c r="A854">
        <v>2458</v>
      </c>
      <c r="B854" t="s">
        <v>10</v>
      </c>
      <c r="C854" t="s">
        <v>498</v>
      </c>
      <c r="D854" t="s">
        <v>57</v>
      </c>
      <c r="E854">
        <v>2011</v>
      </c>
      <c r="F854" t="s">
        <v>39</v>
      </c>
      <c r="G854" t="s">
        <v>21</v>
      </c>
      <c r="H854" t="s">
        <v>30</v>
      </c>
      <c r="I854" t="s">
        <v>40</v>
      </c>
      <c r="J854">
        <v>2.6827052000000001E-2</v>
      </c>
      <c r="K854">
        <v>17.600000000000001</v>
      </c>
      <c r="L854">
        <v>47.840200000000003</v>
      </c>
      <c r="M854">
        <v>4.2</v>
      </c>
    </row>
    <row r="855" spans="1:13" x14ac:dyDescent="0.3">
      <c r="A855">
        <v>2457</v>
      </c>
      <c r="B855" t="s">
        <v>10</v>
      </c>
      <c r="C855" t="s">
        <v>265</v>
      </c>
      <c r="D855" t="s">
        <v>95</v>
      </c>
      <c r="E855">
        <v>2011</v>
      </c>
      <c r="F855" t="s">
        <v>39</v>
      </c>
      <c r="G855" t="s">
        <v>21</v>
      </c>
      <c r="H855" t="s">
        <v>30</v>
      </c>
      <c r="I855" t="s">
        <v>40</v>
      </c>
      <c r="J855">
        <v>6.3416565999999994E-2</v>
      </c>
      <c r="K855">
        <v>17.75</v>
      </c>
      <c r="L855">
        <v>154.66560000000001</v>
      </c>
      <c r="M855">
        <v>4.2</v>
      </c>
    </row>
    <row r="856" spans="1:13" x14ac:dyDescent="0.3">
      <c r="A856">
        <v>2456</v>
      </c>
      <c r="B856" t="s">
        <v>10</v>
      </c>
      <c r="C856" t="s">
        <v>1320</v>
      </c>
      <c r="D856" t="s">
        <v>95</v>
      </c>
      <c r="E856">
        <v>2011</v>
      </c>
      <c r="F856" t="s">
        <v>39</v>
      </c>
      <c r="G856" t="s">
        <v>21</v>
      </c>
      <c r="H856" t="s">
        <v>30</v>
      </c>
      <c r="I856" t="s">
        <v>40</v>
      </c>
      <c r="J856">
        <v>6.4141866000000006E-2</v>
      </c>
      <c r="K856">
        <v>7.22</v>
      </c>
      <c r="L856">
        <v>61.250999999999998</v>
      </c>
      <c r="M856">
        <v>4.2</v>
      </c>
    </row>
    <row r="857" spans="1:13" x14ac:dyDescent="0.3">
      <c r="A857">
        <v>2455</v>
      </c>
      <c r="B857" t="s">
        <v>17</v>
      </c>
      <c r="C857" t="s">
        <v>567</v>
      </c>
      <c r="D857" t="s">
        <v>32</v>
      </c>
      <c r="E857">
        <v>2011</v>
      </c>
      <c r="F857" t="s">
        <v>39</v>
      </c>
      <c r="G857" t="s">
        <v>21</v>
      </c>
      <c r="H857" t="s">
        <v>30</v>
      </c>
      <c r="I857" t="s">
        <v>40</v>
      </c>
      <c r="J857">
        <v>0.16118210299999999</v>
      </c>
      <c r="K857">
        <v>9.6</v>
      </c>
      <c r="L857">
        <v>165.3158</v>
      </c>
      <c r="M857">
        <v>4.2</v>
      </c>
    </row>
    <row r="858" spans="1:13" x14ac:dyDescent="0.3">
      <c r="A858">
        <v>2454</v>
      </c>
      <c r="B858" t="s">
        <v>17</v>
      </c>
      <c r="C858" t="s">
        <v>79</v>
      </c>
      <c r="D858" t="s">
        <v>48</v>
      </c>
      <c r="E858">
        <v>2011</v>
      </c>
      <c r="F858" t="s">
        <v>39</v>
      </c>
      <c r="G858" t="s">
        <v>21</v>
      </c>
      <c r="H858" t="s">
        <v>30</v>
      </c>
      <c r="I858" t="s">
        <v>40</v>
      </c>
      <c r="J858">
        <v>4.2179884000000001E-2</v>
      </c>
      <c r="K858">
        <v>15.6</v>
      </c>
      <c r="L858">
        <v>174.7054</v>
      </c>
      <c r="M858">
        <v>4.2</v>
      </c>
    </row>
    <row r="859" spans="1:13" x14ac:dyDescent="0.3">
      <c r="A859">
        <v>2453</v>
      </c>
      <c r="B859" t="s">
        <v>17</v>
      </c>
      <c r="C859" t="s">
        <v>246</v>
      </c>
      <c r="D859" t="s">
        <v>48</v>
      </c>
      <c r="E859">
        <v>2011</v>
      </c>
      <c r="F859" t="s">
        <v>39</v>
      </c>
      <c r="G859" t="s">
        <v>21</v>
      </c>
      <c r="H859" t="s">
        <v>30</v>
      </c>
      <c r="I859" t="s">
        <v>40</v>
      </c>
      <c r="J859">
        <v>0.153592956</v>
      </c>
      <c r="K859">
        <v>15.2</v>
      </c>
      <c r="L859">
        <v>228.0352</v>
      </c>
      <c r="M859">
        <v>4.2</v>
      </c>
    </row>
    <row r="860" spans="1:13" x14ac:dyDescent="0.3">
      <c r="A860">
        <v>2452</v>
      </c>
      <c r="B860" t="s">
        <v>17</v>
      </c>
      <c r="C860" t="s">
        <v>1319</v>
      </c>
      <c r="D860" t="s">
        <v>48</v>
      </c>
      <c r="E860">
        <v>2011</v>
      </c>
      <c r="F860" t="s">
        <v>39</v>
      </c>
      <c r="G860" t="s">
        <v>21</v>
      </c>
      <c r="H860" t="s">
        <v>30</v>
      </c>
      <c r="I860" t="s">
        <v>40</v>
      </c>
      <c r="J860">
        <v>0.19899855</v>
      </c>
      <c r="K860">
        <v>15</v>
      </c>
      <c r="L860">
        <v>226.5694</v>
      </c>
      <c r="M860">
        <v>4.2</v>
      </c>
    </row>
    <row r="861" spans="1:13" x14ac:dyDescent="0.3">
      <c r="A861">
        <v>2451</v>
      </c>
      <c r="B861" t="s">
        <v>17</v>
      </c>
      <c r="C861" t="s">
        <v>1196</v>
      </c>
      <c r="D861" t="s">
        <v>48</v>
      </c>
      <c r="E861">
        <v>2011</v>
      </c>
      <c r="F861" t="s">
        <v>39</v>
      </c>
      <c r="G861" t="s">
        <v>21</v>
      </c>
      <c r="H861" t="s">
        <v>30</v>
      </c>
      <c r="I861" t="s">
        <v>40</v>
      </c>
      <c r="J861">
        <v>0.28635777600000001</v>
      </c>
      <c r="K861">
        <v>11.5</v>
      </c>
      <c r="L861">
        <v>123.9704</v>
      </c>
      <c r="M861">
        <v>4.2</v>
      </c>
    </row>
    <row r="862" spans="1:13" x14ac:dyDescent="0.3">
      <c r="A862">
        <v>2450</v>
      </c>
      <c r="B862" t="s">
        <v>17</v>
      </c>
      <c r="C862" t="s">
        <v>416</v>
      </c>
      <c r="D862" t="s">
        <v>48</v>
      </c>
      <c r="E862">
        <v>2011</v>
      </c>
      <c r="F862" t="s">
        <v>39</v>
      </c>
      <c r="G862" t="s">
        <v>21</v>
      </c>
      <c r="H862" t="s">
        <v>30</v>
      </c>
      <c r="I862" t="s">
        <v>40</v>
      </c>
      <c r="J862">
        <v>0.23643360099999999</v>
      </c>
      <c r="K862">
        <v>6.0350000000000001</v>
      </c>
      <c r="L862">
        <v>155.59979999999999</v>
      </c>
      <c r="M862">
        <v>4.2</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17</v>
      </c>
      <c r="C882" t="s">
        <v>515</v>
      </c>
      <c r="D882" t="s">
        <v>28</v>
      </c>
      <c r="E882">
        <v>2011</v>
      </c>
      <c r="F882" t="s">
        <v>39</v>
      </c>
      <c r="G882" t="s">
        <v>21</v>
      </c>
      <c r="H882" t="s">
        <v>26</v>
      </c>
      <c r="I882" t="s">
        <v>40</v>
      </c>
      <c r="J882">
        <v>0.16383895100000001</v>
      </c>
      <c r="K882">
        <v>8.5</v>
      </c>
      <c r="L882">
        <v>51.3324</v>
      </c>
      <c r="M882">
        <v>4.5</v>
      </c>
    </row>
    <row r="883" spans="1:13" x14ac:dyDescent="0.3">
      <c r="A883">
        <v>2449</v>
      </c>
      <c r="B883" t="s">
        <v>17</v>
      </c>
      <c r="C883" t="s">
        <v>1318</v>
      </c>
      <c r="D883" t="s">
        <v>64</v>
      </c>
      <c r="E883">
        <v>2011</v>
      </c>
      <c r="F883" t="s">
        <v>39</v>
      </c>
      <c r="G883" t="s">
        <v>21</v>
      </c>
      <c r="H883" t="s">
        <v>30</v>
      </c>
      <c r="I883" t="s">
        <v>40</v>
      </c>
      <c r="J883">
        <v>0.152377658</v>
      </c>
      <c r="K883">
        <v>12.8</v>
      </c>
      <c r="L883">
        <v>108.1938</v>
      </c>
      <c r="M883">
        <v>4.2</v>
      </c>
    </row>
    <row r="884" spans="1:13" x14ac:dyDescent="0.3">
      <c r="A884">
        <v>2448</v>
      </c>
      <c r="B884" t="s">
        <v>17</v>
      </c>
      <c r="C884" t="s">
        <v>217</v>
      </c>
      <c r="D884" t="s">
        <v>42</v>
      </c>
      <c r="E884">
        <v>2011</v>
      </c>
      <c r="F884" t="s">
        <v>39</v>
      </c>
      <c r="G884" t="s">
        <v>21</v>
      </c>
      <c r="H884" t="s">
        <v>30</v>
      </c>
      <c r="I884" t="s">
        <v>40</v>
      </c>
      <c r="J884">
        <v>0.29671366500000002</v>
      </c>
      <c r="K884">
        <v>19.100000000000001</v>
      </c>
      <c r="L884">
        <v>171.84219999999999</v>
      </c>
      <c r="M884">
        <v>4.2</v>
      </c>
    </row>
    <row r="885" spans="1:13" x14ac:dyDescent="0.3">
      <c r="A885">
        <v>2447</v>
      </c>
      <c r="B885" t="s">
        <v>17</v>
      </c>
      <c r="C885" t="s">
        <v>1317</v>
      </c>
      <c r="D885" t="s">
        <v>42</v>
      </c>
      <c r="E885">
        <v>2011</v>
      </c>
      <c r="F885" t="s">
        <v>39</v>
      </c>
      <c r="G885" t="s">
        <v>21</v>
      </c>
      <c r="H885" t="s">
        <v>15</v>
      </c>
      <c r="I885" t="s">
        <v>40</v>
      </c>
      <c r="J885">
        <v>3.8460296999999997E-2</v>
      </c>
      <c r="K885">
        <v>15.3</v>
      </c>
      <c r="L885">
        <v>104.03319999999999</v>
      </c>
      <c r="M885">
        <v>4.2</v>
      </c>
    </row>
    <row r="886" spans="1:13" x14ac:dyDescent="0.3">
      <c r="A886">
        <v>2446</v>
      </c>
      <c r="B886" t="s">
        <v>17</v>
      </c>
      <c r="C886" t="s">
        <v>1170</v>
      </c>
      <c r="D886" t="s">
        <v>42</v>
      </c>
      <c r="E886">
        <v>2011</v>
      </c>
      <c r="F886" t="s">
        <v>39</v>
      </c>
      <c r="G886" t="s">
        <v>21</v>
      </c>
      <c r="H886" t="s">
        <v>15</v>
      </c>
      <c r="I886" t="s">
        <v>40</v>
      </c>
      <c r="J886">
        <v>0.10206562199999999</v>
      </c>
      <c r="K886">
        <v>14.85</v>
      </c>
      <c r="L886">
        <v>254.2698</v>
      </c>
      <c r="M886">
        <v>4.2</v>
      </c>
    </row>
    <row r="887" spans="1:13" x14ac:dyDescent="0.3">
      <c r="A887">
        <v>2445</v>
      </c>
      <c r="B887" t="s">
        <v>17</v>
      </c>
      <c r="C887" t="s">
        <v>796</v>
      </c>
      <c r="D887" t="s">
        <v>42</v>
      </c>
      <c r="E887">
        <v>2011</v>
      </c>
      <c r="F887" t="s">
        <v>39</v>
      </c>
      <c r="G887" t="s">
        <v>21</v>
      </c>
      <c r="H887" t="s">
        <v>15</v>
      </c>
      <c r="I887" t="s">
        <v>40</v>
      </c>
      <c r="J887">
        <v>4.3021542000000003E-2</v>
      </c>
      <c r="K887">
        <v>14.6</v>
      </c>
      <c r="L887">
        <v>196.9084</v>
      </c>
      <c r="M887">
        <v>4.2</v>
      </c>
    </row>
    <row r="888" spans="1:13" x14ac:dyDescent="0.3">
      <c r="A888">
        <v>2444</v>
      </c>
      <c r="B888" t="s">
        <v>17</v>
      </c>
      <c r="C888" t="s">
        <v>1263</v>
      </c>
      <c r="D888" t="s">
        <v>42</v>
      </c>
      <c r="E888">
        <v>2011</v>
      </c>
      <c r="F888" t="s">
        <v>39</v>
      </c>
      <c r="G888" t="s">
        <v>21</v>
      </c>
      <c r="H888" t="s">
        <v>15</v>
      </c>
      <c r="I888" t="s">
        <v>40</v>
      </c>
      <c r="J888">
        <v>2.197698E-2</v>
      </c>
      <c r="K888">
        <v>8.18</v>
      </c>
      <c r="L888">
        <v>140.61539999999999</v>
      </c>
      <c r="M888">
        <v>4.2</v>
      </c>
    </row>
    <row r="889" spans="1:13" x14ac:dyDescent="0.3">
      <c r="A889">
        <v>2443</v>
      </c>
      <c r="B889" t="s">
        <v>17</v>
      </c>
      <c r="C889" t="s">
        <v>471</v>
      </c>
      <c r="D889" t="s">
        <v>42</v>
      </c>
      <c r="E889">
        <v>2011</v>
      </c>
      <c r="F889" t="s">
        <v>39</v>
      </c>
      <c r="G889" t="s">
        <v>21</v>
      </c>
      <c r="H889" t="s">
        <v>15</v>
      </c>
      <c r="I889" t="s">
        <v>40</v>
      </c>
      <c r="J889">
        <v>0.12675297499999999</v>
      </c>
      <c r="K889">
        <v>7.4749999999999996</v>
      </c>
      <c r="L889">
        <v>154.26560000000001</v>
      </c>
      <c r="M889">
        <v>4.2</v>
      </c>
    </row>
    <row r="890" spans="1:13" x14ac:dyDescent="0.3">
      <c r="A890">
        <v>2442</v>
      </c>
      <c r="B890" t="s">
        <v>17</v>
      </c>
      <c r="C890" t="s">
        <v>574</v>
      </c>
      <c r="D890" t="s">
        <v>19</v>
      </c>
      <c r="E890">
        <v>2011</v>
      </c>
      <c r="F890" t="s">
        <v>39</v>
      </c>
      <c r="G890" t="s">
        <v>21</v>
      </c>
      <c r="H890" t="s">
        <v>15</v>
      </c>
      <c r="I890" t="s">
        <v>40</v>
      </c>
      <c r="J890">
        <v>0</v>
      </c>
      <c r="K890">
        <v>20.100000000000001</v>
      </c>
      <c r="L890">
        <v>61.3536</v>
      </c>
      <c r="M890">
        <v>4.2</v>
      </c>
    </row>
    <row r="891" spans="1:13" x14ac:dyDescent="0.3">
      <c r="A891">
        <v>2441</v>
      </c>
      <c r="B891" t="s">
        <v>17</v>
      </c>
      <c r="C891" t="s">
        <v>611</v>
      </c>
      <c r="D891" t="s">
        <v>19</v>
      </c>
      <c r="E891">
        <v>2011</v>
      </c>
      <c r="F891" t="s">
        <v>39</v>
      </c>
      <c r="G891" t="s">
        <v>21</v>
      </c>
      <c r="H891" t="s">
        <v>15</v>
      </c>
      <c r="I891" t="s">
        <v>40</v>
      </c>
      <c r="J891">
        <v>0.13780701300000001</v>
      </c>
      <c r="K891">
        <v>17.600000000000001</v>
      </c>
      <c r="L891">
        <v>161.792</v>
      </c>
      <c r="M891">
        <v>4.2</v>
      </c>
    </row>
    <row r="892" spans="1:13" x14ac:dyDescent="0.3">
      <c r="A892">
        <v>2440</v>
      </c>
      <c r="B892" t="s">
        <v>17</v>
      </c>
      <c r="C892" t="s">
        <v>1316</v>
      </c>
      <c r="D892" t="s">
        <v>19</v>
      </c>
      <c r="E892">
        <v>2011</v>
      </c>
      <c r="F892" t="s">
        <v>39</v>
      </c>
      <c r="G892" t="s">
        <v>21</v>
      </c>
      <c r="H892" t="s">
        <v>15</v>
      </c>
      <c r="I892" t="s">
        <v>40</v>
      </c>
      <c r="J892">
        <v>3.8235337000000001E-2</v>
      </c>
      <c r="K892">
        <v>11.8</v>
      </c>
      <c r="L892">
        <v>177.5686</v>
      </c>
      <c r="M892">
        <v>4.2</v>
      </c>
    </row>
    <row r="893" spans="1:13" x14ac:dyDescent="0.3">
      <c r="A893">
        <v>2439</v>
      </c>
      <c r="B893" t="s">
        <v>17</v>
      </c>
      <c r="C893" t="s">
        <v>235</v>
      </c>
      <c r="D893" t="s">
        <v>61</v>
      </c>
      <c r="E893">
        <v>2011</v>
      </c>
      <c r="F893" t="s">
        <v>39</v>
      </c>
      <c r="G893" t="s">
        <v>21</v>
      </c>
      <c r="H893" t="s">
        <v>15</v>
      </c>
      <c r="I893" t="s">
        <v>40</v>
      </c>
      <c r="J893">
        <v>0.227189581</v>
      </c>
      <c r="K893">
        <v>16.600000000000001</v>
      </c>
      <c r="L893">
        <v>173.94220000000001</v>
      </c>
      <c r="M893">
        <v>4.2</v>
      </c>
    </row>
    <row r="894" spans="1:13" x14ac:dyDescent="0.3">
      <c r="A894">
        <v>2438</v>
      </c>
      <c r="B894" t="s">
        <v>17</v>
      </c>
      <c r="C894" t="s">
        <v>507</v>
      </c>
      <c r="D894" t="s">
        <v>61</v>
      </c>
      <c r="E894">
        <v>2011</v>
      </c>
      <c r="F894" t="s">
        <v>39</v>
      </c>
      <c r="G894" t="s">
        <v>21</v>
      </c>
      <c r="H894" t="s">
        <v>15</v>
      </c>
      <c r="I894" t="s">
        <v>40</v>
      </c>
      <c r="J894">
        <v>3.5016090999999999E-2</v>
      </c>
      <c r="K894">
        <v>14.7</v>
      </c>
      <c r="L894">
        <v>144.31280000000001</v>
      </c>
      <c r="M894">
        <v>4.2</v>
      </c>
    </row>
    <row r="895" spans="1:13" x14ac:dyDescent="0.3">
      <c r="A895">
        <v>2437</v>
      </c>
      <c r="B895" t="s">
        <v>17</v>
      </c>
      <c r="C895" t="s">
        <v>1315</v>
      </c>
      <c r="D895" t="s">
        <v>12</v>
      </c>
      <c r="E895">
        <v>2011</v>
      </c>
      <c r="F895" t="s">
        <v>39</v>
      </c>
      <c r="G895" t="s">
        <v>21</v>
      </c>
      <c r="H895" t="s">
        <v>15</v>
      </c>
      <c r="I895" t="s">
        <v>40</v>
      </c>
      <c r="J895">
        <v>0</v>
      </c>
      <c r="K895">
        <v>20.5</v>
      </c>
      <c r="L895">
        <v>90.882999999999996</v>
      </c>
      <c r="M895">
        <v>4.2</v>
      </c>
    </row>
    <row r="896" spans="1:13" x14ac:dyDescent="0.3">
      <c r="A896">
        <v>2436</v>
      </c>
      <c r="B896" t="s">
        <v>17</v>
      </c>
      <c r="C896" t="s">
        <v>230</v>
      </c>
      <c r="D896" t="s">
        <v>24</v>
      </c>
      <c r="E896">
        <v>2011</v>
      </c>
      <c r="F896" t="s">
        <v>39</v>
      </c>
      <c r="G896" t="s">
        <v>21</v>
      </c>
      <c r="H896" t="s">
        <v>15</v>
      </c>
      <c r="I896" t="s">
        <v>40</v>
      </c>
      <c r="J896">
        <v>6.5771528999999995E-2</v>
      </c>
      <c r="K896">
        <v>18.600000000000001</v>
      </c>
      <c r="L896">
        <v>245.78020000000001</v>
      </c>
      <c r="M896">
        <v>4.2</v>
      </c>
    </row>
    <row r="897" spans="1:13" x14ac:dyDescent="0.3">
      <c r="A897">
        <v>2435</v>
      </c>
      <c r="B897" t="s">
        <v>17</v>
      </c>
      <c r="C897" t="s">
        <v>1314</v>
      </c>
      <c r="D897" t="s">
        <v>24</v>
      </c>
      <c r="E897">
        <v>2011</v>
      </c>
      <c r="F897" t="s">
        <v>39</v>
      </c>
      <c r="G897" t="s">
        <v>21</v>
      </c>
      <c r="H897" t="s">
        <v>15</v>
      </c>
      <c r="I897" t="s">
        <v>40</v>
      </c>
      <c r="J897">
        <v>0.11178154</v>
      </c>
      <c r="K897">
        <v>9.3000000000000007</v>
      </c>
      <c r="L897">
        <v>182.32919999999999</v>
      </c>
      <c r="M897">
        <v>4.2</v>
      </c>
    </row>
    <row r="898" spans="1:13" x14ac:dyDescent="0.3">
      <c r="A898">
        <v>2434</v>
      </c>
      <c r="B898" t="s">
        <v>17</v>
      </c>
      <c r="C898" t="s">
        <v>405</v>
      </c>
      <c r="D898" t="s">
        <v>24</v>
      </c>
      <c r="E898">
        <v>2011</v>
      </c>
      <c r="F898" t="s">
        <v>39</v>
      </c>
      <c r="G898" t="s">
        <v>21</v>
      </c>
      <c r="H898" t="s">
        <v>15</v>
      </c>
      <c r="I898" t="s">
        <v>40</v>
      </c>
      <c r="J898">
        <v>1.4789139999999999E-2</v>
      </c>
      <c r="K898">
        <v>8.68</v>
      </c>
      <c r="L898">
        <v>97.738399999999999</v>
      </c>
      <c r="M898">
        <v>4.2</v>
      </c>
    </row>
    <row r="899" spans="1:13" x14ac:dyDescent="0.3">
      <c r="A899">
        <v>2433</v>
      </c>
      <c r="B899" t="s">
        <v>17</v>
      </c>
      <c r="C899" t="s">
        <v>99</v>
      </c>
      <c r="D899" t="s">
        <v>24</v>
      </c>
      <c r="E899">
        <v>2011</v>
      </c>
      <c r="F899" t="s">
        <v>39</v>
      </c>
      <c r="G899" t="s">
        <v>21</v>
      </c>
      <c r="H899" t="s">
        <v>15</v>
      </c>
      <c r="I899" t="s">
        <v>40</v>
      </c>
      <c r="J899">
        <v>0.144167934</v>
      </c>
      <c r="K899">
        <v>7.3</v>
      </c>
      <c r="L899">
        <v>146.30760000000001</v>
      </c>
      <c r="M899">
        <v>4.2</v>
      </c>
    </row>
    <row r="900" spans="1:13" x14ac:dyDescent="0.3">
      <c r="A900">
        <v>2432</v>
      </c>
      <c r="B900" t="s">
        <v>17</v>
      </c>
      <c r="C900" t="s">
        <v>1313</v>
      </c>
      <c r="D900" t="s">
        <v>67</v>
      </c>
      <c r="E900">
        <v>2011</v>
      </c>
      <c r="F900" t="s">
        <v>39</v>
      </c>
      <c r="G900" t="s">
        <v>21</v>
      </c>
      <c r="H900" t="s">
        <v>15</v>
      </c>
      <c r="I900" t="s">
        <v>40</v>
      </c>
      <c r="J900">
        <v>7.1699983999999994E-2</v>
      </c>
      <c r="K900">
        <v>20.7</v>
      </c>
      <c r="L900">
        <v>177.6028</v>
      </c>
      <c r="M900">
        <v>4.2</v>
      </c>
    </row>
    <row r="901" spans="1:13" x14ac:dyDescent="0.3">
      <c r="A901">
        <v>2431</v>
      </c>
      <c r="B901" t="s">
        <v>17</v>
      </c>
      <c r="C901" t="s">
        <v>875</v>
      </c>
      <c r="D901" t="s">
        <v>28</v>
      </c>
      <c r="E901">
        <v>2011</v>
      </c>
      <c r="F901" t="s">
        <v>39</v>
      </c>
      <c r="G901" t="s">
        <v>21</v>
      </c>
      <c r="H901" t="s">
        <v>15</v>
      </c>
      <c r="I901" t="s">
        <v>40</v>
      </c>
      <c r="J901">
        <v>0.105498192</v>
      </c>
      <c r="K901">
        <v>16.2</v>
      </c>
      <c r="L901">
        <v>101.47</v>
      </c>
      <c r="M901">
        <v>4.2</v>
      </c>
    </row>
    <row r="902" spans="1:13" x14ac:dyDescent="0.3">
      <c r="A902">
        <v>2430</v>
      </c>
      <c r="B902" t="s">
        <v>17</v>
      </c>
      <c r="C902" t="s">
        <v>1312</v>
      </c>
      <c r="D902" t="s">
        <v>28</v>
      </c>
      <c r="E902">
        <v>2011</v>
      </c>
      <c r="F902" t="s">
        <v>39</v>
      </c>
      <c r="G902" t="s">
        <v>21</v>
      </c>
      <c r="H902" t="s">
        <v>15</v>
      </c>
      <c r="I902" t="s">
        <v>40</v>
      </c>
      <c r="J902">
        <v>0</v>
      </c>
      <c r="K902">
        <v>14.85</v>
      </c>
      <c r="L902">
        <v>187.72139999999999</v>
      </c>
      <c r="M902">
        <v>4.2</v>
      </c>
    </row>
    <row r="903" spans="1:13" x14ac:dyDescent="0.3">
      <c r="A903">
        <v>2429</v>
      </c>
      <c r="B903" t="s">
        <v>17</v>
      </c>
      <c r="C903" t="s">
        <v>601</v>
      </c>
      <c r="D903" t="s">
        <v>57</v>
      </c>
      <c r="E903">
        <v>2011</v>
      </c>
      <c r="F903" t="s">
        <v>39</v>
      </c>
      <c r="G903" t="s">
        <v>21</v>
      </c>
      <c r="H903" t="s">
        <v>15</v>
      </c>
      <c r="I903" t="s">
        <v>40</v>
      </c>
      <c r="J903">
        <v>8.0387423999999999E-2</v>
      </c>
      <c r="K903">
        <v>13.35</v>
      </c>
      <c r="L903">
        <v>219.2166</v>
      </c>
      <c r="M903">
        <v>4.2</v>
      </c>
    </row>
    <row r="904" spans="1:13" x14ac:dyDescent="0.3">
      <c r="A904">
        <v>2428</v>
      </c>
      <c r="B904" t="s">
        <v>17</v>
      </c>
      <c r="C904" t="s">
        <v>162</v>
      </c>
      <c r="D904" t="s">
        <v>95</v>
      </c>
      <c r="E904">
        <v>2011</v>
      </c>
      <c r="F904" t="s">
        <v>39</v>
      </c>
      <c r="G904" t="s">
        <v>21</v>
      </c>
      <c r="H904" t="s">
        <v>15</v>
      </c>
      <c r="I904" t="s">
        <v>40</v>
      </c>
      <c r="J904">
        <v>0.13893180999999999</v>
      </c>
      <c r="K904">
        <v>20.6</v>
      </c>
      <c r="L904">
        <v>119.57559999999999</v>
      </c>
      <c r="M904">
        <v>4.2</v>
      </c>
    </row>
    <row r="905" spans="1:13" x14ac:dyDescent="0.3">
      <c r="A905">
        <v>2151</v>
      </c>
      <c r="B905" t="s">
        <v>10</v>
      </c>
      <c r="C905" t="s">
        <v>1258</v>
      </c>
      <c r="D905" t="s">
        <v>48</v>
      </c>
      <c r="E905">
        <v>2018</v>
      </c>
      <c r="F905" t="s">
        <v>138</v>
      </c>
      <c r="G905" t="s">
        <v>14</v>
      </c>
      <c r="H905" t="s">
        <v>26</v>
      </c>
      <c r="I905" t="s">
        <v>40</v>
      </c>
      <c r="J905">
        <v>3.6551446000000001E-2</v>
      </c>
      <c r="L905">
        <v>62.7194</v>
      </c>
      <c r="M905">
        <v>4.2</v>
      </c>
    </row>
    <row r="906" spans="1:13" x14ac:dyDescent="0.3">
      <c r="A906">
        <v>2150</v>
      </c>
      <c r="B906" t="s">
        <v>10</v>
      </c>
      <c r="C906" t="s">
        <v>1209</v>
      </c>
      <c r="D906" t="s">
        <v>54</v>
      </c>
      <c r="E906">
        <v>2018</v>
      </c>
      <c r="F906" t="s">
        <v>138</v>
      </c>
      <c r="G906" t="s">
        <v>14</v>
      </c>
      <c r="H906" t="s">
        <v>26</v>
      </c>
      <c r="I906" t="s">
        <v>40</v>
      </c>
      <c r="J906">
        <v>0.133279499</v>
      </c>
      <c r="L906">
        <v>112.6202</v>
      </c>
      <c r="M906">
        <v>4.2</v>
      </c>
    </row>
    <row r="907" spans="1:13" x14ac:dyDescent="0.3">
      <c r="A907">
        <v>2149</v>
      </c>
      <c r="B907" t="s">
        <v>10</v>
      </c>
      <c r="C907" t="s">
        <v>864</v>
      </c>
      <c r="D907" t="s">
        <v>12</v>
      </c>
      <c r="E907">
        <v>2018</v>
      </c>
      <c r="F907" t="s">
        <v>138</v>
      </c>
      <c r="G907" t="s">
        <v>14</v>
      </c>
      <c r="H907" t="s">
        <v>26</v>
      </c>
      <c r="I907" t="s">
        <v>40</v>
      </c>
      <c r="J907">
        <v>7.6434541999999994E-2</v>
      </c>
      <c r="L907">
        <v>155.8946</v>
      </c>
      <c r="M907">
        <v>4.2</v>
      </c>
    </row>
    <row r="908" spans="1:13" x14ac:dyDescent="0.3">
      <c r="A908">
        <v>2148</v>
      </c>
      <c r="B908" t="s">
        <v>10</v>
      </c>
      <c r="C908" t="s">
        <v>1257</v>
      </c>
      <c r="D908" t="s">
        <v>12</v>
      </c>
      <c r="E908">
        <v>2018</v>
      </c>
      <c r="F908" t="s">
        <v>138</v>
      </c>
      <c r="G908" t="s">
        <v>14</v>
      </c>
      <c r="H908" t="s">
        <v>26</v>
      </c>
      <c r="I908" t="s">
        <v>40</v>
      </c>
      <c r="J908">
        <v>7.8758649E-2</v>
      </c>
      <c r="L908">
        <v>116.38079999999999</v>
      </c>
      <c r="M908">
        <v>4.2</v>
      </c>
    </row>
    <row r="909" spans="1:13" x14ac:dyDescent="0.3">
      <c r="A909">
        <v>2147</v>
      </c>
      <c r="B909" t="s">
        <v>10</v>
      </c>
      <c r="C909" t="s">
        <v>399</v>
      </c>
      <c r="D909" t="s">
        <v>12</v>
      </c>
      <c r="E909">
        <v>2018</v>
      </c>
      <c r="F909" t="s">
        <v>138</v>
      </c>
      <c r="G909" t="s">
        <v>14</v>
      </c>
      <c r="H909" t="s">
        <v>26</v>
      </c>
      <c r="I909" t="s">
        <v>40</v>
      </c>
      <c r="J909">
        <v>0.11173569</v>
      </c>
      <c r="L909">
        <v>115.9492</v>
      </c>
      <c r="M909">
        <v>4.2</v>
      </c>
    </row>
    <row r="910" spans="1:13" x14ac:dyDescent="0.3">
      <c r="A910">
        <v>2146</v>
      </c>
      <c r="B910" t="s">
        <v>10</v>
      </c>
      <c r="C910" t="s">
        <v>1256</v>
      </c>
      <c r="D910" t="s">
        <v>12</v>
      </c>
      <c r="E910">
        <v>2018</v>
      </c>
      <c r="F910" t="s">
        <v>138</v>
      </c>
      <c r="G910" t="s">
        <v>14</v>
      </c>
      <c r="H910" t="s">
        <v>26</v>
      </c>
      <c r="I910" t="s">
        <v>40</v>
      </c>
      <c r="J910">
        <v>0.18500898499999999</v>
      </c>
      <c r="L910">
        <v>42.379600000000003</v>
      </c>
      <c r="M910">
        <v>4.2</v>
      </c>
    </row>
    <row r="911" spans="1:13" x14ac:dyDescent="0.3">
      <c r="A911">
        <v>2145</v>
      </c>
      <c r="B911" t="s">
        <v>10</v>
      </c>
      <c r="C911" t="s">
        <v>272</v>
      </c>
      <c r="D911" t="s">
        <v>12</v>
      </c>
      <c r="E911">
        <v>2018</v>
      </c>
      <c r="F911" t="s">
        <v>138</v>
      </c>
      <c r="G911" t="s">
        <v>14</v>
      </c>
      <c r="H911" t="s">
        <v>26</v>
      </c>
      <c r="I911" t="s">
        <v>40</v>
      </c>
      <c r="J911">
        <v>0.27873064199999997</v>
      </c>
      <c r="L911">
        <v>63.2194</v>
      </c>
      <c r="M911">
        <v>4.2</v>
      </c>
    </row>
    <row r="912" spans="1:13" x14ac:dyDescent="0.3">
      <c r="A912">
        <v>2144</v>
      </c>
      <c r="B912" t="s">
        <v>10</v>
      </c>
      <c r="C912" t="s">
        <v>939</v>
      </c>
      <c r="D912" t="s">
        <v>24</v>
      </c>
      <c r="E912">
        <v>2018</v>
      </c>
      <c r="F912" t="s">
        <v>138</v>
      </c>
      <c r="G912" t="s">
        <v>14</v>
      </c>
      <c r="H912" t="s">
        <v>26</v>
      </c>
      <c r="I912" t="s">
        <v>40</v>
      </c>
      <c r="J912">
        <v>0.26639670999999998</v>
      </c>
      <c r="L912">
        <v>215.62180000000001</v>
      </c>
      <c r="M912">
        <v>4.2</v>
      </c>
    </row>
    <row r="913" spans="1:13" x14ac:dyDescent="0.3">
      <c r="A913">
        <v>2143</v>
      </c>
      <c r="B913" t="s">
        <v>10</v>
      </c>
      <c r="C913" t="s">
        <v>1255</v>
      </c>
      <c r="D913" t="s">
        <v>24</v>
      </c>
      <c r="E913">
        <v>2018</v>
      </c>
      <c r="F913" t="s">
        <v>138</v>
      </c>
      <c r="G913" t="s">
        <v>14</v>
      </c>
      <c r="H913" t="s">
        <v>26</v>
      </c>
      <c r="I913" t="s">
        <v>40</v>
      </c>
      <c r="J913">
        <v>8.0697998000000007E-2</v>
      </c>
      <c r="L913">
        <v>39.8506</v>
      </c>
      <c r="M913">
        <v>4.2</v>
      </c>
    </row>
    <row r="914" spans="1:13" x14ac:dyDescent="0.3">
      <c r="A914">
        <v>2142</v>
      </c>
      <c r="B914" t="s">
        <v>10</v>
      </c>
      <c r="C914" t="s">
        <v>955</v>
      </c>
      <c r="D914" t="s">
        <v>67</v>
      </c>
      <c r="E914">
        <v>2018</v>
      </c>
      <c r="F914" t="s">
        <v>138</v>
      </c>
      <c r="G914" t="s">
        <v>14</v>
      </c>
      <c r="H914" t="s">
        <v>26</v>
      </c>
      <c r="I914" t="s">
        <v>40</v>
      </c>
      <c r="J914">
        <v>0.168901843</v>
      </c>
      <c r="L914">
        <v>43.4086</v>
      </c>
      <c r="M914">
        <v>4.2</v>
      </c>
    </row>
    <row r="915" spans="1:13" x14ac:dyDescent="0.3">
      <c r="A915">
        <v>2141</v>
      </c>
      <c r="B915" t="s">
        <v>10</v>
      </c>
      <c r="C915" t="s">
        <v>1254</v>
      </c>
      <c r="D915" t="s">
        <v>28</v>
      </c>
      <c r="E915">
        <v>2018</v>
      </c>
      <c r="F915" t="s">
        <v>138</v>
      </c>
      <c r="G915" t="s">
        <v>14</v>
      </c>
      <c r="H915" t="s">
        <v>26</v>
      </c>
      <c r="I915" t="s">
        <v>40</v>
      </c>
      <c r="J915">
        <v>8.1955735000000002E-2</v>
      </c>
      <c r="L915">
        <v>142.0838</v>
      </c>
      <c r="M915">
        <v>4.2</v>
      </c>
    </row>
    <row r="916" spans="1:13" x14ac:dyDescent="0.3">
      <c r="A916">
        <v>2140</v>
      </c>
      <c r="B916" t="s">
        <v>17</v>
      </c>
      <c r="C916" t="s">
        <v>730</v>
      </c>
      <c r="D916" t="s">
        <v>32</v>
      </c>
      <c r="E916">
        <v>2018</v>
      </c>
      <c r="F916" t="s">
        <v>138</v>
      </c>
      <c r="G916" t="s">
        <v>14</v>
      </c>
      <c r="H916" t="s">
        <v>26</v>
      </c>
      <c r="I916" t="s">
        <v>40</v>
      </c>
      <c r="J916">
        <v>7.2864868999999999E-2</v>
      </c>
      <c r="L916">
        <v>165.2526</v>
      </c>
      <c r="M916">
        <v>4.2</v>
      </c>
    </row>
    <row r="917" spans="1:13" x14ac:dyDescent="0.3">
      <c r="A917">
        <v>2139</v>
      </c>
      <c r="B917" t="s">
        <v>17</v>
      </c>
      <c r="C917" t="s">
        <v>281</v>
      </c>
      <c r="D917" t="s">
        <v>32</v>
      </c>
      <c r="E917">
        <v>2018</v>
      </c>
      <c r="F917" t="s">
        <v>138</v>
      </c>
      <c r="G917" t="s">
        <v>14</v>
      </c>
      <c r="H917" t="s">
        <v>26</v>
      </c>
      <c r="I917" t="s">
        <v>40</v>
      </c>
      <c r="J917">
        <v>0.124448295</v>
      </c>
      <c r="L917">
        <v>112.0518</v>
      </c>
      <c r="M917">
        <v>4.2</v>
      </c>
    </row>
    <row r="918" spans="1:13" x14ac:dyDescent="0.3">
      <c r="A918">
        <v>2138</v>
      </c>
      <c r="B918" t="s">
        <v>17</v>
      </c>
      <c r="C918" t="s">
        <v>1253</v>
      </c>
      <c r="D918" t="s">
        <v>32</v>
      </c>
      <c r="E918">
        <v>2018</v>
      </c>
      <c r="F918" t="s">
        <v>138</v>
      </c>
      <c r="G918" t="s">
        <v>14</v>
      </c>
      <c r="H918" t="s">
        <v>26</v>
      </c>
      <c r="I918" t="s">
        <v>40</v>
      </c>
      <c r="J918">
        <v>6.8153090999999999E-2</v>
      </c>
      <c r="L918">
        <v>36.018999999999998</v>
      </c>
      <c r="M918">
        <v>4.2</v>
      </c>
    </row>
    <row r="919" spans="1:13" x14ac:dyDescent="0.3">
      <c r="A919">
        <v>2137</v>
      </c>
      <c r="B919" t="s">
        <v>17</v>
      </c>
      <c r="C919" t="s">
        <v>695</v>
      </c>
      <c r="D919" t="s">
        <v>48</v>
      </c>
      <c r="E919">
        <v>2018</v>
      </c>
      <c r="F919" t="s">
        <v>138</v>
      </c>
      <c r="G919" t="s">
        <v>14</v>
      </c>
      <c r="H919" t="s">
        <v>26</v>
      </c>
      <c r="I919" t="s">
        <v>40</v>
      </c>
      <c r="J919">
        <v>2.7610697999999999E-2</v>
      </c>
      <c r="L919">
        <v>149.53659999999999</v>
      </c>
      <c r="M919">
        <v>4.2</v>
      </c>
    </row>
    <row r="920" spans="1:13" x14ac:dyDescent="0.3">
      <c r="A920">
        <v>2136</v>
      </c>
      <c r="B920" t="s">
        <v>17</v>
      </c>
      <c r="C920" t="s">
        <v>1252</v>
      </c>
      <c r="D920" t="s">
        <v>54</v>
      </c>
      <c r="E920">
        <v>2018</v>
      </c>
      <c r="F920" t="s">
        <v>138</v>
      </c>
      <c r="G920" t="s">
        <v>14</v>
      </c>
      <c r="H920" t="s">
        <v>26</v>
      </c>
      <c r="I920" t="s">
        <v>40</v>
      </c>
      <c r="J920">
        <v>0.25592909600000002</v>
      </c>
      <c r="L920">
        <v>103.3648</v>
      </c>
      <c r="M920">
        <v>4.2</v>
      </c>
    </row>
    <row r="921" spans="1:13" x14ac:dyDescent="0.3">
      <c r="A921">
        <v>2135</v>
      </c>
      <c r="B921" t="s">
        <v>17</v>
      </c>
      <c r="C921" t="s">
        <v>1251</v>
      </c>
      <c r="D921" t="s">
        <v>54</v>
      </c>
      <c r="E921">
        <v>2018</v>
      </c>
      <c r="F921" t="s">
        <v>138</v>
      </c>
      <c r="G921" t="s">
        <v>14</v>
      </c>
      <c r="H921" t="s">
        <v>26</v>
      </c>
      <c r="I921" t="s">
        <v>40</v>
      </c>
      <c r="J921">
        <v>6.6351687000000006E-2</v>
      </c>
      <c r="L921">
        <v>65.082599999999999</v>
      </c>
      <c r="M921">
        <v>4.2</v>
      </c>
    </row>
    <row r="922" spans="1:13" x14ac:dyDescent="0.3">
      <c r="A922">
        <v>2134</v>
      </c>
      <c r="B922" t="s">
        <v>17</v>
      </c>
      <c r="C922" t="s">
        <v>1250</v>
      </c>
      <c r="D922" t="s">
        <v>42</v>
      </c>
      <c r="E922">
        <v>2018</v>
      </c>
      <c r="F922" t="s">
        <v>138</v>
      </c>
      <c r="G922" t="s">
        <v>14</v>
      </c>
      <c r="H922" t="s">
        <v>26</v>
      </c>
      <c r="I922" t="s">
        <v>40</v>
      </c>
      <c r="J922">
        <v>0.196659953</v>
      </c>
      <c r="L922">
        <v>125.80459999999999</v>
      </c>
      <c r="M922">
        <v>4.2</v>
      </c>
    </row>
    <row r="923" spans="1:13" x14ac:dyDescent="0.3">
      <c r="A923">
        <v>2133</v>
      </c>
      <c r="B923" t="s">
        <v>17</v>
      </c>
      <c r="C923" t="s">
        <v>1249</v>
      </c>
      <c r="D923" t="s">
        <v>19</v>
      </c>
      <c r="E923">
        <v>2018</v>
      </c>
      <c r="F923" t="s">
        <v>138</v>
      </c>
      <c r="G923" t="s">
        <v>14</v>
      </c>
      <c r="H923" t="s">
        <v>26</v>
      </c>
      <c r="I923" t="s">
        <v>40</v>
      </c>
      <c r="J923">
        <v>0.13522696200000001</v>
      </c>
      <c r="L923">
        <v>56.292999999999999</v>
      </c>
      <c r="M923">
        <v>4.2</v>
      </c>
    </row>
    <row r="924" spans="1:13" x14ac:dyDescent="0.3">
      <c r="A924">
        <v>2132</v>
      </c>
      <c r="B924" t="s">
        <v>17</v>
      </c>
      <c r="C924" t="s">
        <v>889</v>
      </c>
      <c r="D924" t="s">
        <v>19</v>
      </c>
      <c r="E924">
        <v>2018</v>
      </c>
      <c r="F924" t="s">
        <v>138</v>
      </c>
      <c r="G924" t="s">
        <v>14</v>
      </c>
      <c r="H924" t="s">
        <v>26</v>
      </c>
      <c r="I924" t="s">
        <v>40</v>
      </c>
      <c r="J924">
        <v>0.104784329</v>
      </c>
      <c r="L924">
        <v>266.02260000000001</v>
      </c>
      <c r="M924">
        <v>4.2</v>
      </c>
    </row>
    <row r="925" spans="1:13" x14ac:dyDescent="0.3">
      <c r="A925">
        <v>2131</v>
      </c>
      <c r="B925" t="s">
        <v>17</v>
      </c>
      <c r="C925" t="s">
        <v>574</v>
      </c>
      <c r="D925" t="s">
        <v>19</v>
      </c>
      <c r="E925">
        <v>2018</v>
      </c>
      <c r="F925" t="s">
        <v>138</v>
      </c>
      <c r="G925" t="s">
        <v>14</v>
      </c>
      <c r="H925" t="s">
        <v>26</v>
      </c>
      <c r="I925" t="s">
        <v>40</v>
      </c>
      <c r="J925">
        <v>0.135612397</v>
      </c>
      <c r="L925">
        <v>61.153599999999997</v>
      </c>
      <c r="M925">
        <v>4.2</v>
      </c>
    </row>
    <row r="926" spans="1:13" x14ac:dyDescent="0.3">
      <c r="A926">
        <v>2130</v>
      </c>
      <c r="B926" t="s">
        <v>17</v>
      </c>
      <c r="C926" t="s">
        <v>1144</v>
      </c>
      <c r="D926" t="s">
        <v>24</v>
      </c>
      <c r="E926">
        <v>2018</v>
      </c>
      <c r="F926" t="s">
        <v>138</v>
      </c>
      <c r="G926" t="s">
        <v>14</v>
      </c>
      <c r="H926" t="s">
        <v>26</v>
      </c>
      <c r="I926" t="s">
        <v>40</v>
      </c>
      <c r="J926">
        <v>0</v>
      </c>
      <c r="L926">
        <v>98.241</v>
      </c>
      <c r="M926">
        <v>4.2</v>
      </c>
    </row>
    <row r="927" spans="1:13" x14ac:dyDescent="0.3">
      <c r="A927">
        <v>2129</v>
      </c>
      <c r="B927" t="s">
        <v>17</v>
      </c>
      <c r="C927" t="s">
        <v>1248</v>
      </c>
      <c r="D927" t="s">
        <v>28</v>
      </c>
      <c r="E927">
        <v>2018</v>
      </c>
      <c r="F927" t="s">
        <v>138</v>
      </c>
      <c r="G927" t="s">
        <v>14</v>
      </c>
      <c r="H927" t="s">
        <v>26</v>
      </c>
      <c r="I927" t="s">
        <v>40</v>
      </c>
      <c r="J927">
        <v>5.2749198999999997E-2</v>
      </c>
      <c r="L927">
        <v>74.966999999999999</v>
      </c>
      <c r="M927">
        <v>4.2</v>
      </c>
    </row>
    <row r="928" spans="1:13" x14ac:dyDescent="0.3">
      <c r="A928">
        <v>2128</v>
      </c>
      <c r="B928" t="s">
        <v>17</v>
      </c>
      <c r="C928" t="s">
        <v>944</v>
      </c>
      <c r="D928" t="s">
        <v>28</v>
      </c>
      <c r="E928">
        <v>2018</v>
      </c>
      <c r="F928" t="s">
        <v>138</v>
      </c>
      <c r="G928" t="s">
        <v>14</v>
      </c>
      <c r="H928" t="s">
        <v>26</v>
      </c>
      <c r="I928" t="s">
        <v>40</v>
      </c>
      <c r="J928">
        <v>3.1069203E-2</v>
      </c>
      <c r="L928">
        <v>179.6686</v>
      </c>
      <c r="M928">
        <v>4.2</v>
      </c>
    </row>
    <row r="929" spans="1:13" x14ac:dyDescent="0.3">
      <c r="A929">
        <v>2127</v>
      </c>
      <c r="B929" t="s">
        <v>17</v>
      </c>
      <c r="C929" t="s">
        <v>163</v>
      </c>
      <c r="D929" t="s">
        <v>28</v>
      </c>
      <c r="E929">
        <v>2018</v>
      </c>
      <c r="F929" t="s">
        <v>138</v>
      </c>
      <c r="G929" t="s">
        <v>14</v>
      </c>
      <c r="H929" t="s">
        <v>26</v>
      </c>
      <c r="I929" t="s">
        <v>40</v>
      </c>
      <c r="J929">
        <v>1.8275994E-2</v>
      </c>
      <c r="L929">
        <v>115.2808</v>
      </c>
      <c r="M929">
        <v>4.2</v>
      </c>
    </row>
    <row r="930" spans="1:13" x14ac:dyDescent="0.3">
      <c r="A930">
        <v>2126</v>
      </c>
      <c r="B930" t="s">
        <v>17</v>
      </c>
      <c r="C930" t="s">
        <v>705</v>
      </c>
      <c r="D930" t="s">
        <v>28</v>
      </c>
      <c r="E930">
        <v>2018</v>
      </c>
      <c r="F930" t="s">
        <v>138</v>
      </c>
      <c r="G930" t="s">
        <v>14</v>
      </c>
      <c r="H930" t="s">
        <v>26</v>
      </c>
      <c r="I930" t="s">
        <v>40</v>
      </c>
      <c r="J930">
        <v>0.137539574</v>
      </c>
      <c r="L930">
        <v>38.8506</v>
      </c>
      <c r="M930">
        <v>4.2</v>
      </c>
    </row>
    <row r="931" spans="1:13" x14ac:dyDescent="0.3">
      <c r="A931">
        <v>2125</v>
      </c>
      <c r="B931" t="s">
        <v>17</v>
      </c>
      <c r="C931" t="s">
        <v>746</v>
      </c>
      <c r="D931" t="s">
        <v>57</v>
      </c>
      <c r="E931">
        <v>2018</v>
      </c>
      <c r="F931" t="s">
        <v>138</v>
      </c>
      <c r="G931" t="s">
        <v>14</v>
      </c>
      <c r="H931" t="s">
        <v>26</v>
      </c>
      <c r="I931" t="s">
        <v>40</v>
      </c>
      <c r="J931">
        <v>0.14319938900000001</v>
      </c>
      <c r="L931">
        <v>175.83699999999999</v>
      </c>
      <c r="M931">
        <v>4.2</v>
      </c>
    </row>
    <row r="932" spans="1:13" x14ac:dyDescent="0.3">
      <c r="A932">
        <v>2124</v>
      </c>
      <c r="B932" t="s">
        <v>17</v>
      </c>
      <c r="C932" t="s">
        <v>1247</v>
      </c>
      <c r="D932" t="s">
        <v>95</v>
      </c>
      <c r="E932">
        <v>2018</v>
      </c>
      <c r="F932" t="s">
        <v>138</v>
      </c>
      <c r="G932" t="s">
        <v>14</v>
      </c>
      <c r="H932" t="s">
        <v>26</v>
      </c>
      <c r="I932" t="s">
        <v>40</v>
      </c>
      <c r="J932">
        <v>9.9681704999999995E-2</v>
      </c>
      <c r="L932">
        <v>107.4622</v>
      </c>
      <c r="M932">
        <v>4.2</v>
      </c>
    </row>
    <row r="933" spans="1:13" x14ac:dyDescent="0.3">
      <c r="A933">
        <v>2123</v>
      </c>
      <c r="B933" t="s">
        <v>17</v>
      </c>
      <c r="C933" t="s">
        <v>284</v>
      </c>
      <c r="D933" t="s">
        <v>95</v>
      </c>
      <c r="E933">
        <v>2018</v>
      </c>
      <c r="F933" t="s">
        <v>138</v>
      </c>
      <c r="G933" t="s">
        <v>14</v>
      </c>
      <c r="H933" t="s">
        <v>26</v>
      </c>
      <c r="I933" t="s">
        <v>40</v>
      </c>
      <c r="J933">
        <v>0.16660951700000001</v>
      </c>
      <c r="L933">
        <v>157.66040000000001</v>
      </c>
      <c r="M933">
        <v>4.2</v>
      </c>
    </row>
    <row r="934" spans="1:13" x14ac:dyDescent="0.3">
      <c r="A934">
        <v>2122</v>
      </c>
      <c r="B934" t="s">
        <v>17</v>
      </c>
      <c r="C934" t="s">
        <v>472</v>
      </c>
      <c r="D934" t="s">
        <v>95</v>
      </c>
      <c r="E934">
        <v>2018</v>
      </c>
      <c r="F934" t="s">
        <v>138</v>
      </c>
      <c r="G934" t="s">
        <v>14</v>
      </c>
      <c r="H934" t="s">
        <v>26</v>
      </c>
      <c r="I934" t="s">
        <v>40</v>
      </c>
      <c r="J934">
        <v>0.17735437300000001</v>
      </c>
      <c r="L934">
        <v>46.674399999999999</v>
      </c>
      <c r="M934">
        <v>4.2</v>
      </c>
    </row>
    <row r="935" spans="1:13" x14ac:dyDescent="0.3">
      <c r="A935">
        <v>2121</v>
      </c>
      <c r="B935" t="s">
        <v>17</v>
      </c>
      <c r="C935" t="s">
        <v>1042</v>
      </c>
      <c r="D935" t="s">
        <v>48</v>
      </c>
      <c r="E935">
        <v>2018</v>
      </c>
      <c r="F935" t="s">
        <v>138</v>
      </c>
      <c r="G935" t="s">
        <v>14</v>
      </c>
      <c r="H935" t="s">
        <v>26</v>
      </c>
      <c r="I935" t="s">
        <v>40</v>
      </c>
      <c r="J935">
        <v>0.213125482</v>
      </c>
      <c r="L935">
        <v>44.942799999999998</v>
      </c>
      <c r="M935">
        <v>4.2</v>
      </c>
    </row>
    <row r="936" spans="1:13" x14ac:dyDescent="0.3">
      <c r="A936">
        <v>2052</v>
      </c>
      <c r="B936" t="s">
        <v>17</v>
      </c>
      <c r="C936" t="s">
        <v>625</v>
      </c>
      <c r="D936" t="s">
        <v>48</v>
      </c>
      <c r="E936">
        <v>2011</v>
      </c>
      <c r="F936" t="s">
        <v>39</v>
      </c>
      <c r="G936" t="s">
        <v>21</v>
      </c>
      <c r="H936" t="s">
        <v>15</v>
      </c>
      <c r="I936" t="s">
        <v>40</v>
      </c>
      <c r="J936">
        <v>5.0111640999999998E-2</v>
      </c>
      <c r="K936">
        <v>17.7</v>
      </c>
      <c r="L936">
        <v>165.98159999999999</v>
      </c>
      <c r="M936">
        <v>4.2</v>
      </c>
    </row>
    <row r="937" spans="1:13" x14ac:dyDescent="0.3">
      <c r="A937">
        <v>2044</v>
      </c>
      <c r="B937" t="s">
        <v>17</v>
      </c>
      <c r="C937" t="s">
        <v>1058</v>
      </c>
      <c r="D937" t="s">
        <v>32</v>
      </c>
      <c r="E937">
        <v>2011</v>
      </c>
      <c r="F937" t="s">
        <v>39</v>
      </c>
      <c r="G937" t="s">
        <v>21</v>
      </c>
      <c r="H937" t="s">
        <v>15</v>
      </c>
      <c r="I937" t="s">
        <v>40</v>
      </c>
      <c r="J937">
        <v>0</v>
      </c>
      <c r="K937">
        <v>9.5</v>
      </c>
      <c r="L937">
        <v>32.89</v>
      </c>
      <c r="M937">
        <v>4.2</v>
      </c>
    </row>
    <row r="938" spans="1:13" x14ac:dyDescent="0.3">
      <c r="A938">
        <v>2027</v>
      </c>
      <c r="B938" t="s">
        <v>17</v>
      </c>
      <c r="C938" t="s">
        <v>753</v>
      </c>
      <c r="D938" t="s">
        <v>42</v>
      </c>
      <c r="E938">
        <v>2018</v>
      </c>
      <c r="F938" t="s">
        <v>138</v>
      </c>
      <c r="G938" t="s">
        <v>14</v>
      </c>
      <c r="H938" t="s">
        <v>26</v>
      </c>
      <c r="I938" t="s">
        <v>40</v>
      </c>
      <c r="J938">
        <v>0.164864915</v>
      </c>
      <c r="L938">
        <v>255.2698</v>
      </c>
      <c r="M938">
        <v>4.2</v>
      </c>
    </row>
    <row r="939" spans="1:13" x14ac:dyDescent="0.3">
      <c r="A939">
        <v>2019</v>
      </c>
      <c r="B939" t="s">
        <v>17</v>
      </c>
      <c r="C939" t="s">
        <v>479</v>
      </c>
      <c r="D939" t="s">
        <v>48</v>
      </c>
      <c r="E939">
        <v>2018</v>
      </c>
      <c r="F939" t="s">
        <v>138</v>
      </c>
      <c r="G939" t="s">
        <v>14</v>
      </c>
      <c r="H939" t="s">
        <v>26</v>
      </c>
      <c r="I939" t="s">
        <v>40</v>
      </c>
      <c r="J939">
        <v>5.1778172999999997E-2</v>
      </c>
      <c r="L939">
        <v>157.892</v>
      </c>
      <c r="M939">
        <v>4.2</v>
      </c>
    </row>
    <row r="940" spans="1:13" x14ac:dyDescent="0.3">
      <c r="A940">
        <v>2017</v>
      </c>
      <c r="B940" t="s">
        <v>10</v>
      </c>
      <c r="C940" t="s">
        <v>1218</v>
      </c>
      <c r="D940" t="s">
        <v>28</v>
      </c>
      <c r="E940">
        <v>2018</v>
      </c>
      <c r="F940" t="s">
        <v>138</v>
      </c>
      <c r="G940" t="s">
        <v>14</v>
      </c>
      <c r="H940" t="s">
        <v>26</v>
      </c>
      <c r="I940" t="s">
        <v>40</v>
      </c>
      <c r="J940">
        <v>0</v>
      </c>
      <c r="L940">
        <v>160.69200000000001</v>
      </c>
      <c r="M940">
        <v>4.2</v>
      </c>
    </row>
    <row r="941" spans="1:13" x14ac:dyDescent="0.3">
      <c r="A941">
        <v>2013</v>
      </c>
      <c r="B941" t="s">
        <v>17</v>
      </c>
      <c r="C941" t="s">
        <v>1165</v>
      </c>
      <c r="D941" t="s">
        <v>48</v>
      </c>
      <c r="E941">
        <v>2011</v>
      </c>
      <c r="F941" t="s">
        <v>39</v>
      </c>
      <c r="G941" t="s">
        <v>21</v>
      </c>
      <c r="H941" t="s">
        <v>26</v>
      </c>
      <c r="I941" t="s">
        <v>40</v>
      </c>
      <c r="J941">
        <v>5.8373080000000001E-2</v>
      </c>
      <c r="K941">
        <v>14.15</v>
      </c>
      <c r="L941">
        <v>243.9828</v>
      </c>
      <c r="M941">
        <v>4.2</v>
      </c>
    </row>
    <row r="942" spans="1:13" x14ac:dyDescent="0.3">
      <c r="A942">
        <v>2004</v>
      </c>
      <c r="B942" t="s">
        <v>17</v>
      </c>
      <c r="C942" t="s">
        <v>477</v>
      </c>
      <c r="D942" t="s">
        <v>95</v>
      </c>
      <c r="E942">
        <v>2018</v>
      </c>
      <c r="F942" t="s">
        <v>138</v>
      </c>
      <c r="G942" t="s">
        <v>14</v>
      </c>
      <c r="H942" t="s">
        <v>26</v>
      </c>
      <c r="I942" t="s">
        <v>40</v>
      </c>
      <c r="J942">
        <v>6.5652494000000006E-2</v>
      </c>
      <c r="L942">
        <v>48.903399999999998</v>
      </c>
      <c r="M942">
        <v>4.2</v>
      </c>
    </row>
    <row r="943" spans="1:13" x14ac:dyDescent="0.3">
      <c r="A943">
        <v>2003</v>
      </c>
      <c r="B943" t="s">
        <v>17</v>
      </c>
      <c r="C943" t="s">
        <v>538</v>
      </c>
      <c r="D943" t="s">
        <v>19</v>
      </c>
      <c r="E943">
        <v>2018</v>
      </c>
      <c r="F943" t="s">
        <v>138</v>
      </c>
      <c r="G943" t="s">
        <v>14</v>
      </c>
      <c r="H943" t="s">
        <v>26</v>
      </c>
      <c r="I943" t="s">
        <v>40</v>
      </c>
      <c r="J943">
        <v>5.3392943999999998E-2</v>
      </c>
      <c r="L943">
        <v>193.81620000000001</v>
      </c>
      <c r="M943">
        <v>4.2</v>
      </c>
    </row>
    <row r="944" spans="1:13" x14ac:dyDescent="0.3">
      <c r="A944">
        <v>2000</v>
      </c>
      <c r="B944" t="s">
        <v>17</v>
      </c>
      <c r="C944" t="s">
        <v>1212</v>
      </c>
      <c r="D944" t="s">
        <v>48</v>
      </c>
      <c r="E944">
        <v>2018</v>
      </c>
      <c r="F944" t="s">
        <v>138</v>
      </c>
      <c r="G944" t="s">
        <v>14</v>
      </c>
      <c r="H944" t="s">
        <v>26</v>
      </c>
      <c r="I944" t="s">
        <v>40</v>
      </c>
      <c r="J944">
        <v>9.2463920000000005E-2</v>
      </c>
      <c r="L944">
        <v>190.9504</v>
      </c>
      <c r="M944">
        <v>4.2</v>
      </c>
    </row>
    <row r="945" spans="1:13" x14ac:dyDescent="0.3">
      <c r="A945">
        <v>1989</v>
      </c>
      <c r="B945" t="s">
        <v>17</v>
      </c>
      <c r="C945" t="s">
        <v>1206</v>
      </c>
      <c r="D945" t="s">
        <v>19</v>
      </c>
      <c r="E945">
        <v>2018</v>
      </c>
      <c r="F945" t="s">
        <v>138</v>
      </c>
      <c r="G945" t="s">
        <v>14</v>
      </c>
      <c r="H945" t="s">
        <v>26</v>
      </c>
      <c r="I945" t="s">
        <v>40</v>
      </c>
      <c r="J945">
        <v>0.12847846199999999</v>
      </c>
      <c r="L945">
        <v>117.944</v>
      </c>
      <c r="M945">
        <v>4.2</v>
      </c>
    </row>
    <row r="946" spans="1:13" x14ac:dyDescent="0.3">
      <c r="A946">
        <v>1985</v>
      </c>
      <c r="B946" t="s">
        <v>17</v>
      </c>
      <c r="C946" t="s">
        <v>36</v>
      </c>
      <c r="D946" t="s">
        <v>24</v>
      </c>
      <c r="E946">
        <v>2011</v>
      </c>
      <c r="F946" t="s">
        <v>39</v>
      </c>
      <c r="G946" t="s">
        <v>21</v>
      </c>
      <c r="H946" t="s">
        <v>26</v>
      </c>
      <c r="I946" t="s">
        <v>40</v>
      </c>
      <c r="J946">
        <v>9.1632160000000001E-3</v>
      </c>
      <c r="K946">
        <v>8.89</v>
      </c>
      <c r="L946">
        <v>101.7016</v>
      </c>
      <c r="M946">
        <v>4.2</v>
      </c>
    </row>
    <row r="947" spans="1:13" x14ac:dyDescent="0.3">
      <c r="A947">
        <v>1982</v>
      </c>
      <c r="B947" t="s">
        <v>10</v>
      </c>
      <c r="C947" t="s">
        <v>607</v>
      </c>
      <c r="D947" t="s">
        <v>54</v>
      </c>
      <c r="E947">
        <v>2018</v>
      </c>
      <c r="F947" t="s">
        <v>138</v>
      </c>
      <c r="G947" t="s">
        <v>14</v>
      </c>
      <c r="H947" t="s">
        <v>26</v>
      </c>
      <c r="I947" t="s">
        <v>40</v>
      </c>
      <c r="J947">
        <v>6.4625342000000002E-2</v>
      </c>
      <c r="L947">
        <v>176.93700000000001</v>
      </c>
      <c r="M947">
        <v>4.2</v>
      </c>
    </row>
    <row r="948" spans="1:13" x14ac:dyDescent="0.3">
      <c r="A948">
        <v>1758</v>
      </c>
      <c r="B948" t="s">
        <v>10</v>
      </c>
      <c r="C948" t="s">
        <v>260</v>
      </c>
      <c r="D948" t="s">
        <v>48</v>
      </c>
      <c r="E948">
        <v>2011</v>
      </c>
      <c r="F948" t="s">
        <v>39</v>
      </c>
      <c r="G948" t="s">
        <v>21</v>
      </c>
      <c r="H948" t="s">
        <v>30</v>
      </c>
      <c r="I948" t="s">
        <v>40</v>
      </c>
      <c r="J948">
        <v>1.8623146E-2</v>
      </c>
      <c r="K948">
        <v>10.3</v>
      </c>
      <c r="L948">
        <v>87.853999999999999</v>
      </c>
      <c r="M948">
        <v>4.3</v>
      </c>
    </row>
    <row r="949" spans="1:13" x14ac:dyDescent="0.3">
      <c r="A949">
        <v>1757</v>
      </c>
      <c r="B949" t="s">
        <v>10</v>
      </c>
      <c r="C949" t="s">
        <v>462</v>
      </c>
      <c r="D949" t="s">
        <v>48</v>
      </c>
      <c r="E949">
        <v>2011</v>
      </c>
      <c r="F949" t="s">
        <v>39</v>
      </c>
      <c r="G949" t="s">
        <v>21</v>
      </c>
      <c r="H949" t="s">
        <v>30</v>
      </c>
      <c r="I949" t="s">
        <v>40</v>
      </c>
      <c r="J949">
        <v>0</v>
      </c>
      <c r="K949">
        <v>9.5</v>
      </c>
      <c r="L949">
        <v>182.36080000000001</v>
      </c>
      <c r="M949">
        <v>4.3</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1756</v>
      </c>
      <c r="B951" t="s">
        <v>10</v>
      </c>
      <c r="C951" t="s">
        <v>259</v>
      </c>
      <c r="D951" t="s">
        <v>48</v>
      </c>
      <c r="E951">
        <v>2011</v>
      </c>
      <c r="F951" t="s">
        <v>39</v>
      </c>
      <c r="G951" t="s">
        <v>21</v>
      </c>
      <c r="H951" t="s">
        <v>30</v>
      </c>
      <c r="I951" t="s">
        <v>40</v>
      </c>
      <c r="J951">
        <v>4.8559680000000001E-2</v>
      </c>
      <c r="K951">
        <v>6.61</v>
      </c>
      <c r="L951">
        <v>188.4898</v>
      </c>
      <c r="M951">
        <v>4.3</v>
      </c>
    </row>
    <row r="952" spans="1:13" x14ac:dyDescent="0.3">
      <c r="A952">
        <v>1755</v>
      </c>
      <c r="B952" t="s">
        <v>10</v>
      </c>
      <c r="C952" t="s">
        <v>599</v>
      </c>
      <c r="D952" t="s">
        <v>54</v>
      </c>
      <c r="E952">
        <v>2011</v>
      </c>
      <c r="F952" t="s">
        <v>39</v>
      </c>
      <c r="G952" t="s">
        <v>21</v>
      </c>
      <c r="H952" t="s">
        <v>30</v>
      </c>
      <c r="I952" t="s">
        <v>40</v>
      </c>
      <c r="J952">
        <v>9.1310237000000002E-2</v>
      </c>
      <c r="K952">
        <v>11.3</v>
      </c>
      <c r="L952">
        <v>96.909400000000005</v>
      </c>
      <c r="M952">
        <v>4.3</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1754</v>
      </c>
      <c r="B954" t="s">
        <v>10</v>
      </c>
      <c r="C954" t="s">
        <v>191</v>
      </c>
      <c r="D954" t="s">
        <v>54</v>
      </c>
      <c r="E954">
        <v>2011</v>
      </c>
      <c r="F954" t="s">
        <v>39</v>
      </c>
      <c r="G954" t="s">
        <v>21</v>
      </c>
      <c r="H954" t="s">
        <v>30</v>
      </c>
      <c r="I954" t="s">
        <v>40</v>
      </c>
      <c r="J954">
        <v>0.13065744200000001</v>
      </c>
      <c r="K954">
        <v>9.1950000000000003</v>
      </c>
      <c r="L954">
        <v>106.45959999999999</v>
      </c>
      <c r="M954">
        <v>4.3</v>
      </c>
    </row>
    <row r="955" spans="1:13" x14ac:dyDescent="0.3">
      <c r="A955">
        <v>1753</v>
      </c>
      <c r="B955" t="s">
        <v>10</v>
      </c>
      <c r="C955" t="s">
        <v>315</v>
      </c>
      <c r="D955" t="s">
        <v>12</v>
      </c>
      <c r="E955">
        <v>2011</v>
      </c>
      <c r="F955" t="s">
        <v>39</v>
      </c>
      <c r="G955" t="s">
        <v>21</v>
      </c>
      <c r="H955" t="s">
        <v>30</v>
      </c>
      <c r="I955" t="s">
        <v>40</v>
      </c>
      <c r="J955">
        <v>0.100095288</v>
      </c>
      <c r="K955">
        <v>20.2</v>
      </c>
      <c r="L955">
        <v>125.26779999999999</v>
      </c>
      <c r="M955">
        <v>4.3</v>
      </c>
    </row>
    <row r="956" spans="1:13" x14ac:dyDescent="0.3">
      <c r="A956">
        <v>1752</v>
      </c>
      <c r="B956" t="s">
        <v>10</v>
      </c>
      <c r="C956" t="s">
        <v>807</v>
      </c>
      <c r="D956" t="s">
        <v>12</v>
      </c>
      <c r="E956">
        <v>2011</v>
      </c>
      <c r="F956" t="s">
        <v>39</v>
      </c>
      <c r="G956" t="s">
        <v>21</v>
      </c>
      <c r="H956" t="s">
        <v>30</v>
      </c>
      <c r="I956" t="s">
        <v>40</v>
      </c>
      <c r="J956">
        <v>4.9634572000000002E-2</v>
      </c>
      <c r="K956">
        <v>17.75</v>
      </c>
      <c r="L956">
        <v>140.28380000000001</v>
      </c>
      <c r="M956">
        <v>4.3</v>
      </c>
    </row>
    <row r="957" spans="1:13" x14ac:dyDescent="0.3">
      <c r="A957">
        <v>1751</v>
      </c>
      <c r="B957" t="s">
        <v>10</v>
      </c>
      <c r="C957" t="s">
        <v>985</v>
      </c>
      <c r="D957" t="s">
        <v>12</v>
      </c>
      <c r="E957">
        <v>2011</v>
      </c>
      <c r="F957" t="s">
        <v>39</v>
      </c>
      <c r="G957" t="s">
        <v>21</v>
      </c>
      <c r="H957" t="s">
        <v>30</v>
      </c>
      <c r="I957" t="s">
        <v>40</v>
      </c>
      <c r="J957">
        <v>4.4024162999999998E-2</v>
      </c>
      <c r="K957">
        <v>15.5</v>
      </c>
      <c r="L957">
        <v>102.03319999999999</v>
      </c>
      <c r="M957">
        <v>4.3</v>
      </c>
    </row>
    <row r="958" spans="1:13" x14ac:dyDescent="0.3">
      <c r="A958">
        <v>1750</v>
      </c>
      <c r="B958" t="s">
        <v>10</v>
      </c>
      <c r="C958" t="s">
        <v>1140</v>
      </c>
      <c r="D958" t="s">
        <v>12</v>
      </c>
      <c r="E958">
        <v>2011</v>
      </c>
      <c r="F958" t="s">
        <v>39</v>
      </c>
      <c r="G958" t="s">
        <v>21</v>
      </c>
      <c r="H958" t="s">
        <v>30</v>
      </c>
      <c r="I958" t="s">
        <v>40</v>
      </c>
      <c r="J958">
        <v>3.6773101000000002E-2</v>
      </c>
      <c r="K958">
        <v>12.6</v>
      </c>
      <c r="L958">
        <v>250.3092</v>
      </c>
      <c r="M958">
        <v>4.3</v>
      </c>
    </row>
    <row r="959" spans="1:13" x14ac:dyDescent="0.3">
      <c r="A959">
        <v>1749</v>
      </c>
      <c r="B959" t="s">
        <v>10</v>
      </c>
      <c r="C959" t="s">
        <v>768</v>
      </c>
      <c r="D959" t="s">
        <v>12</v>
      </c>
      <c r="E959">
        <v>2011</v>
      </c>
      <c r="F959" t="s">
        <v>39</v>
      </c>
      <c r="G959" t="s">
        <v>21</v>
      </c>
      <c r="H959" t="s">
        <v>30</v>
      </c>
      <c r="I959" t="s">
        <v>40</v>
      </c>
      <c r="J959">
        <v>9.0008962999999997E-2</v>
      </c>
      <c r="K959">
        <v>11.1</v>
      </c>
      <c r="L959">
        <v>164.05260000000001</v>
      </c>
      <c r="M959">
        <v>4.3</v>
      </c>
    </row>
    <row r="960" spans="1:13" x14ac:dyDescent="0.3">
      <c r="A960">
        <v>1748</v>
      </c>
      <c r="B960" t="s">
        <v>10</v>
      </c>
      <c r="C960" t="s">
        <v>442</v>
      </c>
      <c r="D960" t="s">
        <v>24</v>
      </c>
      <c r="E960">
        <v>2011</v>
      </c>
      <c r="F960" t="s">
        <v>39</v>
      </c>
      <c r="G960" t="s">
        <v>21</v>
      </c>
      <c r="H960" t="s">
        <v>30</v>
      </c>
      <c r="I960" t="s">
        <v>40</v>
      </c>
      <c r="J960">
        <v>0.12728305100000001</v>
      </c>
      <c r="K960">
        <v>12.65</v>
      </c>
      <c r="L960">
        <v>191.78460000000001</v>
      </c>
      <c r="M960">
        <v>4.3</v>
      </c>
    </row>
    <row r="961" spans="1:13" x14ac:dyDescent="0.3">
      <c r="A961">
        <v>1747</v>
      </c>
      <c r="B961" t="s">
        <v>10</v>
      </c>
      <c r="C961" t="s">
        <v>552</v>
      </c>
      <c r="D961" t="s">
        <v>24</v>
      </c>
      <c r="E961">
        <v>2011</v>
      </c>
      <c r="F961" t="s">
        <v>39</v>
      </c>
      <c r="G961" t="s">
        <v>21</v>
      </c>
      <c r="H961" t="s">
        <v>30</v>
      </c>
      <c r="I961" t="s">
        <v>40</v>
      </c>
      <c r="J961">
        <v>6.0302689E-2</v>
      </c>
      <c r="K961">
        <v>11.1</v>
      </c>
      <c r="L961">
        <v>175.87119999999999</v>
      </c>
      <c r="M961">
        <v>4.3</v>
      </c>
    </row>
    <row r="962" spans="1:13" x14ac:dyDescent="0.3">
      <c r="A962">
        <v>1746</v>
      </c>
      <c r="B962" t="s">
        <v>10</v>
      </c>
      <c r="C962" t="s">
        <v>1139</v>
      </c>
      <c r="D962" t="s">
        <v>67</v>
      </c>
      <c r="E962">
        <v>2011</v>
      </c>
      <c r="F962" t="s">
        <v>39</v>
      </c>
      <c r="G962" t="s">
        <v>21</v>
      </c>
      <c r="H962" t="s">
        <v>30</v>
      </c>
      <c r="I962" t="s">
        <v>40</v>
      </c>
      <c r="J962">
        <v>0.123727659</v>
      </c>
      <c r="K962">
        <v>12.6</v>
      </c>
      <c r="L962">
        <v>253.03559999999999</v>
      </c>
      <c r="M962">
        <v>4.3</v>
      </c>
    </row>
    <row r="963" spans="1:13" x14ac:dyDescent="0.3">
      <c r="A963">
        <v>1745</v>
      </c>
      <c r="B963" t="s">
        <v>10</v>
      </c>
      <c r="C963" t="s">
        <v>554</v>
      </c>
      <c r="D963" t="s">
        <v>67</v>
      </c>
      <c r="E963">
        <v>2011</v>
      </c>
      <c r="F963" t="s">
        <v>39</v>
      </c>
      <c r="G963" t="s">
        <v>21</v>
      </c>
      <c r="H963" t="s">
        <v>30</v>
      </c>
      <c r="I963" t="s">
        <v>40</v>
      </c>
      <c r="J963">
        <v>0.17919178199999999</v>
      </c>
      <c r="K963">
        <v>11.8</v>
      </c>
      <c r="L963">
        <v>224.27719999999999</v>
      </c>
      <c r="M963">
        <v>4.3</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1744</v>
      </c>
      <c r="B966" t="s">
        <v>10</v>
      </c>
      <c r="C966" t="s">
        <v>938</v>
      </c>
      <c r="D966" t="s">
        <v>28</v>
      </c>
      <c r="E966">
        <v>2011</v>
      </c>
      <c r="F966" t="s">
        <v>39</v>
      </c>
      <c r="G966" t="s">
        <v>21</v>
      </c>
      <c r="H966" t="s">
        <v>30</v>
      </c>
      <c r="I966" t="s">
        <v>40</v>
      </c>
      <c r="J966">
        <v>8.8257770999999999E-2</v>
      </c>
      <c r="K966">
        <v>8.9749999999999996</v>
      </c>
      <c r="L966">
        <v>84.122399999999999</v>
      </c>
      <c r="M966">
        <v>4.3</v>
      </c>
    </row>
    <row r="967" spans="1:13" x14ac:dyDescent="0.3">
      <c r="A967">
        <v>1743</v>
      </c>
      <c r="B967" t="s">
        <v>10</v>
      </c>
      <c r="C967" t="s">
        <v>1047</v>
      </c>
      <c r="D967" t="s">
        <v>57</v>
      </c>
      <c r="E967">
        <v>2011</v>
      </c>
      <c r="F967" t="s">
        <v>39</v>
      </c>
      <c r="G967" t="s">
        <v>21</v>
      </c>
      <c r="H967" t="s">
        <v>30</v>
      </c>
      <c r="I967" t="s">
        <v>40</v>
      </c>
      <c r="J967">
        <v>0.10689449199999999</v>
      </c>
      <c r="K967">
        <v>14.5</v>
      </c>
      <c r="L967">
        <v>260.45940000000002</v>
      </c>
      <c r="M967">
        <v>4.3</v>
      </c>
    </row>
    <row r="968" spans="1:13" x14ac:dyDescent="0.3">
      <c r="A968">
        <v>1742</v>
      </c>
      <c r="B968" t="s">
        <v>10</v>
      </c>
      <c r="C968" t="s">
        <v>1138</v>
      </c>
      <c r="D968" t="s">
        <v>57</v>
      </c>
      <c r="E968">
        <v>2011</v>
      </c>
      <c r="F968" t="s">
        <v>39</v>
      </c>
      <c r="G968" t="s">
        <v>21</v>
      </c>
      <c r="H968" t="s">
        <v>30</v>
      </c>
      <c r="I968" t="s">
        <v>40</v>
      </c>
      <c r="J968">
        <v>4.9163321000000003E-2</v>
      </c>
      <c r="K968">
        <v>5.94</v>
      </c>
      <c r="L968">
        <v>186.4556</v>
      </c>
      <c r="M968">
        <v>4.3</v>
      </c>
    </row>
    <row r="969" spans="1:13" x14ac:dyDescent="0.3">
      <c r="A969">
        <v>1741</v>
      </c>
      <c r="B969" t="s">
        <v>10</v>
      </c>
      <c r="C969" t="s">
        <v>264</v>
      </c>
      <c r="D969" t="s">
        <v>95</v>
      </c>
      <c r="E969">
        <v>2011</v>
      </c>
      <c r="F969" t="s">
        <v>39</v>
      </c>
      <c r="G969" t="s">
        <v>21</v>
      </c>
      <c r="H969" t="s">
        <v>30</v>
      </c>
      <c r="I969" t="s">
        <v>40</v>
      </c>
      <c r="J969">
        <v>0.23535405500000001</v>
      </c>
      <c r="K969">
        <v>9.8000000000000007</v>
      </c>
      <c r="L969">
        <v>50.800800000000002</v>
      </c>
      <c r="M969">
        <v>4.3</v>
      </c>
    </row>
    <row r="970" spans="1:13" x14ac:dyDescent="0.3">
      <c r="A970">
        <v>1740</v>
      </c>
      <c r="B970" t="s">
        <v>10</v>
      </c>
      <c r="C970" t="s">
        <v>1137</v>
      </c>
      <c r="D970" t="s">
        <v>95</v>
      </c>
      <c r="E970">
        <v>2011</v>
      </c>
      <c r="F970" t="s">
        <v>39</v>
      </c>
      <c r="G970" t="s">
        <v>21</v>
      </c>
      <c r="H970" t="s">
        <v>30</v>
      </c>
      <c r="I970" t="s">
        <v>40</v>
      </c>
      <c r="J970">
        <v>5.046718E-2</v>
      </c>
      <c r="K970">
        <v>8.3000000000000007</v>
      </c>
      <c r="L970">
        <v>97.638400000000004</v>
      </c>
      <c r="M970">
        <v>4.3</v>
      </c>
    </row>
    <row r="971" spans="1:13" x14ac:dyDescent="0.3">
      <c r="A971">
        <v>1739</v>
      </c>
      <c r="B971" t="s">
        <v>17</v>
      </c>
      <c r="C971" t="s">
        <v>1136</v>
      </c>
      <c r="D971" t="s">
        <v>159</v>
      </c>
      <c r="E971">
        <v>2011</v>
      </c>
      <c r="F971" t="s">
        <v>39</v>
      </c>
      <c r="G971" t="s">
        <v>21</v>
      </c>
      <c r="H971" t="s">
        <v>30</v>
      </c>
      <c r="I971" t="s">
        <v>40</v>
      </c>
      <c r="J971">
        <v>0.10084385999999999</v>
      </c>
      <c r="K971">
        <v>18.25</v>
      </c>
      <c r="L971">
        <v>166.3526</v>
      </c>
      <c r="M971">
        <v>4.3</v>
      </c>
    </row>
    <row r="972" spans="1:13" x14ac:dyDescent="0.3">
      <c r="A972">
        <v>1738</v>
      </c>
      <c r="B972" t="s">
        <v>17</v>
      </c>
      <c r="C972" t="s">
        <v>593</v>
      </c>
      <c r="D972" t="s">
        <v>48</v>
      </c>
      <c r="E972">
        <v>2011</v>
      </c>
      <c r="F972" t="s">
        <v>39</v>
      </c>
      <c r="G972" t="s">
        <v>21</v>
      </c>
      <c r="H972" t="s">
        <v>30</v>
      </c>
      <c r="I972" t="s">
        <v>40</v>
      </c>
      <c r="J972">
        <v>0.23335657100000001</v>
      </c>
      <c r="K972">
        <v>16.850000000000001</v>
      </c>
      <c r="L972">
        <v>146.57599999999999</v>
      </c>
      <c r="M972">
        <v>4.3</v>
      </c>
    </row>
    <row r="973" spans="1:13" x14ac:dyDescent="0.3">
      <c r="A973">
        <v>1737</v>
      </c>
      <c r="B973" t="s">
        <v>17</v>
      </c>
      <c r="C973" t="s">
        <v>1135</v>
      </c>
      <c r="D973" t="s">
        <v>42</v>
      </c>
      <c r="E973">
        <v>2011</v>
      </c>
      <c r="F973" t="s">
        <v>39</v>
      </c>
      <c r="G973" t="s">
        <v>21</v>
      </c>
      <c r="H973" t="s">
        <v>15</v>
      </c>
      <c r="I973" t="s">
        <v>40</v>
      </c>
      <c r="J973">
        <v>4.0725404999999999E-2</v>
      </c>
      <c r="K973">
        <v>14</v>
      </c>
      <c r="L973">
        <v>43.445399999999999</v>
      </c>
      <c r="M973">
        <v>4.3</v>
      </c>
    </row>
    <row r="974" spans="1:13" x14ac:dyDescent="0.3">
      <c r="A974">
        <v>1736</v>
      </c>
      <c r="B974" t="s">
        <v>17</v>
      </c>
      <c r="C974" t="s">
        <v>1134</v>
      </c>
      <c r="D974" t="s">
        <v>42</v>
      </c>
      <c r="E974">
        <v>2011</v>
      </c>
      <c r="F974" t="s">
        <v>39</v>
      </c>
      <c r="G974" t="s">
        <v>21</v>
      </c>
      <c r="H974" t="s">
        <v>15</v>
      </c>
      <c r="I974" t="s">
        <v>40</v>
      </c>
      <c r="J974">
        <v>0.17314114999999999</v>
      </c>
      <c r="K974">
        <v>12.5</v>
      </c>
      <c r="L974">
        <v>168.44479999999999</v>
      </c>
      <c r="M974">
        <v>4.3</v>
      </c>
    </row>
    <row r="975" spans="1:13" x14ac:dyDescent="0.3">
      <c r="A975">
        <v>1735</v>
      </c>
      <c r="B975" t="s">
        <v>17</v>
      </c>
      <c r="C975" t="s">
        <v>1133</v>
      </c>
      <c r="D975" t="s">
        <v>42</v>
      </c>
      <c r="E975">
        <v>2011</v>
      </c>
      <c r="F975" t="s">
        <v>39</v>
      </c>
      <c r="G975" t="s">
        <v>21</v>
      </c>
      <c r="H975" t="s">
        <v>15</v>
      </c>
      <c r="I975" t="s">
        <v>40</v>
      </c>
      <c r="J975">
        <v>6.4410782999999999E-2</v>
      </c>
      <c r="K975">
        <v>9.1050000000000004</v>
      </c>
      <c r="L975">
        <v>33.39</v>
      </c>
      <c r="M975">
        <v>4.3</v>
      </c>
    </row>
    <row r="976" spans="1:13" x14ac:dyDescent="0.3">
      <c r="A976">
        <v>1734</v>
      </c>
      <c r="B976" t="s">
        <v>17</v>
      </c>
      <c r="C976" t="s">
        <v>1132</v>
      </c>
      <c r="D976" t="s">
        <v>42</v>
      </c>
      <c r="E976">
        <v>2011</v>
      </c>
      <c r="F976" t="s">
        <v>39</v>
      </c>
      <c r="G976" t="s">
        <v>21</v>
      </c>
      <c r="H976" t="s">
        <v>15</v>
      </c>
      <c r="I976" t="s">
        <v>40</v>
      </c>
      <c r="J976">
        <v>0.13439383599999999</v>
      </c>
      <c r="K976">
        <v>9.1</v>
      </c>
      <c r="L976">
        <v>48.071800000000003</v>
      </c>
      <c r="M976">
        <v>4.3</v>
      </c>
    </row>
    <row r="977" spans="1:13" x14ac:dyDescent="0.3">
      <c r="A977">
        <v>1733</v>
      </c>
      <c r="B977" t="s">
        <v>17</v>
      </c>
      <c r="C977" t="s">
        <v>1131</v>
      </c>
      <c r="D977" t="s">
        <v>42</v>
      </c>
      <c r="E977">
        <v>2011</v>
      </c>
      <c r="F977" t="s">
        <v>39</v>
      </c>
      <c r="G977" t="s">
        <v>21</v>
      </c>
      <c r="H977" t="s">
        <v>15</v>
      </c>
      <c r="I977" t="s">
        <v>40</v>
      </c>
      <c r="J977">
        <v>7.5000681999999999E-2</v>
      </c>
      <c r="K977">
        <v>7.1050000000000004</v>
      </c>
      <c r="L977">
        <v>61.056199999999997</v>
      </c>
      <c r="M977">
        <v>4.3</v>
      </c>
    </row>
    <row r="978" spans="1:13" x14ac:dyDescent="0.3">
      <c r="A978">
        <v>1732</v>
      </c>
      <c r="B978" t="s">
        <v>17</v>
      </c>
      <c r="C978" t="s">
        <v>626</v>
      </c>
      <c r="D978" t="s">
        <v>19</v>
      </c>
      <c r="E978">
        <v>2011</v>
      </c>
      <c r="F978" t="s">
        <v>39</v>
      </c>
      <c r="G978" t="s">
        <v>21</v>
      </c>
      <c r="H978" t="s">
        <v>15</v>
      </c>
      <c r="I978" t="s">
        <v>40</v>
      </c>
      <c r="J978">
        <v>8.7387669000000001E-2</v>
      </c>
      <c r="K978">
        <v>17</v>
      </c>
      <c r="L978">
        <v>125.07299999999999</v>
      </c>
      <c r="M978">
        <v>4.3</v>
      </c>
    </row>
    <row r="979" spans="1:13" x14ac:dyDescent="0.3">
      <c r="A979">
        <v>1731</v>
      </c>
      <c r="B979" t="s">
        <v>17</v>
      </c>
      <c r="C979" t="s">
        <v>1130</v>
      </c>
      <c r="D979" t="s">
        <v>61</v>
      </c>
      <c r="E979">
        <v>2011</v>
      </c>
      <c r="F979" t="s">
        <v>39</v>
      </c>
      <c r="G979" t="s">
        <v>21</v>
      </c>
      <c r="H979" t="s">
        <v>15</v>
      </c>
      <c r="I979" t="s">
        <v>40</v>
      </c>
      <c r="J979">
        <v>0.14032811000000001</v>
      </c>
      <c r="K979">
        <v>6.3849999999999998</v>
      </c>
      <c r="L979">
        <v>109.1596</v>
      </c>
      <c r="M979">
        <v>4.3</v>
      </c>
    </row>
    <row r="980" spans="1:13" x14ac:dyDescent="0.3">
      <c r="A980">
        <v>1730</v>
      </c>
      <c r="B980" t="s">
        <v>17</v>
      </c>
      <c r="C980" t="s">
        <v>1129</v>
      </c>
      <c r="D980" t="s">
        <v>12</v>
      </c>
      <c r="E980">
        <v>2011</v>
      </c>
      <c r="F980" t="s">
        <v>39</v>
      </c>
      <c r="G980" t="s">
        <v>21</v>
      </c>
      <c r="H980" t="s">
        <v>15</v>
      </c>
      <c r="I980" t="s">
        <v>40</v>
      </c>
      <c r="J980">
        <v>3.9255412000000003E-2</v>
      </c>
      <c r="K980">
        <v>20.6</v>
      </c>
      <c r="L980">
        <v>94.477800000000002</v>
      </c>
      <c r="M980">
        <v>4.3</v>
      </c>
    </row>
    <row r="981" spans="1:13" x14ac:dyDescent="0.3">
      <c r="A981">
        <v>1729</v>
      </c>
      <c r="B981" t="s">
        <v>17</v>
      </c>
      <c r="C981" t="s">
        <v>636</v>
      </c>
      <c r="D981" t="s">
        <v>12</v>
      </c>
      <c r="E981">
        <v>2011</v>
      </c>
      <c r="F981" t="s">
        <v>39</v>
      </c>
      <c r="G981" t="s">
        <v>21</v>
      </c>
      <c r="H981" t="s">
        <v>15</v>
      </c>
      <c r="I981" t="s">
        <v>40</v>
      </c>
      <c r="J981">
        <v>0.270300331</v>
      </c>
      <c r="K981">
        <v>18.2</v>
      </c>
      <c r="L981">
        <v>38.319000000000003</v>
      </c>
      <c r="M981">
        <v>4.3</v>
      </c>
    </row>
    <row r="982" spans="1:13" x14ac:dyDescent="0.3">
      <c r="A982">
        <v>1728</v>
      </c>
      <c r="B982" t="s">
        <v>17</v>
      </c>
      <c r="C982" t="s">
        <v>989</v>
      </c>
      <c r="D982" t="s">
        <v>12</v>
      </c>
      <c r="E982">
        <v>2011</v>
      </c>
      <c r="F982" t="s">
        <v>39</v>
      </c>
      <c r="G982" t="s">
        <v>21</v>
      </c>
      <c r="H982" t="s">
        <v>15</v>
      </c>
      <c r="I982" t="s">
        <v>40</v>
      </c>
      <c r="J982">
        <v>5.0371508000000002E-2</v>
      </c>
      <c r="K982">
        <v>14</v>
      </c>
      <c r="L982">
        <v>214.7192</v>
      </c>
      <c r="M982">
        <v>4.3</v>
      </c>
    </row>
    <row r="983" spans="1:13" x14ac:dyDescent="0.3">
      <c r="A983">
        <v>1727</v>
      </c>
      <c r="B983" t="s">
        <v>17</v>
      </c>
      <c r="C983" t="s">
        <v>1080</v>
      </c>
      <c r="D983" t="s">
        <v>12</v>
      </c>
      <c r="E983">
        <v>2011</v>
      </c>
      <c r="F983" t="s">
        <v>39</v>
      </c>
      <c r="G983" t="s">
        <v>21</v>
      </c>
      <c r="H983" t="s">
        <v>15</v>
      </c>
      <c r="I983" t="s">
        <v>40</v>
      </c>
      <c r="J983">
        <v>0.21430613100000001</v>
      </c>
      <c r="K983">
        <v>8.1</v>
      </c>
      <c r="L983">
        <v>213.99019999999999</v>
      </c>
      <c r="M983">
        <v>4.3</v>
      </c>
    </row>
    <row r="984" spans="1:13" x14ac:dyDescent="0.3">
      <c r="A984">
        <v>1726</v>
      </c>
      <c r="B984" t="s">
        <v>17</v>
      </c>
      <c r="C984" t="s">
        <v>706</v>
      </c>
      <c r="D984" t="s">
        <v>24</v>
      </c>
      <c r="E984">
        <v>2011</v>
      </c>
      <c r="F984" t="s">
        <v>39</v>
      </c>
      <c r="G984" t="s">
        <v>21</v>
      </c>
      <c r="H984" t="s">
        <v>15</v>
      </c>
      <c r="I984" t="s">
        <v>40</v>
      </c>
      <c r="J984">
        <v>0</v>
      </c>
      <c r="K984">
        <v>17.25</v>
      </c>
      <c r="L984">
        <v>37.5822</v>
      </c>
      <c r="M984">
        <v>4.3</v>
      </c>
    </row>
    <row r="985" spans="1:13" x14ac:dyDescent="0.3">
      <c r="A985">
        <v>1725</v>
      </c>
      <c r="B985" t="s">
        <v>17</v>
      </c>
      <c r="C985" t="s">
        <v>745</v>
      </c>
      <c r="D985" t="s">
        <v>57</v>
      </c>
      <c r="E985">
        <v>2011</v>
      </c>
      <c r="F985" t="s">
        <v>39</v>
      </c>
      <c r="G985" t="s">
        <v>21</v>
      </c>
      <c r="H985" t="s">
        <v>15</v>
      </c>
      <c r="I985" t="s">
        <v>40</v>
      </c>
      <c r="J985">
        <v>0.11566015</v>
      </c>
      <c r="K985">
        <v>15.85</v>
      </c>
      <c r="L985">
        <v>218.31659999999999</v>
      </c>
      <c r="M985">
        <v>4.3</v>
      </c>
    </row>
    <row r="986" spans="1:13" x14ac:dyDescent="0.3">
      <c r="A986">
        <v>1724</v>
      </c>
      <c r="B986" t="s">
        <v>17</v>
      </c>
      <c r="C986" t="s">
        <v>1128</v>
      </c>
      <c r="D986" t="s">
        <v>95</v>
      </c>
      <c r="E986">
        <v>2011</v>
      </c>
      <c r="F986" t="s">
        <v>39</v>
      </c>
      <c r="G986" t="s">
        <v>21</v>
      </c>
      <c r="H986" t="s">
        <v>15</v>
      </c>
      <c r="I986" t="s">
        <v>40</v>
      </c>
      <c r="J986">
        <v>5.7527544E-2</v>
      </c>
      <c r="K986">
        <v>20</v>
      </c>
      <c r="L986">
        <v>43.108600000000003</v>
      </c>
      <c r="M986">
        <v>4.3</v>
      </c>
    </row>
    <row r="987" spans="1:13" x14ac:dyDescent="0.3">
      <c r="A987">
        <v>1723</v>
      </c>
      <c r="B987" t="s">
        <v>17</v>
      </c>
      <c r="C987" t="s">
        <v>737</v>
      </c>
      <c r="D987" t="s">
        <v>95</v>
      </c>
      <c r="E987">
        <v>2011</v>
      </c>
      <c r="F987" t="s">
        <v>39</v>
      </c>
      <c r="G987" t="s">
        <v>21</v>
      </c>
      <c r="H987" t="s">
        <v>15</v>
      </c>
      <c r="I987" t="s">
        <v>40</v>
      </c>
      <c r="J987">
        <v>0.13575134999999999</v>
      </c>
      <c r="K987">
        <v>15.6</v>
      </c>
      <c r="L987">
        <v>111.5544</v>
      </c>
      <c r="M987">
        <v>4.3</v>
      </c>
    </row>
    <row r="988" spans="1:13" x14ac:dyDescent="0.3">
      <c r="A988">
        <v>1722</v>
      </c>
      <c r="B988" t="s">
        <v>17</v>
      </c>
      <c r="C988" t="s">
        <v>1127</v>
      </c>
      <c r="D988" t="s">
        <v>61</v>
      </c>
      <c r="E988">
        <v>2011</v>
      </c>
      <c r="F988" t="s">
        <v>39</v>
      </c>
      <c r="G988" t="s">
        <v>21</v>
      </c>
      <c r="H988" t="s">
        <v>15</v>
      </c>
      <c r="I988" t="s">
        <v>40</v>
      </c>
      <c r="J988">
        <v>9.7805614999999999E-2</v>
      </c>
      <c r="K988">
        <v>10.8</v>
      </c>
      <c r="L988">
        <v>73.938000000000002</v>
      </c>
      <c r="M988">
        <v>4.3</v>
      </c>
    </row>
    <row r="989" spans="1:13" x14ac:dyDescent="0.3">
      <c r="A989">
        <v>1473</v>
      </c>
      <c r="B989" t="s">
        <v>10</v>
      </c>
      <c r="C989" t="s">
        <v>276</v>
      </c>
      <c r="D989" t="s">
        <v>48</v>
      </c>
      <c r="E989">
        <v>2018</v>
      </c>
      <c r="F989" t="s">
        <v>138</v>
      </c>
      <c r="G989" t="s">
        <v>14</v>
      </c>
      <c r="H989" t="s">
        <v>26</v>
      </c>
      <c r="I989" t="s">
        <v>40</v>
      </c>
      <c r="J989">
        <v>0.11679368399999999</v>
      </c>
      <c r="L989">
        <v>41.011200000000002</v>
      </c>
      <c r="M989">
        <v>4.3</v>
      </c>
    </row>
    <row r="990" spans="1:13" x14ac:dyDescent="0.3">
      <c r="A990">
        <v>1472</v>
      </c>
      <c r="B990" t="s">
        <v>10</v>
      </c>
      <c r="C990" t="s">
        <v>1031</v>
      </c>
      <c r="D990" t="s">
        <v>48</v>
      </c>
      <c r="E990">
        <v>2018</v>
      </c>
      <c r="F990" t="s">
        <v>138</v>
      </c>
      <c r="G990" t="s">
        <v>14</v>
      </c>
      <c r="H990" t="s">
        <v>26</v>
      </c>
      <c r="I990" t="s">
        <v>40</v>
      </c>
      <c r="J990">
        <v>7.3462632E-2</v>
      </c>
      <c r="L990">
        <v>52.363999999999997</v>
      </c>
      <c r="M990">
        <v>4.3</v>
      </c>
    </row>
    <row r="991" spans="1:13" x14ac:dyDescent="0.3">
      <c r="A991">
        <v>1471</v>
      </c>
      <c r="B991" t="s">
        <v>10</v>
      </c>
      <c r="C991" t="s">
        <v>1030</v>
      </c>
      <c r="D991" t="s">
        <v>48</v>
      </c>
      <c r="E991">
        <v>2018</v>
      </c>
      <c r="F991" t="s">
        <v>138</v>
      </c>
      <c r="G991" t="s">
        <v>14</v>
      </c>
      <c r="H991" t="s">
        <v>26</v>
      </c>
      <c r="I991" t="s">
        <v>40</v>
      </c>
      <c r="J991">
        <v>0.22417463000000001</v>
      </c>
      <c r="L991">
        <v>168.88159999999999</v>
      </c>
      <c r="M991">
        <v>4.3</v>
      </c>
    </row>
    <row r="992" spans="1:13" x14ac:dyDescent="0.3">
      <c r="A992">
        <v>1470</v>
      </c>
      <c r="B992" t="s">
        <v>10</v>
      </c>
      <c r="C992" t="s">
        <v>810</v>
      </c>
      <c r="D992" t="s">
        <v>48</v>
      </c>
      <c r="E992">
        <v>2018</v>
      </c>
      <c r="F992" t="s">
        <v>138</v>
      </c>
      <c r="G992" t="s">
        <v>14</v>
      </c>
      <c r="H992" t="s">
        <v>26</v>
      </c>
      <c r="I992" t="s">
        <v>40</v>
      </c>
      <c r="J992">
        <v>7.8758649E-2</v>
      </c>
      <c r="L992">
        <v>103.0016</v>
      </c>
      <c r="M992">
        <v>4.3</v>
      </c>
    </row>
    <row r="993" spans="1:13" x14ac:dyDescent="0.3">
      <c r="A993">
        <v>1469</v>
      </c>
      <c r="B993" t="s">
        <v>10</v>
      </c>
      <c r="C993" t="s">
        <v>1029</v>
      </c>
      <c r="D993" t="s">
        <v>54</v>
      </c>
      <c r="E993">
        <v>2018</v>
      </c>
      <c r="F993" t="s">
        <v>138</v>
      </c>
      <c r="G993" t="s">
        <v>14</v>
      </c>
      <c r="H993" t="s">
        <v>26</v>
      </c>
      <c r="I993" t="s">
        <v>40</v>
      </c>
      <c r="J993">
        <v>0.10697116700000001</v>
      </c>
      <c r="L993">
        <v>44.7744</v>
      </c>
      <c r="M993">
        <v>4.3</v>
      </c>
    </row>
    <row r="994" spans="1:13" x14ac:dyDescent="0.3">
      <c r="A994">
        <v>1468</v>
      </c>
      <c r="B994" t="s">
        <v>10</v>
      </c>
      <c r="C994" t="s">
        <v>1028</v>
      </c>
      <c r="D994" t="s">
        <v>12</v>
      </c>
      <c r="E994">
        <v>2018</v>
      </c>
      <c r="F994" t="s">
        <v>138</v>
      </c>
      <c r="G994" t="s">
        <v>14</v>
      </c>
      <c r="H994" t="s">
        <v>26</v>
      </c>
      <c r="I994" t="s">
        <v>40</v>
      </c>
      <c r="J994">
        <v>0.12966857800000001</v>
      </c>
      <c r="L994">
        <v>206.8638</v>
      </c>
      <c r="M994">
        <v>4.3</v>
      </c>
    </row>
    <row r="995" spans="1:13" x14ac:dyDescent="0.3">
      <c r="A995">
        <v>1467</v>
      </c>
      <c r="B995" t="s">
        <v>10</v>
      </c>
      <c r="C995" t="s">
        <v>1027</v>
      </c>
      <c r="D995" t="s">
        <v>12</v>
      </c>
      <c r="E995">
        <v>2018</v>
      </c>
      <c r="F995" t="s">
        <v>138</v>
      </c>
      <c r="G995" t="s">
        <v>14</v>
      </c>
      <c r="H995" t="s">
        <v>26</v>
      </c>
      <c r="I995" t="s">
        <v>40</v>
      </c>
      <c r="J995">
        <v>8.1605462000000004E-2</v>
      </c>
      <c r="L995">
        <v>122.33880000000001</v>
      </c>
      <c r="M995">
        <v>4.3</v>
      </c>
    </row>
    <row r="996" spans="1:13" x14ac:dyDescent="0.3">
      <c r="A996">
        <v>1466</v>
      </c>
      <c r="B996" t="s">
        <v>10</v>
      </c>
      <c r="C996" t="s">
        <v>1026</v>
      </c>
      <c r="D996" t="s">
        <v>12</v>
      </c>
      <c r="E996">
        <v>2018</v>
      </c>
      <c r="F996" t="s">
        <v>138</v>
      </c>
      <c r="G996" t="s">
        <v>14</v>
      </c>
      <c r="H996" t="s">
        <v>26</v>
      </c>
      <c r="I996" t="s">
        <v>40</v>
      </c>
      <c r="J996">
        <v>0.28952283299999998</v>
      </c>
      <c r="L996">
        <v>172.07640000000001</v>
      </c>
      <c r="M996">
        <v>4.3</v>
      </c>
    </row>
    <row r="997" spans="1:13" x14ac:dyDescent="0.3">
      <c r="A997">
        <v>1465</v>
      </c>
      <c r="B997" t="s">
        <v>10</v>
      </c>
      <c r="C997" t="s">
        <v>924</v>
      </c>
      <c r="D997" t="s">
        <v>12</v>
      </c>
      <c r="E997">
        <v>2018</v>
      </c>
      <c r="F997" t="s">
        <v>138</v>
      </c>
      <c r="G997" t="s">
        <v>14</v>
      </c>
      <c r="H997" t="s">
        <v>26</v>
      </c>
      <c r="I997" t="s">
        <v>40</v>
      </c>
      <c r="J997">
        <v>8.6905536000000005E-2</v>
      </c>
      <c r="L997">
        <v>78.864400000000003</v>
      </c>
      <c r="M997">
        <v>4.3</v>
      </c>
    </row>
    <row r="998" spans="1:13" x14ac:dyDescent="0.3">
      <c r="A998">
        <v>1464</v>
      </c>
      <c r="B998" t="s">
        <v>10</v>
      </c>
      <c r="C998" t="s">
        <v>678</v>
      </c>
      <c r="D998" t="s">
        <v>12</v>
      </c>
      <c r="E998">
        <v>2018</v>
      </c>
      <c r="F998" t="s">
        <v>138</v>
      </c>
      <c r="G998" t="s">
        <v>14</v>
      </c>
      <c r="H998" t="s">
        <v>26</v>
      </c>
      <c r="I998" t="s">
        <v>40</v>
      </c>
      <c r="J998">
        <v>8.7692636000000004E-2</v>
      </c>
      <c r="L998">
        <v>162.55260000000001</v>
      </c>
      <c r="M998">
        <v>4.3</v>
      </c>
    </row>
    <row r="999" spans="1:13" x14ac:dyDescent="0.3">
      <c r="A999">
        <v>1463</v>
      </c>
      <c r="B999" t="s">
        <v>10</v>
      </c>
      <c r="C999" t="s">
        <v>190</v>
      </c>
      <c r="D999" t="s">
        <v>24</v>
      </c>
      <c r="E999">
        <v>2018</v>
      </c>
      <c r="F999" t="s">
        <v>138</v>
      </c>
      <c r="G999" t="s">
        <v>14</v>
      </c>
      <c r="H999" t="s">
        <v>26</v>
      </c>
      <c r="I999" t="s">
        <v>40</v>
      </c>
      <c r="J999">
        <v>7.2786429999999999E-2</v>
      </c>
      <c r="L999">
        <v>49.437600000000003</v>
      </c>
      <c r="M999">
        <v>4.3</v>
      </c>
    </row>
    <row r="1000" spans="1:13" x14ac:dyDescent="0.3">
      <c r="A1000">
        <v>1462</v>
      </c>
      <c r="B1000" t="s">
        <v>10</v>
      </c>
      <c r="C1000" t="s">
        <v>701</v>
      </c>
      <c r="D1000" t="s">
        <v>67</v>
      </c>
      <c r="E1000">
        <v>2018</v>
      </c>
      <c r="F1000" t="s">
        <v>138</v>
      </c>
      <c r="G1000" t="s">
        <v>14</v>
      </c>
      <c r="H1000" t="s">
        <v>26</v>
      </c>
      <c r="I1000" t="s">
        <v>40</v>
      </c>
      <c r="J1000">
        <v>0</v>
      </c>
      <c r="L1000">
        <v>55.9298</v>
      </c>
      <c r="M1000">
        <v>4.3</v>
      </c>
    </row>
    <row r="1001" spans="1:13" x14ac:dyDescent="0.3">
      <c r="A1001">
        <v>1461</v>
      </c>
      <c r="B1001" t="s">
        <v>10</v>
      </c>
      <c r="C1001" t="s">
        <v>937</v>
      </c>
      <c r="D1001" t="s">
        <v>74</v>
      </c>
      <c r="E1001">
        <v>2018</v>
      </c>
      <c r="F1001" t="s">
        <v>138</v>
      </c>
      <c r="G1001" t="s">
        <v>14</v>
      </c>
      <c r="H1001" t="s">
        <v>26</v>
      </c>
      <c r="I1001" t="s">
        <v>40</v>
      </c>
      <c r="J1001">
        <v>0.107110465</v>
      </c>
      <c r="L1001">
        <v>55.558799999999998</v>
      </c>
      <c r="M1001">
        <v>4.3</v>
      </c>
    </row>
    <row r="1002" spans="1:13" x14ac:dyDescent="0.3">
      <c r="A1002">
        <v>1460</v>
      </c>
      <c r="B1002" t="s">
        <v>10</v>
      </c>
      <c r="C1002" t="s">
        <v>421</v>
      </c>
      <c r="D1002" t="s">
        <v>95</v>
      </c>
      <c r="E1002">
        <v>2018</v>
      </c>
      <c r="F1002" t="s">
        <v>138</v>
      </c>
      <c r="G1002" t="s">
        <v>14</v>
      </c>
      <c r="H1002" t="s">
        <v>26</v>
      </c>
      <c r="I1002" t="s">
        <v>40</v>
      </c>
      <c r="J1002">
        <v>0.24540738600000001</v>
      </c>
      <c r="L1002">
        <v>92.811999999999998</v>
      </c>
      <c r="M1002">
        <v>4.3</v>
      </c>
    </row>
    <row r="1003" spans="1:13" x14ac:dyDescent="0.3">
      <c r="A1003">
        <v>1459</v>
      </c>
      <c r="B1003" t="s">
        <v>17</v>
      </c>
      <c r="C1003" t="s">
        <v>550</v>
      </c>
      <c r="D1003" t="s">
        <v>32</v>
      </c>
      <c r="E1003">
        <v>2018</v>
      </c>
      <c r="F1003" t="s">
        <v>138</v>
      </c>
      <c r="G1003" t="s">
        <v>14</v>
      </c>
      <c r="H1003" t="s">
        <v>26</v>
      </c>
      <c r="I1003" t="s">
        <v>40</v>
      </c>
      <c r="J1003">
        <v>4.7377447000000003E-2</v>
      </c>
      <c r="L1003">
        <v>150.66820000000001</v>
      </c>
      <c r="M1003">
        <v>4.3</v>
      </c>
    </row>
    <row r="1004" spans="1:13" x14ac:dyDescent="0.3">
      <c r="A1004">
        <v>1458</v>
      </c>
      <c r="B1004" t="s">
        <v>17</v>
      </c>
      <c r="C1004" t="s">
        <v>541</v>
      </c>
      <c r="D1004" t="s">
        <v>32</v>
      </c>
      <c r="E1004">
        <v>2018</v>
      </c>
      <c r="F1004" t="s">
        <v>138</v>
      </c>
      <c r="G1004" t="s">
        <v>14</v>
      </c>
      <c r="H1004" t="s">
        <v>26</v>
      </c>
      <c r="I1004" t="s">
        <v>40</v>
      </c>
      <c r="J1004">
        <v>0.30654284799999998</v>
      </c>
      <c r="L1004">
        <v>147.31020000000001</v>
      </c>
      <c r="M1004">
        <v>4.3</v>
      </c>
    </row>
    <row r="1005" spans="1:13" x14ac:dyDescent="0.3">
      <c r="A1005">
        <v>1457</v>
      </c>
      <c r="B1005" t="s">
        <v>17</v>
      </c>
      <c r="C1005" t="s">
        <v>1025</v>
      </c>
      <c r="D1005" t="s">
        <v>48</v>
      </c>
      <c r="E1005">
        <v>2018</v>
      </c>
      <c r="F1005" t="s">
        <v>138</v>
      </c>
      <c r="G1005" t="s">
        <v>14</v>
      </c>
      <c r="H1005" t="s">
        <v>26</v>
      </c>
      <c r="I1005" t="s">
        <v>40</v>
      </c>
      <c r="J1005">
        <v>0.24026824799999999</v>
      </c>
      <c r="L1005">
        <v>156.46299999999999</v>
      </c>
      <c r="M1005">
        <v>4.3</v>
      </c>
    </row>
    <row r="1006" spans="1:13" x14ac:dyDescent="0.3">
      <c r="A1006">
        <v>1456</v>
      </c>
      <c r="B1006" t="s">
        <v>17</v>
      </c>
      <c r="C1006" t="s">
        <v>832</v>
      </c>
      <c r="D1006" t="s">
        <v>64</v>
      </c>
      <c r="E1006">
        <v>2018</v>
      </c>
      <c r="F1006" t="s">
        <v>138</v>
      </c>
      <c r="G1006" t="s">
        <v>14</v>
      </c>
      <c r="H1006" t="s">
        <v>26</v>
      </c>
      <c r="I1006" t="s">
        <v>40</v>
      </c>
      <c r="J1006">
        <v>5.3413905999999997E-2</v>
      </c>
      <c r="L1006">
        <v>181.76599999999999</v>
      </c>
      <c r="M1006">
        <v>4.3</v>
      </c>
    </row>
    <row r="1007" spans="1:13" x14ac:dyDescent="0.3">
      <c r="A1007">
        <v>1455</v>
      </c>
      <c r="B1007" t="s">
        <v>17</v>
      </c>
      <c r="C1007" t="s">
        <v>467</v>
      </c>
      <c r="D1007" t="s">
        <v>64</v>
      </c>
      <c r="E1007">
        <v>2018</v>
      </c>
      <c r="F1007" t="s">
        <v>138</v>
      </c>
      <c r="G1007" t="s">
        <v>14</v>
      </c>
      <c r="H1007" t="s">
        <v>26</v>
      </c>
      <c r="I1007" t="s">
        <v>40</v>
      </c>
      <c r="J1007">
        <v>6.9968018000000007E-2</v>
      </c>
      <c r="L1007">
        <v>83.990799999999993</v>
      </c>
      <c r="M1007">
        <v>4.3</v>
      </c>
    </row>
    <row r="1008" spans="1:13" x14ac:dyDescent="0.3">
      <c r="A1008">
        <v>1454</v>
      </c>
      <c r="B1008" t="s">
        <v>17</v>
      </c>
      <c r="C1008" t="s">
        <v>1024</v>
      </c>
      <c r="D1008" t="s">
        <v>54</v>
      </c>
      <c r="E1008">
        <v>2018</v>
      </c>
      <c r="F1008" t="s">
        <v>138</v>
      </c>
      <c r="G1008" t="s">
        <v>14</v>
      </c>
      <c r="H1008" t="s">
        <v>26</v>
      </c>
      <c r="I1008" t="s">
        <v>40</v>
      </c>
      <c r="J1008">
        <v>8.1651443000000004E-2</v>
      </c>
      <c r="L1008">
        <v>152.56819999999999</v>
      </c>
      <c r="M1008">
        <v>4.3</v>
      </c>
    </row>
    <row r="1009" spans="1:13" x14ac:dyDescent="0.3">
      <c r="A1009">
        <v>1453</v>
      </c>
      <c r="B1009" t="s">
        <v>17</v>
      </c>
      <c r="C1009" t="s">
        <v>1023</v>
      </c>
      <c r="D1009" t="s">
        <v>42</v>
      </c>
      <c r="E1009">
        <v>2018</v>
      </c>
      <c r="F1009" t="s">
        <v>138</v>
      </c>
      <c r="G1009" t="s">
        <v>14</v>
      </c>
      <c r="H1009" t="s">
        <v>26</v>
      </c>
      <c r="I1009" t="s">
        <v>40</v>
      </c>
      <c r="J1009">
        <v>0.13027716</v>
      </c>
      <c r="L1009">
        <v>228.001</v>
      </c>
      <c r="M1009">
        <v>4.3</v>
      </c>
    </row>
    <row r="1010" spans="1:13" x14ac:dyDescent="0.3">
      <c r="A1010">
        <v>1452</v>
      </c>
      <c r="B1010" t="s">
        <v>17</v>
      </c>
      <c r="C1010" t="s">
        <v>242</v>
      </c>
      <c r="D1010" t="s">
        <v>42</v>
      </c>
      <c r="E1010">
        <v>2018</v>
      </c>
      <c r="F1010" t="s">
        <v>138</v>
      </c>
      <c r="G1010" t="s">
        <v>14</v>
      </c>
      <c r="H1010" t="s">
        <v>26</v>
      </c>
      <c r="I1010" t="s">
        <v>40</v>
      </c>
      <c r="J1010">
        <v>4.7098174999999999E-2</v>
      </c>
      <c r="L1010">
        <v>75.535399999999996</v>
      </c>
      <c r="M1010">
        <v>4.3</v>
      </c>
    </row>
    <row r="1011" spans="1:13" x14ac:dyDescent="0.3">
      <c r="A1011">
        <v>1451</v>
      </c>
      <c r="B1011" t="s">
        <v>17</v>
      </c>
      <c r="C1011" t="s">
        <v>796</v>
      </c>
      <c r="D1011" t="s">
        <v>42</v>
      </c>
      <c r="E1011">
        <v>2018</v>
      </c>
      <c r="F1011" t="s">
        <v>138</v>
      </c>
      <c r="G1011" t="s">
        <v>14</v>
      </c>
      <c r="H1011" t="s">
        <v>26</v>
      </c>
      <c r="I1011" t="s">
        <v>40</v>
      </c>
      <c r="J1011">
        <v>4.5002623999999998E-2</v>
      </c>
      <c r="L1011">
        <v>196.50839999999999</v>
      </c>
      <c r="M1011">
        <v>4.3</v>
      </c>
    </row>
    <row r="1012" spans="1:13" x14ac:dyDescent="0.3">
      <c r="A1012">
        <v>1450</v>
      </c>
      <c r="B1012" t="s">
        <v>17</v>
      </c>
      <c r="C1012" t="s">
        <v>1022</v>
      </c>
      <c r="D1012" t="s">
        <v>19</v>
      </c>
      <c r="E1012">
        <v>2018</v>
      </c>
      <c r="F1012" t="s">
        <v>138</v>
      </c>
      <c r="G1012" t="s">
        <v>14</v>
      </c>
      <c r="H1012" t="s">
        <v>26</v>
      </c>
      <c r="I1012" t="s">
        <v>40</v>
      </c>
      <c r="J1012">
        <v>0.15609456899999999</v>
      </c>
      <c r="L1012">
        <v>144.31020000000001</v>
      </c>
      <c r="M1012">
        <v>4.3</v>
      </c>
    </row>
    <row r="1013" spans="1:13" x14ac:dyDescent="0.3">
      <c r="A1013">
        <v>1449</v>
      </c>
      <c r="B1013" t="s">
        <v>17</v>
      </c>
      <c r="C1013" t="s">
        <v>1021</v>
      </c>
      <c r="D1013" t="s">
        <v>19</v>
      </c>
      <c r="E1013">
        <v>2018</v>
      </c>
      <c r="F1013" t="s">
        <v>138</v>
      </c>
      <c r="G1013" t="s">
        <v>14</v>
      </c>
      <c r="H1013" t="s">
        <v>26</v>
      </c>
      <c r="I1013" t="s">
        <v>40</v>
      </c>
      <c r="J1013">
        <v>0.182493512</v>
      </c>
      <c r="L1013">
        <v>258.82780000000002</v>
      </c>
      <c r="M1013">
        <v>4.3</v>
      </c>
    </row>
    <row r="1014" spans="1:13" x14ac:dyDescent="0.3">
      <c r="A1014">
        <v>1448</v>
      </c>
      <c r="B1014" t="s">
        <v>17</v>
      </c>
      <c r="C1014" t="s">
        <v>473</v>
      </c>
      <c r="D1014" t="s">
        <v>19</v>
      </c>
      <c r="E1014">
        <v>2018</v>
      </c>
      <c r="F1014" t="s">
        <v>138</v>
      </c>
      <c r="G1014" t="s">
        <v>14</v>
      </c>
      <c r="H1014" t="s">
        <v>26</v>
      </c>
      <c r="I1014" t="s">
        <v>40</v>
      </c>
      <c r="J1014">
        <v>8.3862624999999996E-2</v>
      </c>
      <c r="L1014">
        <v>44.076999999999998</v>
      </c>
      <c r="M1014">
        <v>4.3</v>
      </c>
    </row>
    <row r="1015" spans="1:13" x14ac:dyDescent="0.3">
      <c r="A1015">
        <v>1447</v>
      </c>
      <c r="B1015" t="s">
        <v>17</v>
      </c>
      <c r="C1015" t="s">
        <v>991</v>
      </c>
      <c r="D1015" t="s">
        <v>19</v>
      </c>
      <c r="E1015">
        <v>2018</v>
      </c>
      <c r="F1015" t="s">
        <v>138</v>
      </c>
      <c r="G1015" t="s">
        <v>14</v>
      </c>
      <c r="H1015" t="s">
        <v>26</v>
      </c>
      <c r="I1015" t="s">
        <v>40</v>
      </c>
      <c r="J1015">
        <v>0</v>
      </c>
      <c r="L1015">
        <v>40.347999999999999</v>
      </c>
      <c r="M1015">
        <v>4.3</v>
      </c>
    </row>
    <row r="1016" spans="1:13" x14ac:dyDescent="0.3">
      <c r="A1016">
        <v>1446</v>
      </c>
      <c r="B1016" t="s">
        <v>17</v>
      </c>
      <c r="C1016" t="s">
        <v>1020</v>
      </c>
      <c r="D1016" t="s">
        <v>12</v>
      </c>
      <c r="E1016">
        <v>2018</v>
      </c>
      <c r="F1016" t="s">
        <v>138</v>
      </c>
      <c r="G1016" t="s">
        <v>14</v>
      </c>
      <c r="H1016" t="s">
        <v>26</v>
      </c>
      <c r="I1016" t="s">
        <v>40</v>
      </c>
      <c r="J1016">
        <v>0.13611954900000001</v>
      </c>
      <c r="L1016">
        <v>94.109399999999994</v>
      </c>
      <c r="M1016">
        <v>4.3</v>
      </c>
    </row>
    <row r="1017" spans="1:13" x14ac:dyDescent="0.3">
      <c r="A1017">
        <v>1445</v>
      </c>
      <c r="B1017" t="s">
        <v>17</v>
      </c>
      <c r="C1017" t="s">
        <v>1019</v>
      </c>
      <c r="D1017" t="s">
        <v>12</v>
      </c>
      <c r="E1017">
        <v>2018</v>
      </c>
      <c r="F1017" t="s">
        <v>138</v>
      </c>
      <c r="G1017" t="s">
        <v>14</v>
      </c>
      <c r="H1017" t="s">
        <v>26</v>
      </c>
      <c r="I1017" t="s">
        <v>40</v>
      </c>
      <c r="J1017">
        <v>6.7520164999999993E-2</v>
      </c>
      <c r="L1017">
        <v>211.3586</v>
      </c>
      <c r="M1017">
        <v>4.3</v>
      </c>
    </row>
    <row r="1018" spans="1:13" x14ac:dyDescent="0.3">
      <c r="A1018">
        <v>1444</v>
      </c>
      <c r="B1018" t="s">
        <v>17</v>
      </c>
      <c r="C1018" t="s">
        <v>561</v>
      </c>
      <c r="D1018" t="s">
        <v>12</v>
      </c>
      <c r="E1018">
        <v>2018</v>
      </c>
      <c r="F1018" t="s">
        <v>138</v>
      </c>
      <c r="G1018" t="s">
        <v>14</v>
      </c>
      <c r="H1018" t="s">
        <v>26</v>
      </c>
      <c r="I1018" t="s">
        <v>40</v>
      </c>
      <c r="J1018">
        <v>2.5527993999999998E-2</v>
      </c>
      <c r="L1018">
        <v>157.52619999999999</v>
      </c>
      <c r="M1018">
        <v>4.3</v>
      </c>
    </row>
    <row r="1019" spans="1:13" x14ac:dyDescent="0.3">
      <c r="A1019">
        <v>1443</v>
      </c>
      <c r="B1019" t="s">
        <v>17</v>
      </c>
      <c r="C1019" t="s">
        <v>345</v>
      </c>
      <c r="D1019" t="s">
        <v>24</v>
      </c>
      <c r="E1019">
        <v>2018</v>
      </c>
      <c r="F1019" t="s">
        <v>138</v>
      </c>
      <c r="G1019" t="s">
        <v>14</v>
      </c>
      <c r="H1019" t="s">
        <v>26</v>
      </c>
      <c r="I1019" t="s">
        <v>40</v>
      </c>
      <c r="J1019">
        <v>0.15725763700000001</v>
      </c>
      <c r="L1019">
        <v>215.01920000000001</v>
      </c>
      <c r="M1019">
        <v>4.3</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17</v>
      </c>
      <c r="C1040" t="s">
        <v>827</v>
      </c>
      <c r="D1040" t="s">
        <v>67</v>
      </c>
      <c r="E1040">
        <v>2018</v>
      </c>
      <c r="F1040" t="s">
        <v>138</v>
      </c>
      <c r="G1040" t="s">
        <v>14</v>
      </c>
      <c r="H1040" t="s">
        <v>26</v>
      </c>
      <c r="I1040" t="s">
        <v>40</v>
      </c>
      <c r="J1040">
        <v>0.210021713</v>
      </c>
      <c r="L1040">
        <v>44.2744</v>
      </c>
      <c r="M1040">
        <v>4.4000000000000004</v>
      </c>
    </row>
    <row r="1041" spans="1:13" x14ac:dyDescent="0.3">
      <c r="A1041">
        <v>1442</v>
      </c>
      <c r="B1041" t="s">
        <v>17</v>
      </c>
      <c r="C1041" t="s">
        <v>1018</v>
      </c>
      <c r="D1041" t="s">
        <v>24</v>
      </c>
      <c r="E1041">
        <v>2018</v>
      </c>
      <c r="F1041" t="s">
        <v>138</v>
      </c>
      <c r="G1041" t="s">
        <v>14</v>
      </c>
      <c r="H1041" t="s">
        <v>26</v>
      </c>
      <c r="I1041" t="s">
        <v>40</v>
      </c>
      <c r="J1041">
        <v>0</v>
      </c>
      <c r="L1041">
        <v>109.9254</v>
      </c>
      <c r="M1041">
        <v>4.3</v>
      </c>
    </row>
    <row r="1042" spans="1:13" x14ac:dyDescent="0.3">
      <c r="A1042">
        <v>1441</v>
      </c>
      <c r="B1042" t="s">
        <v>17</v>
      </c>
      <c r="C1042" t="s">
        <v>1017</v>
      </c>
      <c r="D1042" t="s">
        <v>67</v>
      </c>
      <c r="E1042">
        <v>2018</v>
      </c>
      <c r="F1042" t="s">
        <v>138</v>
      </c>
      <c r="G1042" t="s">
        <v>14</v>
      </c>
      <c r="H1042" t="s">
        <v>26</v>
      </c>
      <c r="I1042" t="s">
        <v>40</v>
      </c>
      <c r="J1042">
        <v>0.24433898600000001</v>
      </c>
      <c r="L1042">
        <v>105.9306</v>
      </c>
      <c r="M1042">
        <v>4.3</v>
      </c>
    </row>
    <row r="1043" spans="1:13" x14ac:dyDescent="0.3">
      <c r="A1043">
        <v>1440</v>
      </c>
      <c r="B1043" t="s">
        <v>17</v>
      </c>
      <c r="C1043" t="s">
        <v>495</v>
      </c>
      <c r="D1043" t="s">
        <v>67</v>
      </c>
      <c r="E1043">
        <v>2018</v>
      </c>
      <c r="F1043" t="s">
        <v>138</v>
      </c>
      <c r="G1043" t="s">
        <v>14</v>
      </c>
      <c r="H1043" t="s">
        <v>26</v>
      </c>
      <c r="I1043" t="s">
        <v>40</v>
      </c>
      <c r="J1043">
        <v>3.9751236000000002E-2</v>
      </c>
      <c r="L1043">
        <v>176.90280000000001</v>
      </c>
      <c r="M1043">
        <v>4.3</v>
      </c>
    </row>
    <row r="1044" spans="1:13" x14ac:dyDescent="0.3">
      <c r="A1044">
        <v>1439</v>
      </c>
      <c r="B1044" t="s">
        <v>17</v>
      </c>
      <c r="C1044" t="s">
        <v>633</v>
      </c>
      <c r="D1044" t="s">
        <v>57</v>
      </c>
      <c r="E1044">
        <v>2018</v>
      </c>
      <c r="F1044" t="s">
        <v>138</v>
      </c>
      <c r="G1044" t="s">
        <v>14</v>
      </c>
      <c r="H1044" t="s">
        <v>26</v>
      </c>
      <c r="I1044" t="s">
        <v>40</v>
      </c>
      <c r="J1044">
        <v>0.246678647</v>
      </c>
      <c r="L1044">
        <v>129.79939999999999</v>
      </c>
      <c r="M1044">
        <v>4.3</v>
      </c>
    </row>
    <row r="1045" spans="1:13" x14ac:dyDescent="0.3">
      <c r="A1045">
        <v>1438</v>
      </c>
      <c r="B1045" t="s">
        <v>17</v>
      </c>
      <c r="C1045" t="s">
        <v>632</v>
      </c>
      <c r="D1045" t="s">
        <v>95</v>
      </c>
      <c r="E1045">
        <v>2018</v>
      </c>
      <c r="F1045" t="s">
        <v>138</v>
      </c>
      <c r="G1045" t="s">
        <v>14</v>
      </c>
      <c r="H1045" t="s">
        <v>26</v>
      </c>
      <c r="I1045" t="s">
        <v>40</v>
      </c>
      <c r="J1045">
        <v>0.208987123</v>
      </c>
      <c r="L1045">
        <v>106.0596</v>
      </c>
      <c r="M1045">
        <v>4.3</v>
      </c>
    </row>
    <row r="1046" spans="1:13" x14ac:dyDescent="0.3">
      <c r="A1046">
        <v>1437</v>
      </c>
      <c r="B1046" t="s">
        <v>17</v>
      </c>
      <c r="C1046" t="s">
        <v>986</v>
      </c>
      <c r="D1046" t="s">
        <v>95</v>
      </c>
      <c r="E1046">
        <v>2018</v>
      </c>
      <c r="F1046" t="s">
        <v>138</v>
      </c>
      <c r="G1046" t="s">
        <v>14</v>
      </c>
      <c r="H1046" t="s">
        <v>26</v>
      </c>
      <c r="I1046" t="s">
        <v>40</v>
      </c>
      <c r="J1046">
        <v>8.1014460999999996E-2</v>
      </c>
      <c r="L1046">
        <v>98.838399999999993</v>
      </c>
      <c r="M1046">
        <v>4.3</v>
      </c>
    </row>
    <row r="1047" spans="1:13" x14ac:dyDescent="0.3">
      <c r="A1047">
        <v>1436</v>
      </c>
      <c r="B1047" t="s">
        <v>17</v>
      </c>
      <c r="C1047" t="s">
        <v>1016</v>
      </c>
      <c r="D1047" t="s">
        <v>95</v>
      </c>
      <c r="E1047">
        <v>2018</v>
      </c>
      <c r="F1047" t="s">
        <v>138</v>
      </c>
      <c r="G1047" t="s">
        <v>14</v>
      </c>
      <c r="H1047" t="s">
        <v>26</v>
      </c>
      <c r="I1047" t="s">
        <v>40</v>
      </c>
      <c r="J1047">
        <v>0.136417078</v>
      </c>
      <c r="L1047">
        <v>179.76599999999999</v>
      </c>
      <c r="M1047">
        <v>4.3</v>
      </c>
    </row>
    <row r="1048" spans="1:13" x14ac:dyDescent="0.3">
      <c r="A1048">
        <v>1435</v>
      </c>
      <c r="B1048" t="s">
        <v>17</v>
      </c>
      <c r="C1048" t="s">
        <v>291</v>
      </c>
      <c r="D1048" t="s">
        <v>28</v>
      </c>
      <c r="E1048">
        <v>2018</v>
      </c>
      <c r="F1048" t="s">
        <v>138</v>
      </c>
      <c r="G1048" t="s">
        <v>14</v>
      </c>
      <c r="H1048" t="s">
        <v>26</v>
      </c>
      <c r="I1048" t="s">
        <v>40</v>
      </c>
      <c r="J1048">
        <v>0.29731268500000002</v>
      </c>
      <c r="L1048">
        <v>185.42660000000001</v>
      </c>
      <c r="M1048">
        <v>4.3</v>
      </c>
    </row>
    <row r="1049" spans="1:13" x14ac:dyDescent="0.3">
      <c r="A1049">
        <v>1358</v>
      </c>
      <c r="B1049" t="s">
        <v>17</v>
      </c>
      <c r="C1049" t="s">
        <v>464</v>
      </c>
      <c r="D1049" t="s">
        <v>95</v>
      </c>
      <c r="E1049">
        <v>2018</v>
      </c>
      <c r="F1049" t="s">
        <v>138</v>
      </c>
      <c r="G1049" t="s">
        <v>14</v>
      </c>
      <c r="H1049" t="s">
        <v>26</v>
      </c>
      <c r="I1049" t="s">
        <v>40</v>
      </c>
      <c r="J1049">
        <v>0.12898087999999999</v>
      </c>
      <c r="L1049">
        <v>250.47239999999999</v>
      </c>
      <c r="M1049">
        <v>4.3</v>
      </c>
    </row>
    <row r="1050" spans="1:13" x14ac:dyDescent="0.3">
      <c r="A1050">
        <v>1350</v>
      </c>
      <c r="B1050" t="s">
        <v>17</v>
      </c>
      <c r="C1050" t="s">
        <v>308</v>
      </c>
      <c r="D1050" t="s">
        <v>32</v>
      </c>
      <c r="E1050">
        <v>2018</v>
      </c>
      <c r="F1050" t="s">
        <v>138</v>
      </c>
      <c r="G1050" t="s">
        <v>14</v>
      </c>
      <c r="H1050" t="s">
        <v>26</v>
      </c>
      <c r="I1050" t="s">
        <v>40</v>
      </c>
      <c r="J1050">
        <v>6.5188619000000003E-2</v>
      </c>
      <c r="L1050">
        <v>181.1634</v>
      </c>
      <c r="M1050">
        <v>4.3</v>
      </c>
    </row>
    <row r="1051" spans="1:13" x14ac:dyDescent="0.3">
      <c r="A1051">
        <v>1348</v>
      </c>
      <c r="B1051" t="s">
        <v>10</v>
      </c>
      <c r="C1051" t="s">
        <v>524</v>
      </c>
      <c r="D1051" t="s">
        <v>24</v>
      </c>
      <c r="E1051">
        <v>2018</v>
      </c>
      <c r="F1051" t="s">
        <v>138</v>
      </c>
      <c r="G1051" t="s">
        <v>14</v>
      </c>
      <c r="H1051" t="s">
        <v>26</v>
      </c>
      <c r="I1051" t="s">
        <v>40</v>
      </c>
      <c r="J1051">
        <v>0.10900383199999999</v>
      </c>
      <c r="L1051">
        <v>145.24180000000001</v>
      </c>
      <c r="M1051">
        <v>4.3</v>
      </c>
    </row>
    <row r="1052" spans="1:13" x14ac:dyDescent="0.3">
      <c r="A1052">
        <v>1342</v>
      </c>
      <c r="B1052" t="s">
        <v>17</v>
      </c>
      <c r="C1052" t="s">
        <v>979</v>
      </c>
      <c r="D1052" t="s">
        <v>54</v>
      </c>
      <c r="E1052">
        <v>2018</v>
      </c>
      <c r="F1052" t="s">
        <v>138</v>
      </c>
      <c r="G1052" t="s">
        <v>14</v>
      </c>
      <c r="H1052" t="s">
        <v>26</v>
      </c>
      <c r="I1052" t="s">
        <v>40</v>
      </c>
      <c r="J1052">
        <v>0.13941941699999999</v>
      </c>
      <c r="L1052">
        <v>66.082599999999999</v>
      </c>
      <c r="M1052">
        <v>4.3</v>
      </c>
    </row>
    <row r="1053" spans="1:13" x14ac:dyDescent="0.3">
      <c r="A1053">
        <v>1337</v>
      </c>
      <c r="B1053" t="s">
        <v>10</v>
      </c>
      <c r="C1053" t="s">
        <v>975</v>
      </c>
      <c r="D1053" t="s">
        <v>12</v>
      </c>
      <c r="E1053">
        <v>2011</v>
      </c>
      <c r="F1053" t="s">
        <v>39</v>
      </c>
      <c r="G1053" t="s">
        <v>21</v>
      </c>
      <c r="H1053" t="s">
        <v>15</v>
      </c>
      <c r="I1053" t="s">
        <v>40</v>
      </c>
      <c r="J1053">
        <v>0.210375806</v>
      </c>
      <c r="K1053">
        <v>15.5</v>
      </c>
      <c r="L1053">
        <v>178.2028</v>
      </c>
      <c r="M1053">
        <v>4.3</v>
      </c>
    </row>
    <row r="1054" spans="1:13" x14ac:dyDescent="0.3">
      <c r="A1054">
        <v>1333</v>
      </c>
      <c r="B1054" t="s">
        <v>10</v>
      </c>
      <c r="C1054" t="s">
        <v>676</v>
      </c>
      <c r="D1054" t="s">
        <v>28</v>
      </c>
      <c r="E1054">
        <v>2011</v>
      </c>
      <c r="F1054" t="s">
        <v>39</v>
      </c>
      <c r="G1054" t="s">
        <v>21</v>
      </c>
      <c r="H1054" t="s">
        <v>15</v>
      </c>
      <c r="I1054" t="s">
        <v>40</v>
      </c>
      <c r="J1054">
        <v>1.516265E-2</v>
      </c>
      <c r="K1054">
        <v>8.9749999999999996</v>
      </c>
      <c r="L1054">
        <v>101.899</v>
      </c>
      <c r="M1054">
        <v>4.3</v>
      </c>
    </row>
    <row r="1055" spans="1:13" x14ac:dyDescent="0.3">
      <c r="A1055">
        <v>1327</v>
      </c>
      <c r="B1055" t="s">
        <v>17</v>
      </c>
      <c r="C1055" t="s">
        <v>692</v>
      </c>
      <c r="D1055" t="s">
        <v>42</v>
      </c>
      <c r="E1055">
        <v>2011</v>
      </c>
      <c r="F1055" t="s">
        <v>39</v>
      </c>
      <c r="G1055" t="s">
        <v>21</v>
      </c>
      <c r="H1055" t="s">
        <v>15</v>
      </c>
      <c r="I1055" t="s">
        <v>40</v>
      </c>
      <c r="J1055">
        <v>2.2059593999999998E-2</v>
      </c>
      <c r="K1055">
        <v>8.93</v>
      </c>
      <c r="L1055">
        <v>56.061399999999999</v>
      </c>
      <c r="M1055">
        <v>4.3</v>
      </c>
    </row>
    <row r="1056" spans="1:13" x14ac:dyDescent="0.3">
      <c r="A1056">
        <v>1325</v>
      </c>
      <c r="B1056" t="s">
        <v>17</v>
      </c>
      <c r="C1056" t="s">
        <v>970</v>
      </c>
      <c r="D1056" t="s">
        <v>74</v>
      </c>
      <c r="E1056">
        <v>2011</v>
      </c>
      <c r="F1056" t="s">
        <v>39</v>
      </c>
      <c r="G1056" t="s">
        <v>21</v>
      </c>
      <c r="H1056" t="s">
        <v>15</v>
      </c>
      <c r="I1056" t="s">
        <v>40</v>
      </c>
      <c r="J1056">
        <v>0.14940405700000001</v>
      </c>
      <c r="K1056">
        <v>20.75</v>
      </c>
      <c r="L1056">
        <v>192.84780000000001</v>
      </c>
      <c r="M1056">
        <v>4.3</v>
      </c>
    </row>
    <row r="1057" spans="1:13" x14ac:dyDescent="0.3">
      <c r="A1057">
        <v>1317</v>
      </c>
      <c r="B1057" t="s">
        <v>17</v>
      </c>
      <c r="C1057" t="s">
        <v>917</v>
      </c>
      <c r="D1057" t="s">
        <v>48</v>
      </c>
      <c r="E1057">
        <v>2011</v>
      </c>
      <c r="F1057" t="s">
        <v>39</v>
      </c>
      <c r="G1057" t="s">
        <v>21</v>
      </c>
      <c r="H1057" t="s">
        <v>26</v>
      </c>
      <c r="I1057" t="s">
        <v>40</v>
      </c>
      <c r="J1057">
        <v>3.1860325000000002E-2</v>
      </c>
      <c r="K1057">
        <v>15.2</v>
      </c>
      <c r="L1057">
        <v>235.12479999999999</v>
      </c>
      <c r="M1057">
        <v>4.3</v>
      </c>
    </row>
    <row r="1058" spans="1:13" x14ac:dyDescent="0.3">
      <c r="A1058">
        <v>1305</v>
      </c>
      <c r="B1058" t="s">
        <v>17</v>
      </c>
      <c r="C1058" t="s">
        <v>373</v>
      </c>
      <c r="D1058" t="s">
        <v>12</v>
      </c>
      <c r="E1058">
        <v>2011</v>
      </c>
      <c r="F1058" t="s">
        <v>39</v>
      </c>
      <c r="G1058" t="s">
        <v>21</v>
      </c>
      <c r="H1058" t="s">
        <v>26</v>
      </c>
      <c r="I1058" t="s">
        <v>40</v>
      </c>
      <c r="J1058">
        <v>8.2551042000000005E-2</v>
      </c>
      <c r="K1058">
        <v>18.2</v>
      </c>
      <c r="L1058">
        <v>147.3734</v>
      </c>
      <c r="M1058">
        <v>4.3</v>
      </c>
    </row>
    <row r="1059" spans="1:13" x14ac:dyDescent="0.3">
      <c r="A1059">
        <v>1299</v>
      </c>
      <c r="B1059" t="s">
        <v>10</v>
      </c>
      <c r="C1059" t="s">
        <v>774</v>
      </c>
      <c r="D1059" t="s">
        <v>12</v>
      </c>
      <c r="E1059">
        <v>2011</v>
      </c>
      <c r="F1059" t="s">
        <v>39</v>
      </c>
      <c r="G1059" t="s">
        <v>21</v>
      </c>
      <c r="H1059" t="s">
        <v>26</v>
      </c>
      <c r="I1059" t="s">
        <v>40</v>
      </c>
      <c r="J1059">
        <v>0</v>
      </c>
      <c r="K1059">
        <v>6.11</v>
      </c>
      <c r="L1059">
        <v>131.29679999999999</v>
      </c>
      <c r="M1059">
        <v>4.3</v>
      </c>
    </row>
    <row r="1060" spans="1:13" x14ac:dyDescent="0.3">
      <c r="A1060">
        <v>1284</v>
      </c>
      <c r="B1060" t="s">
        <v>10</v>
      </c>
      <c r="C1060" t="s">
        <v>955</v>
      </c>
      <c r="D1060" t="s">
        <v>67</v>
      </c>
      <c r="E1060">
        <v>2011</v>
      </c>
      <c r="F1060" t="s">
        <v>39</v>
      </c>
      <c r="G1060" t="s">
        <v>21</v>
      </c>
      <c r="H1060" t="s">
        <v>26</v>
      </c>
      <c r="I1060" t="s">
        <v>40</v>
      </c>
      <c r="J1060">
        <v>0.16146653399999999</v>
      </c>
      <c r="K1060">
        <v>5.9249999999999998</v>
      </c>
      <c r="L1060">
        <v>45.508600000000001</v>
      </c>
      <c r="M1060">
        <v>4.3</v>
      </c>
    </row>
    <row r="1061" spans="1:13" x14ac:dyDescent="0.3">
      <c r="A1061">
        <v>1182</v>
      </c>
      <c r="B1061" t="s">
        <v>10</v>
      </c>
      <c r="C1061" t="s">
        <v>904</v>
      </c>
      <c r="D1061" t="s">
        <v>95</v>
      </c>
      <c r="E1061">
        <v>2011</v>
      </c>
      <c r="F1061" t="s">
        <v>39</v>
      </c>
      <c r="G1061" t="s">
        <v>21</v>
      </c>
      <c r="H1061" t="s">
        <v>26</v>
      </c>
      <c r="I1061" t="s">
        <v>40</v>
      </c>
      <c r="J1061">
        <v>0.17411080300000001</v>
      </c>
      <c r="K1061">
        <v>6.63</v>
      </c>
      <c r="L1061">
        <v>166.85</v>
      </c>
      <c r="M1061">
        <v>4.4000000000000004</v>
      </c>
    </row>
    <row r="1062" spans="1:13" x14ac:dyDescent="0.3">
      <c r="A1062">
        <v>1181</v>
      </c>
      <c r="B1062" t="s">
        <v>10</v>
      </c>
      <c r="C1062" t="s">
        <v>903</v>
      </c>
      <c r="D1062" t="s">
        <v>48</v>
      </c>
      <c r="E1062">
        <v>2011</v>
      </c>
      <c r="F1062" t="s">
        <v>39</v>
      </c>
      <c r="G1062" t="s">
        <v>21</v>
      </c>
      <c r="H1062" t="s">
        <v>30</v>
      </c>
      <c r="I1062" t="s">
        <v>40</v>
      </c>
      <c r="J1062">
        <v>2.2590318000000002E-2</v>
      </c>
      <c r="K1062">
        <v>10.5</v>
      </c>
      <c r="L1062">
        <v>140.61539999999999</v>
      </c>
      <c r="M1062">
        <v>4.4000000000000004</v>
      </c>
    </row>
    <row r="1063" spans="1:13" x14ac:dyDescent="0.3">
      <c r="A1063">
        <v>1180</v>
      </c>
      <c r="B1063" t="s">
        <v>10</v>
      </c>
      <c r="C1063" t="s">
        <v>809</v>
      </c>
      <c r="D1063" t="s">
        <v>54</v>
      </c>
      <c r="E1063">
        <v>2011</v>
      </c>
      <c r="F1063" t="s">
        <v>39</v>
      </c>
      <c r="G1063" t="s">
        <v>21</v>
      </c>
      <c r="H1063" t="s">
        <v>30</v>
      </c>
      <c r="I1063" t="s">
        <v>40</v>
      </c>
      <c r="J1063">
        <v>0.15844121799999999</v>
      </c>
      <c r="K1063">
        <v>6.1550000000000002</v>
      </c>
      <c r="L1063">
        <v>213.756</v>
      </c>
      <c r="M1063">
        <v>4.4000000000000004</v>
      </c>
    </row>
    <row r="1064" spans="1:13" x14ac:dyDescent="0.3">
      <c r="A1064">
        <v>1179</v>
      </c>
      <c r="B1064" t="s">
        <v>10</v>
      </c>
      <c r="C1064" t="s">
        <v>902</v>
      </c>
      <c r="D1064" t="s">
        <v>12</v>
      </c>
      <c r="E1064">
        <v>2011</v>
      </c>
      <c r="F1064" t="s">
        <v>39</v>
      </c>
      <c r="G1064" t="s">
        <v>21</v>
      </c>
      <c r="H1064" t="s">
        <v>30</v>
      </c>
      <c r="I1064" t="s">
        <v>40</v>
      </c>
      <c r="J1064">
        <v>0.109144085</v>
      </c>
      <c r="K1064">
        <v>14.3</v>
      </c>
      <c r="L1064">
        <v>88.285600000000002</v>
      </c>
      <c r="M1064">
        <v>4.4000000000000004</v>
      </c>
    </row>
    <row r="1065" spans="1:13" x14ac:dyDescent="0.3">
      <c r="A1065">
        <v>1178</v>
      </c>
      <c r="B1065" t="s">
        <v>10</v>
      </c>
      <c r="C1065" t="s">
        <v>270</v>
      </c>
      <c r="D1065" t="s">
        <v>24</v>
      </c>
      <c r="E1065">
        <v>2011</v>
      </c>
      <c r="F1065" t="s">
        <v>39</v>
      </c>
      <c r="G1065" t="s">
        <v>21</v>
      </c>
      <c r="H1065" t="s">
        <v>30</v>
      </c>
      <c r="I1065" t="s">
        <v>40</v>
      </c>
      <c r="J1065">
        <v>0.26735258699999997</v>
      </c>
      <c r="K1065">
        <v>16.100000000000001</v>
      </c>
      <c r="L1065">
        <v>34.955800000000004</v>
      </c>
      <c r="M1065">
        <v>4.4000000000000004</v>
      </c>
    </row>
    <row r="1066" spans="1:13" x14ac:dyDescent="0.3">
      <c r="A1066">
        <v>1177</v>
      </c>
      <c r="B1066" t="s">
        <v>10</v>
      </c>
      <c r="C1066" t="s">
        <v>901</v>
      </c>
      <c r="D1066" t="s">
        <v>24</v>
      </c>
      <c r="E1066">
        <v>2011</v>
      </c>
      <c r="F1066" t="s">
        <v>39</v>
      </c>
      <c r="G1066" t="s">
        <v>21</v>
      </c>
      <c r="H1066" t="s">
        <v>30</v>
      </c>
      <c r="I1066" t="s">
        <v>40</v>
      </c>
      <c r="J1066">
        <v>0.22726068899999999</v>
      </c>
      <c r="K1066">
        <v>14</v>
      </c>
      <c r="L1066">
        <v>54.363999999999997</v>
      </c>
      <c r="M1066">
        <v>4.4000000000000004</v>
      </c>
    </row>
    <row r="1067" spans="1:13" x14ac:dyDescent="0.3">
      <c r="A1067">
        <v>1176</v>
      </c>
      <c r="B1067" t="s">
        <v>10</v>
      </c>
      <c r="C1067" t="s">
        <v>900</v>
      </c>
      <c r="D1067" t="s">
        <v>28</v>
      </c>
      <c r="E1067">
        <v>2011</v>
      </c>
      <c r="F1067" t="s">
        <v>39</v>
      </c>
      <c r="G1067" t="s">
        <v>21</v>
      </c>
      <c r="H1067" t="s">
        <v>30</v>
      </c>
      <c r="I1067" t="s">
        <v>40</v>
      </c>
      <c r="J1067">
        <v>9.1018048000000004E-2</v>
      </c>
      <c r="K1067">
        <v>15</v>
      </c>
      <c r="L1067">
        <v>60.290399999999998</v>
      </c>
      <c r="M1067">
        <v>4.4000000000000004</v>
      </c>
    </row>
    <row r="1068" spans="1:13" x14ac:dyDescent="0.3">
      <c r="A1068">
        <v>1175</v>
      </c>
      <c r="B1068" t="s">
        <v>10</v>
      </c>
      <c r="C1068" t="s">
        <v>899</v>
      </c>
      <c r="D1068" t="s">
        <v>28</v>
      </c>
      <c r="E1068">
        <v>2011</v>
      </c>
      <c r="F1068" t="s">
        <v>39</v>
      </c>
      <c r="G1068" t="s">
        <v>21</v>
      </c>
      <c r="H1068" t="s">
        <v>30</v>
      </c>
      <c r="I1068" t="s">
        <v>40</v>
      </c>
      <c r="J1068">
        <v>0.12341737</v>
      </c>
      <c r="K1068">
        <v>12.5</v>
      </c>
      <c r="L1068">
        <v>86.019800000000004</v>
      </c>
      <c r="M1068">
        <v>4.4000000000000004</v>
      </c>
    </row>
    <row r="1069" spans="1:13" x14ac:dyDescent="0.3">
      <c r="A1069">
        <v>1174</v>
      </c>
      <c r="B1069" t="s">
        <v>17</v>
      </c>
      <c r="C1069" t="s">
        <v>898</v>
      </c>
      <c r="D1069" t="s">
        <v>32</v>
      </c>
      <c r="E1069">
        <v>2011</v>
      </c>
      <c r="F1069" t="s">
        <v>39</v>
      </c>
      <c r="G1069" t="s">
        <v>21</v>
      </c>
      <c r="H1069" t="s">
        <v>30</v>
      </c>
      <c r="I1069" t="s">
        <v>40</v>
      </c>
      <c r="J1069">
        <v>0.11626133499999999</v>
      </c>
      <c r="K1069">
        <v>12.3</v>
      </c>
      <c r="L1069">
        <v>107.0938</v>
      </c>
      <c r="M1069">
        <v>4.4000000000000004</v>
      </c>
    </row>
    <row r="1070" spans="1:13" x14ac:dyDescent="0.3">
      <c r="A1070">
        <v>1173</v>
      </c>
      <c r="B1070" t="s">
        <v>17</v>
      </c>
      <c r="C1070" t="s">
        <v>897</v>
      </c>
      <c r="D1070" t="s">
        <v>54</v>
      </c>
      <c r="E1070">
        <v>2011</v>
      </c>
      <c r="F1070" t="s">
        <v>39</v>
      </c>
      <c r="G1070" t="s">
        <v>21</v>
      </c>
      <c r="H1070" t="s">
        <v>30</v>
      </c>
      <c r="I1070" t="s">
        <v>40</v>
      </c>
      <c r="J1070">
        <v>0</v>
      </c>
      <c r="K1070">
        <v>15.2</v>
      </c>
      <c r="L1070">
        <v>256.03300000000002</v>
      </c>
      <c r="M1070">
        <v>4.4000000000000004</v>
      </c>
    </row>
    <row r="1071" spans="1:13" x14ac:dyDescent="0.3">
      <c r="A1071">
        <v>1172</v>
      </c>
      <c r="B1071" t="s">
        <v>17</v>
      </c>
      <c r="C1071" t="s">
        <v>896</v>
      </c>
      <c r="D1071" t="s">
        <v>42</v>
      </c>
      <c r="E1071">
        <v>2011</v>
      </c>
      <c r="F1071" t="s">
        <v>39</v>
      </c>
      <c r="G1071" t="s">
        <v>21</v>
      </c>
      <c r="H1071" t="s">
        <v>15</v>
      </c>
      <c r="I1071" t="s">
        <v>40</v>
      </c>
      <c r="J1071">
        <v>0.28016492900000001</v>
      </c>
      <c r="K1071">
        <v>17.350000000000001</v>
      </c>
      <c r="L1071">
        <v>177.5712</v>
      </c>
      <c r="M1071">
        <v>4.4000000000000004</v>
      </c>
    </row>
    <row r="1072" spans="1:13" x14ac:dyDescent="0.3">
      <c r="A1072">
        <v>1171</v>
      </c>
      <c r="B1072" t="s">
        <v>17</v>
      </c>
      <c r="C1072" t="s">
        <v>895</v>
      </c>
      <c r="D1072" t="s">
        <v>42</v>
      </c>
      <c r="E1072">
        <v>2011</v>
      </c>
      <c r="F1072" t="s">
        <v>39</v>
      </c>
      <c r="G1072" t="s">
        <v>21</v>
      </c>
      <c r="H1072" t="s">
        <v>15</v>
      </c>
      <c r="I1072" t="s">
        <v>40</v>
      </c>
      <c r="J1072">
        <v>4.6161923000000001E-2</v>
      </c>
      <c r="K1072">
        <v>16.600000000000001</v>
      </c>
      <c r="L1072">
        <v>176.6344</v>
      </c>
      <c r="M1072">
        <v>4.4000000000000004</v>
      </c>
    </row>
    <row r="1073" spans="1:13" x14ac:dyDescent="0.3">
      <c r="A1073">
        <v>1170</v>
      </c>
      <c r="B1073" t="s">
        <v>17</v>
      </c>
      <c r="C1073" t="s">
        <v>894</v>
      </c>
      <c r="D1073" t="s">
        <v>42</v>
      </c>
      <c r="E1073">
        <v>2011</v>
      </c>
      <c r="F1073" t="s">
        <v>39</v>
      </c>
      <c r="G1073" t="s">
        <v>21</v>
      </c>
      <c r="H1073" t="s">
        <v>15</v>
      </c>
      <c r="I1073" t="s">
        <v>40</v>
      </c>
      <c r="J1073">
        <v>1.1211251E-2</v>
      </c>
      <c r="K1073">
        <v>9.6</v>
      </c>
      <c r="L1073">
        <v>166.91839999999999</v>
      </c>
      <c r="M1073">
        <v>4.4000000000000004</v>
      </c>
    </row>
    <row r="1074" spans="1:13" x14ac:dyDescent="0.3">
      <c r="A1074">
        <v>1169</v>
      </c>
      <c r="B1074" t="s">
        <v>17</v>
      </c>
      <c r="C1074" t="s">
        <v>893</v>
      </c>
      <c r="D1074" t="s">
        <v>42</v>
      </c>
      <c r="E1074">
        <v>2011</v>
      </c>
      <c r="F1074" t="s">
        <v>39</v>
      </c>
      <c r="G1074" t="s">
        <v>21</v>
      </c>
      <c r="H1074" t="s">
        <v>15</v>
      </c>
      <c r="I1074" t="s">
        <v>40</v>
      </c>
      <c r="J1074">
        <v>0.16507364199999999</v>
      </c>
      <c r="K1074">
        <v>8.8800000000000008</v>
      </c>
      <c r="L1074">
        <v>207.727</v>
      </c>
      <c r="M1074">
        <v>4.4000000000000004</v>
      </c>
    </row>
    <row r="1075" spans="1:13" x14ac:dyDescent="0.3">
      <c r="A1075">
        <v>1168</v>
      </c>
      <c r="B1075" t="s">
        <v>17</v>
      </c>
      <c r="C1075" t="s">
        <v>892</v>
      </c>
      <c r="D1075" t="s">
        <v>42</v>
      </c>
      <c r="E1075">
        <v>2011</v>
      </c>
      <c r="F1075" t="s">
        <v>39</v>
      </c>
      <c r="G1075" t="s">
        <v>21</v>
      </c>
      <c r="H1075" t="s">
        <v>15</v>
      </c>
      <c r="I1075" t="s">
        <v>40</v>
      </c>
      <c r="J1075">
        <v>5.2593951999999999E-2</v>
      </c>
      <c r="K1075">
        <v>6.26</v>
      </c>
      <c r="L1075">
        <v>111.0228</v>
      </c>
      <c r="M1075">
        <v>4.4000000000000004</v>
      </c>
    </row>
    <row r="1076" spans="1:13" x14ac:dyDescent="0.3">
      <c r="A1076">
        <v>1167</v>
      </c>
      <c r="B1076" t="s">
        <v>17</v>
      </c>
      <c r="C1076" t="s">
        <v>891</v>
      </c>
      <c r="D1076" t="s">
        <v>42</v>
      </c>
      <c r="E1076">
        <v>2011</v>
      </c>
      <c r="F1076" t="s">
        <v>39</v>
      </c>
      <c r="G1076" t="s">
        <v>21</v>
      </c>
      <c r="H1076" t="s">
        <v>15</v>
      </c>
      <c r="I1076" t="s">
        <v>40</v>
      </c>
      <c r="J1076">
        <v>3.3807904E-2</v>
      </c>
      <c r="K1076">
        <v>6.2350000000000003</v>
      </c>
      <c r="L1076">
        <v>258.99619999999999</v>
      </c>
      <c r="M1076">
        <v>4.4000000000000004</v>
      </c>
    </row>
    <row r="1077" spans="1:13" x14ac:dyDescent="0.3">
      <c r="A1077">
        <v>1166</v>
      </c>
      <c r="B1077" t="s">
        <v>17</v>
      </c>
      <c r="C1077" t="s">
        <v>890</v>
      </c>
      <c r="D1077" t="s">
        <v>19</v>
      </c>
      <c r="E1077">
        <v>2011</v>
      </c>
      <c r="F1077" t="s">
        <v>39</v>
      </c>
      <c r="G1077" t="s">
        <v>21</v>
      </c>
      <c r="H1077" t="s">
        <v>15</v>
      </c>
      <c r="I1077" t="s">
        <v>40</v>
      </c>
      <c r="J1077">
        <v>0.242768664</v>
      </c>
      <c r="K1077">
        <v>12.15</v>
      </c>
      <c r="L1077">
        <v>226.54040000000001</v>
      </c>
      <c r="M1077">
        <v>4.4000000000000004</v>
      </c>
    </row>
    <row r="1078" spans="1:13" x14ac:dyDescent="0.3">
      <c r="A1078">
        <v>1165</v>
      </c>
      <c r="B1078" t="s">
        <v>17</v>
      </c>
      <c r="C1078" t="s">
        <v>831</v>
      </c>
      <c r="D1078" t="s">
        <v>19</v>
      </c>
      <c r="E1078">
        <v>2011</v>
      </c>
      <c r="F1078" t="s">
        <v>39</v>
      </c>
      <c r="G1078" t="s">
        <v>21</v>
      </c>
      <c r="H1078" t="s">
        <v>15</v>
      </c>
      <c r="I1078" t="s">
        <v>40</v>
      </c>
      <c r="J1078">
        <v>5.4601779000000003E-2</v>
      </c>
      <c r="K1078">
        <v>8.6</v>
      </c>
      <c r="L1078">
        <v>141.11539999999999</v>
      </c>
      <c r="M1078">
        <v>4.4000000000000004</v>
      </c>
    </row>
    <row r="1079" spans="1:13" x14ac:dyDescent="0.3">
      <c r="A1079">
        <v>1164</v>
      </c>
      <c r="B1079" t="s">
        <v>17</v>
      </c>
      <c r="C1079" t="s">
        <v>889</v>
      </c>
      <c r="D1079" t="s">
        <v>19</v>
      </c>
      <c r="E1079">
        <v>2011</v>
      </c>
      <c r="F1079" t="s">
        <v>39</v>
      </c>
      <c r="G1079" t="s">
        <v>21</v>
      </c>
      <c r="H1079" t="s">
        <v>15</v>
      </c>
      <c r="I1079" t="s">
        <v>40</v>
      </c>
      <c r="J1079">
        <v>0.100171568</v>
      </c>
      <c r="K1079">
        <v>6.8250000000000002</v>
      </c>
      <c r="L1079">
        <v>262.7226</v>
      </c>
      <c r="M1079">
        <v>4.4000000000000004</v>
      </c>
    </row>
    <row r="1080" spans="1:13" x14ac:dyDescent="0.3">
      <c r="A1080">
        <v>1163</v>
      </c>
      <c r="B1080" t="s">
        <v>17</v>
      </c>
      <c r="C1080" t="s">
        <v>728</v>
      </c>
      <c r="D1080" t="s">
        <v>24</v>
      </c>
      <c r="E1080">
        <v>2011</v>
      </c>
      <c r="F1080" t="s">
        <v>39</v>
      </c>
      <c r="G1080" t="s">
        <v>21</v>
      </c>
      <c r="H1080" t="s">
        <v>15</v>
      </c>
      <c r="I1080" t="s">
        <v>40</v>
      </c>
      <c r="J1080">
        <v>0.19568880299999999</v>
      </c>
      <c r="K1080">
        <v>15.6</v>
      </c>
      <c r="L1080">
        <v>77.367000000000004</v>
      </c>
      <c r="M1080">
        <v>4.4000000000000004</v>
      </c>
    </row>
    <row r="1081" spans="1:13" x14ac:dyDescent="0.3">
      <c r="A1081">
        <v>1162</v>
      </c>
      <c r="B1081" t="s">
        <v>17</v>
      </c>
      <c r="C1081" t="s">
        <v>66</v>
      </c>
      <c r="D1081" t="s">
        <v>67</v>
      </c>
      <c r="E1081">
        <v>2011</v>
      </c>
      <c r="F1081" t="s">
        <v>39</v>
      </c>
      <c r="G1081" t="s">
        <v>21</v>
      </c>
      <c r="H1081" t="s">
        <v>15</v>
      </c>
      <c r="I1081" t="s">
        <v>40</v>
      </c>
      <c r="J1081">
        <v>7.0703827999999996E-2</v>
      </c>
      <c r="K1081">
        <v>17.25</v>
      </c>
      <c r="L1081">
        <v>170.37639999999999</v>
      </c>
      <c r="M1081">
        <v>4.4000000000000004</v>
      </c>
    </row>
    <row r="1082" spans="1:13" x14ac:dyDescent="0.3">
      <c r="A1082">
        <v>1161</v>
      </c>
      <c r="B1082" t="s">
        <v>17</v>
      </c>
      <c r="C1082" t="s">
        <v>634</v>
      </c>
      <c r="D1082" t="s">
        <v>67</v>
      </c>
      <c r="E1082">
        <v>2011</v>
      </c>
      <c r="F1082" t="s">
        <v>39</v>
      </c>
      <c r="G1082" t="s">
        <v>21</v>
      </c>
      <c r="H1082" t="s">
        <v>15</v>
      </c>
      <c r="I1082" t="s">
        <v>40</v>
      </c>
      <c r="J1082">
        <v>3.6933417000000003E-2</v>
      </c>
      <c r="K1082">
        <v>16.7</v>
      </c>
      <c r="L1082">
        <v>109.18859999999999</v>
      </c>
      <c r="M1082">
        <v>4.4000000000000004</v>
      </c>
    </row>
    <row r="1083" spans="1:13" x14ac:dyDescent="0.3">
      <c r="A1083">
        <v>1160</v>
      </c>
      <c r="B1083" t="s">
        <v>17</v>
      </c>
      <c r="C1083" t="s">
        <v>433</v>
      </c>
      <c r="D1083" t="s">
        <v>28</v>
      </c>
      <c r="E1083">
        <v>2011</v>
      </c>
      <c r="F1083" t="s">
        <v>39</v>
      </c>
      <c r="G1083" t="s">
        <v>21</v>
      </c>
      <c r="H1083" t="s">
        <v>15</v>
      </c>
      <c r="I1083" t="s">
        <v>40</v>
      </c>
      <c r="J1083">
        <v>8.9196393999999998E-2</v>
      </c>
      <c r="K1083">
        <v>6.65</v>
      </c>
      <c r="L1083">
        <v>147.07339999999999</v>
      </c>
      <c r="M1083">
        <v>4.4000000000000004</v>
      </c>
    </row>
    <row r="1084" spans="1:13" x14ac:dyDescent="0.3">
      <c r="A1084">
        <v>1159</v>
      </c>
      <c r="B1084" t="s">
        <v>17</v>
      </c>
      <c r="C1084" t="s">
        <v>550</v>
      </c>
      <c r="D1084" t="s">
        <v>32</v>
      </c>
      <c r="E1084">
        <v>2011</v>
      </c>
      <c r="F1084" t="s">
        <v>39</v>
      </c>
      <c r="G1084" t="s">
        <v>21</v>
      </c>
      <c r="H1084" t="s">
        <v>15</v>
      </c>
      <c r="I1084" t="s">
        <v>40</v>
      </c>
      <c r="J1084">
        <v>4.5291822000000002E-2</v>
      </c>
      <c r="K1084">
        <v>8.52</v>
      </c>
      <c r="L1084">
        <v>153.56819999999999</v>
      </c>
      <c r="M1084">
        <v>4.4000000000000004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E1373-CE0F-4745-B71F-D6A9130C1798}">
  <dimension ref="A1:N5944"/>
  <sheetViews>
    <sheetView topLeftCell="A60" workbookViewId="0">
      <selection activeCell="T46" sqref="T46"/>
    </sheetView>
  </sheetViews>
  <sheetFormatPr defaultRowHeight="15.6" x14ac:dyDescent="0.3"/>
  <cols>
    <col min="1" max="1" width="19.09765625" bestFit="1" customWidth="1"/>
    <col min="2" max="2" width="12.296875" bestFit="1" customWidth="1"/>
    <col min="3" max="3" width="11.3984375" bestFit="1" customWidth="1"/>
    <col min="4" max="4" width="15.69921875" bestFit="1" customWidth="1"/>
    <col min="5" max="5" width="11.3984375" bestFit="1" customWidth="1"/>
    <col min="6" max="6" width="17.296875" bestFit="1" customWidth="1"/>
    <col min="7" max="7" width="12.296875" bestFit="1" customWidth="1"/>
    <col min="8" max="8" width="15.19921875" bestFit="1" customWidth="1"/>
    <col min="9" max="9" width="7.5" bestFit="1" customWidth="1"/>
    <col min="10" max="10" width="10.8984375" bestFit="1" customWidth="1"/>
    <col min="11" max="11" width="17.296875" bestFit="1" customWidth="1"/>
    <col min="12" max="12" width="20.8984375" bestFit="1" customWidth="1"/>
    <col min="13" max="16" width="15.19921875" bestFit="1" customWidth="1"/>
    <col min="17" max="18" width="10.8984375" bestFit="1" customWidth="1"/>
    <col min="19" max="5945" width="15.19921875" bestFit="1" customWidth="1"/>
    <col min="5946" max="5946" width="10.8984375" bestFit="1" customWidth="1"/>
  </cols>
  <sheetData>
    <row r="1" spans="1:11" ht="16.2" thickBot="1" x14ac:dyDescent="0.35"/>
    <row r="2" spans="1:11" ht="16.2" thickBot="1" x14ac:dyDescent="0.35">
      <c r="A2" s="41" t="s">
        <v>1621</v>
      </c>
      <c r="B2" s="42"/>
      <c r="C2" s="42"/>
      <c r="D2" s="43"/>
    </row>
    <row r="3" spans="1:11" ht="16.2" thickBot="1" x14ac:dyDescent="0.35">
      <c r="A3" s="12" t="s">
        <v>1610</v>
      </c>
      <c r="B3" s="13" t="s">
        <v>1611</v>
      </c>
      <c r="C3" s="13" t="s">
        <v>1616</v>
      </c>
      <c r="D3" s="14" t="s">
        <v>1617</v>
      </c>
    </row>
    <row r="4" spans="1:11" ht="16.2" thickBot="1" x14ac:dyDescent="0.35">
      <c r="A4" s="9">
        <v>1201681.4928000034</v>
      </c>
      <c r="B4" s="10">
        <v>140.99278338613203</v>
      </c>
      <c r="C4" s="10">
        <v>8523</v>
      </c>
      <c r="D4" s="11">
        <v>3.9658570925731196</v>
      </c>
    </row>
    <row r="5" spans="1:11" ht="16.2" thickBot="1" x14ac:dyDescent="0.35">
      <c r="A5" s="3"/>
      <c r="B5" s="4"/>
      <c r="C5" s="4"/>
      <c r="D5" s="5"/>
      <c r="H5" s="17" t="s">
        <v>1613</v>
      </c>
      <c r="I5" s="2" t="s">
        <v>1624</v>
      </c>
    </row>
    <row r="6" spans="1:11" x14ac:dyDescent="0.3">
      <c r="A6" s="3"/>
      <c r="B6" s="4"/>
      <c r="C6" s="4"/>
      <c r="D6" s="5"/>
      <c r="H6" s="18" t="s">
        <v>17</v>
      </c>
      <c r="I6" s="25">
        <v>776319.68840000057</v>
      </c>
    </row>
    <row r="7" spans="1:11" x14ac:dyDescent="0.3">
      <c r="A7" s="3" t="s">
        <v>1618</v>
      </c>
      <c r="B7" s="4" t="s">
        <v>1619</v>
      </c>
      <c r="C7" s="4" t="s">
        <v>1620</v>
      </c>
      <c r="D7" s="5" t="s">
        <v>1622</v>
      </c>
      <c r="H7" s="18" t="s">
        <v>10</v>
      </c>
      <c r="I7" s="26">
        <v>425361.8043999995</v>
      </c>
      <c r="K7" s="30">
        <f>GETPIVOTDATA("Sales",$H$5)</f>
        <v>1201681.4928000001</v>
      </c>
    </row>
    <row r="8" spans="1:11" ht="16.2" thickBot="1" x14ac:dyDescent="0.35">
      <c r="A8" s="15">
        <f>GETPIVOTDATA("Sum of Sales",$A$3)</f>
        <v>1201681.4928000034</v>
      </c>
      <c r="B8" s="6">
        <f>GETPIVOTDATA("Average Sales",$A$3)</f>
        <v>140.99278338613203</v>
      </c>
      <c r="C8" s="7">
        <f>GETPIVOTDATA("Number of Items",$A$3)</f>
        <v>8523</v>
      </c>
      <c r="D8" s="8">
        <f>GETPIVOTDATA("Average of Rating",$A$3)</f>
        <v>3.9658570925731196</v>
      </c>
      <c r="H8" s="19" t="s">
        <v>1614</v>
      </c>
      <c r="I8" s="28">
        <v>1201681.4928000001</v>
      </c>
    </row>
    <row r="16" spans="1:11" ht="16.2" thickBot="1" x14ac:dyDescent="0.35"/>
    <row r="17" spans="1:12" ht="16.2" thickBot="1" x14ac:dyDescent="0.35">
      <c r="B17" s="17" t="s">
        <v>1613</v>
      </c>
      <c r="C17" s="2" t="s">
        <v>1610</v>
      </c>
      <c r="G17" s="41" t="s">
        <v>1625</v>
      </c>
      <c r="H17" s="42"/>
      <c r="I17" s="42"/>
      <c r="J17" s="43"/>
    </row>
    <row r="18" spans="1:12" x14ac:dyDescent="0.3">
      <c r="B18" s="18" t="s">
        <v>17</v>
      </c>
      <c r="C18" s="20">
        <v>776319.68840000057</v>
      </c>
      <c r="G18" s="17" t="s">
        <v>1610</v>
      </c>
      <c r="H18" s="24" t="s">
        <v>1623</v>
      </c>
      <c r="I18" s="22"/>
      <c r="J18" s="2"/>
    </row>
    <row r="19" spans="1:12" ht="16.2" thickBot="1" x14ac:dyDescent="0.35">
      <c r="B19" s="18" t="s">
        <v>10</v>
      </c>
      <c r="C19" s="21">
        <v>425361.8043999995</v>
      </c>
      <c r="G19" s="33" t="s">
        <v>1613</v>
      </c>
      <c r="H19" s="4" t="s">
        <v>17</v>
      </c>
      <c r="I19" s="4" t="s">
        <v>10</v>
      </c>
      <c r="J19" s="5" t="s">
        <v>1614</v>
      </c>
    </row>
    <row r="20" spans="1:12" ht="16.2" thickBot="1" x14ac:dyDescent="0.35">
      <c r="B20" s="19" t="s">
        <v>1614</v>
      </c>
      <c r="C20" s="16">
        <v>1201681.4928000001</v>
      </c>
      <c r="E20" s="23" t="s">
        <v>1610</v>
      </c>
      <c r="G20" s="18" t="s">
        <v>14</v>
      </c>
      <c r="H20" s="36">
        <v>215047.9126000001</v>
      </c>
      <c r="I20" s="37">
        <v>121349.89940000001</v>
      </c>
      <c r="J20" s="38">
        <v>336397.81200000009</v>
      </c>
    </row>
    <row r="21" spans="1:12" ht="16.2" thickBot="1" x14ac:dyDescent="0.35">
      <c r="E21" s="29">
        <v>1201681.4928000034</v>
      </c>
      <c r="G21" s="18" t="s">
        <v>34</v>
      </c>
      <c r="H21" s="39">
        <v>254464.77940000014</v>
      </c>
      <c r="I21" s="34">
        <v>138685.86819999994</v>
      </c>
      <c r="J21" s="31">
        <v>393150.64760000008</v>
      </c>
    </row>
    <row r="22" spans="1:12" x14ac:dyDescent="0.3">
      <c r="G22" s="18" t="s">
        <v>21</v>
      </c>
      <c r="H22" s="39">
        <v>306806.99640000012</v>
      </c>
      <c r="I22" s="34">
        <v>165326.0368</v>
      </c>
      <c r="J22" s="31">
        <v>472133.03320000012</v>
      </c>
    </row>
    <row r="23" spans="1:12" ht="16.2" thickBot="1" x14ac:dyDescent="0.35">
      <c r="G23" s="19" t="s">
        <v>1614</v>
      </c>
      <c r="H23" s="40">
        <v>776319.68840000033</v>
      </c>
      <c r="I23" s="35">
        <v>425361.80439999996</v>
      </c>
      <c r="J23" s="32">
        <v>1201681.4928000004</v>
      </c>
    </row>
    <row r="25" spans="1:12" ht="16.2" thickBot="1" x14ac:dyDescent="0.35"/>
    <row r="26" spans="1:12" ht="16.2" thickBot="1" x14ac:dyDescent="0.35">
      <c r="A26" s="41" t="s">
        <v>1626</v>
      </c>
      <c r="B26" s="42"/>
      <c r="C26" s="42"/>
      <c r="D26" s="43"/>
    </row>
    <row r="27" spans="1:12" ht="16.2" thickBot="1" x14ac:dyDescent="0.35">
      <c r="A27" s="17" t="s">
        <v>1613</v>
      </c>
      <c r="B27" s="2" t="s">
        <v>1610</v>
      </c>
    </row>
    <row r="28" spans="1:12" x14ac:dyDescent="0.3">
      <c r="A28" s="18" t="s">
        <v>153</v>
      </c>
      <c r="B28" s="25">
        <v>9077.869999999999</v>
      </c>
    </row>
    <row r="29" spans="1:12" x14ac:dyDescent="0.3">
      <c r="A29" s="18" t="s">
        <v>74</v>
      </c>
      <c r="B29" s="26">
        <v>15596.696600000001</v>
      </c>
    </row>
    <row r="30" spans="1:12" ht="16.2" thickBot="1" x14ac:dyDescent="0.35">
      <c r="A30" s="18" t="s">
        <v>159</v>
      </c>
      <c r="B30" s="26">
        <v>21880.027399999992</v>
      </c>
    </row>
    <row r="31" spans="1:12" ht="16.2" thickBot="1" x14ac:dyDescent="0.35">
      <c r="A31" s="18" t="s">
        <v>64</v>
      </c>
      <c r="B31" s="26">
        <v>22451.891599999999</v>
      </c>
      <c r="I31" s="41" t="s">
        <v>1627</v>
      </c>
      <c r="J31" s="42"/>
      <c r="K31" s="42"/>
      <c r="L31" s="43"/>
    </row>
    <row r="32" spans="1:12" ht="16.2" thickBot="1" x14ac:dyDescent="0.35">
      <c r="A32" s="18" t="s">
        <v>61</v>
      </c>
      <c r="B32" s="26">
        <v>29334.680599999996</v>
      </c>
      <c r="I32" s="17" t="s">
        <v>1613</v>
      </c>
      <c r="J32" s="2" t="s">
        <v>1610</v>
      </c>
    </row>
    <row r="33" spans="1:10" x14ac:dyDescent="0.3">
      <c r="A33" s="18" t="s">
        <v>57</v>
      </c>
      <c r="B33" s="26">
        <v>35379.119800000015</v>
      </c>
      <c r="I33" s="18">
        <v>2011</v>
      </c>
      <c r="J33" s="44">
        <v>78131.566599999976</v>
      </c>
    </row>
    <row r="34" spans="1:10" x14ac:dyDescent="0.3">
      <c r="A34" s="18" t="s">
        <v>32</v>
      </c>
      <c r="B34" s="26">
        <v>58514.166999999987</v>
      </c>
      <c r="I34" s="18">
        <v>2012</v>
      </c>
      <c r="J34" s="45">
        <v>130476.85979999998</v>
      </c>
    </row>
    <row r="35" spans="1:10" x14ac:dyDescent="0.3">
      <c r="A35" s="18" t="s">
        <v>54</v>
      </c>
      <c r="B35" s="26">
        <v>59449.863799999992</v>
      </c>
      <c r="I35" s="18">
        <v>2014</v>
      </c>
      <c r="J35" s="45">
        <v>131809.01560000007</v>
      </c>
    </row>
    <row r="36" spans="1:10" x14ac:dyDescent="0.3">
      <c r="A36" s="18" t="s">
        <v>19</v>
      </c>
      <c r="B36" s="26">
        <v>68025.838800000012</v>
      </c>
      <c r="I36" s="18">
        <v>2015</v>
      </c>
      <c r="J36" s="45">
        <v>130942.78019999999</v>
      </c>
    </row>
    <row r="37" spans="1:10" x14ac:dyDescent="0.3">
      <c r="A37" s="18" t="s">
        <v>95</v>
      </c>
      <c r="B37" s="26">
        <v>81894.736400000009</v>
      </c>
      <c r="I37" s="18">
        <v>2016</v>
      </c>
      <c r="J37" s="45">
        <v>132113.36980000007</v>
      </c>
    </row>
    <row r="38" spans="1:10" x14ac:dyDescent="0.3">
      <c r="A38" s="18" t="s">
        <v>28</v>
      </c>
      <c r="B38" s="26">
        <v>90706.728999999992</v>
      </c>
      <c r="I38" s="18">
        <v>2017</v>
      </c>
      <c r="J38" s="45">
        <v>133103.90699999989</v>
      </c>
    </row>
    <row r="39" spans="1:10" x14ac:dyDescent="0.3">
      <c r="A39" s="18" t="s">
        <v>67</v>
      </c>
      <c r="B39" s="26">
        <v>101276.46159999995</v>
      </c>
      <c r="I39" s="18">
        <v>2018</v>
      </c>
      <c r="J39" s="45">
        <v>204522.25700000025</v>
      </c>
    </row>
    <row r="40" spans="1:10" x14ac:dyDescent="0.3">
      <c r="A40" s="18" t="s">
        <v>24</v>
      </c>
      <c r="B40" s="26">
        <v>118558.88140000009</v>
      </c>
      <c r="I40" s="18">
        <v>2020</v>
      </c>
      <c r="J40" s="45">
        <v>129103.96039999987</v>
      </c>
    </row>
    <row r="41" spans="1:10" x14ac:dyDescent="0.3">
      <c r="A41" s="18" t="s">
        <v>42</v>
      </c>
      <c r="B41" s="26">
        <v>135976.52539999998</v>
      </c>
      <c r="I41" s="18">
        <v>2022</v>
      </c>
      <c r="J41" s="45">
        <v>131477.77639999994</v>
      </c>
    </row>
    <row r="42" spans="1:10" ht="16.2" thickBot="1" x14ac:dyDescent="0.35">
      <c r="A42" s="18" t="s">
        <v>48</v>
      </c>
      <c r="B42" s="26">
        <v>175433.92240000021</v>
      </c>
      <c r="I42" s="19" t="s">
        <v>1614</v>
      </c>
      <c r="J42" s="46">
        <v>1201681.4927999999</v>
      </c>
    </row>
    <row r="43" spans="1:10" x14ac:dyDescent="0.3">
      <c r="A43" s="18" t="s">
        <v>12</v>
      </c>
      <c r="B43" s="26">
        <v>178124.08099999995</v>
      </c>
    </row>
    <row r="44" spans="1:10" ht="16.2" thickBot="1" x14ac:dyDescent="0.35">
      <c r="A44" s="19" t="s">
        <v>1614</v>
      </c>
      <c r="B44" s="27">
        <v>1201681.4927999999</v>
      </c>
    </row>
    <row r="45" spans="1:10" ht="16.2" thickBot="1" x14ac:dyDescent="0.35"/>
    <row r="46" spans="1:10" ht="16.2" thickBot="1" x14ac:dyDescent="0.35">
      <c r="B46" s="41" t="s">
        <v>1629</v>
      </c>
      <c r="C46" s="42"/>
      <c r="D46" s="42"/>
      <c r="E46" s="43"/>
      <c r="G46" s="41" t="s">
        <v>1628</v>
      </c>
      <c r="H46" s="42"/>
      <c r="I46" s="42"/>
      <c r="J46" s="43"/>
    </row>
    <row r="47" spans="1:10" ht="16.2" thickBot="1" x14ac:dyDescent="0.35">
      <c r="B47" s="17" t="s">
        <v>1613</v>
      </c>
      <c r="C47" s="2" t="s">
        <v>1610</v>
      </c>
      <c r="G47" s="17" t="s">
        <v>1613</v>
      </c>
      <c r="H47" s="2" t="s">
        <v>1610</v>
      </c>
    </row>
    <row r="48" spans="1:10" x14ac:dyDescent="0.3">
      <c r="B48" s="18" t="s">
        <v>30</v>
      </c>
      <c r="C48" s="44">
        <v>248991.58600000024</v>
      </c>
      <c r="G48" s="18" t="s">
        <v>21</v>
      </c>
      <c r="H48" s="44">
        <v>472133.03319999954</v>
      </c>
    </row>
    <row r="49" spans="1:14" x14ac:dyDescent="0.3">
      <c r="B49" s="18" t="s">
        <v>15</v>
      </c>
      <c r="C49" s="45">
        <v>507895.7363999993</v>
      </c>
      <c r="G49" s="18" t="s">
        <v>34</v>
      </c>
      <c r="H49" s="45">
        <v>393150.64759999956</v>
      </c>
    </row>
    <row r="50" spans="1:14" x14ac:dyDescent="0.3">
      <c r="B50" s="18" t="s">
        <v>26</v>
      </c>
      <c r="C50" s="45">
        <v>444794.17039999936</v>
      </c>
      <c r="G50" s="18" t="s">
        <v>14</v>
      </c>
      <c r="H50" s="45">
        <v>336397.81199999945</v>
      </c>
    </row>
    <row r="51" spans="1:14" ht="16.2" thickBot="1" x14ac:dyDescent="0.35">
      <c r="B51" s="19" t="s">
        <v>1614</v>
      </c>
      <c r="C51" s="46">
        <v>1201681.4927999987</v>
      </c>
      <c r="G51" s="19" t="s">
        <v>1614</v>
      </c>
      <c r="H51" s="46">
        <v>1201681.4927999985</v>
      </c>
    </row>
    <row r="60" spans="1:14" ht="16.2" thickBot="1" x14ac:dyDescent="0.35"/>
    <row r="61" spans="1:14" ht="16.2" thickBot="1" x14ac:dyDescent="0.35">
      <c r="A61" s="41" t="s">
        <v>1629</v>
      </c>
      <c r="B61" s="42"/>
      <c r="C61" s="42"/>
      <c r="D61" s="43"/>
      <c r="F61" s="41" t="s">
        <v>1629</v>
      </c>
      <c r="G61" s="42"/>
      <c r="H61" s="42"/>
      <c r="I61" s="43"/>
      <c r="K61" s="41" t="s">
        <v>1629</v>
      </c>
      <c r="L61" s="42"/>
      <c r="M61" s="42"/>
      <c r="N61" s="43"/>
    </row>
    <row r="62" spans="1:14" ht="16.2" thickBot="1" x14ac:dyDescent="0.35">
      <c r="A62" s="17" t="s">
        <v>1613</v>
      </c>
      <c r="B62" s="2" t="s">
        <v>1610</v>
      </c>
      <c r="F62" s="17" t="s">
        <v>1613</v>
      </c>
      <c r="G62" s="2" t="s">
        <v>1630</v>
      </c>
      <c r="K62" s="17" t="s">
        <v>1613</v>
      </c>
      <c r="L62" s="2" t="s">
        <v>1631</v>
      </c>
    </row>
    <row r="63" spans="1:14" x14ac:dyDescent="0.3">
      <c r="A63" s="18" t="s">
        <v>46</v>
      </c>
      <c r="B63" s="44">
        <v>130714.67460000006</v>
      </c>
      <c r="F63" s="18" t="s">
        <v>46</v>
      </c>
      <c r="G63" s="47">
        <v>139.80179101604284</v>
      </c>
      <c r="K63" s="18" t="s">
        <v>46</v>
      </c>
      <c r="L63" s="20">
        <v>935</v>
      </c>
    </row>
    <row r="64" spans="1:14" x14ac:dyDescent="0.3">
      <c r="A64" s="18" t="s">
        <v>22</v>
      </c>
      <c r="B64" s="45">
        <v>131477.77639999994</v>
      </c>
      <c r="F64" s="18" t="s">
        <v>22</v>
      </c>
      <c r="G64" s="47">
        <v>141.67863836206891</v>
      </c>
      <c r="H64" s="18" t="s">
        <v>16</v>
      </c>
      <c r="I64" s="47">
        <v>141.21389506903375</v>
      </c>
      <c r="K64" s="18" t="s">
        <v>22</v>
      </c>
      <c r="L64" s="21">
        <v>928</v>
      </c>
    </row>
    <row r="65" spans="1:12" x14ac:dyDescent="0.3">
      <c r="A65" s="18" t="s">
        <v>40</v>
      </c>
      <c r="B65" s="45">
        <v>151939.149</v>
      </c>
      <c r="F65" s="18" t="s">
        <v>40</v>
      </c>
      <c r="G65" s="47">
        <v>140.29468975069253</v>
      </c>
      <c r="K65" s="18" t="s">
        <v>40</v>
      </c>
      <c r="L65" s="21">
        <v>1083</v>
      </c>
    </row>
    <row r="66" spans="1:12" x14ac:dyDescent="0.3">
      <c r="A66" s="18" t="s">
        <v>16</v>
      </c>
      <c r="B66" s="45">
        <v>787549.89280000131</v>
      </c>
      <c r="F66" s="18" t="s">
        <v>16</v>
      </c>
      <c r="G66" s="47">
        <v>141.21389506903375</v>
      </c>
      <c r="K66" s="18" t="s">
        <v>16</v>
      </c>
      <c r="L66" s="21">
        <v>5577</v>
      </c>
    </row>
    <row r="67" spans="1:12" ht="16.2" thickBot="1" x14ac:dyDescent="0.35">
      <c r="A67" s="19" t="s">
        <v>1614</v>
      </c>
      <c r="B67" s="46">
        <v>1201681.4928000013</v>
      </c>
      <c r="F67" s="19" t="s">
        <v>1614</v>
      </c>
      <c r="G67" s="48">
        <v>140.99278338613183</v>
      </c>
      <c r="K67" s="19" t="s">
        <v>1614</v>
      </c>
      <c r="L67" s="16">
        <v>8523</v>
      </c>
    </row>
    <row r="75" spans="1:12" ht="16.2" thickBot="1" x14ac:dyDescent="0.35"/>
    <row r="4381" ht="16.2" thickBot="1" x14ac:dyDescent="0.35"/>
    <row r="5944" ht="16.2" thickBot="1" x14ac:dyDescent="0.35"/>
  </sheetData>
  <mergeCells count="9">
    <mergeCell ref="B46:E46"/>
    <mergeCell ref="G46:J46"/>
    <mergeCell ref="A61:D61"/>
    <mergeCell ref="F61:I61"/>
    <mergeCell ref="K61:N61"/>
    <mergeCell ref="A2:D2"/>
    <mergeCell ref="G17:J17"/>
    <mergeCell ref="A26:D26"/>
    <mergeCell ref="I31:L31"/>
  </mergeCells>
  <pageMargins left="0.7" right="0.7" top="0.75" bottom="0.75" header="0.3" footer="0.3"/>
  <pageSetup paperSize="9" orientation="portrait" r:id="rId1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968F5-702F-41E2-A9E5-98986F6288D3}">
  <dimension ref="M11"/>
  <sheetViews>
    <sheetView showGridLines="0" tabSelected="1" topLeftCell="C2" zoomScale="60" zoomScaleNormal="60" workbookViewId="0">
      <selection activeCell="AD14" sqref="AD14"/>
    </sheetView>
  </sheetViews>
  <sheetFormatPr defaultRowHeight="15.6" x14ac:dyDescent="0.3"/>
  <sheetData>
    <row r="11" spans="13:13" ht="57" x14ac:dyDescent="0.3">
      <c r="M11" s="1"/>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5"/>
  <sheetViews>
    <sheetView workbookViewId="0">
      <selection activeCell="G9" sqref="G9"/>
    </sheetView>
  </sheetViews>
  <sheetFormatPr defaultRowHeight="15.6" x14ac:dyDescent="0.3"/>
  <cols>
    <col min="1" max="2" width="15" customWidth="1"/>
    <col min="3" max="3" width="18.69921875" bestFit="1" customWidth="1"/>
    <col min="4" max="4" width="26" customWidth="1"/>
    <col min="5"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1612</v>
      </c>
      <c r="B1" t="s">
        <v>0</v>
      </c>
      <c r="C1" t="s">
        <v>1</v>
      </c>
      <c r="D1" t="s">
        <v>2</v>
      </c>
      <c r="E1" t="s">
        <v>1609</v>
      </c>
      <c r="F1" t="s">
        <v>3</v>
      </c>
      <c r="G1" t="s">
        <v>4</v>
      </c>
      <c r="H1" t="s">
        <v>5</v>
      </c>
      <c r="I1" t="s">
        <v>6</v>
      </c>
      <c r="J1" t="s">
        <v>7</v>
      </c>
      <c r="K1" t="s">
        <v>8</v>
      </c>
      <c r="L1" t="s">
        <v>1608</v>
      </c>
      <c r="M1" t="s">
        <v>9</v>
      </c>
    </row>
    <row r="2" spans="1:13" x14ac:dyDescent="0.3">
      <c r="A2">
        <f t="shared" ref="A2:A65" si="0" xml:space="preserve"> ROW()-1</f>
        <v>1</v>
      </c>
      <c r="B2" t="s">
        <v>10</v>
      </c>
      <c r="C2" t="s">
        <v>11</v>
      </c>
      <c r="D2" t="s">
        <v>12</v>
      </c>
      <c r="E2">
        <v>2012</v>
      </c>
      <c r="F2" t="s">
        <v>13</v>
      </c>
      <c r="G2" t="s">
        <v>14</v>
      </c>
      <c r="H2" t="s">
        <v>15</v>
      </c>
      <c r="I2" t="s">
        <v>16</v>
      </c>
      <c r="J2">
        <v>0.10001350000000001</v>
      </c>
      <c r="K2">
        <v>15.1</v>
      </c>
      <c r="L2">
        <v>145.4786</v>
      </c>
      <c r="M2">
        <v>5</v>
      </c>
    </row>
    <row r="3" spans="1:13" x14ac:dyDescent="0.3">
      <c r="A3">
        <f t="shared" si="0"/>
        <v>2</v>
      </c>
      <c r="B3" t="s">
        <v>17</v>
      </c>
      <c r="C3" t="s">
        <v>18</v>
      </c>
      <c r="D3" t="s">
        <v>19</v>
      </c>
      <c r="E3">
        <v>2022</v>
      </c>
      <c r="F3" t="s">
        <v>20</v>
      </c>
      <c r="G3" t="s">
        <v>21</v>
      </c>
      <c r="H3" t="s">
        <v>15</v>
      </c>
      <c r="I3" t="s">
        <v>22</v>
      </c>
      <c r="J3">
        <v>8.5960510000000004E-3</v>
      </c>
      <c r="K3">
        <v>11.8</v>
      </c>
      <c r="L3">
        <v>115.3492</v>
      </c>
      <c r="M3">
        <v>5</v>
      </c>
    </row>
    <row r="4" spans="1:13" x14ac:dyDescent="0.3">
      <c r="A4">
        <f t="shared" si="0"/>
        <v>3</v>
      </c>
      <c r="B4" t="s">
        <v>10</v>
      </c>
      <c r="C4" t="s">
        <v>23</v>
      </c>
      <c r="D4" t="s">
        <v>24</v>
      </c>
      <c r="E4">
        <v>2016</v>
      </c>
      <c r="F4" t="s">
        <v>25</v>
      </c>
      <c r="G4" t="s">
        <v>14</v>
      </c>
      <c r="H4" t="s">
        <v>26</v>
      </c>
      <c r="I4" t="s">
        <v>16</v>
      </c>
      <c r="J4">
        <v>2.5896485E-2</v>
      </c>
      <c r="K4">
        <v>13.85</v>
      </c>
      <c r="L4">
        <v>165.02099999999999</v>
      </c>
      <c r="M4">
        <v>5</v>
      </c>
    </row>
    <row r="5" spans="1:13" x14ac:dyDescent="0.3">
      <c r="A5">
        <f t="shared" si="0"/>
        <v>4</v>
      </c>
      <c r="B5" t="s">
        <v>10</v>
      </c>
      <c r="C5" t="s">
        <v>27</v>
      </c>
      <c r="D5" t="s">
        <v>28</v>
      </c>
      <c r="E5">
        <v>2014</v>
      </c>
      <c r="F5" t="s">
        <v>29</v>
      </c>
      <c r="G5" t="s">
        <v>21</v>
      </c>
      <c r="H5" t="s">
        <v>30</v>
      </c>
      <c r="I5" t="s">
        <v>16</v>
      </c>
      <c r="J5">
        <v>4.2277866999999997E-2</v>
      </c>
      <c r="K5">
        <v>12.15</v>
      </c>
      <c r="L5">
        <v>126.5046</v>
      </c>
      <c r="M5">
        <v>5</v>
      </c>
    </row>
    <row r="6" spans="1:13" x14ac:dyDescent="0.3">
      <c r="A6">
        <f t="shared" si="0"/>
        <v>5</v>
      </c>
      <c r="B6" t="s">
        <v>17</v>
      </c>
      <c r="C6" t="s">
        <v>31</v>
      </c>
      <c r="D6" t="s">
        <v>32</v>
      </c>
      <c r="E6">
        <v>2015</v>
      </c>
      <c r="F6" t="s">
        <v>33</v>
      </c>
      <c r="G6" t="s">
        <v>34</v>
      </c>
      <c r="H6" t="s">
        <v>26</v>
      </c>
      <c r="I6" t="s">
        <v>16</v>
      </c>
      <c r="J6">
        <v>3.3970195000000002E-2</v>
      </c>
      <c r="K6">
        <v>19.600000000000001</v>
      </c>
      <c r="L6">
        <v>55.1614</v>
      </c>
      <c r="M6">
        <v>5</v>
      </c>
    </row>
    <row r="7" spans="1:13" x14ac:dyDescent="0.3">
      <c r="A7">
        <f t="shared" si="0"/>
        <v>6</v>
      </c>
      <c r="B7" t="s">
        <v>35</v>
      </c>
      <c r="C7" t="s">
        <v>36</v>
      </c>
      <c r="D7" t="s">
        <v>24</v>
      </c>
      <c r="E7">
        <v>2020</v>
      </c>
      <c r="F7" t="s">
        <v>37</v>
      </c>
      <c r="G7" t="s">
        <v>34</v>
      </c>
      <c r="H7" t="s">
        <v>26</v>
      </c>
      <c r="I7" t="s">
        <v>16</v>
      </c>
      <c r="J7">
        <v>5.5054809999999996E-3</v>
      </c>
      <c r="K7">
        <v>8.89</v>
      </c>
      <c r="L7">
        <v>102.4016</v>
      </c>
      <c r="M7">
        <v>5</v>
      </c>
    </row>
    <row r="8" spans="1:13" x14ac:dyDescent="0.3">
      <c r="A8">
        <f t="shared" si="0"/>
        <v>7</v>
      </c>
      <c r="B8" t="s">
        <v>17</v>
      </c>
      <c r="C8" t="s">
        <v>38</v>
      </c>
      <c r="D8" s="49" t="s">
        <v>19</v>
      </c>
      <c r="E8">
        <v>2011</v>
      </c>
      <c r="F8" t="s">
        <v>39</v>
      </c>
      <c r="G8" t="s">
        <v>21</v>
      </c>
      <c r="H8" t="s">
        <v>26</v>
      </c>
      <c r="I8" t="s">
        <v>40</v>
      </c>
      <c r="J8">
        <v>9.8312420999999997E-2</v>
      </c>
      <c r="K8">
        <v>11.8</v>
      </c>
      <c r="L8">
        <v>81.461799999999997</v>
      </c>
      <c r="M8">
        <v>5</v>
      </c>
    </row>
    <row r="9" spans="1:13" x14ac:dyDescent="0.3">
      <c r="A9">
        <f t="shared" si="0"/>
        <v>8</v>
      </c>
      <c r="B9" t="s">
        <v>17</v>
      </c>
      <c r="C9" t="s">
        <v>41</v>
      </c>
      <c r="D9" t="s">
        <v>42</v>
      </c>
      <c r="E9">
        <v>2015</v>
      </c>
      <c r="F9" t="s">
        <v>33</v>
      </c>
      <c r="G9" t="s">
        <v>34</v>
      </c>
      <c r="H9" t="s">
        <v>26</v>
      </c>
      <c r="I9" t="s">
        <v>16</v>
      </c>
      <c r="J9">
        <v>2.6903713999999999E-2</v>
      </c>
      <c r="K9">
        <v>19.7</v>
      </c>
      <c r="L9">
        <v>96.072599999999994</v>
      </c>
      <c r="M9">
        <v>5</v>
      </c>
    </row>
    <row r="10" spans="1:13" x14ac:dyDescent="0.3">
      <c r="A10">
        <f t="shared" si="0"/>
        <v>9</v>
      </c>
      <c r="B10" t="s">
        <v>17</v>
      </c>
      <c r="C10" t="s">
        <v>43</v>
      </c>
      <c r="D10" t="s">
        <v>12</v>
      </c>
      <c r="E10">
        <v>2014</v>
      </c>
      <c r="F10" t="s">
        <v>29</v>
      </c>
      <c r="G10" t="s">
        <v>21</v>
      </c>
      <c r="H10" t="s">
        <v>30</v>
      </c>
      <c r="I10" t="s">
        <v>16</v>
      </c>
      <c r="J10">
        <v>2.4129332E-2</v>
      </c>
      <c r="K10">
        <v>20.75</v>
      </c>
      <c r="L10">
        <v>124.173</v>
      </c>
      <c r="M10">
        <v>5</v>
      </c>
    </row>
    <row r="11" spans="1:13" x14ac:dyDescent="0.3">
      <c r="A11">
        <f t="shared" si="0"/>
        <v>10</v>
      </c>
      <c r="B11" t="s">
        <v>17</v>
      </c>
      <c r="C11" t="s">
        <v>44</v>
      </c>
      <c r="D11" t="s">
        <v>28</v>
      </c>
      <c r="E11">
        <v>2018</v>
      </c>
      <c r="F11" t="s">
        <v>45</v>
      </c>
      <c r="G11" t="s">
        <v>21</v>
      </c>
      <c r="H11" t="s">
        <v>15</v>
      </c>
      <c r="I11" t="s">
        <v>46</v>
      </c>
      <c r="J11">
        <v>0.101561568</v>
      </c>
      <c r="L11">
        <v>181.92920000000001</v>
      </c>
      <c r="M11">
        <v>5</v>
      </c>
    </row>
    <row r="12" spans="1:13" x14ac:dyDescent="0.3">
      <c r="A12">
        <f t="shared" si="0"/>
        <v>11</v>
      </c>
      <c r="B12" t="s">
        <v>17</v>
      </c>
      <c r="C12" t="s">
        <v>47</v>
      </c>
      <c r="D12" t="s">
        <v>48</v>
      </c>
      <c r="E12">
        <v>2018</v>
      </c>
      <c r="F12" t="s">
        <v>45</v>
      </c>
      <c r="G12" t="s">
        <v>21</v>
      </c>
      <c r="H12" t="s">
        <v>15</v>
      </c>
      <c r="I12" t="s">
        <v>46</v>
      </c>
      <c r="J12">
        <v>8.4554568999999996E-2</v>
      </c>
      <c r="L12">
        <v>109.8912</v>
      </c>
      <c r="M12">
        <v>5</v>
      </c>
    </row>
    <row r="13" spans="1:13" x14ac:dyDescent="0.3">
      <c r="A13">
        <f t="shared" si="0"/>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f t="shared" si="0"/>
        <v>13</v>
      </c>
      <c r="B14" t="s">
        <v>17</v>
      </c>
      <c r="C14" t="s">
        <v>51</v>
      </c>
      <c r="D14" t="s">
        <v>12</v>
      </c>
      <c r="E14">
        <v>2022</v>
      </c>
      <c r="F14" t="s">
        <v>20</v>
      </c>
      <c r="G14" t="s">
        <v>21</v>
      </c>
      <c r="H14" t="s">
        <v>15</v>
      </c>
      <c r="I14" t="s">
        <v>22</v>
      </c>
      <c r="J14">
        <v>0.12893766100000001</v>
      </c>
      <c r="K14">
        <v>17.100000000000001</v>
      </c>
      <c r="L14">
        <v>112.3886</v>
      </c>
      <c r="M14">
        <v>5</v>
      </c>
    </row>
    <row r="15" spans="1:13" x14ac:dyDescent="0.3">
      <c r="A15">
        <f t="shared" si="0"/>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f t="shared" si="0"/>
        <v>15</v>
      </c>
      <c r="B16" t="s">
        <v>17</v>
      </c>
      <c r="C16" t="s">
        <v>53</v>
      </c>
      <c r="D16" t="s">
        <v>54</v>
      </c>
      <c r="E16">
        <v>2018</v>
      </c>
      <c r="F16" t="s">
        <v>45</v>
      </c>
      <c r="G16" t="s">
        <v>21</v>
      </c>
      <c r="H16" t="s">
        <v>15</v>
      </c>
      <c r="I16" t="s">
        <v>46</v>
      </c>
      <c r="J16">
        <v>3.2928239999999998E-2</v>
      </c>
      <c r="L16">
        <v>173.1738</v>
      </c>
      <c r="M16">
        <v>5</v>
      </c>
    </row>
    <row r="17" spans="1:13" x14ac:dyDescent="0.3">
      <c r="A17">
        <f t="shared" si="0"/>
        <v>16</v>
      </c>
      <c r="B17" t="s">
        <v>10</v>
      </c>
      <c r="C17" t="s">
        <v>55</v>
      </c>
      <c r="D17" t="s">
        <v>12</v>
      </c>
      <c r="E17">
        <v>2017</v>
      </c>
      <c r="F17" t="s">
        <v>50</v>
      </c>
      <c r="G17" t="s">
        <v>34</v>
      </c>
      <c r="H17" t="s">
        <v>26</v>
      </c>
      <c r="I17" t="s">
        <v>16</v>
      </c>
      <c r="J17">
        <v>1.8801549000000001E-2</v>
      </c>
      <c r="K17">
        <v>20.25</v>
      </c>
      <c r="L17">
        <v>222.1772</v>
      </c>
      <c r="M17">
        <v>5</v>
      </c>
    </row>
    <row r="18" spans="1:13" x14ac:dyDescent="0.3">
      <c r="A18">
        <f t="shared" si="0"/>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f t="shared" si="0"/>
        <v>18</v>
      </c>
      <c r="B19" t="s">
        <v>17</v>
      </c>
      <c r="C19" t="s">
        <v>58</v>
      </c>
      <c r="D19" t="s">
        <v>42</v>
      </c>
      <c r="E19">
        <v>2012</v>
      </c>
      <c r="F19" t="s">
        <v>13</v>
      </c>
      <c r="G19" t="s">
        <v>14</v>
      </c>
      <c r="H19" t="s">
        <v>15</v>
      </c>
      <c r="I19" t="s">
        <v>16</v>
      </c>
      <c r="J19">
        <v>7.7628053000000002E-2</v>
      </c>
      <c r="K19">
        <v>19.2</v>
      </c>
      <c r="L19">
        <v>197.61099999999999</v>
      </c>
      <c r="M19">
        <v>5</v>
      </c>
    </row>
    <row r="20" spans="1:13" x14ac:dyDescent="0.3">
      <c r="A20">
        <f t="shared" si="0"/>
        <v>19</v>
      </c>
      <c r="B20" t="s">
        <v>17</v>
      </c>
      <c r="C20" t="s">
        <v>59</v>
      </c>
      <c r="D20" t="s">
        <v>12</v>
      </c>
      <c r="E20">
        <v>2018</v>
      </c>
      <c r="F20" t="s">
        <v>45</v>
      </c>
      <c r="G20" t="s">
        <v>21</v>
      </c>
      <c r="H20" t="s">
        <v>15</v>
      </c>
      <c r="I20" t="s">
        <v>46</v>
      </c>
      <c r="J20">
        <v>0.18251488099999999</v>
      </c>
      <c r="L20">
        <v>98.77</v>
      </c>
      <c r="M20">
        <v>5</v>
      </c>
    </row>
    <row r="21" spans="1:13" x14ac:dyDescent="0.3">
      <c r="A21">
        <f t="shared" si="0"/>
        <v>20</v>
      </c>
      <c r="B21" t="s">
        <v>17</v>
      </c>
      <c r="C21" t="s">
        <v>60</v>
      </c>
      <c r="D21" t="s">
        <v>61</v>
      </c>
      <c r="E21">
        <v>2022</v>
      </c>
      <c r="F21" t="s">
        <v>20</v>
      </c>
      <c r="G21" t="s">
        <v>21</v>
      </c>
      <c r="H21" t="s">
        <v>15</v>
      </c>
      <c r="I21" t="s">
        <v>22</v>
      </c>
      <c r="J21">
        <v>1.6895292999999999E-2</v>
      </c>
      <c r="K21">
        <v>12.1</v>
      </c>
      <c r="L21">
        <v>178.566</v>
      </c>
      <c r="M21">
        <v>5</v>
      </c>
    </row>
    <row r="22" spans="1:13" x14ac:dyDescent="0.3">
      <c r="A22">
        <f t="shared" si="0"/>
        <v>21</v>
      </c>
      <c r="B22" t="s">
        <v>10</v>
      </c>
      <c r="C22" t="s">
        <v>62</v>
      </c>
      <c r="D22" t="s">
        <v>12</v>
      </c>
      <c r="E22">
        <v>2018</v>
      </c>
      <c r="F22" t="s">
        <v>45</v>
      </c>
      <c r="G22" t="s">
        <v>21</v>
      </c>
      <c r="H22" t="s">
        <v>15</v>
      </c>
      <c r="I22" t="s">
        <v>46</v>
      </c>
      <c r="J22">
        <v>0</v>
      </c>
      <c r="L22">
        <v>60.2194</v>
      </c>
      <c r="M22">
        <v>5</v>
      </c>
    </row>
    <row r="23" spans="1:13" x14ac:dyDescent="0.3">
      <c r="A23">
        <f t="shared" si="0"/>
        <v>22</v>
      </c>
      <c r="B23" t="s">
        <v>17</v>
      </c>
      <c r="C23" t="s">
        <v>63</v>
      </c>
      <c r="D23" t="s">
        <v>64</v>
      </c>
      <c r="E23">
        <v>2018</v>
      </c>
      <c r="F23" t="s">
        <v>45</v>
      </c>
      <c r="G23" t="s">
        <v>21</v>
      </c>
      <c r="H23" t="s">
        <v>15</v>
      </c>
      <c r="I23" t="s">
        <v>46</v>
      </c>
      <c r="J23">
        <v>2.6916794000000001E-2</v>
      </c>
      <c r="L23">
        <v>50.9666</v>
      </c>
      <c r="M23">
        <v>5</v>
      </c>
    </row>
    <row r="24" spans="1:13" x14ac:dyDescent="0.3">
      <c r="A24">
        <f t="shared" si="0"/>
        <v>23</v>
      </c>
      <c r="B24" t="s">
        <v>17</v>
      </c>
      <c r="C24" t="s">
        <v>65</v>
      </c>
      <c r="D24" t="s">
        <v>24</v>
      </c>
      <c r="E24">
        <v>2022</v>
      </c>
      <c r="F24" t="s">
        <v>20</v>
      </c>
      <c r="G24" t="s">
        <v>21</v>
      </c>
      <c r="H24" t="s">
        <v>15</v>
      </c>
      <c r="I24" t="s">
        <v>22</v>
      </c>
      <c r="J24">
        <v>2.2976496999999999E-2</v>
      </c>
      <c r="K24">
        <v>6.85</v>
      </c>
      <c r="L24">
        <v>261.65940000000001</v>
      </c>
      <c r="M24">
        <v>5</v>
      </c>
    </row>
    <row r="25" spans="1:13" x14ac:dyDescent="0.3">
      <c r="A25">
        <f t="shared" si="0"/>
        <v>24</v>
      </c>
      <c r="B25" t="s">
        <v>17</v>
      </c>
      <c r="C25" t="s">
        <v>66</v>
      </c>
      <c r="D25" t="s">
        <v>67</v>
      </c>
      <c r="E25">
        <v>2022</v>
      </c>
      <c r="F25" t="s">
        <v>20</v>
      </c>
      <c r="G25" t="s">
        <v>21</v>
      </c>
      <c r="H25" t="s">
        <v>15</v>
      </c>
      <c r="I25" t="s">
        <v>22</v>
      </c>
      <c r="J25">
        <v>4.2413704000000003E-2</v>
      </c>
      <c r="K25">
        <v>17.25</v>
      </c>
      <c r="L25">
        <v>173.1764</v>
      </c>
      <c r="M25">
        <v>5</v>
      </c>
    </row>
    <row r="26" spans="1:13" x14ac:dyDescent="0.3">
      <c r="A26">
        <f t="shared" si="0"/>
        <v>25</v>
      </c>
      <c r="B26" t="s">
        <v>10</v>
      </c>
      <c r="C26" t="s">
        <v>68</v>
      </c>
      <c r="D26" t="s">
        <v>67</v>
      </c>
      <c r="E26">
        <v>2020</v>
      </c>
      <c r="F26" t="s">
        <v>37</v>
      </c>
      <c r="G26" t="s">
        <v>34</v>
      </c>
      <c r="H26" t="s">
        <v>15</v>
      </c>
      <c r="I26" t="s">
        <v>16</v>
      </c>
      <c r="J26">
        <v>6.5431917000000006E-2</v>
      </c>
      <c r="K26">
        <v>16</v>
      </c>
      <c r="L26">
        <v>76.198599999999999</v>
      </c>
      <c r="M26">
        <v>5</v>
      </c>
    </row>
    <row r="27" spans="1:13" x14ac:dyDescent="0.3">
      <c r="A27">
        <f t="shared" si="0"/>
        <v>26</v>
      </c>
      <c r="B27" t="s">
        <v>17</v>
      </c>
      <c r="C27" t="s">
        <v>69</v>
      </c>
      <c r="D27" t="s">
        <v>24</v>
      </c>
      <c r="E27">
        <v>2020</v>
      </c>
      <c r="F27" t="s">
        <v>37</v>
      </c>
      <c r="G27" t="s">
        <v>34</v>
      </c>
      <c r="H27" t="s">
        <v>15</v>
      </c>
      <c r="I27" t="s">
        <v>16</v>
      </c>
      <c r="J27">
        <v>0.140241213</v>
      </c>
      <c r="K27">
        <v>13.35</v>
      </c>
      <c r="L27">
        <v>150.23920000000001</v>
      </c>
      <c r="M27">
        <v>5</v>
      </c>
    </row>
    <row r="28" spans="1:13" x14ac:dyDescent="0.3">
      <c r="A28">
        <f t="shared" si="0"/>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f t="shared" si="0"/>
        <v>28</v>
      </c>
      <c r="B29" t="s">
        <v>10</v>
      </c>
      <c r="C29" t="s">
        <v>71</v>
      </c>
      <c r="D29" t="s">
        <v>12</v>
      </c>
      <c r="E29">
        <v>2018</v>
      </c>
      <c r="F29" t="s">
        <v>45</v>
      </c>
      <c r="G29" t="s">
        <v>21</v>
      </c>
      <c r="H29" t="s">
        <v>15</v>
      </c>
      <c r="I29" t="s">
        <v>46</v>
      </c>
      <c r="J29">
        <v>1.6516275E-2</v>
      </c>
      <c r="L29">
        <v>47.403399999999998</v>
      </c>
      <c r="M29">
        <v>5</v>
      </c>
    </row>
    <row r="30" spans="1:13" x14ac:dyDescent="0.3">
      <c r="A30">
        <f t="shared" si="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f t="shared" si="0"/>
        <v>30</v>
      </c>
      <c r="B31" t="s">
        <v>10</v>
      </c>
      <c r="C31" t="s">
        <v>73</v>
      </c>
      <c r="D31" t="s">
        <v>74</v>
      </c>
      <c r="E31">
        <v>2012</v>
      </c>
      <c r="F31" t="s">
        <v>13</v>
      </c>
      <c r="G31" t="s">
        <v>14</v>
      </c>
      <c r="H31" t="s">
        <v>15</v>
      </c>
      <c r="I31" t="s">
        <v>16</v>
      </c>
      <c r="J31">
        <v>0.131128467</v>
      </c>
      <c r="K31">
        <v>6.92</v>
      </c>
      <c r="L31">
        <v>93.180400000000006</v>
      </c>
      <c r="M31">
        <v>5</v>
      </c>
    </row>
    <row r="32" spans="1:13" x14ac:dyDescent="0.3">
      <c r="A32">
        <f t="shared" si="0"/>
        <v>31</v>
      </c>
      <c r="B32" t="s">
        <v>17</v>
      </c>
      <c r="C32" t="s">
        <v>75</v>
      </c>
      <c r="D32" t="s">
        <v>42</v>
      </c>
      <c r="E32">
        <v>2016</v>
      </c>
      <c r="F32" t="s">
        <v>25</v>
      </c>
      <c r="G32" t="s">
        <v>14</v>
      </c>
      <c r="H32" t="s">
        <v>26</v>
      </c>
      <c r="I32" t="s">
        <v>16</v>
      </c>
      <c r="J32">
        <v>8.0640478000000002E-2</v>
      </c>
      <c r="K32">
        <v>5.82</v>
      </c>
      <c r="L32">
        <v>167.779</v>
      </c>
      <c r="M32">
        <v>5</v>
      </c>
    </row>
    <row r="33" spans="1:13" x14ac:dyDescent="0.3">
      <c r="A33">
        <f t="shared" si="0"/>
        <v>32</v>
      </c>
      <c r="B33" t="s">
        <v>17</v>
      </c>
      <c r="C33" t="s">
        <v>76</v>
      </c>
      <c r="D33" t="s">
        <v>19</v>
      </c>
      <c r="E33">
        <v>2014</v>
      </c>
      <c r="F33" t="s">
        <v>29</v>
      </c>
      <c r="G33" t="s">
        <v>21</v>
      </c>
      <c r="H33" t="s">
        <v>30</v>
      </c>
      <c r="I33" t="s">
        <v>16</v>
      </c>
      <c r="J33">
        <v>1.9464180000000001E-2</v>
      </c>
      <c r="K33">
        <v>14.8</v>
      </c>
      <c r="L33">
        <v>196.3794</v>
      </c>
      <c r="M33">
        <v>5</v>
      </c>
    </row>
    <row r="34" spans="1:13" x14ac:dyDescent="0.3">
      <c r="A34">
        <f t="shared" si="0"/>
        <v>33</v>
      </c>
      <c r="B34" t="s">
        <v>17</v>
      </c>
      <c r="C34" t="s">
        <v>77</v>
      </c>
      <c r="D34" t="s">
        <v>61</v>
      </c>
      <c r="E34">
        <v>2014</v>
      </c>
      <c r="F34" t="s">
        <v>29</v>
      </c>
      <c r="G34" t="s">
        <v>21</v>
      </c>
      <c r="H34" t="s">
        <v>30</v>
      </c>
      <c r="I34" t="s">
        <v>16</v>
      </c>
      <c r="J34">
        <v>4.6545785999999999E-2</v>
      </c>
      <c r="K34">
        <v>10.1</v>
      </c>
      <c r="L34">
        <v>59.9878</v>
      </c>
      <c r="M34">
        <v>5</v>
      </c>
    </row>
    <row r="35" spans="1:13" x14ac:dyDescent="0.3">
      <c r="A35">
        <f t="shared" si="0"/>
        <v>34</v>
      </c>
      <c r="B35" t="s">
        <v>17</v>
      </c>
      <c r="C35" t="s">
        <v>78</v>
      </c>
      <c r="D35" t="s">
        <v>42</v>
      </c>
      <c r="E35">
        <v>2014</v>
      </c>
      <c r="F35" t="s">
        <v>29</v>
      </c>
      <c r="G35" t="s">
        <v>21</v>
      </c>
      <c r="H35" t="s">
        <v>30</v>
      </c>
      <c r="I35" t="s">
        <v>16</v>
      </c>
      <c r="J35">
        <v>0.18468975600000001</v>
      </c>
      <c r="K35">
        <v>7.67</v>
      </c>
      <c r="L35">
        <v>35.421599999999998</v>
      </c>
      <c r="M35">
        <v>5</v>
      </c>
    </row>
    <row r="36" spans="1:13" x14ac:dyDescent="0.3">
      <c r="A36">
        <f t="shared" si="0"/>
        <v>35</v>
      </c>
      <c r="B36" t="s">
        <v>17</v>
      </c>
      <c r="C36" t="s">
        <v>79</v>
      </c>
      <c r="D36" t="s">
        <v>48</v>
      </c>
      <c r="E36">
        <v>2020</v>
      </c>
      <c r="F36" t="s">
        <v>37</v>
      </c>
      <c r="G36" t="s">
        <v>34</v>
      </c>
      <c r="H36" t="s">
        <v>15</v>
      </c>
      <c r="I36" t="s">
        <v>16</v>
      </c>
      <c r="J36">
        <v>2.5342692E-2</v>
      </c>
      <c r="K36">
        <v>15.6</v>
      </c>
      <c r="L36">
        <v>174.30539999999999</v>
      </c>
      <c r="M36">
        <v>5</v>
      </c>
    </row>
    <row r="37" spans="1:13" x14ac:dyDescent="0.3">
      <c r="A37">
        <f t="shared" si="0"/>
        <v>36</v>
      </c>
      <c r="B37" t="s">
        <v>35</v>
      </c>
      <c r="C37" t="s">
        <v>80</v>
      </c>
      <c r="D37" t="s">
        <v>24</v>
      </c>
      <c r="E37">
        <v>2014</v>
      </c>
      <c r="F37" t="s">
        <v>29</v>
      </c>
      <c r="G37" t="s">
        <v>21</v>
      </c>
      <c r="H37" t="s">
        <v>30</v>
      </c>
      <c r="I37" t="s">
        <v>16</v>
      </c>
      <c r="J37">
        <v>3.7923509000000001E-2</v>
      </c>
      <c r="K37">
        <v>9.31</v>
      </c>
      <c r="L37">
        <v>61.651000000000003</v>
      </c>
      <c r="M37">
        <v>5</v>
      </c>
    </row>
    <row r="38" spans="1:13" x14ac:dyDescent="0.3">
      <c r="A38">
        <f t="shared" si="0"/>
        <v>37</v>
      </c>
      <c r="B38" t="s">
        <v>17</v>
      </c>
      <c r="C38" t="s">
        <v>81</v>
      </c>
      <c r="D38" t="s">
        <v>12</v>
      </c>
      <c r="E38">
        <v>2015</v>
      </c>
      <c r="F38" t="s">
        <v>33</v>
      </c>
      <c r="G38" t="s">
        <v>34</v>
      </c>
      <c r="H38" t="s">
        <v>15</v>
      </c>
      <c r="I38" t="s">
        <v>16</v>
      </c>
      <c r="J38">
        <v>0.121848436</v>
      </c>
      <c r="K38">
        <v>11.8</v>
      </c>
      <c r="L38">
        <v>46.840200000000003</v>
      </c>
      <c r="M38">
        <v>5</v>
      </c>
    </row>
    <row r="39" spans="1:13" x14ac:dyDescent="0.3">
      <c r="A39">
        <f t="shared" si="0"/>
        <v>38</v>
      </c>
      <c r="B39" t="s">
        <v>10</v>
      </c>
      <c r="C39" t="s">
        <v>82</v>
      </c>
      <c r="D39" t="s">
        <v>48</v>
      </c>
      <c r="E39">
        <v>2015</v>
      </c>
      <c r="F39" t="s">
        <v>33</v>
      </c>
      <c r="G39" t="s">
        <v>34</v>
      </c>
      <c r="H39" t="s">
        <v>15</v>
      </c>
      <c r="I39" t="s">
        <v>16</v>
      </c>
      <c r="J39">
        <v>3.8029746000000003E-2</v>
      </c>
      <c r="K39">
        <v>13.15</v>
      </c>
      <c r="L39">
        <v>88.685599999999994</v>
      </c>
      <c r="M39">
        <v>5</v>
      </c>
    </row>
    <row r="40" spans="1:13" x14ac:dyDescent="0.3">
      <c r="A40">
        <f t="shared" si="0"/>
        <v>39</v>
      </c>
      <c r="B40" t="s">
        <v>17</v>
      </c>
      <c r="C40" t="s">
        <v>83</v>
      </c>
      <c r="D40" t="s">
        <v>12</v>
      </c>
      <c r="E40">
        <v>2012</v>
      </c>
      <c r="F40" t="s">
        <v>13</v>
      </c>
      <c r="G40" t="s">
        <v>14</v>
      </c>
      <c r="H40" t="s">
        <v>15</v>
      </c>
      <c r="I40" t="s">
        <v>16</v>
      </c>
      <c r="J40">
        <v>5.7485328000000002E-2</v>
      </c>
      <c r="K40">
        <v>16.25</v>
      </c>
      <c r="L40">
        <v>126.2046</v>
      </c>
      <c r="M40">
        <v>5</v>
      </c>
    </row>
    <row r="41" spans="1:13" x14ac:dyDescent="0.3">
      <c r="A41">
        <f t="shared" si="0"/>
        <v>40</v>
      </c>
      <c r="B41" t="s">
        <v>10</v>
      </c>
      <c r="C41" t="s">
        <v>84</v>
      </c>
      <c r="D41" t="s">
        <v>54</v>
      </c>
      <c r="E41">
        <v>2016</v>
      </c>
      <c r="F41" t="s">
        <v>25</v>
      </c>
      <c r="G41" t="s">
        <v>14</v>
      </c>
      <c r="H41" t="s">
        <v>26</v>
      </c>
      <c r="I41" t="s">
        <v>16</v>
      </c>
      <c r="J41">
        <v>8.5274987999999996E-2</v>
      </c>
      <c r="K41">
        <v>13.85</v>
      </c>
      <c r="L41">
        <v>119.61239999999999</v>
      </c>
      <c r="M41">
        <v>5</v>
      </c>
    </row>
    <row r="42" spans="1:13" x14ac:dyDescent="0.3">
      <c r="A42">
        <f t="shared" si="0"/>
        <v>41</v>
      </c>
      <c r="B42" t="s">
        <v>10</v>
      </c>
      <c r="C42" t="s">
        <v>85</v>
      </c>
      <c r="D42" t="s">
        <v>67</v>
      </c>
      <c r="E42">
        <v>2014</v>
      </c>
      <c r="F42" t="s">
        <v>29</v>
      </c>
      <c r="G42" t="s">
        <v>21</v>
      </c>
      <c r="H42" t="s">
        <v>30</v>
      </c>
      <c r="I42" t="s">
        <v>16</v>
      </c>
      <c r="J42">
        <v>0.108148913</v>
      </c>
      <c r="K42">
        <v>6.75</v>
      </c>
      <c r="L42">
        <v>95.675200000000004</v>
      </c>
      <c r="M42">
        <v>5</v>
      </c>
    </row>
    <row r="43" spans="1:13" x14ac:dyDescent="0.3">
      <c r="A43">
        <f t="shared" si="0"/>
        <v>42</v>
      </c>
      <c r="B43" t="s">
        <v>10</v>
      </c>
      <c r="C43" t="s">
        <v>86</v>
      </c>
      <c r="D43" t="s">
        <v>12</v>
      </c>
      <c r="E43">
        <v>2018</v>
      </c>
      <c r="F43" t="s">
        <v>45</v>
      </c>
      <c r="G43" t="s">
        <v>21</v>
      </c>
      <c r="H43" t="s">
        <v>15</v>
      </c>
      <c r="I43" t="s">
        <v>46</v>
      </c>
      <c r="J43">
        <v>1.8838680999999999E-2</v>
      </c>
      <c r="L43">
        <v>62.953600000000002</v>
      </c>
      <c r="M43">
        <v>5</v>
      </c>
    </row>
    <row r="44" spans="1:13" x14ac:dyDescent="0.3">
      <c r="A44">
        <f t="shared" si="0"/>
        <v>43</v>
      </c>
      <c r="B44" t="s">
        <v>17</v>
      </c>
      <c r="C44" t="s">
        <v>87</v>
      </c>
      <c r="D44" t="s">
        <v>61</v>
      </c>
      <c r="E44">
        <v>2015</v>
      </c>
      <c r="F44" t="s">
        <v>33</v>
      </c>
      <c r="G44" t="s">
        <v>34</v>
      </c>
      <c r="H44" t="s">
        <v>15</v>
      </c>
      <c r="I44" t="s">
        <v>16</v>
      </c>
      <c r="J44">
        <v>4.8115542999999997E-2</v>
      </c>
      <c r="K44">
        <v>10.5</v>
      </c>
      <c r="L44">
        <v>159.09460000000001</v>
      </c>
      <c r="M44">
        <v>5</v>
      </c>
    </row>
    <row r="45" spans="1:13" x14ac:dyDescent="0.3">
      <c r="A45">
        <f t="shared" si="0"/>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f t="shared" si="0"/>
        <v>45</v>
      </c>
      <c r="B46" t="s">
        <v>10</v>
      </c>
      <c r="C46" t="s">
        <v>89</v>
      </c>
      <c r="D46" t="s">
        <v>74</v>
      </c>
      <c r="E46">
        <v>2011</v>
      </c>
      <c r="F46" t="s">
        <v>39</v>
      </c>
      <c r="G46" t="s">
        <v>21</v>
      </c>
      <c r="H46" t="s">
        <v>15</v>
      </c>
      <c r="I46" t="s">
        <v>40</v>
      </c>
      <c r="J46">
        <v>0.10599465399999999</v>
      </c>
      <c r="K46">
        <v>20.75</v>
      </c>
      <c r="L46">
        <v>150.56819999999999</v>
      </c>
      <c r="M46">
        <v>5</v>
      </c>
    </row>
    <row r="47" spans="1:13" x14ac:dyDescent="0.3">
      <c r="A47">
        <f t="shared" si="0"/>
        <v>46</v>
      </c>
      <c r="B47" t="s">
        <v>17</v>
      </c>
      <c r="C47" t="s">
        <v>90</v>
      </c>
      <c r="D47" t="s">
        <v>64</v>
      </c>
      <c r="E47">
        <v>2014</v>
      </c>
      <c r="F47" t="s">
        <v>29</v>
      </c>
      <c r="G47" t="s">
        <v>21</v>
      </c>
      <c r="H47" t="s">
        <v>30</v>
      </c>
      <c r="I47" t="s">
        <v>16</v>
      </c>
      <c r="J47">
        <v>0.18250177300000001</v>
      </c>
      <c r="K47">
        <v>19.2</v>
      </c>
      <c r="L47">
        <v>239.21960000000001</v>
      </c>
      <c r="M47">
        <v>5</v>
      </c>
    </row>
    <row r="48" spans="1:13" x14ac:dyDescent="0.3">
      <c r="A48">
        <f t="shared" si="0"/>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f t="shared" si="0"/>
        <v>48</v>
      </c>
      <c r="B49" t="s">
        <v>17</v>
      </c>
      <c r="C49" t="s">
        <v>92</v>
      </c>
      <c r="D49" t="s">
        <v>24</v>
      </c>
      <c r="E49">
        <v>2012</v>
      </c>
      <c r="F49" t="s">
        <v>13</v>
      </c>
      <c r="G49" t="s">
        <v>14</v>
      </c>
      <c r="H49" t="s">
        <v>15</v>
      </c>
      <c r="I49" t="s">
        <v>16</v>
      </c>
      <c r="J49">
        <v>1.3658248E-2</v>
      </c>
      <c r="K49">
        <v>17.5</v>
      </c>
      <c r="L49">
        <v>256.3304</v>
      </c>
      <c r="M49">
        <v>5</v>
      </c>
    </row>
    <row r="50" spans="1:13" x14ac:dyDescent="0.3">
      <c r="A50">
        <f t="shared" si="0"/>
        <v>49</v>
      </c>
      <c r="B50" t="s">
        <v>17</v>
      </c>
      <c r="C50" t="s">
        <v>93</v>
      </c>
      <c r="D50" t="s">
        <v>42</v>
      </c>
      <c r="E50">
        <v>2012</v>
      </c>
      <c r="F50" t="s">
        <v>13</v>
      </c>
      <c r="G50" t="s">
        <v>14</v>
      </c>
      <c r="H50" t="s">
        <v>15</v>
      </c>
      <c r="I50" t="s">
        <v>16</v>
      </c>
      <c r="J50">
        <v>1.1305479E-2</v>
      </c>
      <c r="K50">
        <v>10.5</v>
      </c>
      <c r="L50">
        <v>235.5248</v>
      </c>
      <c r="M50">
        <v>5</v>
      </c>
    </row>
    <row r="51" spans="1:13" x14ac:dyDescent="0.3">
      <c r="A51">
        <f t="shared" si="0"/>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f t="shared" si="0"/>
        <v>51</v>
      </c>
      <c r="B52" t="s">
        <v>17</v>
      </c>
      <c r="C52" t="s">
        <v>96</v>
      </c>
      <c r="D52" t="s">
        <v>28</v>
      </c>
      <c r="E52">
        <v>2012</v>
      </c>
      <c r="F52" t="s">
        <v>13</v>
      </c>
      <c r="G52" t="s">
        <v>14</v>
      </c>
      <c r="H52" t="s">
        <v>15</v>
      </c>
      <c r="I52" t="s">
        <v>16</v>
      </c>
      <c r="J52">
        <v>2.5867352999999999E-2</v>
      </c>
      <c r="K52">
        <v>10</v>
      </c>
      <c r="L52">
        <v>264.62259999999998</v>
      </c>
      <c r="M52">
        <v>5</v>
      </c>
    </row>
    <row r="53" spans="1:13" x14ac:dyDescent="0.3">
      <c r="A53">
        <f t="shared" si="0"/>
        <v>52</v>
      </c>
      <c r="B53" t="s">
        <v>17</v>
      </c>
      <c r="C53" t="s">
        <v>97</v>
      </c>
      <c r="D53" t="s">
        <v>28</v>
      </c>
      <c r="E53">
        <v>2012</v>
      </c>
      <c r="F53" t="s">
        <v>13</v>
      </c>
      <c r="G53" t="s">
        <v>14</v>
      </c>
      <c r="H53" t="s">
        <v>15</v>
      </c>
      <c r="I53" t="s">
        <v>16</v>
      </c>
      <c r="J53">
        <v>2.4201904999999999E-2</v>
      </c>
      <c r="K53">
        <v>10.1</v>
      </c>
      <c r="L53">
        <v>114.91500000000001</v>
      </c>
      <c r="M53">
        <v>5</v>
      </c>
    </row>
    <row r="54" spans="1:13" x14ac:dyDescent="0.3">
      <c r="A54">
        <f t="shared" si="0"/>
        <v>53</v>
      </c>
      <c r="B54" t="s">
        <v>17</v>
      </c>
      <c r="C54" t="s">
        <v>98</v>
      </c>
      <c r="D54" t="s">
        <v>67</v>
      </c>
      <c r="E54">
        <v>2012</v>
      </c>
      <c r="F54" t="s">
        <v>13</v>
      </c>
      <c r="G54" t="s">
        <v>14</v>
      </c>
      <c r="H54" t="s">
        <v>15</v>
      </c>
      <c r="I54" t="s">
        <v>16</v>
      </c>
      <c r="J54">
        <v>2.8461453000000001E-2</v>
      </c>
      <c r="K54">
        <v>8.93</v>
      </c>
      <c r="L54">
        <v>152.23400000000001</v>
      </c>
      <c r="M54">
        <v>5</v>
      </c>
    </row>
    <row r="55" spans="1:13" x14ac:dyDescent="0.3">
      <c r="A55">
        <f t="shared" si="0"/>
        <v>54</v>
      </c>
      <c r="B55" t="s">
        <v>17</v>
      </c>
      <c r="C55" t="s">
        <v>99</v>
      </c>
      <c r="D55" t="s">
        <v>24</v>
      </c>
      <c r="E55">
        <v>2012</v>
      </c>
      <c r="F55" t="s">
        <v>13</v>
      </c>
      <c r="G55" t="s">
        <v>14</v>
      </c>
      <c r="H55" t="s">
        <v>15</v>
      </c>
      <c r="I55" t="s">
        <v>16</v>
      </c>
      <c r="J55">
        <v>8.6266285999999998E-2</v>
      </c>
      <c r="K55">
        <v>7.3</v>
      </c>
      <c r="L55">
        <v>147.20760000000001</v>
      </c>
      <c r="M55">
        <v>5</v>
      </c>
    </row>
    <row r="56" spans="1:13" x14ac:dyDescent="0.3">
      <c r="A56">
        <f t="shared" si="0"/>
        <v>55</v>
      </c>
      <c r="B56" t="s">
        <v>17</v>
      </c>
      <c r="C56" t="s">
        <v>100</v>
      </c>
      <c r="D56" t="s">
        <v>24</v>
      </c>
      <c r="E56">
        <v>2012</v>
      </c>
      <c r="F56" t="s">
        <v>13</v>
      </c>
      <c r="G56" t="s">
        <v>14</v>
      </c>
      <c r="H56" t="s">
        <v>15</v>
      </c>
      <c r="I56" t="s">
        <v>16</v>
      </c>
      <c r="J56">
        <v>5.5570619999999998E-3</v>
      </c>
      <c r="K56">
        <v>7.93</v>
      </c>
      <c r="L56">
        <v>122.1414</v>
      </c>
      <c r="M56">
        <v>5</v>
      </c>
    </row>
    <row r="57" spans="1:13" x14ac:dyDescent="0.3">
      <c r="A57">
        <f t="shared" si="0"/>
        <v>56</v>
      </c>
      <c r="B57" t="s">
        <v>17</v>
      </c>
      <c r="C57" t="s">
        <v>101</v>
      </c>
      <c r="D57" t="s">
        <v>24</v>
      </c>
      <c r="E57">
        <v>2012</v>
      </c>
      <c r="F57" t="s">
        <v>13</v>
      </c>
      <c r="G57" t="s">
        <v>14</v>
      </c>
      <c r="H57" t="s">
        <v>15</v>
      </c>
      <c r="I57" t="s">
        <v>16</v>
      </c>
      <c r="J57">
        <v>1.3834246999999999E-2</v>
      </c>
      <c r="K57">
        <v>15.35</v>
      </c>
      <c r="L57">
        <v>62.716799999999999</v>
      </c>
      <c r="M57">
        <v>5</v>
      </c>
    </row>
    <row r="58" spans="1:13" x14ac:dyDescent="0.3">
      <c r="A58">
        <f t="shared" si="0"/>
        <v>57</v>
      </c>
      <c r="B58" t="s">
        <v>17</v>
      </c>
      <c r="C58" t="s">
        <v>102</v>
      </c>
      <c r="D58" t="s">
        <v>24</v>
      </c>
      <c r="E58">
        <v>2012</v>
      </c>
      <c r="F58" t="s">
        <v>13</v>
      </c>
      <c r="G58" t="s">
        <v>14</v>
      </c>
      <c r="H58" t="s">
        <v>15</v>
      </c>
      <c r="I58" t="s">
        <v>16</v>
      </c>
      <c r="J58">
        <v>1.6637301E-2</v>
      </c>
      <c r="K58">
        <v>19.350000000000001</v>
      </c>
      <c r="L58">
        <v>120.9098</v>
      </c>
      <c r="M58">
        <v>5</v>
      </c>
    </row>
    <row r="59" spans="1:13" x14ac:dyDescent="0.3">
      <c r="A59">
        <f t="shared" si="0"/>
        <v>58</v>
      </c>
      <c r="B59" t="s">
        <v>17</v>
      </c>
      <c r="C59" t="s">
        <v>103</v>
      </c>
      <c r="D59" t="s">
        <v>12</v>
      </c>
      <c r="E59">
        <v>2012</v>
      </c>
      <c r="F59" t="s">
        <v>13</v>
      </c>
      <c r="G59" t="s">
        <v>14</v>
      </c>
      <c r="H59" t="s">
        <v>15</v>
      </c>
      <c r="I59" t="s">
        <v>16</v>
      </c>
      <c r="J59">
        <v>3.1331580999999997E-2</v>
      </c>
      <c r="K59">
        <v>9.5</v>
      </c>
      <c r="L59">
        <v>111.1228</v>
      </c>
      <c r="M59">
        <v>5</v>
      </c>
    </row>
    <row r="60" spans="1:13" x14ac:dyDescent="0.3">
      <c r="A60">
        <f t="shared" si="0"/>
        <v>59</v>
      </c>
      <c r="B60" t="s">
        <v>17</v>
      </c>
      <c r="C60" t="s">
        <v>104</v>
      </c>
      <c r="D60" t="s">
        <v>12</v>
      </c>
      <c r="E60">
        <v>2012</v>
      </c>
      <c r="F60" t="s">
        <v>13</v>
      </c>
      <c r="G60" t="s">
        <v>14</v>
      </c>
      <c r="H60" t="s">
        <v>15</v>
      </c>
      <c r="I60" t="s">
        <v>16</v>
      </c>
      <c r="J60">
        <v>4.1459804000000003E-2</v>
      </c>
      <c r="K60">
        <v>10.5</v>
      </c>
      <c r="L60">
        <v>39.2164</v>
      </c>
      <c r="M60">
        <v>5</v>
      </c>
    </row>
    <row r="61" spans="1:13" x14ac:dyDescent="0.3">
      <c r="A61">
        <f t="shared" si="0"/>
        <v>60</v>
      </c>
      <c r="B61" t="s">
        <v>17</v>
      </c>
      <c r="C61" t="s">
        <v>105</v>
      </c>
      <c r="D61" t="s">
        <v>12</v>
      </c>
      <c r="E61">
        <v>2012</v>
      </c>
      <c r="F61" t="s">
        <v>13</v>
      </c>
      <c r="G61" t="s">
        <v>14</v>
      </c>
      <c r="H61" t="s">
        <v>15</v>
      </c>
      <c r="I61" t="s">
        <v>16</v>
      </c>
      <c r="J61">
        <v>0</v>
      </c>
      <c r="K61">
        <v>15.6</v>
      </c>
      <c r="L61">
        <v>111.95180000000001</v>
      </c>
      <c r="M61">
        <v>5</v>
      </c>
    </row>
    <row r="62" spans="1:13" x14ac:dyDescent="0.3">
      <c r="A62">
        <f t="shared" si="0"/>
        <v>61</v>
      </c>
      <c r="B62" t="s">
        <v>17</v>
      </c>
      <c r="C62" t="s">
        <v>106</v>
      </c>
      <c r="D62" t="s">
        <v>61</v>
      </c>
      <c r="E62">
        <v>2012</v>
      </c>
      <c r="F62" t="s">
        <v>13</v>
      </c>
      <c r="G62" t="s">
        <v>14</v>
      </c>
      <c r="H62" t="s">
        <v>15</v>
      </c>
      <c r="I62" t="s">
        <v>16</v>
      </c>
      <c r="J62">
        <v>3.597678E-3</v>
      </c>
      <c r="K62">
        <v>5.88</v>
      </c>
      <c r="L62">
        <v>153.8998</v>
      </c>
      <c r="M62">
        <v>5</v>
      </c>
    </row>
    <row r="63" spans="1:13" x14ac:dyDescent="0.3">
      <c r="A63">
        <f t="shared" si="0"/>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f t="shared" si="0"/>
        <v>63</v>
      </c>
      <c r="B64" t="s">
        <v>17</v>
      </c>
      <c r="C64" t="s">
        <v>108</v>
      </c>
      <c r="D64" t="s">
        <v>19</v>
      </c>
      <c r="E64">
        <v>2012</v>
      </c>
      <c r="F64" t="s">
        <v>13</v>
      </c>
      <c r="G64" t="s">
        <v>14</v>
      </c>
      <c r="H64" t="s">
        <v>15</v>
      </c>
      <c r="I64" t="s">
        <v>16</v>
      </c>
      <c r="J64">
        <v>3.5247642000000003E-2</v>
      </c>
      <c r="K64">
        <v>10.6</v>
      </c>
      <c r="L64">
        <v>84.722399999999993</v>
      </c>
      <c r="M64">
        <v>5</v>
      </c>
    </row>
    <row r="65" spans="1:13" x14ac:dyDescent="0.3">
      <c r="A65">
        <f t="shared" si="0"/>
        <v>64</v>
      </c>
      <c r="B65" t="s">
        <v>17</v>
      </c>
      <c r="C65" t="s">
        <v>109</v>
      </c>
      <c r="D65" t="s">
        <v>42</v>
      </c>
      <c r="E65">
        <v>2012</v>
      </c>
      <c r="F65" t="s">
        <v>13</v>
      </c>
      <c r="G65" t="s">
        <v>14</v>
      </c>
      <c r="H65" t="s">
        <v>15</v>
      </c>
      <c r="I65" t="s">
        <v>16</v>
      </c>
      <c r="J65">
        <v>2.8365524E-2</v>
      </c>
      <c r="K65">
        <v>6.13</v>
      </c>
      <c r="L65">
        <v>110.0912</v>
      </c>
      <c r="M65">
        <v>5</v>
      </c>
    </row>
    <row r="66" spans="1:13" x14ac:dyDescent="0.3">
      <c r="A66">
        <f t="shared" ref="A66:A129" si="1" xml:space="preserve"> ROW()-1</f>
        <v>65</v>
      </c>
      <c r="B66" t="s">
        <v>17</v>
      </c>
      <c r="C66" t="s">
        <v>110</v>
      </c>
      <c r="D66" t="s">
        <v>42</v>
      </c>
      <c r="E66">
        <v>2012</v>
      </c>
      <c r="F66" t="s">
        <v>13</v>
      </c>
      <c r="G66" t="s">
        <v>14</v>
      </c>
      <c r="H66" t="s">
        <v>15</v>
      </c>
      <c r="I66" t="s">
        <v>16</v>
      </c>
      <c r="J66">
        <v>1.5186145999999999E-2</v>
      </c>
      <c r="K66">
        <v>6.38</v>
      </c>
      <c r="L66">
        <v>144.947</v>
      </c>
      <c r="M66">
        <v>5</v>
      </c>
    </row>
    <row r="67" spans="1:13" x14ac:dyDescent="0.3">
      <c r="A67">
        <f t="shared" si="1"/>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f t="shared" si="1"/>
        <v>67</v>
      </c>
      <c r="B68" t="s">
        <v>17</v>
      </c>
      <c r="C68" t="s">
        <v>112</v>
      </c>
      <c r="D68" t="s">
        <v>42</v>
      </c>
      <c r="E68">
        <v>2012</v>
      </c>
      <c r="F68" t="s">
        <v>13</v>
      </c>
      <c r="G68" t="s">
        <v>14</v>
      </c>
      <c r="H68" t="s">
        <v>15</v>
      </c>
      <c r="I68" t="s">
        <v>16</v>
      </c>
      <c r="J68">
        <v>4.7791878000000003E-2</v>
      </c>
      <c r="K68">
        <v>11.3</v>
      </c>
      <c r="L68">
        <v>180.76599999999999</v>
      </c>
      <c r="M68">
        <v>5</v>
      </c>
    </row>
    <row r="69" spans="1:13" x14ac:dyDescent="0.3">
      <c r="A69">
        <f t="shared" si="1"/>
        <v>68</v>
      </c>
      <c r="B69" t="s">
        <v>17</v>
      </c>
      <c r="C69" t="s">
        <v>113</v>
      </c>
      <c r="D69" t="s">
        <v>42</v>
      </c>
      <c r="E69">
        <v>2012</v>
      </c>
      <c r="F69" t="s">
        <v>13</v>
      </c>
      <c r="G69" t="s">
        <v>14</v>
      </c>
      <c r="H69" t="s">
        <v>15</v>
      </c>
      <c r="I69" t="s">
        <v>16</v>
      </c>
      <c r="J69">
        <v>7.4680559999999998E-3</v>
      </c>
      <c r="K69">
        <v>12.6</v>
      </c>
      <c r="L69">
        <v>186.9556</v>
      </c>
      <c r="M69">
        <v>5</v>
      </c>
    </row>
    <row r="70" spans="1:13" x14ac:dyDescent="0.3">
      <c r="A70">
        <f t="shared" si="1"/>
        <v>69</v>
      </c>
      <c r="B70" t="s">
        <v>17</v>
      </c>
      <c r="C70" t="s">
        <v>114</v>
      </c>
      <c r="D70" t="s">
        <v>42</v>
      </c>
      <c r="E70">
        <v>2012</v>
      </c>
      <c r="F70" t="s">
        <v>13</v>
      </c>
      <c r="G70" t="s">
        <v>14</v>
      </c>
      <c r="H70" t="s">
        <v>15</v>
      </c>
      <c r="I70" t="s">
        <v>16</v>
      </c>
      <c r="J70">
        <v>0.113694957</v>
      </c>
      <c r="K70">
        <v>17.25</v>
      </c>
      <c r="L70">
        <v>253.47239999999999</v>
      </c>
      <c r="M70">
        <v>5</v>
      </c>
    </row>
    <row r="71" spans="1:13" x14ac:dyDescent="0.3">
      <c r="A71">
        <f t="shared" si="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f t="shared" si="1"/>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f t="shared" si="1"/>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f t="shared" si="1"/>
        <v>73</v>
      </c>
      <c r="B74" t="s">
        <v>17</v>
      </c>
      <c r="C74" t="s">
        <v>118</v>
      </c>
      <c r="D74" t="s">
        <v>48</v>
      </c>
      <c r="E74">
        <v>2012</v>
      </c>
      <c r="F74" t="s">
        <v>13</v>
      </c>
      <c r="G74" t="s">
        <v>14</v>
      </c>
      <c r="H74" t="s">
        <v>15</v>
      </c>
      <c r="I74" t="s">
        <v>16</v>
      </c>
      <c r="J74">
        <v>2.8988288000000001E-2</v>
      </c>
      <c r="K74">
        <v>10.8</v>
      </c>
      <c r="L74">
        <v>239.22219999999999</v>
      </c>
      <c r="M74">
        <v>5</v>
      </c>
    </row>
    <row r="75" spans="1:13" x14ac:dyDescent="0.3">
      <c r="A75">
        <f t="shared" si="1"/>
        <v>74</v>
      </c>
      <c r="B75" t="s">
        <v>17</v>
      </c>
      <c r="C75" t="s">
        <v>119</v>
      </c>
      <c r="D75" t="s">
        <v>48</v>
      </c>
      <c r="E75">
        <v>2012</v>
      </c>
      <c r="F75" t="s">
        <v>13</v>
      </c>
      <c r="G75" t="s">
        <v>14</v>
      </c>
      <c r="H75" t="s">
        <v>15</v>
      </c>
      <c r="I75" t="s">
        <v>16</v>
      </c>
      <c r="J75">
        <v>2.0600553000000001E-2</v>
      </c>
      <c r="K75">
        <v>12.1</v>
      </c>
      <c r="L75">
        <v>147.57339999999999</v>
      </c>
      <c r="M75">
        <v>5</v>
      </c>
    </row>
    <row r="76" spans="1:13" x14ac:dyDescent="0.3">
      <c r="A76">
        <f t="shared" si="1"/>
        <v>75</v>
      </c>
      <c r="B76" t="s">
        <v>10</v>
      </c>
      <c r="C76" t="s">
        <v>120</v>
      </c>
      <c r="D76" t="s">
        <v>95</v>
      </c>
      <c r="E76">
        <v>2012</v>
      </c>
      <c r="F76" t="s">
        <v>13</v>
      </c>
      <c r="G76" t="s">
        <v>14</v>
      </c>
      <c r="H76" t="s">
        <v>15</v>
      </c>
      <c r="I76" t="s">
        <v>16</v>
      </c>
      <c r="J76">
        <v>7.5868843000000005E-2</v>
      </c>
      <c r="K76">
        <v>15.5</v>
      </c>
      <c r="L76">
        <v>261.7568</v>
      </c>
      <c r="M76">
        <v>5</v>
      </c>
    </row>
    <row r="77" spans="1:13" x14ac:dyDescent="0.3">
      <c r="A77">
        <f t="shared" si="1"/>
        <v>76</v>
      </c>
      <c r="B77" t="s">
        <v>10</v>
      </c>
      <c r="C77" t="s">
        <v>121</v>
      </c>
      <c r="D77" t="s">
        <v>95</v>
      </c>
      <c r="E77">
        <v>2012</v>
      </c>
      <c r="F77" t="s">
        <v>13</v>
      </c>
      <c r="G77" t="s">
        <v>14</v>
      </c>
      <c r="H77" t="s">
        <v>15</v>
      </c>
      <c r="I77" t="s">
        <v>16</v>
      </c>
      <c r="J77">
        <v>7.9419754999999995E-2</v>
      </c>
      <c r="K77">
        <v>20.7</v>
      </c>
      <c r="L77">
        <v>99.804199999999994</v>
      </c>
      <c r="M77">
        <v>5</v>
      </c>
    </row>
    <row r="78" spans="1:13" x14ac:dyDescent="0.3">
      <c r="A78">
        <f t="shared" si="1"/>
        <v>77</v>
      </c>
      <c r="B78" t="s">
        <v>10</v>
      </c>
      <c r="C78" t="s">
        <v>122</v>
      </c>
      <c r="D78" t="s">
        <v>57</v>
      </c>
      <c r="E78">
        <v>2012</v>
      </c>
      <c r="F78" t="s">
        <v>13</v>
      </c>
      <c r="G78" t="s">
        <v>14</v>
      </c>
      <c r="H78" t="s">
        <v>15</v>
      </c>
      <c r="I78" t="s">
        <v>16</v>
      </c>
      <c r="J78">
        <v>3.0311951E-2</v>
      </c>
      <c r="K78">
        <v>8</v>
      </c>
      <c r="L78">
        <v>247.4092</v>
      </c>
      <c r="M78">
        <v>5</v>
      </c>
    </row>
    <row r="79" spans="1:13" x14ac:dyDescent="0.3">
      <c r="A79">
        <f t="shared" si="1"/>
        <v>78</v>
      </c>
      <c r="B79" t="s">
        <v>10</v>
      </c>
      <c r="C79" t="s">
        <v>123</v>
      </c>
      <c r="D79" t="s">
        <v>28</v>
      </c>
      <c r="E79">
        <v>2012</v>
      </c>
      <c r="F79" t="s">
        <v>13</v>
      </c>
      <c r="G79" t="s">
        <v>14</v>
      </c>
      <c r="H79" t="s">
        <v>15</v>
      </c>
      <c r="I79" t="s">
        <v>16</v>
      </c>
      <c r="J79">
        <v>3.0742083E-2</v>
      </c>
      <c r="K79">
        <v>19.5</v>
      </c>
      <c r="L79">
        <v>85.554000000000002</v>
      </c>
      <c r="M79">
        <v>5</v>
      </c>
    </row>
    <row r="80" spans="1:13" x14ac:dyDescent="0.3">
      <c r="A80">
        <f t="shared" si="1"/>
        <v>79</v>
      </c>
      <c r="B80" t="s">
        <v>10</v>
      </c>
      <c r="C80" t="s">
        <v>124</v>
      </c>
      <c r="D80" t="s">
        <v>67</v>
      </c>
      <c r="E80">
        <v>2012</v>
      </c>
      <c r="F80" t="s">
        <v>13</v>
      </c>
      <c r="G80" t="s">
        <v>14</v>
      </c>
      <c r="H80" t="s">
        <v>15</v>
      </c>
      <c r="I80" t="s">
        <v>16</v>
      </c>
      <c r="J80">
        <v>2.9768869999999999E-2</v>
      </c>
      <c r="K80">
        <v>14</v>
      </c>
      <c r="L80">
        <v>145.4786</v>
      </c>
      <c r="M80">
        <v>5</v>
      </c>
    </row>
    <row r="81" spans="1:13" x14ac:dyDescent="0.3">
      <c r="A81">
        <f t="shared" si="1"/>
        <v>80</v>
      </c>
      <c r="B81" t="s">
        <v>10</v>
      </c>
      <c r="C81" t="s">
        <v>125</v>
      </c>
      <c r="D81" t="s">
        <v>67</v>
      </c>
      <c r="E81">
        <v>2012</v>
      </c>
      <c r="F81" t="s">
        <v>13</v>
      </c>
      <c r="G81" t="s">
        <v>14</v>
      </c>
      <c r="H81" t="s">
        <v>15</v>
      </c>
      <c r="I81" t="s">
        <v>16</v>
      </c>
      <c r="J81">
        <v>0</v>
      </c>
      <c r="K81">
        <v>20.25</v>
      </c>
      <c r="L81">
        <v>194.27940000000001</v>
      </c>
      <c r="M81">
        <v>5</v>
      </c>
    </row>
    <row r="82" spans="1:13" x14ac:dyDescent="0.3">
      <c r="A82">
        <f t="shared" si="1"/>
        <v>81</v>
      </c>
      <c r="B82" t="s">
        <v>10</v>
      </c>
      <c r="C82" t="s">
        <v>126</v>
      </c>
      <c r="D82" t="s">
        <v>24</v>
      </c>
      <c r="E82">
        <v>2012</v>
      </c>
      <c r="F82" t="s">
        <v>13</v>
      </c>
      <c r="G82" t="s">
        <v>14</v>
      </c>
      <c r="H82" t="s">
        <v>15</v>
      </c>
      <c r="I82" t="s">
        <v>16</v>
      </c>
      <c r="J82">
        <v>6.6833743000000001E-2</v>
      </c>
      <c r="K82">
        <v>11.3</v>
      </c>
      <c r="L82">
        <v>257.2962</v>
      </c>
      <c r="M82">
        <v>5</v>
      </c>
    </row>
    <row r="83" spans="1:13" x14ac:dyDescent="0.3">
      <c r="A83">
        <f t="shared" si="1"/>
        <v>82</v>
      </c>
      <c r="B83" t="s">
        <v>10</v>
      </c>
      <c r="C83" t="s">
        <v>127</v>
      </c>
      <c r="D83" t="s">
        <v>24</v>
      </c>
      <c r="E83">
        <v>2012</v>
      </c>
      <c r="F83" t="s">
        <v>13</v>
      </c>
      <c r="G83" t="s">
        <v>14</v>
      </c>
      <c r="H83" t="s">
        <v>15</v>
      </c>
      <c r="I83" t="s">
        <v>16</v>
      </c>
      <c r="J83">
        <v>7.7284565999999999E-2</v>
      </c>
      <c r="K83">
        <v>11.6</v>
      </c>
      <c r="L83">
        <v>172.41059999999999</v>
      </c>
      <c r="M83">
        <v>5</v>
      </c>
    </row>
    <row r="84" spans="1:13" x14ac:dyDescent="0.3">
      <c r="A84">
        <f t="shared" si="1"/>
        <v>83</v>
      </c>
      <c r="B84" t="s">
        <v>10</v>
      </c>
      <c r="C84" t="s">
        <v>128</v>
      </c>
      <c r="D84" t="s">
        <v>24</v>
      </c>
      <c r="E84">
        <v>2012</v>
      </c>
      <c r="F84" t="s">
        <v>13</v>
      </c>
      <c r="G84" t="s">
        <v>14</v>
      </c>
      <c r="H84" t="s">
        <v>15</v>
      </c>
      <c r="I84" t="s">
        <v>16</v>
      </c>
      <c r="J84">
        <v>9.9425550000000001E-2</v>
      </c>
      <c r="K84">
        <v>16</v>
      </c>
      <c r="L84">
        <v>87.085599999999999</v>
      </c>
      <c r="M84">
        <v>5</v>
      </c>
    </row>
    <row r="85" spans="1:13" x14ac:dyDescent="0.3">
      <c r="A85">
        <f t="shared" si="1"/>
        <v>84</v>
      </c>
      <c r="B85" t="s">
        <v>10</v>
      </c>
      <c r="C85" t="s">
        <v>129</v>
      </c>
      <c r="D85" t="s">
        <v>54</v>
      </c>
      <c r="E85">
        <v>2012</v>
      </c>
      <c r="F85" t="s">
        <v>13</v>
      </c>
      <c r="G85" t="s">
        <v>14</v>
      </c>
      <c r="H85" t="s">
        <v>15</v>
      </c>
      <c r="I85" t="s">
        <v>16</v>
      </c>
      <c r="J85">
        <v>1.2477512E-2</v>
      </c>
      <c r="K85">
        <v>10.195</v>
      </c>
      <c r="L85">
        <v>197.11099999999999</v>
      </c>
      <c r="M85">
        <v>5</v>
      </c>
    </row>
    <row r="86" spans="1:13" x14ac:dyDescent="0.3">
      <c r="A86">
        <f t="shared" si="1"/>
        <v>85</v>
      </c>
      <c r="B86" t="s">
        <v>10</v>
      </c>
      <c r="C86" t="s">
        <v>130</v>
      </c>
      <c r="D86" t="s">
        <v>54</v>
      </c>
      <c r="E86">
        <v>2012</v>
      </c>
      <c r="F86" t="s">
        <v>13</v>
      </c>
      <c r="G86" t="s">
        <v>14</v>
      </c>
      <c r="H86" t="s">
        <v>15</v>
      </c>
      <c r="I86" t="s">
        <v>16</v>
      </c>
      <c r="J86">
        <v>2.6643448E-2</v>
      </c>
      <c r="K86">
        <v>13.65</v>
      </c>
      <c r="L86">
        <v>37.953200000000002</v>
      </c>
      <c r="M86">
        <v>5</v>
      </c>
    </row>
    <row r="87" spans="1:13" x14ac:dyDescent="0.3">
      <c r="A87">
        <f t="shared" si="1"/>
        <v>86</v>
      </c>
      <c r="B87" t="s">
        <v>10</v>
      </c>
      <c r="C87" t="s">
        <v>131</v>
      </c>
      <c r="D87" t="s">
        <v>48</v>
      </c>
      <c r="E87">
        <v>2012</v>
      </c>
      <c r="F87" t="s">
        <v>13</v>
      </c>
      <c r="G87" t="s">
        <v>14</v>
      </c>
      <c r="H87" t="s">
        <v>15</v>
      </c>
      <c r="I87" t="s">
        <v>16</v>
      </c>
      <c r="J87">
        <v>2.7386121999999999E-2</v>
      </c>
      <c r="K87">
        <v>9.6</v>
      </c>
      <c r="L87">
        <v>259.23039999999997</v>
      </c>
      <c r="M87">
        <v>5</v>
      </c>
    </row>
    <row r="88" spans="1:13" x14ac:dyDescent="0.3">
      <c r="A88">
        <f t="shared" si="1"/>
        <v>87</v>
      </c>
      <c r="B88" t="s">
        <v>10</v>
      </c>
      <c r="C88" t="s">
        <v>132</v>
      </c>
      <c r="D88" t="s">
        <v>48</v>
      </c>
      <c r="E88">
        <v>2012</v>
      </c>
      <c r="F88" t="s">
        <v>13</v>
      </c>
      <c r="G88" t="s">
        <v>14</v>
      </c>
      <c r="H88" t="s">
        <v>15</v>
      </c>
      <c r="I88" t="s">
        <v>16</v>
      </c>
      <c r="J88">
        <v>1.1443221999999999E-2</v>
      </c>
      <c r="K88">
        <v>10.695</v>
      </c>
      <c r="L88">
        <v>73.503799999999998</v>
      </c>
      <c r="M88">
        <v>5</v>
      </c>
    </row>
    <row r="89" spans="1:13" x14ac:dyDescent="0.3">
      <c r="A89">
        <f t="shared" si="1"/>
        <v>88</v>
      </c>
      <c r="B89" t="s">
        <v>10</v>
      </c>
      <c r="C89" t="s">
        <v>133</v>
      </c>
      <c r="D89" t="s">
        <v>48</v>
      </c>
      <c r="E89">
        <v>2012</v>
      </c>
      <c r="F89" t="s">
        <v>13</v>
      </c>
      <c r="G89" t="s">
        <v>14</v>
      </c>
      <c r="H89" t="s">
        <v>15</v>
      </c>
      <c r="I89" t="s">
        <v>16</v>
      </c>
      <c r="J89">
        <v>5.8207113999999997E-2</v>
      </c>
      <c r="K89">
        <v>12.3</v>
      </c>
      <c r="L89">
        <v>59.156199999999998</v>
      </c>
      <c r="M89">
        <v>5</v>
      </c>
    </row>
    <row r="90" spans="1:13" x14ac:dyDescent="0.3">
      <c r="A90">
        <f t="shared" si="1"/>
        <v>89</v>
      </c>
      <c r="B90" t="s">
        <v>35</v>
      </c>
      <c r="C90" t="s">
        <v>134</v>
      </c>
      <c r="D90" t="s">
        <v>19</v>
      </c>
      <c r="E90">
        <v>2012</v>
      </c>
      <c r="F90" t="s">
        <v>13</v>
      </c>
      <c r="G90" t="s">
        <v>14</v>
      </c>
      <c r="H90" t="s">
        <v>15</v>
      </c>
      <c r="I90" t="s">
        <v>16</v>
      </c>
      <c r="J90">
        <v>9.8938169999999992E-3</v>
      </c>
      <c r="K90">
        <v>11.395</v>
      </c>
      <c r="L90">
        <v>50.303400000000003</v>
      </c>
      <c r="M90">
        <v>5</v>
      </c>
    </row>
    <row r="91" spans="1:13" x14ac:dyDescent="0.3">
      <c r="A91">
        <f t="shared" si="1"/>
        <v>90</v>
      </c>
      <c r="B91" t="s">
        <v>10</v>
      </c>
      <c r="C91" t="s">
        <v>135</v>
      </c>
      <c r="D91" t="s">
        <v>95</v>
      </c>
      <c r="E91">
        <v>2012</v>
      </c>
      <c r="F91" t="s">
        <v>13</v>
      </c>
      <c r="G91" t="s">
        <v>14</v>
      </c>
      <c r="H91" t="s">
        <v>15</v>
      </c>
      <c r="I91" t="s">
        <v>16</v>
      </c>
      <c r="J91">
        <v>0.18614827</v>
      </c>
      <c r="K91">
        <v>12.35</v>
      </c>
      <c r="L91">
        <v>78.232799999999997</v>
      </c>
      <c r="M91">
        <v>5</v>
      </c>
    </row>
    <row r="92" spans="1:13" x14ac:dyDescent="0.3">
      <c r="A92">
        <f t="shared" si="1"/>
        <v>91</v>
      </c>
      <c r="B92" t="s">
        <v>10</v>
      </c>
      <c r="C92" t="s">
        <v>136</v>
      </c>
      <c r="D92" t="s">
        <v>67</v>
      </c>
      <c r="E92">
        <v>2012</v>
      </c>
      <c r="F92" t="s">
        <v>13</v>
      </c>
      <c r="G92" t="s">
        <v>14</v>
      </c>
      <c r="H92" t="s">
        <v>15</v>
      </c>
      <c r="I92" t="s">
        <v>16</v>
      </c>
      <c r="J92">
        <v>0.114294512</v>
      </c>
      <c r="K92">
        <v>20.7</v>
      </c>
      <c r="L92">
        <v>94.943600000000004</v>
      </c>
      <c r="M92">
        <v>5</v>
      </c>
    </row>
    <row r="93" spans="1:13" x14ac:dyDescent="0.3">
      <c r="A93">
        <f t="shared" si="1"/>
        <v>92</v>
      </c>
      <c r="B93" t="s">
        <v>17</v>
      </c>
      <c r="C93" t="s">
        <v>137</v>
      </c>
      <c r="D93" t="s">
        <v>64</v>
      </c>
      <c r="E93">
        <v>2018</v>
      </c>
      <c r="F93" t="s">
        <v>138</v>
      </c>
      <c r="G93" t="s">
        <v>14</v>
      </c>
      <c r="H93" t="s">
        <v>26</v>
      </c>
      <c r="I93" t="s">
        <v>40</v>
      </c>
      <c r="J93">
        <v>2.3402893000000001E-2</v>
      </c>
      <c r="L93">
        <v>108.22799999999999</v>
      </c>
      <c r="M93">
        <v>5</v>
      </c>
    </row>
    <row r="94" spans="1:13" x14ac:dyDescent="0.3">
      <c r="A94">
        <f t="shared" si="1"/>
        <v>93</v>
      </c>
      <c r="B94" t="s">
        <v>17</v>
      </c>
      <c r="C94" t="s">
        <v>139</v>
      </c>
      <c r="D94" t="s">
        <v>28</v>
      </c>
      <c r="E94">
        <v>2018</v>
      </c>
      <c r="F94" t="s">
        <v>138</v>
      </c>
      <c r="G94" t="s">
        <v>14</v>
      </c>
      <c r="H94" t="s">
        <v>26</v>
      </c>
      <c r="I94" t="s">
        <v>40</v>
      </c>
      <c r="J94">
        <v>0.196490902</v>
      </c>
      <c r="L94">
        <v>120.544</v>
      </c>
      <c r="M94">
        <v>5</v>
      </c>
    </row>
    <row r="95" spans="1:13" x14ac:dyDescent="0.3">
      <c r="A95">
        <f t="shared" si="1"/>
        <v>94</v>
      </c>
      <c r="B95" t="s">
        <v>17</v>
      </c>
      <c r="C95" t="s">
        <v>140</v>
      </c>
      <c r="D95" t="s">
        <v>67</v>
      </c>
      <c r="E95">
        <v>2018</v>
      </c>
      <c r="F95" t="s">
        <v>138</v>
      </c>
      <c r="G95" t="s">
        <v>14</v>
      </c>
      <c r="H95" t="s">
        <v>26</v>
      </c>
      <c r="I95" t="s">
        <v>40</v>
      </c>
      <c r="J95">
        <v>0.24749009</v>
      </c>
      <c r="L95">
        <v>263.1884</v>
      </c>
      <c r="M95">
        <v>5</v>
      </c>
    </row>
    <row r="96" spans="1:13" x14ac:dyDescent="0.3">
      <c r="A96">
        <f t="shared" si="1"/>
        <v>95</v>
      </c>
      <c r="B96" t="s">
        <v>17</v>
      </c>
      <c r="C96" t="s">
        <v>141</v>
      </c>
      <c r="D96" t="s">
        <v>12</v>
      </c>
      <c r="E96">
        <v>2018</v>
      </c>
      <c r="F96" t="s">
        <v>138</v>
      </c>
      <c r="G96" t="s">
        <v>14</v>
      </c>
      <c r="H96" t="s">
        <v>26</v>
      </c>
      <c r="I96" t="s">
        <v>40</v>
      </c>
      <c r="J96">
        <v>3.7824734999999998E-2</v>
      </c>
      <c r="L96">
        <v>109.72280000000001</v>
      </c>
      <c r="M96">
        <v>5</v>
      </c>
    </row>
    <row r="97" spans="1:13" x14ac:dyDescent="0.3">
      <c r="A97">
        <f t="shared" si="1"/>
        <v>96</v>
      </c>
      <c r="B97" t="s">
        <v>17</v>
      </c>
      <c r="C97" t="s">
        <v>142</v>
      </c>
      <c r="D97" t="s">
        <v>12</v>
      </c>
      <c r="E97">
        <v>2018</v>
      </c>
      <c r="F97" t="s">
        <v>138</v>
      </c>
      <c r="G97" t="s">
        <v>14</v>
      </c>
      <c r="H97" t="s">
        <v>26</v>
      </c>
      <c r="I97" t="s">
        <v>40</v>
      </c>
      <c r="J97">
        <v>0.14210799800000001</v>
      </c>
      <c r="L97">
        <v>150.3734</v>
      </c>
      <c r="M97">
        <v>5</v>
      </c>
    </row>
    <row r="98" spans="1:13" x14ac:dyDescent="0.3">
      <c r="A98">
        <f t="shared" si="1"/>
        <v>97</v>
      </c>
      <c r="B98" t="s">
        <v>17</v>
      </c>
      <c r="C98" t="s">
        <v>143</v>
      </c>
      <c r="D98" t="s">
        <v>12</v>
      </c>
      <c r="E98">
        <v>2018</v>
      </c>
      <c r="F98" t="s">
        <v>138</v>
      </c>
      <c r="G98" t="s">
        <v>14</v>
      </c>
      <c r="H98" t="s">
        <v>26</v>
      </c>
      <c r="I98" t="s">
        <v>40</v>
      </c>
      <c r="J98">
        <v>4.5062129999999999E-2</v>
      </c>
      <c r="L98">
        <v>167.54740000000001</v>
      </c>
      <c r="M98">
        <v>5</v>
      </c>
    </row>
    <row r="99" spans="1:13" x14ac:dyDescent="0.3">
      <c r="A99">
        <f t="shared" si="1"/>
        <v>98</v>
      </c>
      <c r="B99" t="s">
        <v>17</v>
      </c>
      <c r="C99" t="s">
        <v>144</v>
      </c>
      <c r="D99" t="s">
        <v>19</v>
      </c>
      <c r="E99">
        <v>2018</v>
      </c>
      <c r="F99" t="s">
        <v>138</v>
      </c>
      <c r="G99" t="s">
        <v>14</v>
      </c>
      <c r="H99" t="s">
        <v>26</v>
      </c>
      <c r="I99" t="s">
        <v>40</v>
      </c>
      <c r="J99">
        <v>4.4000492000000002E-2</v>
      </c>
      <c r="L99">
        <v>148.27340000000001</v>
      </c>
      <c r="M99">
        <v>5</v>
      </c>
    </row>
    <row r="100" spans="1:13" x14ac:dyDescent="0.3">
      <c r="A100">
        <f t="shared" si="1"/>
        <v>99</v>
      </c>
      <c r="B100" t="s">
        <v>17</v>
      </c>
      <c r="C100" t="s">
        <v>145</v>
      </c>
      <c r="D100" t="s">
        <v>19</v>
      </c>
      <c r="E100">
        <v>2018</v>
      </c>
      <c r="F100" t="s">
        <v>138</v>
      </c>
      <c r="G100" t="s">
        <v>14</v>
      </c>
      <c r="H100" t="s">
        <v>26</v>
      </c>
      <c r="I100" t="s">
        <v>40</v>
      </c>
      <c r="J100">
        <v>0</v>
      </c>
      <c r="L100">
        <v>123.473</v>
      </c>
      <c r="M100">
        <v>5</v>
      </c>
    </row>
    <row r="101" spans="1:13" x14ac:dyDescent="0.3">
      <c r="A101">
        <f t="shared" si="1"/>
        <v>100</v>
      </c>
      <c r="B101" t="s">
        <v>17</v>
      </c>
      <c r="C101" t="s">
        <v>146</v>
      </c>
      <c r="D101" t="s">
        <v>19</v>
      </c>
      <c r="E101">
        <v>2018</v>
      </c>
      <c r="F101" t="s">
        <v>138</v>
      </c>
      <c r="G101" t="s">
        <v>14</v>
      </c>
      <c r="H101" t="s">
        <v>26</v>
      </c>
      <c r="I101" t="s">
        <v>40</v>
      </c>
      <c r="J101">
        <v>4.4607722000000002E-2</v>
      </c>
      <c r="L101">
        <v>145.976</v>
      </c>
      <c r="M101">
        <v>5</v>
      </c>
    </row>
    <row r="102" spans="1:13" x14ac:dyDescent="0.3">
      <c r="A102">
        <f t="shared" si="1"/>
        <v>101</v>
      </c>
      <c r="B102" t="s">
        <v>17</v>
      </c>
      <c r="C102" t="s">
        <v>147</v>
      </c>
      <c r="D102" t="s">
        <v>19</v>
      </c>
      <c r="E102">
        <v>2018</v>
      </c>
      <c r="F102" t="s">
        <v>138</v>
      </c>
      <c r="G102" t="s">
        <v>14</v>
      </c>
      <c r="H102" t="s">
        <v>26</v>
      </c>
      <c r="I102" t="s">
        <v>40</v>
      </c>
      <c r="J102">
        <v>3.1024168000000001E-2</v>
      </c>
      <c r="L102">
        <v>210.52440000000001</v>
      </c>
      <c r="M102">
        <v>5</v>
      </c>
    </row>
    <row r="103" spans="1:13" x14ac:dyDescent="0.3">
      <c r="A103">
        <f t="shared" si="1"/>
        <v>102</v>
      </c>
      <c r="B103" t="s">
        <v>17</v>
      </c>
      <c r="C103" t="s">
        <v>148</v>
      </c>
      <c r="D103" t="s">
        <v>42</v>
      </c>
      <c r="E103">
        <v>2018</v>
      </c>
      <c r="F103" t="s">
        <v>138</v>
      </c>
      <c r="G103" t="s">
        <v>14</v>
      </c>
      <c r="H103" t="s">
        <v>26</v>
      </c>
      <c r="I103" t="s">
        <v>40</v>
      </c>
      <c r="J103">
        <v>9.1924310999999995E-2</v>
      </c>
      <c r="L103">
        <v>189.75299999999999</v>
      </c>
      <c r="M103">
        <v>5</v>
      </c>
    </row>
    <row r="104" spans="1:13" x14ac:dyDescent="0.3">
      <c r="A104">
        <f t="shared" si="1"/>
        <v>103</v>
      </c>
      <c r="B104" t="s">
        <v>17</v>
      </c>
      <c r="C104" t="s">
        <v>149</v>
      </c>
      <c r="D104" t="s">
        <v>42</v>
      </c>
      <c r="E104">
        <v>2018</v>
      </c>
      <c r="F104" t="s">
        <v>138</v>
      </c>
      <c r="G104" t="s">
        <v>14</v>
      </c>
      <c r="H104" t="s">
        <v>26</v>
      </c>
      <c r="I104" t="s">
        <v>40</v>
      </c>
      <c r="J104">
        <v>0.10318849099999999</v>
      </c>
      <c r="L104">
        <v>244.346</v>
      </c>
      <c r="M104">
        <v>5</v>
      </c>
    </row>
    <row r="105" spans="1:13" x14ac:dyDescent="0.3">
      <c r="A105">
        <f t="shared" si="1"/>
        <v>104</v>
      </c>
      <c r="B105" t="s">
        <v>17</v>
      </c>
      <c r="C105" t="s">
        <v>52</v>
      </c>
      <c r="D105" t="s">
        <v>42</v>
      </c>
      <c r="E105">
        <v>2018</v>
      </c>
      <c r="F105" t="s">
        <v>138</v>
      </c>
      <c r="G105" t="s">
        <v>14</v>
      </c>
      <c r="H105" t="s">
        <v>26</v>
      </c>
      <c r="I105" t="s">
        <v>40</v>
      </c>
      <c r="J105">
        <v>0.158562708</v>
      </c>
      <c r="L105">
        <v>194.71100000000001</v>
      </c>
      <c r="M105">
        <v>5</v>
      </c>
    </row>
    <row r="106" spans="1:13" x14ac:dyDescent="0.3">
      <c r="A106">
        <f t="shared" si="1"/>
        <v>105</v>
      </c>
      <c r="B106" t="s">
        <v>17</v>
      </c>
      <c r="C106" t="s">
        <v>150</v>
      </c>
      <c r="D106" t="s">
        <v>42</v>
      </c>
      <c r="E106">
        <v>2018</v>
      </c>
      <c r="F106" t="s">
        <v>138</v>
      </c>
      <c r="G106" t="s">
        <v>14</v>
      </c>
      <c r="H106" t="s">
        <v>26</v>
      </c>
      <c r="I106" t="s">
        <v>40</v>
      </c>
      <c r="J106">
        <v>6.7824456000000005E-2</v>
      </c>
      <c r="L106">
        <v>167.7842</v>
      </c>
      <c r="M106">
        <v>5</v>
      </c>
    </row>
    <row r="107" spans="1:13" x14ac:dyDescent="0.3">
      <c r="A107">
        <f t="shared" si="1"/>
        <v>106</v>
      </c>
      <c r="B107" t="s">
        <v>17</v>
      </c>
      <c r="C107" t="s">
        <v>151</v>
      </c>
      <c r="D107" t="s">
        <v>54</v>
      </c>
      <c r="E107">
        <v>2018</v>
      </c>
      <c r="F107" t="s">
        <v>138</v>
      </c>
      <c r="G107" t="s">
        <v>14</v>
      </c>
      <c r="H107" t="s">
        <v>26</v>
      </c>
      <c r="I107" t="s">
        <v>40</v>
      </c>
      <c r="J107">
        <v>2.9299175E-2</v>
      </c>
      <c r="L107">
        <v>140.31800000000001</v>
      </c>
      <c r="M107">
        <v>5</v>
      </c>
    </row>
    <row r="108" spans="1:13" x14ac:dyDescent="0.3">
      <c r="A108">
        <f t="shared" si="1"/>
        <v>107</v>
      </c>
      <c r="B108" t="s">
        <v>17</v>
      </c>
      <c r="C108" t="s">
        <v>152</v>
      </c>
      <c r="D108" t="s">
        <v>153</v>
      </c>
      <c r="E108">
        <v>2018</v>
      </c>
      <c r="F108" t="s">
        <v>138</v>
      </c>
      <c r="G108" t="s">
        <v>14</v>
      </c>
      <c r="H108" t="s">
        <v>26</v>
      </c>
      <c r="I108" t="s">
        <v>40</v>
      </c>
      <c r="J108">
        <v>0.12853255799999999</v>
      </c>
      <c r="L108">
        <v>34.221600000000002</v>
      </c>
      <c r="M108">
        <v>5</v>
      </c>
    </row>
    <row r="109" spans="1:13" x14ac:dyDescent="0.3">
      <c r="A109">
        <f t="shared" si="1"/>
        <v>108</v>
      </c>
      <c r="B109" t="s">
        <v>10</v>
      </c>
      <c r="C109" t="s">
        <v>154</v>
      </c>
      <c r="D109" t="s">
        <v>74</v>
      </c>
      <c r="E109">
        <v>2018</v>
      </c>
      <c r="F109" t="s">
        <v>138</v>
      </c>
      <c r="G109" t="s">
        <v>14</v>
      </c>
      <c r="H109" t="s">
        <v>26</v>
      </c>
      <c r="I109" t="s">
        <v>40</v>
      </c>
      <c r="J109">
        <v>9.8606543000000005E-2</v>
      </c>
      <c r="L109">
        <v>232.73</v>
      </c>
      <c r="M109">
        <v>5</v>
      </c>
    </row>
    <row r="110" spans="1:13" x14ac:dyDescent="0.3">
      <c r="A110">
        <f t="shared" si="1"/>
        <v>109</v>
      </c>
      <c r="B110" t="s">
        <v>10</v>
      </c>
      <c r="C110" t="s">
        <v>155</v>
      </c>
      <c r="D110" t="s">
        <v>28</v>
      </c>
      <c r="E110">
        <v>2018</v>
      </c>
      <c r="F110" t="s">
        <v>138</v>
      </c>
      <c r="G110" t="s">
        <v>14</v>
      </c>
      <c r="H110" t="s">
        <v>26</v>
      </c>
      <c r="I110" t="s">
        <v>40</v>
      </c>
      <c r="J110">
        <v>0.18223655499999999</v>
      </c>
      <c r="L110">
        <v>107.1622</v>
      </c>
      <c r="M110">
        <v>5</v>
      </c>
    </row>
    <row r="111" spans="1:13" x14ac:dyDescent="0.3">
      <c r="A111">
        <f t="shared" si="1"/>
        <v>110</v>
      </c>
      <c r="B111" t="s">
        <v>10</v>
      </c>
      <c r="C111" t="s">
        <v>156</v>
      </c>
      <c r="D111" t="s">
        <v>12</v>
      </c>
      <c r="E111">
        <v>2018</v>
      </c>
      <c r="F111" t="s">
        <v>138</v>
      </c>
      <c r="G111" t="s">
        <v>14</v>
      </c>
      <c r="H111" t="s">
        <v>26</v>
      </c>
      <c r="I111" t="s">
        <v>40</v>
      </c>
      <c r="J111">
        <v>0.20916293599999999</v>
      </c>
      <c r="L111">
        <v>179.19759999999999</v>
      </c>
      <c r="M111">
        <v>5</v>
      </c>
    </row>
    <row r="112" spans="1:13" x14ac:dyDescent="0.3">
      <c r="A112">
        <f t="shared" si="1"/>
        <v>111</v>
      </c>
      <c r="B112" t="s">
        <v>10</v>
      </c>
      <c r="C112" t="s">
        <v>157</v>
      </c>
      <c r="D112" t="s">
        <v>54</v>
      </c>
      <c r="E112">
        <v>2018</v>
      </c>
      <c r="F112" t="s">
        <v>138</v>
      </c>
      <c r="G112" t="s">
        <v>14</v>
      </c>
      <c r="H112" t="s">
        <v>26</v>
      </c>
      <c r="I112" t="s">
        <v>40</v>
      </c>
      <c r="J112">
        <v>7.7480626999999996E-2</v>
      </c>
      <c r="L112">
        <v>101.399</v>
      </c>
      <c r="M112">
        <v>5</v>
      </c>
    </row>
    <row r="113" spans="1:13" x14ac:dyDescent="0.3">
      <c r="A113">
        <f t="shared" si="1"/>
        <v>112</v>
      </c>
      <c r="B113" t="s">
        <v>10</v>
      </c>
      <c r="C113" t="s">
        <v>158</v>
      </c>
      <c r="D113" t="s">
        <v>159</v>
      </c>
      <c r="E113">
        <v>2018</v>
      </c>
      <c r="F113" t="s">
        <v>138</v>
      </c>
      <c r="G113" t="s">
        <v>14</v>
      </c>
      <c r="H113" t="s">
        <v>26</v>
      </c>
      <c r="I113" t="s">
        <v>40</v>
      </c>
      <c r="J113">
        <v>1.2327846999999999E-2</v>
      </c>
      <c r="L113">
        <v>173.87379999999999</v>
      </c>
      <c r="M113">
        <v>5</v>
      </c>
    </row>
    <row r="114" spans="1:13" x14ac:dyDescent="0.3">
      <c r="A114">
        <f t="shared" si="1"/>
        <v>113</v>
      </c>
      <c r="B114" t="s">
        <v>10</v>
      </c>
      <c r="C114" t="s">
        <v>160</v>
      </c>
      <c r="D114" t="s">
        <v>28</v>
      </c>
      <c r="E114">
        <v>2018</v>
      </c>
      <c r="F114" t="s">
        <v>138</v>
      </c>
      <c r="G114" t="s">
        <v>14</v>
      </c>
      <c r="H114" t="s">
        <v>26</v>
      </c>
      <c r="I114" t="s">
        <v>40</v>
      </c>
      <c r="J114">
        <v>1.4342659000000001E-2</v>
      </c>
      <c r="L114">
        <v>103.76739999999999</v>
      </c>
      <c r="M114">
        <v>5</v>
      </c>
    </row>
    <row r="115" spans="1:13" x14ac:dyDescent="0.3">
      <c r="A115">
        <f t="shared" si="1"/>
        <v>114</v>
      </c>
      <c r="B115" t="s">
        <v>10</v>
      </c>
      <c r="C115" t="s">
        <v>161</v>
      </c>
      <c r="D115" t="s">
        <v>24</v>
      </c>
      <c r="E115">
        <v>2018</v>
      </c>
      <c r="F115" t="s">
        <v>138</v>
      </c>
      <c r="G115" t="s">
        <v>14</v>
      </c>
      <c r="H115" t="s">
        <v>26</v>
      </c>
      <c r="I115" t="s">
        <v>40</v>
      </c>
      <c r="J115">
        <v>0</v>
      </c>
      <c r="L115">
        <v>83.756600000000006</v>
      </c>
      <c r="M115">
        <v>5</v>
      </c>
    </row>
    <row r="116" spans="1:13" x14ac:dyDescent="0.3">
      <c r="A116">
        <f t="shared" si="1"/>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f t="shared" si="1"/>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f t="shared" si="1"/>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f t="shared" si="1"/>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f t="shared" si="1"/>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f t="shared" si="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f t="shared" si="1"/>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f t="shared" si="1"/>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f t="shared" si="1"/>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f t="shared" si="1"/>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f t="shared" si="1"/>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f t="shared" si="1"/>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f t="shared" si="1"/>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f t="shared" si="1"/>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f t="shared" ref="A130:A193" si="2" xml:space="preserve"> ROW()-1</f>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f t="shared" si="2"/>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f t="shared" si="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f t="shared" si="2"/>
        <v>132</v>
      </c>
      <c r="B133" t="s">
        <v>17</v>
      </c>
      <c r="C133" t="s">
        <v>177</v>
      </c>
      <c r="D133" t="s">
        <v>48</v>
      </c>
      <c r="E133">
        <v>2016</v>
      </c>
      <c r="F133" t="s">
        <v>25</v>
      </c>
      <c r="G133" t="s">
        <v>14</v>
      </c>
      <c r="H133" t="s">
        <v>26</v>
      </c>
      <c r="I133" t="s">
        <v>16</v>
      </c>
      <c r="J133">
        <v>0.116542484</v>
      </c>
      <c r="K133">
        <v>17.7</v>
      </c>
      <c r="L133">
        <v>182.6266</v>
      </c>
      <c r="M133">
        <v>5</v>
      </c>
    </row>
    <row r="134" spans="1:13" x14ac:dyDescent="0.3">
      <c r="A134">
        <f t="shared" si="2"/>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f t="shared" si="2"/>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f t="shared" si="2"/>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f t="shared" si="2"/>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f t="shared" si="2"/>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f t="shared" si="2"/>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f t="shared" si="2"/>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f t="shared" si="2"/>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f t="shared" si="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f t="shared" si="2"/>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f t="shared" si="2"/>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f t="shared" si="2"/>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f t="shared" si="2"/>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f t="shared" si="2"/>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f t="shared" si="2"/>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f t="shared" si="2"/>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f t="shared" si="2"/>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f t="shared" si="2"/>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f t="shared" si="2"/>
        <v>151</v>
      </c>
      <c r="B152" t="s">
        <v>17</v>
      </c>
      <c r="C152" t="s">
        <v>66</v>
      </c>
      <c r="D152" t="s">
        <v>67</v>
      </c>
      <c r="E152">
        <v>2015</v>
      </c>
      <c r="F152" t="s">
        <v>33</v>
      </c>
      <c r="G152" t="s">
        <v>34</v>
      </c>
      <c r="H152" t="s">
        <v>15</v>
      </c>
      <c r="I152" t="s">
        <v>16</v>
      </c>
      <c r="J152">
        <v>0</v>
      </c>
      <c r="K152">
        <v>17.25</v>
      </c>
      <c r="L152">
        <v>171.57640000000001</v>
      </c>
      <c r="M152">
        <v>5</v>
      </c>
    </row>
    <row r="153" spans="1:13" x14ac:dyDescent="0.3">
      <c r="A153">
        <f t="shared" si="2"/>
        <v>152</v>
      </c>
      <c r="B153" t="s">
        <v>17</v>
      </c>
      <c r="C153" t="s">
        <v>196</v>
      </c>
      <c r="D153" t="s">
        <v>19</v>
      </c>
      <c r="E153">
        <v>2020</v>
      </c>
      <c r="F153" t="s">
        <v>37</v>
      </c>
      <c r="G153" t="s">
        <v>34</v>
      </c>
      <c r="H153" t="s">
        <v>15</v>
      </c>
      <c r="I153" t="s">
        <v>16</v>
      </c>
      <c r="J153">
        <v>0</v>
      </c>
      <c r="K153">
        <v>12.15</v>
      </c>
      <c r="L153">
        <v>39.150599999999997</v>
      </c>
      <c r="M153">
        <v>5</v>
      </c>
    </row>
    <row r="154" spans="1:13" x14ac:dyDescent="0.3">
      <c r="A154">
        <f t="shared" si="2"/>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f t="shared" si="2"/>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f t="shared" si="2"/>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f t="shared" si="2"/>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f t="shared" si="2"/>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f t="shared" si="2"/>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f t="shared" si="2"/>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f t="shared" si="2"/>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f t="shared" si="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f t="shared" si="2"/>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f t="shared" si="2"/>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f t="shared" si="2"/>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f t="shared" si="2"/>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f t="shared" si="2"/>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f t="shared" si="2"/>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f t="shared" si="2"/>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f t="shared" si="2"/>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f t="shared" si="2"/>
        <v>170</v>
      </c>
      <c r="B171" t="s">
        <v>17</v>
      </c>
      <c r="C171" t="s">
        <v>212</v>
      </c>
      <c r="D171" t="s">
        <v>19</v>
      </c>
      <c r="E171">
        <v>2015</v>
      </c>
      <c r="F171" t="s">
        <v>33</v>
      </c>
      <c r="G171" t="s">
        <v>34</v>
      </c>
      <c r="H171" t="s">
        <v>26</v>
      </c>
      <c r="I171" t="s">
        <v>16</v>
      </c>
      <c r="J171">
        <v>4.1950753E-2</v>
      </c>
      <c r="K171">
        <v>10.8</v>
      </c>
      <c r="L171">
        <v>190.0214</v>
      </c>
      <c r="M171">
        <v>5</v>
      </c>
    </row>
    <row r="172" spans="1:13" x14ac:dyDescent="0.3">
      <c r="A172">
        <f t="shared" si="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f t="shared" si="2"/>
        <v>172</v>
      </c>
      <c r="B173" t="s">
        <v>17</v>
      </c>
      <c r="C173" t="s">
        <v>213</v>
      </c>
      <c r="D173" t="s">
        <v>42</v>
      </c>
      <c r="E173">
        <v>2015</v>
      </c>
      <c r="F173" t="s">
        <v>33</v>
      </c>
      <c r="G173" t="s">
        <v>34</v>
      </c>
      <c r="H173" t="s">
        <v>26</v>
      </c>
      <c r="I173" t="s">
        <v>16</v>
      </c>
      <c r="J173">
        <v>2.4937792E-2</v>
      </c>
      <c r="K173">
        <v>5.88</v>
      </c>
      <c r="L173">
        <v>148.4392</v>
      </c>
      <c r="M173">
        <v>5</v>
      </c>
    </row>
    <row r="174" spans="1:13" x14ac:dyDescent="0.3">
      <c r="A174">
        <f t="shared" si="2"/>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f t="shared" si="2"/>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f t="shared" si="2"/>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f t="shared" si="2"/>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f t="shared" si="2"/>
        <v>177</v>
      </c>
      <c r="B178" t="s">
        <v>17</v>
      </c>
      <c r="C178" t="s">
        <v>218</v>
      </c>
      <c r="D178" t="s">
        <v>42</v>
      </c>
      <c r="E178">
        <v>2015</v>
      </c>
      <c r="F178" t="s">
        <v>33</v>
      </c>
      <c r="G178" t="s">
        <v>34</v>
      </c>
      <c r="H178" t="s">
        <v>26</v>
      </c>
      <c r="I178" t="s">
        <v>16</v>
      </c>
      <c r="J178">
        <v>1.433033E-2</v>
      </c>
      <c r="K178">
        <v>19.75</v>
      </c>
      <c r="L178">
        <v>104.2332</v>
      </c>
      <c r="M178">
        <v>5</v>
      </c>
    </row>
    <row r="179" spans="1:13" x14ac:dyDescent="0.3">
      <c r="A179">
        <f t="shared" si="2"/>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f t="shared" si="2"/>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f t="shared" si="2"/>
        <v>180</v>
      </c>
      <c r="B181" t="s">
        <v>17</v>
      </c>
      <c r="C181" t="s">
        <v>221</v>
      </c>
      <c r="D181" t="s">
        <v>32</v>
      </c>
      <c r="E181">
        <v>2015</v>
      </c>
      <c r="F181" t="s">
        <v>33</v>
      </c>
      <c r="G181" t="s">
        <v>34</v>
      </c>
      <c r="H181" t="s">
        <v>26</v>
      </c>
      <c r="I181" t="s">
        <v>16</v>
      </c>
      <c r="J181">
        <v>0</v>
      </c>
      <c r="K181">
        <v>5</v>
      </c>
      <c r="L181">
        <v>189.85300000000001</v>
      </c>
      <c r="M181">
        <v>5</v>
      </c>
    </row>
    <row r="182" spans="1:13" x14ac:dyDescent="0.3">
      <c r="A182">
        <f t="shared" si="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f t="shared" si="2"/>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f t="shared" si="2"/>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f t="shared" si="2"/>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f t="shared" si="2"/>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f t="shared" si="2"/>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f t="shared" si="2"/>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f t="shared" si="2"/>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f t="shared" si="2"/>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f t="shared" si="2"/>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f t="shared" si="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f t="shared" si="2"/>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f t="shared" ref="A194:A257" si="3" xml:space="preserve"> ROW()-1</f>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f t="shared" si="3"/>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f t="shared" si="3"/>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f t="shared" si="3"/>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f t="shared" si="3"/>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f t="shared" si="3"/>
        <v>198</v>
      </c>
      <c r="B199" t="s">
        <v>17</v>
      </c>
      <c r="C199" t="s">
        <v>238</v>
      </c>
      <c r="D199" t="s">
        <v>19</v>
      </c>
      <c r="E199">
        <v>2020</v>
      </c>
      <c r="F199" t="s">
        <v>37</v>
      </c>
      <c r="G199" t="s">
        <v>34</v>
      </c>
      <c r="H199" t="s">
        <v>26</v>
      </c>
      <c r="I199" t="s">
        <v>16</v>
      </c>
      <c r="J199">
        <v>0</v>
      </c>
      <c r="K199">
        <v>11.395</v>
      </c>
      <c r="L199">
        <v>149.27080000000001</v>
      </c>
      <c r="M199">
        <v>5</v>
      </c>
    </row>
    <row r="200" spans="1:13" x14ac:dyDescent="0.3">
      <c r="A200">
        <f t="shared" si="3"/>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f t="shared" si="3"/>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f t="shared" si="3"/>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f t="shared" si="3"/>
        <v>202</v>
      </c>
      <c r="B203" t="s">
        <v>17</v>
      </c>
      <c r="C203" t="s">
        <v>149</v>
      </c>
      <c r="D203" t="s">
        <v>42</v>
      </c>
      <c r="E203">
        <v>2020</v>
      </c>
      <c r="F203" t="s">
        <v>37</v>
      </c>
      <c r="G203" t="s">
        <v>34</v>
      </c>
      <c r="H203" t="s">
        <v>30</v>
      </c>
      <c r="I203" t="s">
        <v>16</v>
      </c>
      <c r="J203">
        <v>5.9268885E-2</v>
      </c>
      <c r="K203">
        <v>20.25</v>
      </c>
      <c r="L203">
        <v>246.446</v>
      </c>
      <c r="M203">
        <v>5</v>
      </c>
    </row>
    <row r="204" spans="1:13" x14ac:dyDescent="0.3">
      <c r="A204">
        <f t="shared" si="3"/>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f t="shared" si="3"/>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f t="shared" si="3"/>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f t="shared" si="3"/>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f t="shared" si="3"/>
        <v>207</v>
      </c>
      <c r="B208" t="s">
        <v>17</v>
      </c>
      <c r="C208" t="s">
        <v>245</v>
      </c>
      <c r="D208" t="s">
        <v>64</v>
      </c>
      <c r="E208">
        <v>2020</v>
      </c>
      <c r="F208" t="s">
        <v>37</v>
      </c>
      <c r="G208" t="s">
        <v>34</v>
      </c>
      <c r="H208" t="s">
        <v>30</v>
      </c>
      <c r="I208" t="s">
        <v>16</v>
      </c>
      <c r="J208">
        <v>0.111931193</v>
      </c>
      <c r="K208">
        <v>17.75</v>
      </c>
      <c r="L208">
        <v>108.8912</v>
      </c>
      <c r="M208">
        <v>5</v>
      </c>
    </row>
    <row r="209" spans="1:13" x14ac:dyDescent="0.3">
      <c r="A209">
        <f t="shared" si="3"/>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f t="shared" si="3"/>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f t="shared" si="3"/>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f t="shared" si="3"/>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f t="shared" si="3"/>
        <v>212</v>
      </c>
      <c r="B213" t="s">
        <v>10</v>
      </c>
      <c r="C213" t="s">
        <v>250</v>
      </c>
      <c r="D213" t="s">
        <v>28</v>
      </c>
      <c r="E213">
        <v>2015</v>
      </c>
      <c r="F213" t="s">
        <v>33</v>
      </c>
      <c r="G213" t="s">
        <v>34</v>
      </c>
      <c r="H213" t="s">
        <v>30</v>
      </c>
      <c r="I213" t="s">
        <v>16</v>
      </c>
      <c r="J213">
        <v>3.0905215E-2</v>
      </c>
      <c r="K213">
        <v>8.42</v>
      </c>
      <c r="L213">
        <v>227.6352</v>
      </c>
      <c r="M213">
        <v>5</v>
      </c>
    </row>
    <row r="214" spans="1:13" x14ac:dyDescent="0.3">
      <c r="A214">
        <f t="shared" si="3"/>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f t="shared" si="3"/>
        <v>214</v>
      </c>
      <c r="B215" t="s">
        <v>10</v>
      </c>
      <c r="C215" t="s">
        <v>252</v>
      </c>
      <c r="D215" t="s">
        <v>28</v>
      </c>
      <c r="E215">
        <v>2015</v>
      </c>
      <c r="F215" t="s">
        <v>33</v>
      </c>
      <c r="G215" t="s">
        <v>34</v>
      </c>
      <c r="H215" t="s">
        <v>30</v>
      </c>
      <c r="I215" t="s">
        <v>16</v>
      </c>
      <c r="J215">
        <v>1.2036432E-2</v>
      </c>
      <c r="K215">
        <v>17.2</v>
      </c>
      <c r="L215">
        <v>165.7184</v>
      </c>
      <c r="M215">
        <v>5</v>
      </c>
    </row>
    <row r="216" spans="1:13" x14ac:dyDescent="0.3">
      <c r="A216">
        <f t="shared" si="3"/>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f t="shared" si="3"/>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f t="shared" si="3"/>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f t="shared" si="3"/>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f t="shared" si="3"/>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f t="shared" si="3"/>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f t="shared" si="3"/>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f t="shared" si="3"/>
        <v>222</v>
      </c>
      <c r="B223" t="s">
        <v>10</v>
      </c>
      <c r="C223" t="s">
        <v>259</v>
      </c>
      <c r="D223" t="s">
        <v>48</v>
      </c>
      <c r="E223">
        <v>2015</v>
      </c>
      <c r="F223" t="s">
        <v>33</v>
      </c>
      <c r="G223" t="s">
        <v>34</v>
      </c>
      <c r="H223" t="s">
        <v>30</v>
      </c>
      <c r="I223" t="s">
        <v>16</v>
      </c>
      <c r="J223">
        <v>0</v>
      </c>
      <c r="K223">
        <v>6.61</v>
      </c>
      <c r="L223">
        <v>186.4898</v>
      </c>
      <c r="M223">
        <v>5</v>
      </c>
    </row>
    <row r="224" spans="1:13" x14ac:dyDescent="0.3">
      <c r="A224">
        <f t="shared" si="3"/>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f t="shared" si="3"/>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f t="shared" si="3"/>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f t="shared" si="3"/>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f t="shared" si="3"/>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f t="shared" si="3"/>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f t="shared" si="3"/>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f t="shared" si="3"/>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f t="shared" si="3"/>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f t="shared" si="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f t="shared" si="3"/>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f t="shared" si="3"/>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f t="shared" si="3"/>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f t="shared" si="3"/>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f t="shared" si="3"/>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f t="shared" si="3"/>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f t="shared" si="3"/>
        <v>239</v>
      </c>
      <c r="B240" t="s">
        <v>10</v>
      </c>
      <c r="C240" t="s">
        <v>130</v>
      </c>
      <c r="D240" t="s">
        <v>54</v>
      </c>
      <c r="E240">
        <v>2020</v>
      </c>
      <c r="F240" t="s">
        <v>37</v>
      </c>
      <c r="G240" t="s">
        <v>34</v>
      </c>
      <c r="H240" t="s">
        <v>15</v>
      </c>
      <c r="I240" t="s">
        <v>16</v>
      </c>
      <c r="J240">
        <v>0</v>
      </c>
      <c r="K240">
        <v>13.65</v>
      </c>
      <c r="L240">
        <v>36.653199999999998</v>
      </c>
      <c r="M240">
        <v>5</v>
      </c>
    </row>
    <row r="241" spans="1:13" x14ac:dyDescent="0.3">
      <c r="A241">
        <f t="shared" si="3"/>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f t="shared" si="3"/>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f t="shared" si="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f t="shared" si="3"/>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f t="shared" si="3"/>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f t="shared" si="3"/>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f t="shared" si="3"/>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f t="shared" si="3"/>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f t="shared" si="3"/>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f t="shared" si="3"/>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f t="shared" si="3"/>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f t="shared" si="3"/>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f t="shared" si="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f t="shared" si="3"/>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f t="shared" si="3"/>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f t="shared" si="3"/>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f t="shared" si="3"/>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f t="shared" ref="A258:A321" si="4" xml:space="preserve"> ROW()-1</f>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f t="shared" si="4"/>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f t="shared" si="4"/>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f t="shared" si="4"/>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f t="shared" si="4"/>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f t="shared" si="4"/>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f t="shared" si="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f t="shared" si="4"/>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f t="shared" si="4"/>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f t="shared" si="4"/>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f t="shared" si="4"/>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f t="shared" si="4"/>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f t="shared" si="4"/>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f t="shared" si="4"/>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f t="shared" si="4"/>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f t="shared" si="4"/>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f t="shared" si="4"/>
        <v>273</v>
      </c>
      <c r="B274" t="s">
        <v>17</v>
      </c>
      <c r="C274" t="s">
        <v>302</v>
      </c>
      <c r="D274" t="s">
        <v>42</v>
      </c>
      <c r="E274">
        <v>2017</v>
      </c>
      <c r="F274" t="s">
        <v>50</v>
      </c>
      <c r="G274" t="s">
        <v>34</v>
      </c>
      <c r="H274" t="s">
        <v>26</v>
      </c>
      <c r="I274" t="s">
        <v>16</v>
      </c>
      <c r="J274">
        <v>0</v>
      </c>
      <c r="K274">
        <v>18.75</v>
      </c>
      <c r="L274">
        <v>213.3218</v>
      </c>
      <c r="M274">
        <v>5</v>
      </c>
    </row>
    <row r="275" spans="1:13" x14ac:dyDescent="0.3">
      <c r="A275">
        <f t="shared" si="4"/>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f t="shared" si="4"/>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f t="shared" si="4"/>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f t="shared" si="4"/>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f t="shared" si="4"/>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f t="shared" si="4"/>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f t="shared" si="4"/>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f t="shared" si="4"/>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f t="shared" si="4"/>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f t="shared" si="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f t="shared" si="4"/>
        <v>284</v>
      </c>
      <c r="B285" t="s">
        <v>10</v>
      </c>
      <c r="C285" t="s">
        <v>311</v>
      </c>
      <c r="D285" t="s">
        <v>95</v>
      </c>
      <c r="E285">
        <v>2017</v>
      </c>
      <c r="F285" t="s">
        <v>50</v>
      </c>
      <c r="G285" t="s">
        <v>34</v>
      </c>
      <c r="H285" t="s">
        <v>26</v>
      </c>
      <c r="I285" t="s">
        <v>16</v>
      </c>
      <c r="J285">
        <v>5.8719726E-2</v>
      </c>
      <c r="K285">
        <v>11.65</v>
      </c>
      <c r="L285">
        <v>171.1422</v>
      </c>
      <c r="M285">
        <v>5</v>
      </c>
    </row>
    <row r="286" spans="1:13" x14ac:dyDescent="0.3">
      <c r="A286">
        <f t="shared" si="4"/>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f t="shared" si="4"/>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f t="shared" si="4"/>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f t="shared" si="4"/>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f t="shared" si="4"/>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f t="shared" si="4"/>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f t="shared" si="4"/>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f t="shared" si="4"/>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f t="shared" si="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f t="shared" si="4"/>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f t="shared" si="4"/>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f t="shared" si="4"/>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f t="shared" si="4"/>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f t="shared" si="4"/>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f t="shared" si="4"/>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f t="shared" si="4"/>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f t="shared" si="4"/>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f t="shared" si="4"/>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f t="shared" si="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f t="shared" si="4"/>
        <v>304</v>
      </c>
      <c r="B305" t="s">
        <v>17</v>
      </c>
      <c r="C305" t="s">
        <v>328</v>
      </c>
      <c r="D305" t="s">
        <v>42</v>
      </c>
      <c r="E305">
        <v>2011</v>
      </c>
      <c r="F305" t="s">
        <v>39</v>
      </c>
      <c r="G305" t="s">
        <v>21</v>
      </c>
      <c r="H305" t="s">
        <v>15</v>
      </c>
      <c r="I305" t="s">
        <v>40</v>
      </c>
      <c r="J305">
        <v>0.211306673</v>
      </c>
      <c r="K305">
        <v>17</v>
      </c>
      <c r="L305">
        <v>125.1362</v>
      </c>
      <c r="M305">
        <v>5</v>
      </c>
    </row>
    <row r="306" spans="1:13" x14ac:dyDescent="0.3">
      <c r="A306">
        <f t="shared" si="4"/>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f t="shared" si="4"/>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f t="shared" si="4"/>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f t="shared" si="4"/>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f t="shared" si="4"/>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f t="shared" si="4"/>
        <v>310</v>
      </c>
      <c r="B311" t="s">
        <v>17</v>
      </c>
      <c r="C311" t="s">
        <v>181</v>
      </c>
      <c r="D311" t="s">
        <v>32</v>
      </c>
      <c r="E311">
        <v>2011</v>
      </c>
      <c r="F311" t="s">
        <v>39</v>
      </c>
      <c r="G311" t="s">
        <v>21</v>
      </c>
      <c r="H311" t="s">
        <v>30</v>
      </c>
      <c r="I311" t="s">
        <v>40</v>
      </c>
      <c r="J311">
        <v>5.1544658E-2</v>
      </c>
      <c r="K311">
        <v>13.85</v>
      </c>
      <c r="L311">
        <v>142.5154</v>
      </c>
      <c r="M311">
        <v>5</v>
      </c>
    </row>
    <row r="312" spans="1:13" x14ac:dyDescent="0.3">
      <c r="A312">
        <f t="shared" si="4"/>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f t="shared" si="4"/>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f t="shared" si="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f t="shared" si="4"/>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f t="shared" si="4"/>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f t="shared" si="4"/>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f t="shared" si="4"/>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f t="shared" si="4"/>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f t="shared" si="4"/>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f t="shared" si="4"/>
        <v>320</v>
      </c>
      <c r="B321" t="s">
        <v>17</v>
      </c>
      <c r="C321" t="s">
        <v>343</v>
      </c>
      <c r="D321" t="s">
        <v>57</v>
      </c>
      <c r="E321">
        <v>2014</v>
      </c>
      <c r="F321" t="s">
        <v>29</v>
      </c>
      <c r="G321" t="s">
        <v>21</v>
      </c>
      <c r="H321" t="s">
        <v>30</v>
      </c>
      <c r="I321" t="s">
        <v>16</v>
      </c>
      <c r="J321">
        <v>2.0698674E-2</v>
      </c>
      <c r="K321">
        <v>13.15</v>
      </c>
      <c r="L321">
        <v>86.3566</v>
      </c>
      <c r="M321">
        <v>5</v>
      </c>
    </row>
    <row r="322" spans="1:13" x14ac:dyDescent="0.3">
      <c r="A322">
        <f t="shared" ref="A322:A385" si="5" xml:space="preserve"> ROW()-1</f>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f t="shared" si="5"/>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f t="shared" si="5"/>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f t="shared" si="5"/>
        <v>324</v>
      </c>
      <c r="B325" t="s">
        <v>17</v>
      </c>
      <c r="C325" t="s">
        <v>346</v>
      </c>
      <c r="D325" t="s">
        <v>24</v>
      </c>
      <c r="E325">
        <v>2014</v>
      </c>
      <c r="F325" t="s">
        <v>29</v>
      </c>
      <c r="G325" t="s">
        <v>21</v>
      </c>
      <c r="H325" t="s">
        <v>30</v>
      </c>
      <c r="I325" t="s">
        <v>16</v>
      </c>
      <c r="J325">
        <v>0.124348482</v>
      </c>
      <c r="K325">
        <v>18</v>
      </c>
      <c r="L325">
        <v>118.3124</v>
      </c>
      <c r="M325">
        <v>5</v>
      </c>
    </row>
    <row r="326" spans="1:13" x14ac:dyDescent="0.3">
      <c r="A326">
        <f t="shared" si="5"/>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f t="shared" si="5"/>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f t="shared" si="5"/>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f t="shared" si="5"/>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f t="shared" si="5"/>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f t="shared" si="5"/>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f t="shared" si="5"/>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f t="shared" si="5"/>
        <v>332</v>
      </c>
      <c r="B333" t="s">
        <v>17</v>
      </c>
      <c r="C333" t="s">
        <v>352</v>
      </c>
      <c r="D333" t="s">
        <v>42</v>
      </c>
      <c r="E333">
        <v>2014</v>
      </c>
      <c r="F333" t="s">
        <v>29</v>
      </c>
      <c r="G333" t="s">
        <v>21</v>
      </c>
      <c r="H333" t="s">
        <v>30</v>
      </c>
      <c r="I333" t="s">
        <v>16</v>
      </c>
      <c r="J333">
        <v>0.160529322</v>
      </c>
      <c r="K333">
        <v>15.7</v>
      </c>
      <c r="L333">
        <v>59.2562</v>
      </c>
      <c r="M333">
        <v>5</v>
      </c>
    </row>
    <row r="334" spans="1:13" x14ac:dyDescent="0.3">
      <c r="A334">
        <f t="shared" si="5"/>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f t="shared" si="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f t="shared" si="5"/>
        <v>335</v>
      </c>
      <c r="B336" t="s">
        <v>17</v>
      </c>
      <c r="C336" t="s">
        <v>219</v>
      </c>
      <c r="D336" t="s">
        <v>48</v>
      </c>
      <c r="E336">
        <v>2014</v>
      </c>
      <c r="F336" t="s">
        <v>29</v>
      </c>
      <c r="G336" t="s">
        <v>21</v>
      </c>
      <c r="H336" t="s">
        <v>30</v>
      </c>
      <c r="I336" t="s">
        <v>16</v>
      </c>
      <c r="J336">
        <v>3.315162E-2</v>
      </c>
      <c r="K336">
        <v>12.85</v>
      </c>
      <c r="L336">
        <v>170.6422</v>
      </c>
      <c r="M336">
        <v>5</v>
      </c>
    </row>
    <row r="337" spans="1:13" x14ac:dyDescent="0.3">
      <c r="A337">
        <f t="shared" si="5"/>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f t="shared" si="5"/>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f t="shared" si="5"/>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f t="shared" si="5"/>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f t="shared" si="5"/>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f t="shared" si="5"/>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f t="shared" si="5"/>
        <v>342</v>
      </c>
      <c r="B343" t="s">
        <v>10</v>
      </c>
      <c r="C343" t="s">
        <v>360</v>
      </c>
      <c r="D343" t="s">
        <v>12</v>
      </c>
      <c r="E343">
        <v>2014</v>
      </c>
      <c r="F343" t="s">
        <v>29</v>
      </c>
      <c r="G343" t="s">
        <v>21</v>
      </c>
      <c r="H343" t="s">
        <v>30</v>
      </c>
      <c r="I343" t="s">
        <v>16</v>
      </c>
      <c r="J343">
        <v>0</v>
      </c>
      <c r="K343">
        <v>10.3</v>
      </c>
      <c r="L343">
        <v>115.0176</v>
      </c>
      <c r="M343">
        <v>5</v>
      </c>
    </row>
    <row r="344" spans="1:13" x14ac:dyDescent="0.3">
      <c r="A344">
        <f t="shared" si="5"/>
        <v>343</v>
      </c>
      <c r="B344" t="s">
        <v>10</v>
      </c>
      <c r="C344" t="s">
        <v>361</v>
      </c>
      <c r="D344" t="s">
        <v>12</v>
      </c>
      <c r="E344">
        <v>2014</v>
      </c>
      <c r="F344" t="s">
        <v>29</v>
      </c>
      <c r="G344" t="s">
        <v>21</v>
      </c>
      <c r="H344" t="s">
        <v>30</v>
      </c>
      <c r="I344" t="s">
        <v>16</v>
      </c>
      <c r="J344">
        <v>0.152001201</v>
      </c>
      <c r="K344">
        <v>12.85</v>
      </c>
      <c r="L344">
        <v>252.3382</v>
      </c>
      <c r="M344">
        <v>5</v>
      </c>
    </row>
    <row r="345" spans="1:13" x14ac:dyDescent="0.3">
      <c r="A345">
        <f t="shared" si="5"/>
        <v>344</v>
      </c>
      <c r="B345" t="s">
        <v>10</v>
      </c>
      <c r="C345" t="s">
        <v>362</v>
      </c>
      <c r="D345" t="s">
        <v>12</v>
      </c>
      <c r="E345">
        <v>2014</v>
      </c>
      <c r="F345" t="s">
        <v>29</v>
      </c>
      <c r="G345" t="s">
        <v>21</v>
      </c>
      <c r="H345" t="s">
        <v>30</v>
      </c>
      <c r="I345" t="s">
        <v>16</v>
      </c>
      <c r="J345">
        <v>4.2923071E-2</v>
      </c>
      <c r="K345">
        <v>14.6</v>
      </c>
      <c r="L345">
        <v>109.8254</v>
      </c>
      <c r="M345">
        <v>5</v>
      </c>
    </row>
    <row r="346" spans="1:13" x14ac:dyDescent="0.3">
      <c r="A346">
        <f t="shared" si="5"/>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f t="shared" si="5"/>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f t="shared" si="5"/>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f t="shared" si="5"/>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f t="shared" si="5"/>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f t="shared" si="5"/>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f t="shared" si="5"/>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f t="shared" si="5"/>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f t="shared" si="5"/>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f t="shared" si="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f t="shared" si="5"/>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f t="shared" si="5"/>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f t="shared" si="5"/>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f t="shared" si="5"/>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f t="shared" si="5"/>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f t="shared" si="5"/>
        <v>360</v>
      </c>
      <c r="B361" t="s">
        <v>17</v>
      </c>
      <c r="C361" t="s">
        <v>375</v>
      </c>
      <c r="D361" t="s">
        <v>61</v>
      </c>
      <c r="E361">
        <v>2022</v>
      </c>
      <c r="F361" t="s">
        <v>20</v>
      </c>
      <c r="G361" t="s">
        <v>21</v>
      </c>
      <c r="H361" t="s">
        <v>15</v>
      </c>
      <c r="I361" t="s">
        <v>22</v>
      </c>
      <c r="J361">
        <v>4.4430561E-2</v>
      </c>
      <c r="K361">
        <v>18.25</v>
      </c>
      <c r="L361">
        <v>174.208</v>
      </c>
      <c r="M361">
        <v>5</v>
      </c>
    </row>
    <row r="362" spans="1:13" x14ac:dyDescent="0.3">
      <c r="A362">
        <f t="shared" si="5"/>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f t="shared" si="5"/>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f t="shared" si="5"/>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f t="shared" si="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f t="shared" si="5"/>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f t="shared" si="5"/>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f t="shared" si="5"/>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f t="shared" si="5"/>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f t="shared" si="5"/>
        <v>369</v>
      </c>
      <c r="B370" t="s">
        <v>17</v>
      </c>
      <c r="C370" t="s">
        <v>383</v>
      </c>
      <c r="D370" t="s">
        <v>54</v>
      </c>
      <c r="E370">
        <v>2022</v>
      </c>
      <c r="F370" t="s">
        <v>20</v>
      </c>
      <c r="G370" t="s">
        <v>21</v>
      </c>
      <c r="H370" t="s">
        <v>15</v>
      </c>
      <c r="I370" t="s">
        <v>22</v>
      </c>
      <c r="J370">
        <v>0.123531974</v>
      </c>
      <c r="K370">
        <v>12.65</v>
      </c>
      <c r="L370">
        <v>108.2938</v>
      </c>
      <c r="M370">
        <v>5</v>
      </c>
    </row>
    <row r="371" spans="1:13" x14ac:dyDescent="0.3">
      <c r="A371">
        <f t="shared" si="5"/>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f t="shared" si="5"/>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f t="shared" si="5"/>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f t="shared" si="5"/>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f t="shared" si="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f t="shared" si="5"/>
        <v>375</v>
      </c>
      <c r="B376" t="s">
        <v>17</v>
      </c>
      <c r="C376" t="s">
        <v>388</v>
      </c>
      <c r="D376" t="s">
        <v>48</v>
      </c>
      <c r="E376">
        <v>2022</v>
      </c>
      <c r="F376" t="s">
        <v>20</v>
      </c>
      <c r="G376" t="s">
        <v>21</v>
      </c>
      <c r="H376" t="s">
        <v>15</v>
      </c>
      <c r="I376" t="s">
        <v>22</v>
      </c>
      <c r="J376">
        <v>0.100055625</v>
      </c>
      <c r="K376">
        <v>10</v>
      </c>
      <c r="L376">
        <v>113.3544</v>
      </c>
      <c r="M376">
        <v>5</v>
      </c>
    </row>
    <row r="377" spans="1:13" x14ac:dyDescent="0.3">
      <c r="A377">
        <f t="shared" si="5"/>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f t="shared" si="5"/>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f t="shared" si="5"/>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f t="shared" si="5"/>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f t="shared" si="5"/>
        <v>380</v>
      </c>
      <c r="B381" t="s">
        <v>17</v>
      </c>
      <c r="C381" t="s">
        <v>392</v>
      </c>
      <c r="D381" t="s">
        <v>32</v>
      </c>
      <c r="E381">
        <v>2022</v>
      </c>
      <c r="F381" t="s">
        <v>20</v>
      </c>
      <c r="G381" t="s">
        <v>21</v>
      </c>
      <c r="H381" t="s">
        <v>15</v>
      </c>
      <c r="I381" t="s">
        <v>22</v>
      </c>
      <c r="J381">
        <v>0</v>
      </c>
      <c r="K381">
        <v>7.97</v>
      </c>
      <c r="L381">
        <v>172.04220000000001</v>
      </c>
      <c r="M381">
        <v>5</v>
      </c>
    </row>
    <row r="382" spans="1:13" x14ac:dyDescent="0.3">
      <c r="A382">
        <f t="shared" si="5"/>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f t="shared" si="5"/>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f t="shared" si="5"/>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f t="shared" si="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f t="shared" ref="A386:A449" si="6" xml:space="preserve"> ROW()-1</f>
        <v>385</v>
      </c>
      <c r="B386" t="s">
        <v>10</v>
      </c>
      <c r="C386" t="s">
        <v>395</v>
      </c>
      <c r="D386" t="s">
        <v>28</v>
      </c>
      <c r="E386">
        <v>2022</v>
      </c>
      <c r="F386" t="s">
        <v>20</v>
      </c>
      <c r="G386" t="s">
        <v>21</v>
      </c>
      <c r="H386" t="s">
        <v>15</v>
      </c>
      <c r="I386" t="s">
        <v>22</v>
      </c>
      <c r="J386">
        <v>0</v>
      </c>
      <c r="K386">
        <v>14.5</v>
      </c>
      <c r="L386">
        <v>41.045400000000001</v>
      </c>
      <c r="M386">
        <v>5</v>
      </c>
    </row>
    <row r="387" spans="1:13" x14ac:dyDescent="0.3">
      <c r="A387">
        <f t="shared" si="6"/>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f t="shared" si="6"/>
        <v>387</v>
      </c>
      <c r="B388" t="s">
        <v>10</v>
      </c>
      <c r="C388" t="s">
        <v>397</v>
      </c>
      <c r="D388" t="s">
        <v>67</v>
      </c>
      <c r="E388">
        <v>2022</v>
      </c>
      <c r="F388" t="s">
        <v>20</v>
      </c>
      <c r="G388" t="s">
        <v>21</v>
      </c>
      <c r="H388" t="s">
        <v>15</v>
      </c>
      <c r="I388" t="s">
        <v>22</v>
      </c>
      <c r="J388">
        <v>0.184041545</v>
      </c>
      <c r="K388">
        <v>18.25</v>
      </c>
      <c r="L388">
        <v>110.157</v>
      </c>
      <c r="M388">
        <v>5</v>
      </c>
    </row>
    <row r="389" spans="1:13" x14ac:dyDescent="0.3">
      <c r="A389">
        <f t="shared" si="6"/>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f t="shared" si="6"/>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f t="shared" si="6"/>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f t="shared" si="6"/>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f t="shared" si="6"/>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f t="shared" si="6"/>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f t="shared" si="6"/>
        <v>394</v>
      </c>
      <c r="B395" t="s">
        <v>17</v>
      </c>
      <c r="C395" t="s">
        <v>201</v>
      </c>
      <c r="D395" t="s">
        <v>28</v>
      </c>
      <c r="E395">
        <v>2018</v>
      </c>
      <c r="F395" t="s">
        <v>45</v>
      </c>
      <c r="G395" t="s">
        <v>21</v>
      </c>
      <c r="H395" t="s">
        <v>15</v>
      </c>
      <c r="I395" t="s">
        <v>46</v>
      </c>
      <c r="J395">
        <v>8.9243504000000001E-2</v>
      </c>
      <c r="L395">
        <v>139.24959999999999</v>
      </c>
      <c r="M395">
        <v>5</v>
      </c>
    </row>
    <row r="396" spans="1:13" x14ac:dyDescent="0.3">
      <c r="A396">
        <f t="shared" si="6"/>
        <v>395</v>
      </c>
      <c r="B396" t="s">
        <v>17</v>
      </c>
      <c r="C396" t="s">
        <v>404</v>
      </c>
      <c r="D396" t="s">
        <v>28</v>
      </c>
      <c r="E396">
        <v>2018</v>
      </c>
      <c r="F396" t="s">
        <v>45</v>
      </c>
      <c r="G396" t="s">
        <v>21</v>
      </c>
      <c r="H396" t="s">
        <v>15</v>
      </c>
      <c r="I396" t="s">
        <v>46</v>
      </c>
      <c r="J396">
        <v>2.6552056000000001E-2</v>
      </c>
      <c r="L396">
        <v>56.224600000000002</v>
      </c>
      <c r="M396">
        <v>5</v>
      </c>
    </row>
    <row r="397" spans="1:13" x14ac:dyDescent="0.3">
      <c r="A397">
        <f t="shared" si="6"/>
        <v>396</v>
      </c>
      <c r="B397" t="s">
        <v>17</v>
      </c>
      <c r="C397" t="s">
        <v>405</v>
      </c>
      <c r="D397" t="s">
        <v>24</v>
      </c>
      <c r="E397">
        <v>2018</v>
      </c>
      <c r="F397" t="s">
        <v>45</v>
      </c>
      <c r="G397" t="s">
        <v>21</v>
      </c>
      <c r="H397" t="s">
        <v>15</v>
      </c>
      <c r="I397" t="s">
        <v>46</v>
      </c>
      <c r="J397">
        <v>8.7929070000000008E-3</v>
      </c>
      <c r="L397">
        <v>96.738399999999999</v>
      </c>
      <c r="M397">
        <v>5</v>
      </c>
    </row>
    <row r="398" spans="1:13" x14ac:dyDescent="0.3">
      <c r="A398">
        <f t="shared" si="6"/>
        <v>397</v>
      </c>
      <c r="B398" t="s">
        <v>17</v>
      </c>
      <c r="C398" t="s">
        <v>406</v>
      </c>
      <c r="D398" t="s">
        <v>24</v>
      </c>
      <c r="E398">
        <v>2018</v>
      </c>
      <c r="F398" t="s">
        <v>45</v>
      </c>
      <c r="G398" t="s">
        <v>21</v>
      </c>
      <c r="H398" t="s">
        <v>15</v>
      </c>
      <c r="I398" t="s">
        <v>46</v>
      </c>
      <c r="J398">
        <v>5.3038775000000003E-2</v>
      </c>
      <c r="L398">
        <v>59.590400000000002</v>
      </c>
      <c r="M398">
        <v>5</v>
      </c>
    </row>
    <row r="399" spans="1:13" x14ac:dyDescent="0.3">
      <c r="A399">
        <f t="shared" si="6"/>
        <v>398</v>
      </c>
      <c r="B399" t="s">
        <v>17</v>
      </c>
      <c r="C399" t="s">
        <v>407</v>
      </c>
      <c r="D399" t="s">
        <v>24</v>
      </c>
      <c r="E399">
        <v>2018</v>
      </c>
      <c r="F399" t="s">
        <v>45</v>
      </c>
      <c r="G399" t="s">
        <v>21</v>
      </c>
      <c r="H399" t="s">
        <v>15</v>
      </c>
      <c r="I399" t="s">
        <v>46</v>
      </c>
      <c r="J399">
        <v>3.2470107999999998E-2</v>
      </c>
      <c r="L399">
        <v>148.9392</v>
      </c>
      <c r="M399">
        <v>5</v>
      </c>
    </row>
    <row r="400" spans="1:13" x14ac:dyDescent="0.3">
      <c r="A400">
        <f t="shared" si="6"/>
        <v>399</v>
      </c>
      <c r="B400" t="s">
        <v>17</v>
      </c>
      <c r="C400" t="s">
        <v>408</v>
      </c>
      <c r="D400" t="s">
        <v>24</v>
      </c>
      <c r="E400">
        <v>2018</v>
      </c>
      <c r="F400" t="s">
        <v>45</v>
      </c>
      <c r="G400" t="s">
        <v>21</v>
      </c>
      <c r="H400" t="s">
        <v>15</v>
      </c>
      <c r="I400" t="s">
        <v>46</v>
      </c>
      <c r="J400">
        <v>9.5331432999999993E-2</v>
      </c>
      <c r="L400">
        <v>125.56780000000001</v>
      </c>
      <c r="M400">
        <v>5</v>
      </c>
    </row>
    <row r="401" spans="1:13" x14ac:dyDescent="0.3">
      <c r="A401">
        <f t="shared" si="6"/>
        <v>400</v>
      </c>
      <c r="B401" t="s">
        <v>17</v>
      </c>
      <c r="C401" t="s">
        <v>409</v>
      </c>
      <c r="D401" t="s">
        <v>12</v>
      </c>
      <c r="E401">
        <v>2018</v>
      </c>
      <c r="F401" t="s">
        <v>45</v>
      </c>
      <c r="G401" t="s">
        <v>21</v>
      </c>
      <c r="H401" t="s">
        <v>15</v>
      </c>
      <c r="I401" t="s">
        <v>46</v>
      </c>
      <c r="J401">
        <v>0</v>
      </c>
      <c r="L401">
        <v>231.96420000000001</v>
      </c>
      <c r="M401">
        <v>5</v>
      </c>
    </row>
    <row r="402" spans="1:13" x14ac:dyDescent="0.3">
      <c r="A402">
        <f t="shared" si="6"/>
        <v>401</v>
      </c>
      <c r="B402" t="s">
        <v>17</v>
      </c>
      <c r="C402" t="s">
        <v>43</v>
      </c>
      <c r="D402" t="s">
        <v>12</v>
      </c>
      <c r="E402">
        <v>2018</v>
      </c>
      <c r="F402" t="s">
        <v>45</v>
      </c>
      <c r="G402" t="s">
        <v>21</v>
      </c>
      <c r="H402" t="s">
        <v>15</v>
      </c>
      <c r="I402" t="s">
        <v>46</v>
      </c>
      <c r="J402">
        <v>2.4032484E-2</v>
      </c>
      <c r="L402">
        <v>124.973</v>
      </c>
      <c r="M402">
        <v>5</v>
      </c>
    </row>
    <row r="403" spans="1:13" x14ac:dyDescent="0.3">
      <c r="A403">
        <f t="shared" si="6"/>
        <v>402</v>
      </c>
      <c r="B403" t="s">
        <v>17</v>
      </c>
      <c r="C403" t="s">
        <v>60</v>
      </c>
      <c r="D403" t="s">
        <v>61</v>
      </c>
      <c r="E403">
        <v>2018</v>
      </c>
      <c r="F403" t="s">
        <v>45</v>
      </c>
      <c r="G403" t="s">
        <v>21</v>
      </c>
      <c r="H403" t="s">
        <v>15</v>
      </c>
      <c r="I403" t="s">
        <v>46</v>
      </c>
      <c r="J403">
        <v>1.6745263999999999E-2</v>
      </c>
      <c r="L403">
        <v>180.76599999999999</v>
      </c>
      <c r="M403">
        <v>5</v>
      </c>
    </row>
    <row r="404" spans="1:13" x14ac:dyDescent="0.3">
      <c r="A404">
        <f t="shared" si="6"/>
        <v>403</v>
      </c>
      <c r="B404" t="s">
        <v>17</v>
      </c>
      <c r="C404" t="s">
        <v>410</v>
      </c>
      <c r="D404" t="s">
        <v>19</v>
      </c>
      <c r="E404">
        <v>2018</v>
      </c>
      <c r="F404" t="s">
        <v>45</v>
      </c>
      <c r="G404" t="s">
        <v>21</v>
      </c>
      <c r="H404" t="s">
        <v>15</v>
      </c>
      <c r="I404" t="s">
        <v>46</v>
      </c>
      <c r="J404">
        <v>5.8198141000000002E-2</v>
      </c>
      <c r="L404">
        <v>110.45440000000001</v>
      </c>
      <c r="M404">
        <v>5</v>
      </c>
    </row>
    <row r="405" spans="1:13" x14ac:dyDescent="0.3">
      <c r="A405">
        <f t="shared" si="6"/>
        <v>404</v>
      </c>
      <c r="B405" t="s">
        <v>17</v>
      </c>
      <c r="C405" t="s">
        <v>411</v>
      </c>
      <c r="D405" t="s">
        <v>42</v>
      </c>
      <c r="E405">
        <v>2018</v>
      </c>
      <c r="F405" t="s">
        <v>45</v>
      </c>
      <c r="G405" t="s">
        <v>21</v>
      </c>
      <c r="H405" t="s">
        <v>15</v>
      </c>
      <c r="I405" t="s">
        <v>46</v>
      </c>
      <c r="J405">
        <v>9.2564193000000003E-2</v>
      </c>
      <c r="L405">
        <v>53.495600000000003</v>
      </c>
      <c r="M405">
        <v>5</v>
      </c>
    </row>
    <row r="406" spans="1:13" x14ac:dyDescent="0.3">
      <c r="A406">
        <f t="shared" si="6"/>
        <v>405</v>
      </c>
      <c r="B406" t="s">
        <v>17</v>
      </c>
      <c r="C406" t="s">
        <v>412</v>
      </c>
      <c r="D406" t="s">
        <v>42</v>
      </c>
      <c r="E406">
        <v>2018</v>
      </c>
      <c r="F406" t="s">
        <v>45</v>
      </c>
      <c r="G406" t="s">
        <v>21</v>
      </c>
      <c r="H406" t="s">
        <v>15</v>
      </c>
      <c r="I406" t="s">
        <v>46</v>
      </c>
      <c r="J406">
        <v>0.12929931</v>
      </c>
      <c r="L406">
        <v>178.23699999999999</v>
      </c>
      <c r="M406">
        <v>5</v>
      </c>
    </row>
    <row r="407" spans="1:13" x14ac:dyDescent="0.3">
      <c r="A407">
        <f t="shared" si="6"/>
        <v>406</v>
      </c>
      <c r="B407" t="s">
        <v>17</v>
      </c>
      <c r="C407" t="s">
        <v>413</v>
      </c>
      <c r="D407" t="s">
        <v>42</v>
      </c>
      <c r="E407">
        <v>2018</v>
      </c>
      <c r="F407" t="s">
        <v>45</v>
      </c>
      <c r="G407" t="s">
        <v>21</v>
      </c>
      <c r="H407" t="s">
        <v>15</v>
      </c>
      <c r="I407" t="s">
        <v>46</v>
      </c>
      <c r="J407">
        <v>7.3879939000000006E-2</v>
      </c>
      <c r="L407">
        <v>94.046199999999999</v>
      </c>
      <c r="M407">
        <v>5</v>
      </c>
    </row>
    <row r="408" spans="1:13" x14ac:dyDescent="0.3">
      <c r="A408">
        <f t="shared" si="6"/>
        <v>407</v>
      </c>
      <c r="B408" t="s">
        <v>17</v>
      </c>
      <c r="C408" t="s">
        <v>380</v>
      </c>
      <c r="D408" t="s">
        <v>42</v>
      </c>
      <c r="E408">
        <v>2018</v>
      </c>
      <c r="F408" t="s">
        <v>45</v>
      </c>
      <c r="G408" t="s">
        <v>21</v>
      </c>
      <c r="H408" t="s">
        <v>15</v>
      </c>
      <c r="I408" t="s">
        <v>46</v>
      </c>
      <c r="J408">
        <v>7.6183666999999997E-2</v>
      </c>
      <c r="L408">
        <v>245.64599999999999</v>
      </c>
      <c r="M408">
        <v>5</v>
      </c>
    </row>
    <row r="409" spans="1:13" x14ac:dyDescent="0.3">
      <c r="A409">
        <f t="shared" si="6"/>
        <v>408</v>
      </c>
      <c r="B409" t="s">
        <v>17</v>
      </c>
      <c r="C409" t="s">
        <v>115</v>
      </c>
      <c r="D409" t="s">
        <v>42</v>
      </c>
      <c r="E409">
        <v>2018</v>
      </c>
      <c r="F409" t="s">
        <v>45</v>
      </c>
      <c r="G409" t="s">
        <v>21</v>
      </c>
      <c r="H409" t="s">
        <v>15</v>
      </c>
      <c r="I409" t="s">
        <v>46</v>
      </c>
      <c r="J409">
        <v>6.6969525000000002E-2</v>
      </c>
      <c r="L409">
        <v>39.279600000000002</v>
      </c>
      <c r="M409">
        <v>5</v>
      </c>
    </row>
    <row r="410" spans="1:13" x14ac:dyDescent="0.3">
      <c r="A410">
        <f t="shared" si="6"/>
        <v>409</v>
      </c>
      <c r="B410" t="s">
        <v>17</v>
      </c>
      <c r="C410" t="s">
        <v>382</v>
      </c>
      <c r="D410" t="s">
        <v>42</v>
      </c>
      <c r="E410">
        <v>2018</v>
      </c>
      <c r="F410" t="s">
        <v>45</v>
      </c>
      <c r="G410" t="s">
        <v>21</v>
      </c>
      <c r="H410" t="s">
        <v>15</v>
      </c>
      <c r="I410" t="s">
        <v>46</v>
      </c>
      <c r="J410">
        <v>1.4153743E-2</v>
      </c>
      <c r="L410">
        <v>145.64179999999999</v>
      </c>
      <c r="M410">
        <v>5</v>
      </c>
    </row>
    <row r="411" spans="1:13" x14ac:dyDescent="0.3">
      <c r="A411">
        <f t="shared" si="6"/>
        <v>410</v>
      </c>
      <c r="B411" t="s">
        <v>17</v>
      </c>
      <c r="C411" t="s">
        <v>414</v>
      </c>
      <c r="D411" t="s">
        <v>42</v>
      </c>
      <c r="E411">
        <v>2018</v>
      </c>
      <c r="F411" t="s">
        <v>45</v>
      </c>
      <c r="G411" t="s">
        <v>21</v>
      </c>
      <c r="H411" t="s">
        <v>15</v>
      </c>
      <c r="I411" t="s">
        <v>46</v>
      </c>
      <c r="J411">
        <v>1.9412192000000002E-2</v>
      </c>
      <c r="L411">
        <v>166.54740000000001</v>
      </c>
      <c r="M411">
        <v>5</v>
      </c>
    </row>
    <row r="412" spans="1:13" x14ac:dyDescent="0.3">
      <c r="A412">
        <f t="shared" si="6"/>
        <v>411</v>
      </c>
      <c r="B412" t="s">
        <v>17</v>
      </c>
      <c r="C412" t="s">
        <v>415</v>
      </c>
      <c r="D412" t="s">
        <v>64</v>
      </c>
      <c r="E412">
        <v>2018</v>
      </c>
      <c r="F412" t="s">
        <v>45</v>
      </c>
      <c r="G412" t="s">
        <v>21</v>
      </c>
      <c r="H412" t="s">
        <v>15</v>
      </c>
      <c r="I412" t="s">
        <v>46</v>
      </c>
      <c r="J412">
        <v>0.117607719</v>
      </c>
      <c r="L412">
        <v>55.258800000000001</v>
      </c>
      <c r="M412">
        <v>5</v>
      </c>
    </row>
    <row r="413" spans="1:13" x14ac:dyDescent="0.3">
      <c r="A413">
        <f t="shared" si="6"/>
        <v>412</v>
      </c>
      <c r="B413" t="s">
        <v>17</v>
      </c>
      <c r="C413" t="s">
        <v>416</v>
      </c>
      <c r="D413" t="s">
        <v>48</v>
      </c>
      <c r="E413">
        <v>2018</v>
      </c>
      <c r="F413" t="s">
        <v>45</v>
      </c>
      <c r="G413" t="s">
        <v>21</v>
      </c>
      <c r="H413" t="s">
        <v>15</v>
      </c>
      <c r="I413" t="s">
        <v>46</v>
      </c>
      <c r="J413">
        <v>0.14057197099999999</v>
      </c>
      <c r="L413">
        <v>154.7998</v>
      </c>
      <c r="M413">
        <v>5</v>
      </c>
    </row>
    <row r="414" spans="1:13" x14ac:dyDescent="0.3">
      <c r="A414">
        <f t="shared" si="6"/>
        <v>413</v>
      </c>
      <c r="B414" t="s">
        <v>17</v>
      </c>
      <c r="C414" t="s">
        <v>417</v>
      </c>
      <c r="D414" t="s">
        <v>48</v>
      </c>
      <c r="E414">
        <v>2018</v>
      </c>
      <c r="F414" t="s">
        <v>45</v>
      </c>
      <c r="G414" t="s">
        <v>21</v>
      </c>
      <c r="H414" t="s">
        <v>15</v>
      </c>
      <c r="I414" t="s">
        <v>46</v>
      </c>
      <c r="J414">
        <v>9.9478450999999996E-2</v>
      </c>
      <c r="L414">
        <v>194.4452</v>
      </c>
      <c r="M414">
        <v>5</v>
      </c>
    </row>
    <row r="415" spans="1:13" x14ac:dyDescent="0.3">
      <c r="A415">
        <f t="shared" si="6"/>
        <v>414</v>
      </c>
      <c r="B415" t="s">
        <v>17</v>
      </c>
      <c r="C415" t="s">
        <v>418</v>
      </c>
      <c r="D415" t="s">
        <v>48</v>
      </c>
      <c r="E415">
        <v>2018</v>
      </c>
      <c r="F415" t="s">
        <v>45</v>
      </c>
      <c r="G415" t="s">
        <v>21</v>
      </c>
      <c r="H415" t="s">
        <v>15</v>
      </c>
      <c r="I415" t="s">
        <v>46</v>
      </c>
      <c r="J415">
        <v>3.3725743000000002E-2</v>
      </c>
      <c r="L415">
        <v>211.6902</v>
      </c>
      <c r="M415">
        <v>5</v>
      </c>
    </row>
    <row r="416" spans="1:13" x14ac:dyDescent="0.3">
      <c r="A416">
        <f t="shared" si="6"/>
        <v>415</v>
      </c>
      <c r="B416" t="s">
        <v>17</v>
      </c>
      <c r="C416" t="s">
        <v>356</v>
      </c>
      <c r="D416" t="s">
        <v>32</v>
      </c>
      <c r="E416">
        <v>2018</v>
      </c>
      <c r="F416" t="s">
        <v>45</v>
      </c>
      <c r="G416" t="s">
        <v>21</v>
      </c>
      <c r="H416" t="s">
        <v>15</v>
      </c>
      <c r="I416" t="s">
        <v>46</v>
      </c>
      <c r="J416">
        <v>5.3113721000000003E-2</v>
      </c>
      <c r="L416">
        <v>44.377000000000002</v>
      </c>
      <c r="M416">
        <v>5</v>
      </c>
    </row>
    <row r="417" spans="1:13" x14ac:dyDescent="0.3">
      <c r="A417">
        <f t="shared" si="6"/>
        <v>416</v>
      </c>
      <c r="B417" t="s">
        <v>10</v>
      </c>
      <c r="C417" t="s">
        <v>419</v>
      </c>
      <c r="D417" t="s">
        <v>95</v>
      </c>
      <c r="E417">
        <v>2018</v>
      </c>
      <c r="F417" t="s">
        <v>45</v>
      </c>
      <c r="G417" t="s">
        <v>21</v>
      </c>
      <c r="H417" t="s">
        <v>15</v>
      </c>
      <c r="I417" t="s">
        <v>46</v>
      </c>
      <c r="J417">
        <v>0</v>
      </c>
      <c r="L417">
        <v>165.58680000000001</v>
      </c>
      <c r="M417">
        <v>5</v>
      </c>
    </row>
    <row r="418" spans="1:13" x14ac:dyDescent="0.3">
      <c r="A418">
        <f t="shared" si="6"/>
        <v>417</v>
      </c>
      <c r="B418" t="s">
        <v>10</v>
      </c>
      <c r="C418" t="s">
        <v>420</v>
      </c>
      <c r="D418" t="s">
        <v>95</v>
      </c>
      <c r="E418">
        <v>2018</v>
      </c>
      <c r="F418" t="s">
        <v>45</v>
      </c>
      <c r="G418" t="s">
        <v>21</v>
      </c>
      <c r="H418" t="s">
        <v>15</v>
      </c>
      <c r="I418" t="s">
        <v>46</v>
      </c>
      <c r="J418">
        <v>6.2954719999999999E-3</v>
      </c>
      <c r="L418">
        <v>122.4098</v>
      </c>
      <c r="M418">
        <v>5</v>
      </c>
    </row>
    <row r="419" spans="1:13" x14ac:dyDescent="0.3">
      <c r="A419">
        <f t="shared" si="6"/>
        <v>418</v>
      </c>
      <c r="B419" t="s">
        <v>10</v>
      </c>
      <c r="C419" t="s">
        <v>421</v>
      </c>
      <c r="D419" t="s">
        <v>95</v>
      </c>
      <c r="E419">
        <v>2018</v>
      </c>
      <c r="F419" t="s">
        <v>45</v>
      </c>
      <c r="G419" t="s">
        <v>21</v>
      </c>
      <c r="H419" t="s">
        <v>15</v>
      </c>
      <c r="I419" t="s">
        <v>46</v>
      </c>
      <c r="J419">
        <v>0.13948429200000001</v>
      </c>
      <c r="L419">
        <v>94.311999999999998</v>
      </c>
      <c r="M419">
        <v>5</v>
      </c>
    </row>
    <row r="420" spans="1:13" x14ac:dyDescent="0.3">
      <c r="A420">
        <f t="shared" si="6"/>
        <v>419</v>
      </c>
      <c r="B420" t="s">
        <v>10</v>
      </c>
      <c r="C420" t="s">
        <v>422</v>
      </c>
      <c r="D420" t="s">
        <v>74</v>
      </c>
      <c r="E420">
        <v>2018</v>
      </c>
      <c r="F420" t="s">
        <v>45</v>
      </c>
      <c r="G420" t="s">
        <v>21</v>
      </c>
      <c r="H420" t="s">
        <v>15</v>
      </c>
      <c r="I420" t="s">
        <v>46</v>
      </c>
      <c r="J420">
        <v>0.15607236099999999</v>
      </c>
      <c r="L420">
        <v>169.34739999999999</v>
      </c>
      <c r="M420">
        <v>5</v>
      </c>
    </row>
    <row r="421" spans="1:13" x14ac:dyDescent="0.3">
      <c r="A421">
        <f t="shared" si="6"/>
        <v>420</v>
      </c>
      <c r="B421" t="s">
        <v>10</v>
      </c>
      <c r="C421" t="s">
        <v>423</v>
      </c>
      <c r="D421" t="s">
        <v>28</v>
      </c>
      <c r="E421">
        <v>2018</v>
      </c>
      <c r="F421" t="s">
        <v>45</v>
      </c>
      <c r="G421" t="s">
        <v>21</v>
      </c>
      <c r="H421" t="s">
        <v>15</v>
      </c>
      <c r="I421" t="s">
        <v>46</v>
      </c>
      <c r="J421">
        <v>0.102226474</v>
      </c>
      <c r="L421">
        <v>91.311999999999998</v>
      </c>
      <c r="M421">
        <v>5</v>
      </c>
    </row>
    <row r="422" spans="1:13" x14ac:dyDescent="0.3">
      <c r="A422">
        <f t="shared" si="6"/>
        <v>421</v>
      </c>
      <c r="B422" t="s">
        <v>10</v>
      </c>
      <c r="C422" t="s">
        <v>396</v>
      </c>
      <c r="D422" t="s">
        <v>28</v>
      </c>
      <c r="E422">
        <v>2018</v>
      </c>
      <c r="F422" t="s">
        <v>45</v>
      </c>
      <c r="G422" t="s">
        <v>21</v>
      </c>
      <c r="H422" t="s">
        <v>15</v>
      </c>
      <c r="I422" t="s">
        <v>46</v>
      </c>
      <c r="J422">
        <v>0.16065368199999999</v>
      </c>
      <c r="L422">
        <v>185.22659999999999</v>
      </c>
      <c r="M422">
        <v>5</v>
      </c>
    </row>
    <row r="423" spans="1:13" x14ac:dyDescent="0.3">
      <c r="A423">
        <f t="shared" si="6"/>
        <v>422</v>
      </c>
      <c r="B423" t="s">
        <v>10</v>
      </c>
      <c r="C423" t="s">
        <v>424</v>
      </c>
      <c r="D423" t="s">
        <v>67</v>
      </c>
      <c r="E423">
        <v>2018</v>
      </c>
      <c r="F423" t="s">
        <v>45</v>
      </c>
      <c r="G423" t="s">
        <v>21</v>
      </c>
      <c r="H423" t="s">
        <v>15</v>
      </c>
      <c r="I423" t="s">
        <v>46</v>
      </c>
      <c r="J423">
        <v>3.7962695999999997E-2</v>
      </c>
      <c r="L423">
        <v>97.572599999999994</v>
      </c>
      <c r="M423">
        <v>5</v>
      </c>
    </row>
    <row r="424" spans="1:13" x14ac:dyDescent="0.3">
      <c r="A424">
        <f t="shared" si="6"/>
        <v>423</v>
      </c>
      <c r="B424" t="s">
        <v>10</v>
      </c>
      <c r="C424" t="s">
        <v>425</v>
      </c>
      <c r="D424" t="s">
        <v>24</v>
      </c>
      <c r="E424">
        <v>2018</v>
      </c>
      <c r="F424" t="s">
        <v>45</v>
      </c>
      <c r="G424" t="s">
        <v>21</v>
      </c>
      <c r="H424" t="s">
        <v>15</v>
      </c>
      <c r="I424" t="s">
        <v>46</v>
      </c>
      <c r="J424">
        <v>9.0473389000000001E-2</v>
      </c>
      <c r="L424">
        <v>229.79839999999999</v>
      </c>
      <c r="M424">
        <v>5</v>
      </c>
    </row>
    <row r="425" spans="1:13" x14ac:dyDescent="0.3">
      <c r="A425">
        <f t="shared" si="6"/>
        <v>424</v>
      </c>
      <c r="B425" t="s">
        <v>10</v>
      </c>
      <c r="C425" t="s">
        <v>426</v>
      </c>
      <c r="D425" t="s">
        <v>12</v>
      </c>
      <c r="E425">
        <v>2018</v>
      </c>
      <c r="F425" t="s">
        <v>45</v>
      </c>
      <c r="G425" t="s">
        <v>21</v>
      </c>
      <c r="H425" t="s">
        <v>15</v>
      </c>
      <c r="I425" t="s">
        <v>46</v>
      </c>
      <c r="J425">
        <v>0.14433849300000001</v>
      </c>
      <c r="L425">
        <v>172.108</v>
      </c>
      <c r="M425">
        <v>5</v>
      </c>
    </row>
    <row r="426" spans="1:13" x14ac:dyDescent="0.3">
      <c r="A426">
        <f t="shared" si="6"/>
        <v>425</v>
      </c>
      <c r="B426" t="s">
        <v>10</v>
      </c>
      <c r="C426" t="s">
        <v>427</v>
      </c>
      <c r="D426" t="s">
        <v>12</v>
      </c>
      <c r="E426">
        <v>2018</v>
      </c>
      <c r="F426" t="s">
        <v>45</v>
      </c>
      <c r="G426" t="s">
        <v>21</v>
      </c>
      <c r="H426" t="s">
        <v>15</v>
      </c>
      <c r="I426" t="s">
        <v>46</v>
      </c>
      <c r="J426">
        <v>3.8313980999999997E-2</v>
      </c>
      <c r="L426">
        <v>109.95699999999999</v>
      </c>
      <c r="M426">
        <v>5</v>
      </c>
    </row>
    <row r="427" spans="1:13" x14ac:dyDescent="0.3">
      <c r="A427">
        <f t="shared" si="6"/>
        <v>426</v>
      </c>
      <c r="B427" t="s">
        <v>10</v>
      </c>
      <c r="C427" t="s">
        <v>428</v>
      </c>
      <c r="D427" t="s">
        <v>54</v>
      </c>
      <c r="E427">
        <v>2018</v>
      </c>
      <c r="F427" t="s">
        <v>45</v>
      </c>
      <c r="G427" t="s">
        <v>21</v>
      </c>
      <c r="H427" t="s">
        <v>15</v>
      </c>
      <c r="I427" t="s">
        <v>46</v>
      </c>
      <c r="J427">
        <v>0.17262968300000001</v>
      </c>
      <c r="L427">
        <v>148.4708</v>
      </c>
      <c r="M427">
        <v>5</v>
      </c>
    </row>
    <row r="428" spans="1:13" x14ac:dyDescent="0.3">
      <c r="A428">
        <f t="shared" si="6"/>
        <v>427</v>
      </c>
      <c r="B428" t="s">
        <v>10</v>
      </c>
      <c r="C428" t="s">
        <v>261</v>
      </c>
      <c r="D428" t="s">
        <v>48</v>
      </c>
      <c r="E428">
        <v>2018</v>
      </c>
      <c r="F428" t="s">
        <v>45</v>
      </c>
      <c r="G428" t="s">
        <v>21</v>
      </c>
      <c r="H428" t="s">
        <v>15</v>
      </c>
      <c r="I428" t="s">
        <v>46</v>
      </c>
      <c r="J428">
        <v>1.0928678000000001E-2</v>
      </c>
      <c r="L428">
        <v>167.08420000000001</v>
      </c>
      <c r="M428">
        <v>5</v>
      </c>
    </row>
    <row r="429" spans="1:13" x14ac:dyDescent="0.3">
      <c r="A429">
        <f t="shared" si="6"/>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f t="shared" si="6"/>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f t="shared" si="6"/>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f t="shared" si="6"/>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f t="shared" si="6"/>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f t="shared" si="6"/>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f t="shared" si="6"/>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f t="shared" si="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f t="shared" si="6"/>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f t="shared" si="6"/>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f t="shared" si="6"/>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f t="shared" si="6"/>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f t="shared" si="6"/>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f t="shared" si="6"/>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f t="shared" si="6"/>
        <v>442</v>
      </c>
      <c r="B443" t="s">
        <v>17</v>
      </c>
      <c r="C443" t="s">
        <v>438</v>
      </c>
      <c r="D443" t="s">
        <v>19</v>
      </c>
      <c r="E443">
        <v>2018</v>
      </c>
      <c r="F443" t="s">
        <v>45</v>
      </c>
      <c r="G443" t="s">
        <v>21</v>
      </c>
      <c r="H443" t="s">
        <v>15</v>
      </c>
      <c r="I443" t="s">
        <v>46</v>
      </c>
      <c r="J443">
        <v>0</v>
      </c>
      <c r="L443">
        <v>175.40280000000001</v>
      </c>
      <c r="M443">
        <v>4.9000000000000004</v>
      </c>
    </row>
    <row r="444" spans="1:13" x14ac:dyDescent="0.3">
      <c r="A444">
        <f t="shared" si="6"/>
        <v>443</v>
      </c>
      <c r="B444" t="s">
        <v>10</v>
      </c>
      <c r="C444" t="s">
        <v>439</v>
      </c>
      <c r="D444" t="s">
        <v>48</v>
      </c>
      <c r="E444">
        <v>2012</v>
      </c>
      <c r="F444" t="s">
        <v>13</v>
      </c>
      <c r="G444" t="s">
        <v>14</v>
      </c>
      <c r="H444" t="s">
        <v>15</v>
      </c>
      <c r="I444" t="s">
        <v>16</v>
      </c>
      <c r="J444">
        <v>0.115857223</v>
      </c>
      <c r="K444">
        <v>8.31</v>
      </c>
      <c r="L444">
        <v>179.1028</v>
      </c>
      <c r="M444">
        <v>4.8</v>
      </c>
    </row>
    <row r="445" spans="1:13" x14ac:dyDescent="0.3">
      <c r="A445">
        <f t="shared" si="6"/>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f t="shared" si="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f t="shared" si="6"/>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f t="shared" si="6"/>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f t="shared" si="6"/>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f t="shared" ref="A450:A513" si="7" xml:space="preserve"> ROW()-1</f>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f t="shared" si="7"/>
        <v>450</v>
      </c>
      <c r="B451" t="s">
        <v>17</v>
      </c>
      <c r="C451" t="s">
        <v>445</v>
      </c>
      <c r="D451" t="s">
        <v>95</v>
      </c>
      <c r="E451">
        <v>2018</v>
      </c>
      <c r="F451" t="s">
        <v>45</v>
      </c>
      <c r="G451" t="s">
        <v>21</v>
      </c>
      <c r="H451" t="s">
        <v>15</v>
      </c>
      <c r="I451" t="s">
        <v>46</v>
      </c>
      <c r="J451">
        <v>2.1170542000000001E-2</v>
      </c>
      <c r="L451">
        <v>117.61239999999999</v>
      </c>
      <c r="M451">
        <v>4.8</v>
      </c>
    </row>
    <row r="452" spans="1:13" x14ac:dyDescent="0.3">
      <c r="A452">
        <f t="shared" si="7"/>
        <v>451</v>
      </c>
      <c r="B452" t="s">
        <v>17</v>
      </c>
      <c r="C452" t="s">
        <v>446</v>
      </c>
      <c r="D452" t="s">
        <v>12</v>
      </c>
      <c r="E452">
        <v>2012</v>
      </c>
      <c r="F452" t="s">
        <v>13</v>
      </c>
      <c r="G452" t="s">
        <v>14</v>
      </c>
      <c r="H452" t="s">
        <v>15</v>
      </c>
      <c r="I452" t="s">
        <v>16</v>
      </c>
      <c r="J452">
        <v>0</v>
      </c>
      <c r="K452">
        <v>11.5</v>
      </c>
      <c r="L452">
        <v>128.46520000000001</v>
      </c>
      <c r="M452">
        <v>4.8</v>
      </c>
    </row>
    <row r="453" spans="1:13" x14ac:dyDescent="0.3">
      <c r="A453">
        <f t="shared" si="7"/>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f t="shared" si="7"/>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f t="shared" si="7"/>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f t="shared" si="7"/>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f t="shared" si="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f t="shared" si="7"/>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f t="shared" si="7"/>
        <v>458</v>
      </c>
      <c r="B459" t="s">
        <v>17</v>
      </c>
      <c r="C459" t="s">
        <v>452</v>
      </c>
      <c r="D459" t="s">
        <v>24</v>
      </c>
      <c r="E459">
        <v>2018</v>
      </c>
      <c r="F459" t="s">
        <v>138</v>
      </c>
      <c r="G459" t="s">
        <v>14</v>
      </c>
      <c r="H459" t="s">
        <v>26</v>
      </c>
      <c r="I459" t="s">
        <v>40</v>
      </c>
      <c r="J459">
        <v>0.14359158599999999</v>
      </c>
      <c r="L459">
        <v>213.55340000000001</v>
      </c>
      <c r="M459">
        <v>4.8</v>
      </c>
    </row>
    <row r="460" spans="1:13" x14ac:dyDescent="0.3">
      <c r="A460">
        <f t="shared" si="7"/>
        <v>459</v>
      </c>
      <c r="B460" t="s">
        <v>17</v>
      </c>
      <c r="C460" t="s">
        <v>453</v>
      </c>
      <c r="D460" t="s">
        <v>95</v>
      </c>
      <c r="E460">
        <v>2018</v>
      </c>
      <c r="F460" t="s">
        <v>138</v>
      </c>
      <c r="G460" t="s">
        <v>14</v>
      </c>
      <c r="H460" t="s">
        <v>26</v>
      </c>
      <c r="I460" t="s">
        <v>40</v>
      </c>
      <c r="J460">
        <v>6.1999647999999997E-2</v>
      </c>
      <c r="L460">
        <v>230.001</v>
      </c>
      <c r="M460">
        <v>4.8</v>
      </c>
    </row>
    <row r="461" spans="1:13" x14ac:dyDescent="0.3">
      <c r="A461">
        <f t="shared" si="7"/>
        <v>460</v>
      </c>
      <c r="B461" t="s">
        <v>17</v>
      </c>
      <c r="C461" t="s">
        <v>454</v>
      </c>
      <c r="D461" t="s">
        <v>67</v>
      </c>
      <c r="E461">
        <v>2018</v>
      </c>
      <c r="F461" t="s">
        <v>138</v>
      </c>
      <c r="G461" t="s">
        <v>14</v>
      </c>
      <c r="H461" t="s">
        <v>26</v>
      </c>
      <c r="I461" t="s">
        <v>40</v>
      </c>
      <c r="J461">
        <v>0</v>
      </c>
      <c r="L461">
        <v>51.234999999999999</v>
      </c>
      <c r="M461">
        <v>4.8</v>
      </c>
    </row>
    <row r="462" spans="1:13" x14ac:dyDescent="0.3">
      <c r="A462">
        <f t="shared" si="7"/>
        <v>461</v>
      </c>
      <c r="B462" t="s">
        <v>17</v>
      </c>
      <c r="C462" t="s">
        <v>455</v>
      </c>
      <c r="D462" t="s">
        <v>48</v>
      </c>
      <c r="E462">
        <v>2018</v>
      </c>
      <c r="F462" t="s">
        <v>138</v>
      </c>
      <c r="G462" t="s">
        <v>14</v>
      </c>
      <c r="H462" t="s">
        <v>26</v>
      </c>
      <c r="I462" t="s">
        <v>40</v>
      </c>
      <c r="J462">
        <v>0.16845554900000001</v>
      </c>
      <c r="L462">
        <v>211.06120000000001</v>
      </c>
      <c r="M462">
        <v>4.8</v>
      </c>
    </row>
    <row r="463" spans="1:13" x14ac:dyDescent="0.3">
      <c r="A463">
        <f t="shared" si="7"/>
        <v>462</v>
      </c>
      <c r="B463" t="s">
        <v>10</v>
      </c>
      <c r="C463" t="s">
        <v>456</v>
      </c>
      <c r="D463" t="s">
        <v>67</v>
      </c>
      <c r="E463">
        <v>2018</v>
      </c>
      <c r="F463" t="s">
        <v>138</v>
      </c>
      <c r="G463" t="s">
        <v>14</v>
      </c>
      <c r="H463" t="s">
        <v>26</v>
      </c>
      <c r="I463" t="s">
        <v>40</v>
      </c>
      <c r="J463">
        <v>6.6006824000000006E-2</v>
      </c>
      <c r="L463">
        <v>126.2704</v>
      </c>
      <c r="M463">
        <v>4.8</v>
      </c>
    </row>
    <row r="464" spans="1:13" x14ac:dyDescent="0.3">
      <c r="A464">
        <f t="shared" si="7"/>
        <v>463</v>
      </c>
      <c r="B464" t="s">
        <v>10</v>
      </c>
      <c r="C464" t="s">
        <v>457</v>
      </c>
      <c r="D464" t="s">
        <v>54</v>
      </c>
      <c r="E464">
        <v>2018</v>
      </c>
      <c r="F464" t="s">
        <v>138</v>
      </c>
      <c r="G464" t="s">
        <v>14</v>
      </c>
      <c r="H464" t="s">
        <v>26</v>
      </c>
      <c r="I464" t="s">
        <v>40</v>
      </c>
      <c r="J464">
        <v>5.8545606E-2</v>
      </c>
      <c r="L464">
        <v>155.8314</v>
      </c>
      <c r="M464">
        <v>4.8</v>
      </c>
    </row>
    <row r="465" spans="1:13" x14ac:dyDescent="0.3">
      <c r="A465">
        <f t="shared" si="7"/>
        <v>464</v>
      </c>
      <c r="B465" t="s">
        <v>10</v>
      </c>
      <c r="C465" t="s">
        <v>458</v>
      </c>
      <c r="D465" t="s">
        <v>48</v>
      </c>
      <c r="E465">
        <v>2018</v>
      </c>
      <c r="F465" t="s">
        <v>138</v>
      </c>
      <c r="G465" t="s">
        <v>14</v>
      </c>
      <c r="H465" t="s">
        <v>26</v>
      </c>
      <c r="I465" t="s">
        <v>40</v>
      </c>
      <c r="J465">
        <v>8.0127282999999994E-2</v>
      </c>
      <c r="L465">
        <v>168.7132</v>
      </c>
      <c r="M465">
        <v>4.8</v>
      </c>
    </row>
    <row r="466" spans="1:13" x14ac:dyDescent="0.3">
      <c r="A466">
        <f t="shared" si="7"/>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f t="shared" si="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f t="shared" si="7"/>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f t="shared" si="7"/>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f t="shared" si="7"/>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f t="shared" si="7"/>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f t="shared" si="7"/>
        <v>471</v>
      </c>
      <c r="B472" t="s">
        <v>17</v>
      </c>
      <c r="C472" t="s">
        <v>291</v>
      </c>
      <c r="D472" t="s">
        <v>28</v>
      </c>
      <c r="E472">
        <v>2015</v>
      </c>
      <c r="F472" t="s">
        <v>33</v>
      </c>
      <c r="G472" t="s">
        <v>34</v>
      </c>
      <c r="H472" t="s">
        <v>15</v>
      </c>
      <c r="I472" t="s">
        <v>16</v>
      </c>
      <c r="J472">
        <v>0.170152831</v>
      </c>
      <c r="K472">
        <v>20.7</v>
      </c>
      <c r="L472">
        <v>182.6266</v>
      </c>
      <c r="M472">
        <v>4.8</v>
      </c>
    </row>
    <row r="473" spans="1:13" x14ac:dyDescent="0.3">
      <c r="A473">
        <f t="shared" si="7"/>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f t="shared" si="7"/>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f t="shared" si="7"/>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f t="shared" si="7"/>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f t="shared" si="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f t="shared" si="7"/>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f t="shared" si="7"/>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f t="shared" si="7"/>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f t="shared" si="7"/>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f t="shared" si="7"/>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f t="shared" si="7"/>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f t="shared" si="7"/>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f t="shared" si="7"/>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f t="shared" si="7"/>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f t="shared" si="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f t="shared" si="7"/>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f t="shared" si="7"/>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f t="shared" si="7"/>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f t="shared" si="7"/>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f t="shared" si="7"/>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f t="shared" si="7"/>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f t="shared" si="7"/>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f t="shared" si="7"/>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f t="shared" si="7"/>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f t="shared" si="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f t="shared" si="7"/>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f t="shared" si="7"/>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f t="shared" si="7"/>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f t="shared" si="7"/>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f t="shared" si="7"/>
        <v>501</v>
      </c>
      <c r="B502" t="s">
        <v>10</v>
      </c>
      <c r="C502" t="s">
        <v>487</v>
      </c>
      <c r="D502" t="s">
        <v>48</v>
      </c>
      <c r="E502">
        <v>2022</v>
      </c>
      <c r="F502" t="s">
        <v>20</v>
      </c>
      <c r="G502" t="s">
        <v>21</v>
      </c>
      <c r="H502" t="s">
        <v>15</v>
      </c>
      <c r="I502" t="s">
        <v>22</v>
      </c>
      <c r="J502">
        <v>0</v>
      </c>
      <c r="K502">
        <v>6.67</v>
      </c>
      <c r="L502">
        <v>90.551400000000001</v>
      </c>
      <c r="M502">
        <v>4.8</v>
      </c>
    </row>
    <row r="503" spans="1:13" x14ac:dyDescent="0.3">
      <c r="A503">
        <f t="shared" si="7"/>
        <v>502</v>
      </c>
      <c r="B503" t="s">
        <v>10</v>
      </c>
      <c r="C503" t="s">
        <v>488</v>
      </c>
      <c r="D503" t="s">
        <v>12</v>
      </c>
      <c r="E503">
        <v>2018</v>
      </c>
      <c r="F503" t="s">
        <v>45</v>
      </c>
      <c r="G503" t="s">
        <v>21</v>
      </c>
      <c r="H503" t="s">
        <v>15</v>
      </c>
      <c r="I503" t="s">
        <v>46</v>
      </c>
      <c r="J503">
        <v>4.8738406999999997E-2</v>
      </c>
      <c r="L503">
        <v>152.8682</v>
      </c>
      <c r="M503">
        <v>4.8</v>
      </c>
    </row>
    <row r="504" spans="1:13" x14ac:dyDescent="0.3">
      <c r="A504">
        <f t="shared" si="7"/>
        <v>503</v>
      </c>
      <c r="B504" t="s">
        <v>10</v>
      </c>
      <c r="C504" t="s">
        <v>489</v>
      </c>
      <c r="D504" t="s">
        <v>54</v>
      </c>
      <c r="E504">
        <v>2018</v>
      </c>
      <c r="F504" t="s">
        <v>45</v>
      </c>
      <c r="G504" t="s">
        <v>21</v>
      </c>
      <c r="H504" t="s">
        <v>15</v>
      </c>
      <c r="I504" t="s">
        <v>46</v>
      </c>
      <c r="J504">
        <v>3.670437E-2</v>
      </c>
      <c r="L504">
        <v>228.1352</v>
      </c>
      <c r="M504">
        <v>4.8</v>
      </c>
    </row>
    <row r="505" spans="1:13" x14ac:dyDescent="0.3">
      <c r="A505">
        <f t="shared" si="7"/>
        <v>504</v>
      </c>
      <c r="B505" t="s">
        <v>10</v>
      </c>
      <c r="C505" t="s">
        <v>490</v>
      </c>
      <c r="D505" t="s">
        <v>159</v>
      </c>
      <c r="E505">
        <v>2018</v>
      </c>
      <c r="F505" t="s">
        <v>45</v>
      </c>
      <c r="G505" t="s">
        <v>21</v>
      </c>
      <c r="H505" t="s">
        <v>15</v>
      </c>
      <c r="I505" t="s">
        <v>46</v>
      </c>
      <c r="J505">
        <v>5.436436E-2</v>
      </c>
      <c r="L505">
        <v>63.816800000000001</v>
      </c>
      <c r="M505">
        <v>4.8</v>
      </c>
    </row>
    <row r="506" spans="1:13" x14ac:dyDescent="0.3">
      <c r="A506">
        <f t="shared" si="7"/>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f t="shared" si="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f t="shared" si="7"/>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f t="shared" si="7"/>
        <v>508</v>
      </c>
      <c r="B509" t="s">
        <v>10</v>
      </c>
      <c r="C509" t="s">
        <v>121</v>
      </c>
      <c r="D509" t="s">
        <v>95</v>
      </c>
      <c r="E509">
        <v>2018</v>
      </c>
      <c r="F509" t="s">
        <v>45</v>
      </c>
      <c r="G509" t="s">
        <v>21</v>
      </c>
      <c r="H509" t="s">
        <v>15</v>
      </c>
      <c r="I509" t="s">
        <v>46</v>
      </c>
      <c r="J509">
        <v>7.8912472999999997E-2</v>
      </c>
      <c r="L509">
        <v>99.904200000000003</v>
      </c>
      <c r="M509">
        <v>4.7</v>
      </c>
    </row>
    <row r="510" spans="1:13" x14ac:dyDescent="0.3">
      <c r="A510">
        <f t="shared" si="7"/>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f t="shared" si="7"/>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f t="shared" si="7"/>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f t="shared" si="7"/>
        <v>512</v>
      </c>
      <c r="B513" t="s">
        <v>17</v>
      </c>
      <c r="C513" t="s">
        <v>495</v>
      </c>
      <c r="D513" t="s">
        <v>67</v>
      </c>
      <c r="E513">
        <v>2012</v>
      </c>
      <c r="F513" t="s">
        <v>13</v>
      </c>
      <c r="G513" t="s">
        <v>14</v>
      </c>
      <c r="H513" t="s">
        <v>15</v>
      </c>
      <c r="I513" t="s">
        <v>16</v>
      </c>
      <c r="J513">
        <v>0</v>
      </c>
      <c r="K513">
        <v>6.03</v>
      </c>
      <c r="L513">
        <v>175.1028</v>
      </c>
      <c r="M513">
        <v>4.7</v>
      </c>
    </row>
    <row r="514" spans="1:13" x14ac:dyDescent="0.3">
      <c r="A514">
        <f t="shared" ref="A514:A577" si="8" xml:space="preserve"> ROW()-1</f>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f t="shared" si="8"/>
        <v>514</v>
      </c>
      <c r="B515" t="s">
        <v>17</v>
      </c>
      <c r="C515" t="s">
        <v>497</v>
      </c>
      <c r="D515" t="s">
        <v>19</v>
      </c>
      <c r="E515">
        <v>2012</v>
      </c>
      <c r="F515" t="s">
        <v>13</v>
      </c>
      <c r="G515" t="s">
        <v>14</v>
      </c>
      <c r="H515" t="s">
        <v>15</v>
      </c>
      <c r="I515" t="s">
        <v>16</v>
      </c>
      <c r="J515">
        <v>1.2657494E-2</v>
      </c>
      <c r="K515">
        <v>16.5</v>
      </c>
      <c r="L515">
        <v>36.3506</v>
      </c>
      <c r="M515">
        <v>4.7</v>
      </c>
    </row>
    <row r="516" spans="1:13" x14ac:dyDescent="0.3">
      <c r="A516">
        <f t="shared" si="8"/>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f t="shared" si="8"/>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f t="shared" si="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f t="shared" si="8"/>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f t="shared" si="8"/>
        <v>519</v>
      </c>
      <c r="B520" t="s">
        <v>10</v>
      </c>
      <c r="C520" t="s">
        <v>500</v>
      </c>
      <c r="D520" t="s">
        <v>24</v>
      </c>
      <c r="E520">
        <v>2012</v>
      </c>
      <c r="F520" t="s">
        <v>13</v>
      </c>
      <c r="G520" t="s">
        <v>14</v>
      </c>
      <c r="H520" t="s">
        <v>15</v>
      </c>
      <c r="I520" t="s">
        <v>16</v>
      </c>
      <c r="J520">
        <v>0</v>
      </c>
      <c r="K520">
        <v>9.5</v>
      </c>
      <c r="L520">
        <v>228.46680000000001</v>
      </c>
      <c r="M520">
        <v>4.7</v>
      </c>
    </row>
    <row r="521" spans="1:13" x14ac:dyDescent="0.3">
      <c r="A521">
        <f t="shared" si="8"/>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f t="shared" si="8"/>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f t="shared" si="8"/>
        <v>522</v>
      </c>
      <c r="B523" t="s">
        <v>17</v>
      </c>
      <c r="C523" t="s">
        <v>502</v>
      </c>
      <c r="D523" t="s">
        <v>67</v>
      </c>
      <c r="E523">
        <v>2018</v>
      </c>
      <c r="F523" t="s">
        <v>138</v>
      </c>
      <c r="G523" t="s">
        <v>14</v>
      </c>
      <c r="H523" t="s">
        <v>26</v>
      </c>
      <c r="I523" t="s">
        <v>40</v>
      </c>
      <c r="J523">
        <v>0.17021367600000001</v>
      </c>
      <c r="L523">
        <v>89.585599999999999</v>
      </c>
      <c r="M523">
        <v>4.7</v>
      </c>
    </row>
    <row r="524" spans="1:13" x14ac:dyDescent="0.3">
      <c r="A524">
        <f t="shared" si="8"/>
        <v>523</v>
      </c>
      <c r="B524" t="s">
        <v>17</v>
      </c>
      <c r="C524" t="s">
        <v>219</v>
      </c>
      <c r="D524" t="s">
        <v>48</v>
      </c>
      <c r="E524">
        <v>2018</v>
      </c>
      <c r="F524" t="s">
        <v>138</v>
      </c>
      <c r="G524" t="s">
        <v>14</v>
      </c>
      <c r="H524" t="s">
        <v>26</v>
      </c>
      <c r="I524" t="s">
        <v>40</v>
      </c>
      <c r="J524">
        <v>5.8092550999999999E-2</v>
      </c>
      <c r="L524">
        <v>172.04220000000001</v>
      </c>
      <c r="M524">
        <v>4.7</v>
      </c>
    </row>
    <row r="525" spans="1:13" x14ac:dyDescent="0.3">
      <c r="A525">
        <f t="shared" si="8"/>
        <v>524</v>
      </c>
      <c r="B525" t="s">
        <v>10</v>
      </c>
      <c r="C525" t="s">
        <v>503</v>
      </c>
      <c r="D525" t="s">
        <v>24</v>
      </c>
      <c r="E525">
        <v>2018</v>
      </c>
      <c r="F525" t="s">
        <v>138</v>
      </c>
      <c r="G525" t="s">
        <v>14</v>
      </c>
      <c r="H525" t="s">
        <v>26</v>
      </c>
      <c r="I525" t="s">
        <v>40</v>
      </c>
      <c r="J525">
        <v>7.6868664000000003E-2</v>
      </c>
      <c r="L525">
        <v>62.119399999999999</v>
      </c>
      <c r="M525">
        <v>4.7</v>
      </c>
    </row>
    <row r="526" spans="1:13" x14ac:dyDescent="0.3">
      <c r="A526">
        <f t="shared" si="8"/>
        <v>525</v>
      </c>
      <c r="B526" t="s">
        <v>10</v>
      </c>
      <c r="C526" t="s">
        <v>504</v>
      </c>
      <c r="D526" t="s">
        <v>48</v>
      </c>
      <c r="E526">
        <v>2018</v>
      </c>
      <c r="F526" t="s">
        <v>138</v>
      </c>
      <c r="G526" t="s">
        <v>14</v>
      </c>
      <c r="H526" t="s">
        <v>26</v>
      </c>
      <c r="I526" t="s">
        <v>40</v>
      </c>
      <c r="J526">
        <v>0.127599399</v>
      </c>
      <c r="L526">
        <v>118.9098</v>
      </c>
      <c r="M526">
        <v>4.7</v>
      </c>
    </row>
    <row r="527" spans="1:13" x14ac:dyDescent="0.3">
      <c r="A527">
        <f t="shared" si="8"/>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f t="shared" si="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f t="shared" si="8"/>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f t="shared" si="8"/>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f t="shared" si="8"/>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f t="shared" si="8"/>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f t="shared" si="8"/>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f t="shared" si="8"/>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f t="shared" si="8"/>
        <v>534</v>
      </c>
      <c r="B535" t="s">
        <v>10</v>
      </c>
      <c r="C535" t="s">
        <v>512</v>
      </c>
      <c r="D535" t="s">
        <v>67</v>
      </c>
      <c r="E535">
        <v>2016</v>
      </c>
      <c r="F535" t="s">
        <v>25</v>
      </c>
      <c r="G535" t="s">
        <v>14</v>
      </c>
      <c r="H535" t="s">
        <v>26</v>
      </c>
      <c r="I535" t="s">
        <v>16</v>
      </c>
      <c r="J535">
        <v>0</v>
      </c>
      <c r="K535">
        <v>11.5</v>
      </c>
      <c r="L535">
        <v>88.254000000000005</v>
      </c>
      <c r="M535">
        <v>4.7</v>
      </c>
    </row>
    <row r="536" spans="1:13" x14ac:dyDescent="0.3">
      <c r="A536">
        <f t="shared" si="8"/>
        <v>535</v>
      </c>
      <c r="B536" t="s">
        <v>10</v>
      </c>
      <c r="C536" t="s">
        <v>513</v>
      </c>
      <c r="D536" t="s">
        <v>24</v>
      </c>
      <c r="E536">
        <v>2016</v>
      </c>
      <c r="F536" t="s">
        <v>25</v>
      </c>
      <c r="G536" t="s">
        <v>14</v>
      </c>
      <c r="H536" t="s">
        <v>26</v>
      </c>
      <c r="I536" t="s">
        <v>16</v>
      </c>
      <c r="J536">
        <v>3.0247903E-2</v>
      </c>
      <c r="K536">
        <v>5.88</v>
      </c>
      <c r="L536">
        <v>101.399</v>
      </c>
      <c r="M536">
        <v>4.7</v>
      </c>
    </row>
    <row r="537" spans="1:13" x14ac:dyDescent="0.3">
      <c r="A537">
        <f t="shared" si="8"/>
        <v>536</v>
      </c>
      <c r="B537" t="s">
        <v>10</v>
      </c>
      <c r="C537" t="s">
        <v>316</v>
      </c>
      <c r="D537" t="s">
        <v>54</v>
      </c>
      <c r="E537">
        <v>2016</v>
      </c>
      <c r="F537" t="s">
        <v>25</v>
      </c>
      <c r="G537" t="s">
        <v>14</v>
      </c>
      <c r="H537" t="s">
        <v>26</v>
      </c>
      <c r="I537" t="s">
        <v>16</v>
      </c>
      <c r="J537">
        <v>2.4541277E-2</v>
      </c>
      <c r="K537">
        <v>5.63</v>
      </c>
      <c r="L537">
        <v>105.1306</v>
      </c>
      <c r="M537">
        <v>4.7</v>
      </c>
    </row>
    <row r="538" spans="1:13" x14ac:dyDescent="0.3">
      <c r="A538">
        <f t="shared" si="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f t="shared" si="8"/>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f t="shared" si="8"/>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f t="shared" si="8"/>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f t="shared" si="8"/>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f t="shared" si="8"/>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f t="shared" si="8"/>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f t="shared" si="8"/>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f t="shared" si="8"/>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f t="shared" si="8"/>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f t="shared" si="8"/>
        <v>547</v>
      </c>
      <c r="B548" t="s">
        <v>10</v>
      </c>
      <c r="C548" t="s">
        <v>520</v>
      </c>
      <c r="D548" t="s">
        <v>32</v>
      </c>
      <c r="E548">
        <v>2020</v>
      </c>
      <c r="F548" t="s">
        <v>37</v>
      </c>
      <c r="G548" t="s">
        <v>34</v>
      </c>
      <c r="H548" t="s">
        <v>15</v>
      </c>
      <c r="I548" t="s">
        <v>16</v>
      </c>
      <c r="J548">
        <v>0</v>
      </c>
      <c r="K548">
        <v>8.27</v>
      </c>
      <c r="L548">
        <v>183.29239999999999</v>
      </c>
      <c r="M548">
        <v>4.7</v>
      </c>
    </row>
    <row r="549" spans="1:13" x14ac:dyDescent="0.3">
      <c r="A549">
        <f t="shared" si="8"/>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f t="shared" si="8"/>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f t="shared" si="8"/>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f t="shared" si="8"/>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f t="shared" si="8"/>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f t="shared" si="8"/>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f t="shared" si="8"/>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f t="shared" si="8"/>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f t="shared" si="8"/>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f t="shared" si="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f t="shared" si="8"/>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f t="shared" si="8"/>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f t="shared" si="8"/>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f t="shared" si="8"/>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f t="shared" si="8"/>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f t="shared" si="8"/>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f t="shared" si="8"/>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f t="shared" si="8"/>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f t="shared" si="8"/>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f t="shared" si="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f t="shared" si="8"/>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f t="shared" si="8"/>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f t="shared" si="8"/>
        <v>570</v>
      </c>
      <c r="B571" t="s">
        <v>17</v>
      </c>
      <c r="C571" t="s">
        <v>534</v>
      </c>
      <c r="D571" t="s">
        <v>48</v>
      </c>
      <c r="E571">
        <v>2014</v>
      </c>
      <c r="F571" t="s">
        <v>29</v>
      </c>
      <c r="G571" t="s">
        <v>21</v>
      </c>
      <c r="H571" t="s">
        <v>30</v>
      </c>
      <c r="I571" t="s">
        <v>16</v>
      </c>
      <c r="J571">
        <v>0.103726639</v>
      </c>
      <c r="K571">
        <v>7.51</v>
      </c>
      <c r="L571">
        <v>110.6544</v>
      </c>
      <c r="M571">
        <v>4.7</v>
      </c>
    </row>
    <row r="572" spans="1:13" x14ac:dyDescent="0.3">
      <c r="A572">
        <f t="shared" si="8"/>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f t="shared" si="8"/>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f t="shared" si="8"/>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f t="shared" si="8"/>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f t="shared" si="8"/>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f t="shared" si="8"/>
        <v>576</v>
      </c>
      <c r="B577" t="s">
        <v>10</v>
      </c>
      <c r="C577" t="s">
        <v>259</v>
      </c>
      <c r="D577" t="s">
        <v>48</v>
      </c>
      <c r="E577">
        <v>2022</v>
      </c>
      <c r="F577" t="s">
        <v>20</v>
      </c>
      <c r="G577" t="s">
        <v>21</v>
      </c>
      <c r="H577" t="s">
        <v>15</v>
      </c>
      <c r="I577" t="s">
        <v>22</v>
      </c>
      <c r="J577">
        <v>2.9129907E-2</v>
      </c>
      <c r="K577">
        <v>6.61</v>
      </c>
      <c r="L577">
        <v>188.4898</v>
      </c>
      <c r="M577">
        <v>4.7</v>
      </c>
    </row>
    <row r="578" spans="1:13" x14ac:dyDescent="0.3">
      <c r="A578">
        <f t="shared" ref="A578:A641" si="9" xml:space="preserve"> ROW()-1</f>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f t="shared" si="9"/>
        <v>578</v>
      </c>
      <c r="B579" t="s">
        <v>17</v>
      </c>
      <c r="C579" t="s">
        <v>472</v>
      </c>
      <c r="D579" t="s">
        <v>95</v>
      </c>
      <c r="E579">
        <v>2018</v>
      </c>
      <c r="F579" t="s">
        <v>45</v>
      </c>
      <c r="G579" t="s">
        <v>21</v>
      </c>
      <c r="H579" t="s">
        <v>15</v>
      </c>
      <c r="I579" t="s">
        <v>46</v>
      </c>
      <c r="J579">
        <v>0.10080442000000001</v>
      </c>
      <c r="L579">
        <v>45.474400000000003</v>
      </c>
      <c r="M579">
        <v>4.7</v>
      </c>
    </row>
    <row r="580" spans="1:13" x14ac:dyDescent="0.3">
      <c r="A580">
        <f t="shared" si="9"/>
        <v>579</v>
      </c>
      <c r="B580" t="s">
        <v>17</v>
      </c>
      <c r="C580" t="s">
        <v>537</v>
      </c>
      <c r="D580" t="s">
        <v>28</v>
      </c>
      <c r="E580">
        <v>2018</v>
      </c>
      <c r="F580" t="s">
        <v>45</v>
      </c>
      <c r="G580" t="s">
        <v>21</v>
      </c>
      <c r="H580" t="s">
        <v>15</v>
      </c>
      <c r="I580" t="s">
        <v>46</v>
      </c>
      <c r="J580">
        <v>8.2152451000000001E-2</v>
      </c>
      <c r="L580">
        <v>179.90020000000001</v>
      </c>
      <c r="M580">
        <v>4.7</v>
      </c>
    </row>
    <row r="581" spans="1:13" x14ac:dyDescent="0.3">
      <c r="A581">
        <f t="shared" si="9"/>
        <v>580</v>
      </c>
      <c r="B581" t="s">
        <v>17</v>
      </c>
      <c r="C581" t="s">
        <v>538</v>
      </c>
      <c r="D581" t="s">
        <v>19</v>
      </c>
      <c r="E581">
        <v>2018</v>
      </c>
      <c r="F581" t="s">
        <v>45</v>
      </c>
      <c r="G581" t="s">
        <v>21</v>
      </c>
      <c r="H581" t="s">
        <v>15</v>
      </c>
      <c r="I581" t="s">
        <v>46</v>
      </c>
      <c r="J581">
        <v>3.0347404000000001E-2</v>
      </c>
      <c r="L581">
        <v>192.5162</v>
      </c>
      <c r="M581">
        <v>4.7</v>
      </c>
    </row>
    <row r="582" spans="1:13" x14ac:dyDescent="0.3">
      <c r="A582">
        <f t="shared" si="9"/>
        <v>581</v>
      </c>
      <c r="B582" t="s">
        <v>17</v>
      </c>
      <c r="C582" t="s">
        <v>539</v>
      </c>
      <c r="D582" t="s">
        <v>42</v>
      </c>
      <c r="E582">
        <v>2018</v>
      </c>
      <c r="F582" t="s">
        <v>45</v>
      </c>
      <c r="G582" t="s">
        <v>21</v>
      </c>
      <c r="H582" t="s">
        <v>15</v>
      </c>
      <c r="I582" t="s">
        <v>46</v>
      </c>
      <c r="J582">
        <v>4.1091215E-2</v>
      </c>
      <c r="L582">
        <v>89.551400000000001</v>
      </c>
      <c r="M582">
        <v>4.7</v>
      </c>
    </row>
    <row r="583" spans="1:13" x14ac:dyDescent="0.3">
      <c r="A583">
        <f t="shared" si="9"/>
        <v>582</v>
      </c>
      <c r="B583" t="s">
        <v>17</v>
      </c>
      <c r="C583" t="s">
        <v>540</v>
      </c>
      <c r="D583" t="s">
        <v>32</v>
      </c>
      <c r="E583">
        <v>2018</v>
      </c>
      <c r="F583" t="s">
        <v>45</v>
      </c>
      <c r="G583" t="s">
        <v>21</v>
      </c>
      <c r="H583" t="s">
        <v>15</v>
      </c>
      <c r="I583" t="s">
        <v>46</v>
      </c>
      <c r="J583">
        <v>4.8841794000000001E-2</v>
      </c>
      <c r="L583">
        <v>64.716800000000006</v>
      </c>
      <c r="M583">
        <v>4.7</v>
      </c>
    </row>
    <row r="584" spans="1:13" x14ac:dyDescent="0.3">
      <c r="A584">
        <f t="shared" si="9"/>
        <v>583</v>
      </c>
      <c r="B584" t="s">
        <v>17</v>
      </c>
      <c r="C584" t="s">
        <v>541</v>
      </c>
      <c r="D584" t="s">
        <v>32</v>
      </c>
      <c r="E584">
        <v>2018</v>
      </c>
      <c r="F584" t="s">
        <v>45</v>
      </c>
      <c r="G584" t="s">
        <v>21</v>
      </c>
      <c r="H584" t="s">
        <v>15</v>
      </c>
      <c r="I584" t="s">
        <v>46</v>
      </c>
      <c r="J584">
        <v>0.17423237699999999</v>
      </c>
      <c r="L584">
        <v>146.61019999999999</v>
      </c>
      <c r="M584">
        <v>4.7</v>
      </c>
    </row>
    <row r="585" spans="1:13" x14ac:dyDescent="0.3">
      <c r="A585">
        <f t="shared" si="9"/>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f t="shared" si="9"/>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f t="shared" si="9"/>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f t="shared" si="9"/>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f t="shared" si="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f t="shared" si="9"/>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f t="shared" si="9"/>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f t="shared" si="9"/>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f t="shared" si="9"/>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f t="shared" si="9"/>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f t="shared" si="9"/>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f t="shared" si="9"/>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f t="shared" si="9"/>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f t="shared" si="9"/>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f t="shared" si="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f t="shared" si="9"/>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f t="shared" si="9"/>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f t="shared" si="9"/>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f t="shared" si="9"/>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f t="shared" si="9"/>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f t="shared" si="9"/>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f t="shared" si="9"/>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f t="shared" si="9"/>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f t="shared" si="9"/>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f t="shared" si="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f t="shared" si="9"/>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f t="shared" si="9"/>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f t="shared" si="9"/>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f t="shared" si="9"/>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f t="shared" si="9"/>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f t="shared" si="9"/>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f t="shared" si="9"/>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f t="shared" si="9"/>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f t="shared" si="9"/>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f t="shared" si="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f t="shared" si="9"/>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f t="shared" si="9"/>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f t="shared" si="9"/>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f t="shared" si="9"/>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f t="shared" si="9"/>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f t="shared" si="9"/>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f t="shared" si="9"/>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f t="shared" si="9"/>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f t="shared" si="9"/>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f t="shared" si="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f t="shared" si="9"/>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f t="shared" si="9"/>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f t="shared" si="9"/>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f t="shared" si="9"/>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f t="shared" si="9"/>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f t="shared" si="9"/>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f t="shared" si="9"/>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f t="shared" si="9"/>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f t="shared" si="9"/>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f t="shared" si="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f t="shared" si="9"/>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f t="shared" si="9"/>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f t="shared" ref="A642:A705" si="10" xml:space="preserve"> ROW()-1</f>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f t="shared" si="10"/>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f t="shared" si="10"/>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f t="shared" si="10"/>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f t="shared" si="10"/>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f t="shared" si="10"/>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f t="shared" si="10"/>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f t="shared" si="10"/>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f t="shared" si="1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f t="shared" si="10"/>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f t="shared" si="10"/>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f t="shared" si="10"/>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f t="shared" si="10"/>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f t="shared" si="10"/>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f t="shared" si="10"/>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f t="shared" si="10"/>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f t="shared" si="10"/>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f t="shared" si="10"/>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f t="shared" si="1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f t="shared" si="10"/>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f t="shared" si="10"/>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f t="shared" si="10"/>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f t="shared" si="10"/>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f t="shared" si="10"/>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f t="shared" si="10"/>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f t="shared" si="10"/>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f t="shared" si="10"/>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f t="shared" si="10"/>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f t="shared" si="1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f t="shared" si="10"/>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f t="shared" si="10"/>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f t="shared" si="10"/>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f t="shared" si="10"/>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f t="shared" si="10"/>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f t="shared" si="10"/>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f t="shared" si="10"/>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f t="shared" si="10"/>
        <v>677</v>
      </c>
      <c r="B678" t="s">
        <v>17</v>
      </c>
      <c r="C678" t="s">
        <v>383</v>
      </c>
      <c r="D678" t="s">
        <v>54</v>
      </c>
      <c r="E678">
        <v>2018</v>
      </c>
      <c r="F678" t="s">
        <v>45</v>
      </c>
      <c r="G678" t="s">
        <v>21</v>
      </c>
      <c r="H678" t="s">
        <v>15</v>
      </c>
      <c r="I678" t="s">
        <v>46</v>
      </c>
      <c r="J678">
        <v>0</v>
      </c>
      <c r="L678">
        <v>109.1938</v>
      </c>
      <c r="M678">
        <v>4.5999999999999996</v>
      </c>
    </row>
    <row r="679" spans="1:13" x14ac:dyDescent="0.3">
      <c r="A679">
        <f t="shared" si="10"/>
        <v>678</v>
      </c>
      <c r="B679" t="s">
        <v>17</v>
      </c>
      <c r="C679" t="s">
        <v>577</v>
      </c>
      <c r="D679" t="s">
        <v>54</v>
      </c>
      <c r="E679">
        <v>2018</v>
      </c>
      <c r="F679" t="s">
        <v>45</v>
      </c>
      <c r="G679" t="s">
        <v>21</v>
      </c>
      <c r="H679" t="s">
        <v>15</v>
      </c>
      <c r="I679" t="s">
        <v>46</v>
      </c>
      <c r="J679">
        <v>0.155541973</v>
      </c>
      <c r="L679">
        <v>159.7578</v>
      </c>
      <c r="M679">
        <v>4.5999999999999996</v>
      </c>
    </row>
    <row r="680" spans="1:13" x14ac:dyDescent="0.3">
      <c r="A680">
        <f t="shared" si="1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f t="shared" si="10"/>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f t="shared" si="10"/>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f t="shared" si="10"/>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f t="shared" si="10"/>
        <v>683</v>
      </c>
      <c r="B684" t="s">
        <v>10</v>
      </c>
      <c r="C684" t="s">
        <v>608</v>
      </c>
      <c r="D684" t="s">
        <v>54</v>
      </c>
      <c r="E684">
        <v>2018</v>
      </c>
      <c r="F684" t="s">
        <v>45</v>
      </c>
      <c r="G684" t="s">
        <v>21</v>
      </c>
      <c r="H684" t="s">
        <v>15</v>
      </c>
      <c r="I684" t="s">
        <v>46</v>
      </c>
      <c r="J684">
        <v>0</v>
      </c>
      <c r="L684">
        <v>182.0608</v>
      </c>
      <c r="M684">
        <v>4.5999999999999996</v>
      </c>
    </row>
    <row r="685" spans="1:13" x14ac:dyDescent="0.3">
      <c r="A685">
        <f t="shared" si="10"/>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f t="shared" si="10"/>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f t="shared" si="10"/>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f t="shared" si="10"/>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f t="shared" si="10"/>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f t="shared" si="1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f t="shared" si="10"/>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f t="shared" si="10"/>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f t="shared" si="10"/>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f t="shared" si="10"/>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f t="shared" si="10"/>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f t="shared" si="10"/>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f t="shared" si="10"/>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f t="shared" si="10"/>
        <v>697</v>
      </c>
      <c r="B698" t="s">
        <v>10</v>
      </c>
      <c r="C698" t="s">
        <v>252</v>
      </c>
      <c r="D698" t="s">
        <v>28</v>
      </c>
      <c r="E698">
        <v>2018</v>
      </c>
      <c r="F698" t="s">
        <v>45</v>
      </c>
      <c r="G698" t="s">
        <v>21</v>
      </c>
      <c r="H698" t="s">
        <v>15</v>
      </c>
      <c r="I698" t="s">
        <v>46</v>
      </c>
      <c r="J698">
        <v>1.1953902000000001E-2</v>
      </c>
      <c r="L698">
        <v>164.51840000000001</v>
      </c>
      <c r="M698">
        <v>4.5</v>
      </c>
    </row>
    <row r="699" spans="1:13" x14ac:dyDescent="0.3">
      <c r="A699">
        <f t="shared" si="10"/>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f t="shared" si="10"/>
        <v>699</v>
      </c>
      <c r="B700" t="s">
        <v>17</v>
      </c>
      <c r="C700" t="s">
        <v>619</v>
      </c>
      <c r="D700" t="s">
        <v>42</v>
      </c>
      <c r="E700">
        <v>2018</v>
      </c>
      <c r="F700" t="s">
        <v>45</v>
      </c>
      <c r="G700" t="s">
        <v>21</v>
      </c>
      <c r="H700" t="s">
        <v>15</v>
      </c>
      <c r="I700" t="s">
        <v>46</v>
      </c>
      <c r="J700">
        <v>5.9776237000000003E-2</v>
      </c>
      <c r="L700">
        <v>231.76419999999999</v>
      </c>
      <c r="M700">
        <v>4.5</v>
      </c>
    </row>
    <row r="701" spans="1:13" x14ac:dyDescent="0.3">
      <c r="A701">
        <f t="shared" si="10"/>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f t="shared" si="10"/>
        <v>701</v>
      </c>
      <c r="B702" t="s">
        <v>10</v>
      </c>
      <c r="C702" t="s">
        <v>620</v>
      </c>
      <c r="D702" t="s">
        <v>12</v>
      </c>
      <c r="E702">
        <v>2012</v>
      </c>
      <c r="F702" t="s">
        <v>13</v>
      </c>
      <c r="G702" t="s">
        <v>14</v>
      </c>
      <c r="H702" t="s">
        <v>15</v>
      </c>
      <c r="I702" t="s">
        <v>16</v>
      </c>
      <c r="J702">
        <v>0.100330684</v>
      </c>
      <c r="K702">
        <v>20.7</v>
      </c>
      <c r="L702">
        <v>123.4388</v>
      </c>
      <c r="M702">
        <v>4.5</v>
      </c>
    </row>
    <row r="703" spans="1:13" x14ac:dyDescent="0.3">
      <c r="A703">
        <f t="shared" si="10"/>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f t="shared" si="10"/>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f t="shared" si="10"/>
        <v>704</v>
      </c>
      <c r="B705" t="s">
        <v>17</v>
      </c>
      <c r="C705" t="s">
        <v>623</v>
      </c>
      <c r="D705" t="s">
        <v>48</v>
      </c>
      <c r="E705">
        <v>2017</v>
      </c>
      <c r="F705" t="s">
        <v>50</v>
      </c>
      <c r="G705" t="s">
        <v>34</v>
      </c>
      <c r="H705" t="s">
        <v>26</v>
      </c>
      <c r="I705" t="s">
        <v>16</v>
      </c>
      <c r="J705">
        <v>0.128065918</v>
      </c>
      <c r="K705">
        <v>19</v>
      </c>
      <c r="L705">
        <v>104.3622</v>
      </c>
      <c r="M705">
        <v>4.5</v>
      </c>
    </row>
    <row r="706" spans="1:13" x14ac:dyDescent="0.3">
      <c r="A706">
        <f t="shared" ref="A706:A769" si="11" xml:space="preserve"> ROW()-1</f>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f t="shared" si="11"/>
        <v>706</v>
      </c>
      <c r="B707" t="s">
        <v>17</v>
      </c>
      <c r="C707" t="s">
        <v>605</v>
      </c>
      <c r="D707" t="s">
        <v>48</v>
      </c>
      <c r="E707">
        <v>2012</v>
      </c>
      <c r="F707" t="s">
        <v>13</v>
      </c>
      <c r="G707" t="s">
        <v>14</v>
      </c>
      <c r="H707" t="s">
        <v>15</v>
      </c>
      <c r="I707" t="s">
        <v>16</v>
      </c>
      <c r="J707">
        <v>0</v>
      </c>
      <c r="K707">
        <v>20.350000000000001</v>
      </c>
      <c r="L707">
        <v>120.9072</v>
      </c>
      <c r="M707">
        <v>4.5</v>
      </c>
    </row>
    <row r="708" spans="1:13" x14ac:dyDescent="0.3">
      <c r="A708">
        <f t="shared" si="11"/>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f t="shared" si="11"/>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f t="shared" si="11"/>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f t="shared" si="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f t="shared" si="11"/>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f t="shared" si="11"/>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f t="shared" si="11"/>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f t="shared" si="11"/>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f t="shared" si="11"/>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f t="shared" si="11"/>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f t="shared" si="11"/>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f t="shared" si="11"/>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f t="shared" si="11"/>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f t="shared" si="11"/>
        <v>720</v>
      </c>
      <c r="B721" t="s">
        <v>17</v>
      </c>
      <c r="C721" t="s">
        <v>635</v>
      </c>
      <c r="D721" t="s">
        <v>24</v>
      </c>
      <c r="E721">
        <v>2012</v>
      </c>
      <c r="F721" t="s">
        <v>13</v>
      </c>
      <c r="G721" t="s">
        <v>14</v>
      </c>
      <c r="H721" t="s">
        <v>15</v>
      </c>
      <c r="I721" t="s">
        <v>16</v>
      </c>
      <c r="J721">
        <v>4.2687151E-2</v>
      </c>
      <c r="K721">
        <v>5.19</v>
      </c>
      <c r="L721">
        <v>195.911</v>
      </c>
      <c r="M721">
        <v>4.5</v>
      </c>
    </row>
    <row r="722" spans="1:13" x14ac:dyDescent="0.3">
      <c r="A722">
        <f t="shared" si="11"/>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f t="shared" si="11"/>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f t="shared" si="11"/>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f t="shared" si="11"/>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f t="shared" si="11"/>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f t="shared" si="11"/>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f t="shared" si="11"/>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f t="shared" si="11"/>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f t="shared" si="11"/>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f t="shared" si="1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f t="shared" si="11"/>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f t="shared" si="11"/>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f t="shared" si="11"/>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f t="shared" si="11"/>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f t="shared" si="11"/>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f t="shared" si="11"/>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f t="shared" si="11"/>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f t="shared" si="11"/>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f t="shared" si="11"/>
        <v>739</v>
      </c>
      <c r="B740" t="s">
        <v>10</v>
      </c>
      <c r="C740" t="s">
        <v>554</v>
      </c>
      <c r="D740" t="s">
        <v>67</v>
      </c>
      <c r="E740">
        <v>2012</v>
      </c>
      <c r="F740" t="s">
        <v>13</v>
      </c>
      <c r="G740" t="s">
        <v>14</v>
      </c>
      <c r="H740" t="s">
        <v>15</v>
      </c>
      <c r="I740" t="s">
        <v>16</v>
      </c>
      <c r="J740">
        <v>0.107223632</v>
      </c>
      <c r="K740">
        <v>11.8</v>
      </c>
      <c r="L740">
        <v>223.5772</v>
      </c>
      <c r="M740">
        <v>4.5</v>
      </c>
    </row>
    <row r="741" spans="1:13" x14ac:dyDescent="0.3">
      <c r="A741">
        <f t="shared" si="1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f t="shared" si="11"/>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f t="shared" si="11"/>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f t="shared" si="11"/>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f t="shared" si="11"/>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f t="shared" si="11"/>
        <v>745</v>
      </c>
      <c r="B746" t="s">
        <v>17</v>
      </c>
      <c r="C746" t="s">
        <v>516</v>
      </c>
      <c r="D746" t="s">
        <v>67</v>
      </c>
      <c r="E746">
        <v>2018</v>
      </c>
      <c r="F746" t="s">
        <v>138</v>
      </c>
      <c r="G746" t="s">
        <v>14</v>
      </c>
      <c r="H746" t="s">
        <v>26</v>
      </c>
      <c r="I746" t="s">
        <v>40</v>
      </c>
      <c r="J746">
        <v>9.9442328999999996E-2</v>
      </c>
      <c r="L746">
        <v>233.16419999999999</v>
      </c>
      <c r="M746">
        <v>4.5</v>
      </c>
    </row>
    <row r="747" spans="1:13" x14ac:dyDescent="0.3">
      <c r="A747">
        <f t="shared" si="11"/>
        <v>746</v>
      </c>
      <c r="B747" t="s">
        <v>17</v>
      </c>
      <c r="C747" t="s">
        <v>650</v>
      </c>
      <c r="D747" t="s">
        <v>12</v>
      </c>
      <c r="E747">
        <v>2018</v>
      </c>
      <c r="F747" t="s">
        <v>138</v>
      </c>
      <c r="G747" t="s">
        <v>14</v>
      </c>
      <c r="H747" t="s">
        <v>26</v>
      </c>
      <c r="I747" t="s">
        <v>40</v>
      </c>
      <c r="J747">
        <v>0.22628438100000001</v>
      </c>
      <c r="L747">
        <v>163.221</v>
      </c>
      <c r="M747">
        <v>4.5</v>
      </c>
    </row>
    <row r="748" spans="1:13" x14ac:dyDescent="0.3">
      <c r="A748">
        <f t="shared" si="11"/>
        <v>747</v>
      </c>
      <c r="B748" t="s">
        <v>17</v>
      </c>
      <c r="C748" t="s">
        <v>413</v>
      </c>
      <c r="D748" t="s">
        <v>42</v>
      </c>
      <c r="E748">
        <v>2018</v>
      </c>
      <c r="F748" t="s">
        <v>138</v>
      </c>
      <c r="G748" t="s">
        <v>14</v>
      </c>
      <c r="H748" t="s">
        <v>26</v>
      </c>
      <c r="I748" t="s">
        <v>40</v>
      </c>
      <c r="J748">
        <v>0.12998368799999999</v>
      </c>
      <c r="L748">
        <v>93.046199999999999</v>
      </c>
      <c r="M748">
        <v>4.5</v>
      </c>
    </row>
    <row r="749" spans="1:13" x14ac:dyDescent="0.3">
      <c r="A749">
        <f t="shared" si="11"/>
        <v>748</v>
      </c>
      <c r="B749" t="s">
        <v>17</v>
      </c>
      <c r="C749" t="s">
        <v>651</v>
      </c>
      <c r="D749" t="s">
        <v>42</v>
      </c>
      <c r="E749">
        <v>2018</v>
      </c>
      <c r="F749" t="s">
        <v>138</v>
      </c>
      <c r="G749" t="s">
        <v>14</v>
      </c>
      <c r="H749" t="s">
        <v>26</v>
      </c>
      <c r="I749" t="s">
        <v>40</v>
      </c>
      <c r="J749">
        <v>2.7532258E-2</v>
      </c>
      <c r="L749">
        <v>185.0608</v>
      </c>
      <c r="M749">
        <v>4.5</v>
      </c>
    </row>
    <row r="750" spans="1:13" x14ac:dyDescent="0.3">
      <c r="A750">
        <f t="shared" si="11"/>
        <v>749</v>
      </c>
      <c r="B750" t="s">
        <v>17</v>
      </c>
      <c r="C750" t="s">
        <v>652</v>
      </c>
      <c r="D750" t="s">
        <v>42</v>
      </c>
      <c r="E750">
        <v>2018</v>
      </c>
      <c r="F750" t="s">
        <v>138</v>
      </c>
      <c r="G750" t="s">
        <v>14</v>
      </c>
      <c r="H750" t="s">
        <v>26</v>
      </c>
      <c r="I750" t="s">
        <v>40</v>
      </c>
      <c r="J750">
        <v>7.3229342000000003E-2</v>
      </c>
      <c r="L750">
        <v>254.10140000000001</v>
      </c>
      <c r="M750">
        <v>4.5</v>
      </c>
    </row>
    <row r="751" spans="1:13" x14ac:dyDescent="0.3">
      <c r="A751">
        <f t="shared" si="11"/>
        <v>750</v>
      </c>
      <c r="B751" t="s">
        <v>17</v>
      </c>
      <c r="C751" t="s">
        <v>653</v>
      </c>
      <c r="D751" t="s">
        <v>42</v>
      </c>
      <c r="E751">
        <v>2018</v>
      </c>
      <c r="F751" t="s">
        <v>138</v>
      </c>
      <c r="G751" t="s">
        <v>14</v>
      </c>
      <c r="H751" t="s">
        <v>26</v>
      </c>
      <c r="I751" t="s">
        <v>40</v>
      </c>
      <c r="J751">
        <v>0.116750407</v>
      </c>
      <c r="L751">
        <v>195.24780000000001</v>
      </c>
      <c r="M751">
        <v>4.5</v>
      </c>
    </row>
    <row r="752" spans="1:13" x14ac:dyDescent="0.3">
      <c r="A752">
        <f t="shared" si="11"/>
        <v>751</v>
      </c>
      <c r="B752" t="s">
        <v>17</v>
      </c>
      <c r="C752" t="s">
        <v>654</v>
      </c>
      <c r="D752" t="s">
        <v>42</v>
      </c>
      <c r="E752">
        <v>2018</v>
      </c>
      <c r="F752" t="s">
        <v>138</v>
      </c>
      <c r="G752" t="s">
        <v>14</v>
      </c>
      <c r="H752" t="s">
        <v>26</v>
      </c>
      <c r="I752" t="s">
        <v>40</v>
      </c>
      <c r="J752">
        <v>0.14595153299999999</v>
      </c>
      <c r="L752">
        <v>160.95519999999999</v>
      </c>
      <c r="M752">
        <v>4.5</v>
      </c>
    </row>
    <row r="753" spans="1:13" x14ac:dyDescent="0.3">
      <c r="A753">
        <f t="shared" si="11"/>
        <v>752</v>
      </c>
      <c r="B753" t="s">
        <v>17</v>
      </c>
      <c r="C753" t="s">
        <v>468</v>
      </c>
      <c r="D753" t="s">
        <v>64</v>
      </c>
      <c r="E753">
        <v>2018</v>
      </c>
      <c r="F753" t="s">
        <v>138</v>
      </c>
      <c r="G753" t="s">
        <v>14</v>
      </c>
      <c r="H753" t="s">
        <v>26</v>
      </c>
      <c r="I753" t="s">
        <v>40</v>
      </c>
      <c r="J753">
        <v>3.5997636E-2</v>
      </c>
      <c r="L753">
        <v>78.661799999999999</v>
      </c>
      <c r="M753">
        <v>4.5</v>
      </c>
    </row>
    <row r="754" spans="1:13" x14ac:dyDescent="0.3">
      <c r="A754">
        <f t="shared" si="11"/>
        <v>753</v>
      </c>
      <c r="B754" t="s">
        <v>17</v>
      </c>
      <c r="C754" t="s">
        <v>469</v>
      </c>
      <c r="D754" t="s">
        <v>48</v>
      </c>
      <c r="E754">
        <v>2018</v>
      </c>
      <c r="F754" t="s">
        <v>138</v>
      </c>
      <c r="G754" t="s">
        <v>14</v>
      </c>
      <c r="H754" t="s">
        <v>26</v>
      </c>
      <c r="I754" t="s">
        <v>40</v>
      </c>
      <c r="J754">
        <v>0.164006137</v>
      </c>
      <c r="L754">
        <v>113.2834</v>
      </c>
      <c r="M754">
        <v>4.5</v>
      </c>
    </row>
    <row r="755" spans="1:13" x14ac:dyDescent="0.3">
      <c r="A755">
        <f t="shared" si="11"/>
        <v>754</v>
      </c>
      <c r="B755" t="s">
        <v>17</v>
      </c>
      <c r="C755" t="s">
        <v>655</v>
      </c>
      <c r="D755" t="s">
        <v>48</v>
      </c>
      <c r="E755">
        <v>2018</v>
      </c>
      <c r="F755" t="s">
        <v>138</v>
      </c>
      <c r="G755" t="s">
        <v>14</v>
      </c>
      <c r="H755" t="s">
        <v>26</v>
      </c>
      <c r="I755" t="s">
        <v>40</v>
      </c>
      <c r="J755">
        <v>4.6903970000000003E-2</v>
      </c>
      <c r="L755">
        <v>110.657</v>
      </c>
      <c r="M755">
        <v>4.5</v>
      </c>
    </row>
    <row r="756" spans="1:13" x14ac:dyDescent="0.3">
      <c r="A756">
        <f t="shared" si="11"/>
        <v>755</v>
      </c>
      <c r="B756" t="s">
        <v>17</v>
      </c>
      <c r="C756" t="s">
        <v>656</v>
      </c>
      <c r="D756" t="s">
        <v>48</v>
      </c>
      <c r="E756">
        <v>2018</v>
      </c>
      <c r="F756" t="s">
        <v>138</v>
      </c>
      <c r="G756" t="s">
        <v>14</v>
      </c>
      <c r="H756" t="s">
        <v>26</v>
      </c>
      <c r="I756" t="s">
        <v>40</v>
      </c>
      <c r="J756">
        <v>0.18111405899999999</v>
      </c>
      <c r="L756">
        <v>141.64699999999999</v>
      </c>
      <c r="M756">
        <v>4.5</v>
      </c>
    </row>
    <row r="757" spans="1:13" x14ac:dyDescent="0.3">
      <c r="A757">
        <f t="shared" si="11"/>
        <v>756</v>
      </c>
      <c r="B757" t="s">
        <v>17</v>
      </c>
      <c r="C757" t="s">
        <v>657</v>
      </c>
      <c r="D757" t="s">
        <v>32</v>
      </c>
      <c r="E757">
        <v>2018</v>
      </c>
      <c r="F757" t="s">
        <v>138</v>
      </c>
      <c r="G757" t="s">
        <v>14</v>
      </c>
      <c r="H757" t="s">
        <v>26</v>
      </c>
      <c r="I757" t="s">
        <v>40</v>
      </c>
      <c r="J757">
        <v>0.17141731599999999</v>
      </c>
      <c r="L757">
        <v>173.07380000000001</v>
      </c>
      <c r="M757">
        <v>4.5</v>
      </c>
    </row>
    <row r="758" spans="1:13" x14ac:dyDescent="0.3">
      <c r="A758">
        <f t="shared" si="11"/>
        <v>757</v>
      </c>
      <c r="B758" t="s">
        <v>10</v>
      </c>
      <c r="C758" t="s">
        <v>319</v>
      </c>
      <c r="D758" t="s">
        <v>48</v>
      </c>
      <c r="E758">
        <v>2018</v>
      </c>
      <c r="F758" t="s">
        <v>138</v>
      </c>
      <c r="G758" t="s">
        <v>14</v>
      </c>
      <c r="H758" t="s">
        <v>26</v>
      </c>
      <c r="I758" t="s">
        <v>40</v>
      </c>
      <c r="J758">
        <v>0.184359831</v>
      </c>
      <c r="L758">
        <v>172.6764</v>
      </c>
      <c r="M758">
        <v>4.5</v>
      </c>
    </row>
    <row r="759" spans="1:13" x14ac:dyDescent="0.3">
      <c r="A759">
        <f t="shared" si="11"/>
        <v>758</v>
      </c>
      <c r="B759" t="s">
        <v>10</v>
      </c>
      <c r="C759" t="s">
        <v>658</v>
      </c>
      <c r="D759" t="s">
        <v>48</v>
      </c>
      <c r="E759">
        <v>2018</v>
      </c>
      <c r="F759" t="s">
        <v>138</v>
      </c>
      <c r="G759" t="s">
        <v>14</v>
      </c>
      <c r="H759" t="s">
        <v>26</v>
      </c>
      <c r="I759" t="s">
        <v>40</v>
      </c>
      <c r="J759">
        <v>0.11744283799999999</v>
      </c>
      <c r="L759">
        <v>257.73039999999997</v>
      </c>
      <c r="M759">
        <v>4.5</v>
      </c>
    </row>
    <row r="760" spans="1:13" x14ac:dyDescent="0.3">
      <c r="A760">
        <f t="shared" si="11"/>
        <v>759</v>
      </c>
      <c r="B760" t="s">
        <v>10</v>
      </c>
      <c r="C760" t="s">
        <v>659</v>
      </c>
      <c r="D760" t="s">
        <v>48</v>
      </c>
      <c r="E760">
        <v>2018</v>
      </c>
      <c r="F760" t="s">
        <v>138</v>
      </c>
      <c r="G760" t="s">
        <v>14</v>
      </c>
      <c r="H760" t="s">
        <v>26</v>
      </c>
      <c r="I760" t="s">
        <v>40</v>
      </c>
      <c r="J760">
        <v>2.1471456E-2</v>
      </c>
      <c r="L760">
        <v>131.0284</v>
      </c>
      <c r="M760">
        <v>4.5</v>
      </c>
    </row>
    <row r="761" spans="1:13" x14ac:dyDescent="0.3">
      <c r="A761">
        <f t="shared" si="11"/>
        <v>760</v>
      </c>
      <c r="B761" t="s">
        <v>10</v>
      </c>
      <c r="C761" t="s">
        <v>660</v>
      </c>
      <c r="D761" t="s">
        <v>48</v>
      </c>
      <c r="E761">
        <v>2018</v>
      </c>
      <c r="F761" t="s">
        <v>138</v>
      </c>
      <c r="G761" t="s">
        <v>14</v>
      </c>
      <c r="H761" t="s">
        <v>26</v>
      </c>
      <c r="I761" t="s">
        <v>40</v>
      </c>
      <c r="J761">
        <v>0.17018662800000001</v>
      </c>
      <c r="L761">
        <v>159.02619999999999</v>
      </c>
      <c r="M761">
        <v>4.5</v>
      </c>
    </row>
    <row r="762" spans="1:13" x14ac:dyDescent="0.3">
      <c r="A762">
        <f t="shared" si="11"/>
        <v>761</v>
      </c>
      <c r="B762" t="s">
        <v>35</v>
      </c>
      <c r="C762" t="s">
        <v>418</v>
      </c>
      <c r="D762" t="s">
        <v>48</v>
      </c>
      <c r="E762">
        <v>2018</v>
      </c>
      <c r="F762" t="s">
        <v>138</v>
      </c>
      <c r="G762" t="s">
        <v>14</v>
      </c>
      <c r="H762" t="s">
        <v>26</v>
      </c>
      <c r="I762" t="s">
        <v>40</v>
      </c>
      <c r="J762">
        <v>5.9336763000000001E-2</v>
      </c>
      <c r="L762">
        <v>212.1902</v>
      </c>
      <c r="M762">
        <v>4.5</v>
      </c>
    </row>
    <row r="763" spans="1:13" x14ac:dyDescent="0.3">
      <c r="A763">
        <f t="shared" si="11"/>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f t="shared" si="11"/>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f t="shared" si="11"/>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f t="shared" si="11"/>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f t="shared" si="11"/>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f t="shared" si="11"/>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f t="shared" si="11"/>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f t="shared" ref="A770:A833" si="12" xml:space="preserve"> ROW()-1</f>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f t="shared" si="12"/>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f t="shared" si="1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f t="shared" si="12"/>
        <v>772</v>
      </c>
      <c r="B773" t="s">
        <v>17</v>
      </c>
      <c r="C773" t="s">
        <v>668</v>
      </c>
      <c r="D773" t="s">
        <v>12</v>
      </c>
      <c r="E773">
        <v>2016</v>
      </c>
      <c r="F773" t="s">
        <v>25</v>
      </c>
      <c r="G773" t="s">
        <v>14</v>
      </c>
      <c r="H773" t="s">
        <v>26</v>
      </c>
      <c r="I773" t="s">
        <v>16</v>
      </c>
      <c r="J773">
        <v>0</v>
      </c>
      <c r="K773">
        <v>16.75</v>
      </c>
      <c r="L773">
        <v>255.39879999999999</v>
      </c>
      <c r="M773">
        <v>4.5</v>
      </c>
    </row>
    <row r="774" spans="1:13" x14ac:dyDescent="0.3">
      <c r="A774">
        <f t="shared" si="12"/>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f t="shared" si="12"/>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f t="shared" si="12"/>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f t="shared" si="12"/>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f t="shared" si="12"/>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f t="shared" si="12"/>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f t="shared" si="12"/>
        <v>779</v>
      </c>
      <c r="B780" t="s">
        <v>17</v>
      </c>
      <c r="C780" t="s">
        <v>673</v>
      </c>
      <c r="D780" t="s">
        <v>42</v>
      </c>
      <c r="E780">
        <v>2016</v>
      </c>
      <c r="F780" t="s">
        <v>25</v>
      </c>
      <c r="G780" t="s">
        <v>14</v>
      </c>
      <c r="H780" t="s">
        <v>26</v>
      </c>
      <c r="I780" t="s">
        <v>16</v>
      </c>
      <c r="J780">
        <v>2.4651269E-2</v>
      </c>
      <c r="K780">
        <v>13.15</v>
      </c>
      <c r="L780">
        <v>179.5686</v>
      </c>
      <c r="M780">
        <v>4.5</v>
      </c>
    </row>
    <row r="781" spans="1:13" x14ac:dyDescent="0.3">
      <c r="A781">
        <f t="shared" si="12"/>
        <v>780</v>
      </c>
      <c r="B781" t="s">
        <v>17</v>
      </c>
      <c r="C781" t="s">
        <v>413</v>
      </c>
      <c r="D781" t="s">
        <v>42</v>
      </c>
      <c r="E781">
        <v>2016</v>
      </c>
      <c r="F781" t="s">
        <v>25</v>
      </c>
      <c r="G781" t="s">
        <v>14</v>
      </c>
      <c r="H781" t="s">
        <v>26</v>
      </c>
      <c r="I781" t="s">
        <v>16</v>
      </c>
      <c r="J781">
        <v>0</v>
      </c>
      <c r="K781">
        <v>20.2</v>
      </c>
      <c r="L781">
        <v>94.146199999999993</v>
      </c>
      <c r="M781">
        <v>4.5</v>
      </c>
    </row>
    <row r="782" spans="1:13" x14ac:dyDescent="0.3">
      <c r="A782">
        <f t="shared" si="1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f t="shared" si="12"/>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f t="shared" si="12"/>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f t="shared" si="12"/>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f t="shared" si="12"/>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f t="shared" si="12"/>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f t="shared" si="12"/>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f t="shared" si="12"/>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f t="shared" si="12"/>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f t="shared" si="12"/>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f t="shared" si="1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f t="shared" si="12"/>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f t="shared" si="12"/>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f t="shared" si="12"/>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f t="shared" si="12"/>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f t="shared" si="12"/>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f t="shared" si="12"/>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f t="shared" si="12"/>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f t="shared" si="12"/>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f t="shared" si="12"/>
        <v>800</v>
      </c>
      <c r="B801" t="s">
        <v>17</v>
      </c>
      <c r="C801" t="s">
        <v>670</v>
      </c>
      <c r="D801" t="s">
        <v>19</v>
      </c>
      <c r="E801">
        <v>2015</v>
      </c>
      <c r="F801" t="s">
        <v>33</v>
      </c>
      <c r="G801" t="s">
        <v>34</v>
      </c>
      <c r="H801" t="s">
        <v>26</v>
      </c>
      <c r="I801" t="s">
        <v>16</v>
      </c>
      <c r="J801">
        <v>0</v>
      </c>
      <c r="K801">
        <v>18.2</v>
      </c>
      <c r="L801">
        <v>44.108600000000003</v>
      </c>
      <c r="M801">
        <v>4.5</v>
      </c>
    </row>
    <row r="802" spans="1:13" x14ac:dyDescent="0.3">
      <c r="A802">
        <f t="shared" si="12"/>
        <v>801</v>
      </c>
      <c r="B802" t="s">
        <v>17</v>
      </c>
      <c r="C802" t="s">
        <v>686</v>
      </c>
      <c r="D802" t="s">
        <v>19</v>
      </c>
      <c r="E802">
        <v>2015</v>
      </c>
      <c r="F802" t="s">
        <v>33</v>
      </c>
      <c r="G802" t="s">
        <v>34</v>
      </c>
      <c r="H802" t="s">
        <v>26</v>
      </c>
      <c r="I802" t="s">
        <v>16</v>
      </c>
      <c r="J802">
        <v>0.113833823</v>
      </c>
      <c r="K802">
        <v>21.25</v>
      </c>
      <c r="L802">
        <v>232.83</v>
      </c>
      <c r="M802">
        <v>4.5</v>
      </c>
    </row>
    <row r="803" spans="1:13" x14ac:dyDescent="0.3">
      <c r="A803">
        <f t="shared" si="12"/>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f t="shared" si="12"/>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f t="shared" si="12"/>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f t="shared" si="12"/>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f t="shared" si="12"/>
        <v>806</v>
      </c>
      <c r="B807" t="s">
        <v>17</v>
      </c>
      <c r="C807" t="s">
        <v>449</v>
      </c>
      <c r="D807" t="s">
        <v>32</v>
      </c>
      <c r="E807">
        <v>2015</v>
      </c>
      <c r="F807" t="s">
        <v>33</v>
      </c>
      <c r="G807" t="s">
        <v>34</v>
      </c>
      <c r="H807" t="s">
        <v>26</v>
      </c>
      <c r="I807" t="s">
        <v>16</v>
      </c>
      <c r="J807">
        <v>0</v>
      </c>
      <c r="K807">
        <v>4.59</v>
      </c>
      <c r="L807">
        <v>111.18600000000001</v>
      </c>
      <c r="M807">
        <v>4.5</v>
      </c>
    </row>
    <row r="808" spans="1:13" x14ac:dyDescent="0.3">
      <c r="A808">
        <f t="shared" si="12"/>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f t="shared" si="12"/>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f t="shared" si="12"/>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f t="shared" si="12"/>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f t="shared" si="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f t="shared" si="12"/>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f t="shared" si="12"/>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f t="shared" si="12"/>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f t="shared" si="12"/>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f t="shared" si="12"/>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f t="shared" si="12"/>
        <v>817</v>
      </c>
      <c r="B818" t="s">
        <v>17</v>
      </c>
      <c r="C818" t="s">
        <v>693</v>
      </c>
      <c r="D818" t="s">
        <v>42</v>
      </c>
      <c r="E818">
        <v>2020</v>
      </c>
      <c r="F818" t="s">
        <v>37</v>
      </c>
      <c r="G818" t="s">
        <v>34</v>
      </c>
      <c r="H818" t="s">
        <v>30</v>
      </c>
      <c r="I818" t="s">
        <v>16</v>
      </c>
      <c r="J818">
        <v>0</v>
      </c>
      <c r="K818">
        <v>16.25</v>
      </c>
      <c r="L818">
        <v>115.2176</v>
      </c>
      <c r="M818">
        <v>4.5</v>
      </c>
    </row>
    <row r="819" spans="1:13" x14ac:dyDescent="0.3">
      <c r="A819">
        <f t="shared" si="12"/>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f t="shared" si="12"/>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f t="shared" si="12"/>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f t="shared" si="1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f t="shared" si="12"/>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f t="shared" si="12"/>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f t="shared" si="12"/>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f t="shared" si="12"/>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f t="shared" si="12"/>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f t="shared" si="12"/>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f t="shared" si="12"/>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f t="shared" si="12"/>
        <v>829</v>
      </c>
      <c r="B830" t="s">
        <v>10</v>
      </c>
      <c r="C830" t="s">
        <v>702</v>
      </c>
      <c r="D830" t="s">
        <v>67</v>
      </c>
      <c r="E830">
        <v>2020</v>
      </c>
      <c r="F830" t="s">
        <v>37</v>
      </c>
      <c r="G830" t="s">
        <v>34</v>
      </c>
      <c r="H830" t="s">
        <v>30</v>
      </c>
      <c r="I830" t="s">
        <v>16</v>
      </c>
      <c r="J830">
        <v>4.7857877E-2</v>
      </c>
      <c r="K830">
        <v>7.71</v>
      </c>
      <c r="L830">
        <v>119.7756</v>
      </c>
      <c r="M830">
        <v>4.5</v>
      </c>
    </row>
    <row r="831" spans="1:13" x14ac:dyDescent="0.3">
      <c r="A831">
        <f t="shared" si="12"/>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f t="shared" si="12"/>
        <v>831</v>
      </c>
      <c r="B832" t="s">
        <v>10</v>
      </c>
      <c r="C832" t="s">
        <v>258</v>
      </c>
      <c r="D832" t="s">
        <v>54</v>
      </c>
      <c r="E832">
        <v>2020</v>
      </c>
      <c r="F832" t="s">
        <v>37</v>
      </c>
      <c r="G832" t="s">
        <v>34</v>
      </c>
      <c r="H832" t="s">
        <v>15</v>
      </c>
      <c r="I832" t="s">
        <v>16</v>
      </c>
      <c r="J832">
        <v>0</v>
      </c>
      <c r="K832">
        <v>5.15</v>
      </c>
      <c r="L832">
        <v>122.9388</v>
      </c>
      <c r="M832">
        <v>4.5</v>
      </c>
    </row>
    <row r="833" spans="1:13" x14ac:dyDescent="0.3">
      <c r="A833">
        <f t="shared" si="12"/>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f t="shared" ref="A834:A897" si="13" xml:space="preserve"> ROW()-1</f>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f t="shared" si="13"/>
        <v>834</v>
      </c>
      <c r="B835" t="s">
        <v>10</v>
      </c>
      <c r="C835" t="s">
        <v>365</v>
      </c>
      <c r="D835" t="s">
        <v>48</v>
      </c>
      <c r="E835">
        <v>2020</v>
      </c>
      <c r="F835" t="s">
        <v>37</v>
      </c>
      <c r="G835" t="s">
        <v>34</v>
      </c>
      <c r="H835" t="s">
        <v>15</v>
      </c>
      <c r="I835" t="s">
        <v>16</v>
      </c>
      <c r="J835">
        <v>0</v>
      </c>
      <c r="K835">
        <v>9.6</v>
      </c>
      <c r="L835">
        <v>191.0872</v>
      </c>
      <c r="M835">
        <v>4.5</v>
      </c>
    </row>
    <row r="836" spans="1:13" x14ac:dyDescent="0.3">
      <c r="A836">
        <f t="shared" si="13"/>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f t="shared" si="13"/>
        <v>836</v>
      </c>
      <c r="B837" t="s">
        <v>35</v>
      </c>
      <c r="C837" t="s">
        <v>704</v>
      </c>
      <c r="D837" t="s">
        <v>57</v>
      </c>
      <c r="E837">
        <v>2015</v>
      </c>
      <c r="F837" t="s">
        <v>33</v>
      </c>
      <c r="G837" t="s">
        <v>34</v>
      </c>
      <c r="H837" t="s">
        <v>15</v>
      </c>
      <c r="I837" t="s">
        <v>16</v>
      </c>
      <c r="J837">
        <v>0</v>
      </c>
      <c r="K837">
        <v>6.44</v>
      </c>
      <c r="L837">
        <v>99.87</v>
      </c>
      <c r="M837">
        <v>4.5</v>
      </c>
    </row>
    <row r="838" spans="1:13" x14ac:dyDescent="0.3">
      <c r="A838">
        <f t="shared" si="13"/>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f t="shared" si="13"/>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f t="shared" si="13"/>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f t="shared" si="13"/>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f t="shared" si="13"/>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f t="shared" si="1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f t="shared" si="13"/>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f t="shared" si="13"/>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f t="shared" si="13"/>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f t="shared" si="13"/>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f t="shared" si="13"/>
        <v>847</v>
      </c>
      <c r="B848" t="s">
        <v>17</v>
      </c>
      <c r="C848" t="s">
        <v>455</v>
      </c>
      <c r="D848" t="s">
        <v>48</v>
      </c>
      <c r="E848">
        <v>2017</v>
      </c>
      <c r="F848" t="s">
        <v>50</v>
      </c>
      <c r="G848" t="s">
        <v>34</v>
      </c>
      <c r="H848" t="s">
        <v>26</v>
      </c>
      <c r="I848" t="s">
        <v>16</v>
      </c>
      <c r="J848">
        <v>9.619424E-2</v>
      </c>
      <c r="K848">
        <v>12.6</v>
      </c>
      <c r="L848">
        <v>210.8612</v>
      </c>
      <c r="M848">
        <v>4.5</v>
      </c>
    </row>
    <row r="849" spans="1:13" x14ac:dyDescent="0.3">
      <c r="A849">
        <f t="shared" si="13"/>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f t="shared" si="13"/>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f t="shared" si="13"/>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f t="shared" si="13"/>
        <v>851</v>
      </c>
      <c r="B852" t="s">
        <v>10</v>
      </c>
      <c r="C852" t="s">
        <v>710</v>
      </c>
      <c r="D852" t="s">
        <v>95</v>
      </c>
      <c r="E852">
        <v>2017</v>
      </c>
      <c r="F852" t="s">
        <v>50</v>
      </c>
      <c r="G852" t="s">
        <v>34</v>
      </c>
      <c r="H852" t="s">
        <v>26</v>
      </c>
      <c r="I852" t="s">
        <v>16</v>
      </c>
      <c r="J852">
        <v>0</v>
      </c>
      <c r="K852">
        <v>11.85</v>
      </c>
      <c r="L852">
        <v>51.266599999999997</v>
      </c>
      <c r="M852">
        <v>4.5</v>
      </c>
    </row>
    <row r="853" spans="1:13" x14ac:dyDescent="0.3">
      <c r="A853">
        <f t="shared" si="1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f t="shared" si="13"/>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f t="shared" si="13"/>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f t="shared" si="13"/>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f t="shared" si="13"/>
        <v>856</v>
      </c>
      <c r="B857" t="s">
        <v>10</v>
      </c>
      <c r="C857" t="s">
        <v>259</v>
      </c>
      <c r="D857" t="s">
        <v>48</v>
      </c>
      <c r="E857">
        <v>2017</v>
      </c>
      <c r="F857" t="s">
        <v>50</v>
      </c>
      <c r="G857" t="s">
        <v>34</v>
      </c>
      <c r="H857" t="s">
        <v>26</v>
      </c>
      <c r="I857" t="s">
        <v>16</v>
      </c>
      <c r="J857">
        <v>2.9006239E-2</v>
      </c>
      <c r="K857">
        <v>6.61</v>
      </c>
      <c r="L857">
        <v>186.0898</v>
      </c>
      <c r="M857">
        <v>4.5</v>
      </c>
    </row>
    <row r="858" spans="1:13" x14ac:dyDescent="0.3">
      <c r="A858">
        <f t="shared" si="13"/>
        <v>857</v>
      </c>
      <c r="B858" t="s">
        <v>10</v>
      </c>
      <c r="C858" t="s">
        <v>713</v>
      </c>
      <c r="D858" t="s">
        <v>48</v>
      </c>
      <c r="E858">
        <v>2017</v>
      </c>
      <c r="F858" t="s">
        <v>50</v>
      </c>
      <c r="G858" t="s">
        <v>34</v>
      </c>
      <c r="H858" t="s">
        <v>26</v>
      </c>
      <c r="I858" t="s">
        <v>16</v>
      </c>
      <c r="J858">
        <v>0.14460413</v>
      </c>
      <c r="K858">
        <v>7.21</v>
      </c>
      <c r="L858">
        <v>102.6332</v>
      </c>
      <c r="M858">
        <v>4.5</v>
      </c>
    </row>
    <row r="859" spans="1:13" x14ac:dyDescent="0.3">
      <c r="A859">
        <f t="shared" si="13"/>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f t="shared" si="13"/>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f t="shared" si="13"/>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f t="shared" si="13"/>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f t="shared" si="1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f t="shared" si="13"/>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f t="shared" si="13"/>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f t="shared" si="13"/>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f t="shared" si="13"/>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f t="shared" si="13"/>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f t="shared" si="13"/>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f t="shared" si="13"/>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f t="shared" si="13"/>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f t="shared" si="13"/>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f t="shared" si="1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f t="shared" si="13"/>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f t="shared" si="13"/>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f t="shared" si="13"/>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f t="shared" si="13"/>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f t="shared" si="13"/>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f t="shared" si="13"/>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f t="shared" si="13"/>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f t="shared" si="13"/>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f t="shared" si="13"/>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f t="shared" si="13"/>
        <v>882</v>
      </c>
      <c r="B883" t="s">
        <v>17</v>
      </c>
      <c r="C883" t="s">
        <v>478</v>
      </c>
      <c r="D883" t="s">
        <v>95</v>
      </c>
      <c r="E883">
        <v>2014</v>
      </c>
      <c r="F883" t="s">
        <v>29</v>
      </c>
      <c r="G883" t="s">
        <v>21</v>
      </c>
      <c r="H883" t="s">
        <v>30</v>
      </c>
      <c r="I883" t="s">
        <v>16</v>
      </c>
      <c r="J883">
        <v>0</v>
      </c>
      <c r="K883">
        <v>13.5</v>
      </c>
      <c r="L883">
        <v>88.054000000000002</v>
      </c>
      <c r="M883">
        <v>4.5</v>
      </c>
    </row>
    <row r="884" spans="1:13" x14ac:dyDescent="0.3">
      <c r="A884">
        <f t="shared" si="13"/>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f t="shared" si="13"/>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f t="shared" si="13"/>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f t="shared" si="13"/>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f t="shared" si="13"/>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f t="shared" si="13"/>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f t="shared" si="13"/>
        <v>889</v>
      </c>
      <c r="B890" t="s">
        <v>17</v>
      </c>
      <c r="C890" t="s">
        <v>75</v>
      </c>
      <c r="D890" t="s">
        <v>42</v>
      </c>
      <c r="E890">
        <v>2014</v>
      </c>
      <c r="F890" t="s">
        <v>29</v>
      </c>
      <c r="G890" t="s">
        <v>21</v>
      </c>
      <c r="H890" t="s">
        <v>30</v>
      </c>
      <c r="I890" t="s">
        <v>16</v>
      </c>
      <c r="J890">
        <v>0</v>
      </c>
      <c r="K890">
        <v>5.82</v>
      </c>
      <c r="L890">
        <v>169.37899999999999</v>
      </c>
      <c r="M890">
        <v>4.5</v>
      </c>
    </row>
    <row r="891" spans="1:13" x14ac:dyDescent="0.3">
      <c r="A891">
        <f t="shared" si="13"/>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f t="shared" si="13"/>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f t="shared" si="1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f t="shared" si="13"/>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f t="shared" si="13"/>
        <v>894</v>
      </c>
      <c r="B895" t="s">
        <v>10</v>
      </c>
      <c r="C895" t="s">
        <v>731</v>
      </c>
      <c r="D895" t="s">
        <v>28</v>
      </c>
      <c r="E895">
        <v>2014</v>
      </c>
      <c r="F895" t="s">
        <v>29</v>
      </c>
      <c r="G895" t="s">
        <v>21</v>
      </c>
      <c r="H895" t="s">
        <v>30</v>
      </c>
      <c r="I895" t="s">
        <v>16</v>
      </c>
      <c r="J895">
        <v>2.076385E-2</v>
      </c>
      <c r="K895">
        <v>7.27</v>
      </c>
      <c r="L895">
        <v>89.0488</v>
      </c>
      <c r="M895">
        <v>4.5</v>
      </c>
    </row>
    <row r="896" spans="1:13" x14ac:dyDescent="0.3">
      <c r="A896">
        <f t="shared" si="13"/>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f t="shared" si="13"/>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f t="shared" ref="A898:A961" si="14" xml:space="preserve"> ROW()-1</f>
        <v>897</v>
      </c>
      <c r="B898" t="s">
        <v>10</v>
      </c>
      <c r="C898" t="s">
        <v>734</v>
      </c>
      <c r="D898" t="s">
        <v>12</v>
      </c>
      <c r="E898">
        <v>2014</v>
      </c>
      <c r="F898" t="s">
        <v>29</v>
      </c>
      <c r="G898" t="s">
        <v>21</v>
      </c>
      <c r="H898" t="s">
        <v>30</v>
      </c>
      <c r="I898" t="s">
        <v>16</v>
      </c>
      <c r="J898">
        <v>0.106238768</v>
      </c>
      <c r="K898">
        <v>12.3</v>
      </c>
      <c r="L898">
        <v>176.1396</v>
      </c>
      <c r="M898">
        <v>4.5</v>
      </c>
    </row>
    <row r="899" spans="1:13" x14ac:dyDescent="0.3">
      <c r="A899">
        <f t="shared" si="14"/>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f t="shared" si="14"/>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f t="shared" si="14"/>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f t="shared" si="14"/>
        <v>901</v>
      </c>
      <c r="B902" t="s">
        <v>17</v>
      </c>
      <c r="C902" t="s">
        <v>736</v>
      </c>
      <c r="D902" t="s">
        <v>159</v>
      </c>
      <c r="E902">
        <v>2022</v>
      </c>
      <c r="F902" t="s">
        <v>20</v>
      </c>
      <c r="G902" t="s">
        <v>21</v>
      </c>
      <c r="H902" t="s">
        <v>15</v>
      </c>
      <c r="I902" t="s">
        <v>22</v>
      </c>
      <c r="J902">
        <v>0</v>
      </c>
      <c r="K902">
        <v>12.85</v>
      </c>
      <c r="L902">
        <v>253.00399999999999</v>
      </c>
      <c r="M902">
        <v>4.5</v>
      </c>
    </row>
    <row r="903" spans="1:13" x14ac:dyDescent="0.3">
      <c r="A903">
        <f t="shared" si="14"/>
        <v>902</v>
      </c>
      <c r="B903" t="s">
        <v>17</v>
      </c>
      <c r="C903" t="s">
        <v>737</v>
      </c>
      <c r="D903" t="s">
        <v>95</v>
      </c>
      <c r="E903">
        <v>2022</v>
      </c>
      <c r="F903" t="s">
        <v>20</v>
      </c>
      <c r="G903" t="s">
        <v>21</v>
      </c>
      <c r="H903" t="s">
        <v>15</v>
      </c>
      <c r="I903" t="s">
        <v>22</v>
      </c>
      <c r="J903">
        <v>0</v>
      </c>
      <c r="K903">
        <v>15.6</v>
      </c>
      <c r="L903">
        <v>111.8544</v>
      </c>
      <c r="M903">
        <v>4.5</v>
      </c>
    </row>
    <row r="904" spans="1:13" x14ac:dyDescent="0.3">
      <c r="A904">
        <f t="shared" si="14"/>
        <v>903</v>
      </c>
      <c r="B904" t="s">
        <v>17</v>
      </c>
      <c r="C904" t="s">
        <v>291</v>
      </c>
      <c r="D904" t="s">
        <v>28</v>
      </c>
      <c r="E904">
        <v>2022</v>
      </c>
      <c r="F904" t="s">
        <v>20</v>
      </c>
      <c r="G904" t="s">
        <v>21</v>
      </c>
      <c r="H904" t="s">
        <v>15</v>
      </c>
      <c r="I904" t="s">
        <v>22</v>
      </c>
      <c r="J904">
        <v>0.170500183</v>
      </c>
      <c r="K904">
        <v>20.7</v>
      </c>
      <c r="L904">
        <v>184.1266</v>
      </c>
      <c r="M904">
        <v>4.5</v>
      </c>
    </row>
    <row r="905" spans="1:13" x14ac:dyDescent="0.3">
      <c r="A905">
        <f t="shared" si="14"/>
        <v>904</v>
      </c>
      <c r="B905" t="s">
        <v>17</v>
      </c>
      <c r="C905" t="s">
        <v>738</v>
      </c>
      <c r="D905" t="s">
        <v>24</v>
      </c>
      <c r="E905">
        <v>2022</v>
      </c>
      <c r="F905" t="s">
        <v>20</v>
      </c>
      <c r="G905" t="s">
        <v>21</v>
      </c>
      <c r="H905" t="s">
        <v>15</v>
      </c>
      <c r="I905" t="s">
        <v>22</v>
      </c>
      <c r="J905">
        <v>0.119871307</v>
      </c>
      <c r="K905">
        <v>17</v>
      </c>
      <c r="L905">
        <v>248.3434</v>
      </c>
      <c r="M905">
        <v>4.5</v>
      </c>
    </row>
    <row r="906" spans="1:13" x14ac:dyDescent="0.3">
      <c r="A906">
        <f t="shared" si="14"/>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f t="shared" si="14"/>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f t="shared" si="14"/>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f t="shared" si="14"/>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f t="shared" si="14"/>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f t="shared" si="14"/>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f t="shared" si="14"/>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f t="shared" si="14"/>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f t="shared" si="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f t="shared" si="14"/>
        <v>914</v>
      </c>
      <c r="B915" t="s">
        <v>10</v>
      </c>
      <c r="C915" t="s">
        <v>600</v>
      </c>
      <c r="D915" t="s">
        <v>48</v>
      </c>
      <c r="E915">
        <v>2022</v>
      </c>
      <c r="F915" t="s">
        <v>20</v>
      </c>
      <c r="G915" t="s">
        <v>21</v>
      </c>
      <c r="H915" t="s">
        <v>15</v>
      </c>
      <c r="I915" t="s">
        <v>22</v>
      </c>
      <c r="J915">
        <v>0</v>
      </c>
      <c r="K915">
        <v>15.25</v>
      </c>
      <c r="L915">
        <v>179.76599999999999</v>
      </c>
      <c r="M915">
        <v>4.5</v>
      </c>
    </row>
    <row r="916" spans="1:13" x14ac:dyDescent="0.3">
      <c r="A916">
        <f t="shared" si="14"/>
        <v>915</v>
      </c>
      <c r="B916" t="s">
        <v>17</v>
      </c>
      <c r="C916" t="s">
        <v>745</v>
      </c>
      <c r="D916" t="s">
        <v>57</v>
      </c>
      <c r="E916">
        <v>2018</v>
      </c>
      <c r="F916" t="s">
        <v>45</v>
      </c>
      <c r="G916" t="s">
        <v>21</v>
      </c>
      <c r="H916" t="s">
        <v>15</v>
      </c>
      <c r="I916" t="s">
        <v>46</v>
      </c>
      <c r="J916">
        <v>6.8765925000000006E-2</v>
      </c>
      <c r="L916">
        <v>216.91659999999999</v>
      </c>
      <c r="M916">
        <v>4.5</v>
      </c>
    </row>
    <row r="917" spans="1:13" x14ac:dyDescent="0.3">
      <c r="A917">
        <f t="shared" si="14"/>
        <v>916</v>
      </c>
      <c r="B917" t="s">
        <v>17</v>
      </c>
      <c r="C917" t="s">
        <v>746</v>
      </c>
      <c r="D917" t="s">
        <v>57</v>
      </c>
      <c r="E917">
        <v>2018</v>
      </c>
      <c r="F917" t="s">
        <v>45</v>
      </c>
      <c r="G917" t="s">
        <v>21</v>
      </c>
      <c r="H917" t="s">
        <v>15</v>
      </c>
      <c r="I917" t="s">
        <v>46</v>
      </c>
      <c r="J917">
        <v>8.1391459999999999E-2</v>
      </c>
      <c r="L917">
        <v>177.83699999999999</v>
      </c>
      <c r="M917">
        <v>4.5</v>
      </c>
    </row>
    <row r="918" spans="1:13" x14ac:dyDescent="0.3">
      <c r="A918">
        <f t="shared" si="14"/>
        <v>917</v>
      </c>
      <c r="B918" t="s">
        <v>17</v>
      </c>
      <c r="C918" t="s">
        <v>747</v>
      </c>
      <c r="D918" t="s">
        <v>67</v>
      </c>
      <c r="E918">
        <v>2018</v>
      </c>
      <c r="F918" t="s">
        <v>45</v>
      </c>
      <c r="G918" t="s">
        <v>21</v>
      </c>
      <c r="H918" t="s">
        <v>15</v>
      </c>
      <c r="I918" t="s">
        <v>46</v>
      </c>
      <c r="J918">
        <v>5.5121891999999999E-2</v>
      </c>
      <c r="L918">
        <v>196.77680000000001</v>
      </c>
      <c r="M918">
        <v>4.5</v>
      </c>
    </row>
    <row r="919" spans="1:13" x14ac:dyDescent="0.3">
      <c r="A919">
        <f t="shared" si="14"/>
        <v>918</v>
      </c>
      <c r="B919" t="s">
        <v>17</v>
      </c>
      <c r="C919" t="s">
        <v>227</v>
      </c>
      <c r="D919" t="s">
        <v>67</v>
      </c>
      <c r="E919">
        <v>2018</v>
      </c>
      <c r="F919" t="s">
        <v>45</v>
      </c>
      <c r="G919" t="s">
        <v>21</v>
      </c>
      <c r="H919" t="s">
        <v>15</v>
      </c>
      <c r="I919" t="s">
        <v>46</v>
      </c>
      <c r="J919">
        <v>5.2097910000000001E-3</v>
      </c>
      <c r="L919">
        <v>265.28840000000002</v>
      </c>
      <c r="M919">
        <v>4.5</v>
      </c>
    </row>
    <row r="920" spans="1:13" x14ac:dyDescent="0.3">
      <c r="A920">
        <f t="shared" si="14"/>
        <v>919</v>
      </c>
      <c r="B920" t="s">
        <v>17</v>
      </c>
      <c r="C920" t="s">
        <v>748</v>
      </c>
      <c r="D920" t="s">
        <v>24</v>
      </c>
      <c r="E920">
        <v>2018</v>
      </c>
      <c r="F920" t="s">
        <v>45</v>
      </c>
      <c r="G920" t="s">
        <v>21</v>
      </c>
      <c r="H920" t="s">
        <v>15</v>
      </c>
      <c r="I920" t="s">
        <v>46</v>
      </c>
      <c r="J920">
        <v>6.5272284E-2</v>
      </c>
      <c r="L920">
        <v>256.16460000000001</v>
      </c>
      <c r="M920">
        <v>4.5</v>
      </c>
    </row>
    <row r="921" spans="1:13" x14ac:dyDescent="0.3">
      <c r="A921">
        <f t="shared" si="14"/>
        <v>920</v>
      </c>
      <c r="B921" t="s">
        <v>17</v>
      </c>
      <c r="C921" t="s">
        <v>749</v>
      </c>
      <c r="D921" t="s">
        <v>24</v>
      </c>
      <c r="E921">
        <v>2018</v>
      </c>
      <c r="F921" t="s">
        <v>45</v>
      </c>
      <c r="G921" t="s">
        <v>21</v>
      </c>
      <c r="H921" t="s">
        <v>15</v>
      </c>
      <c r="I921" t="s">
        <v>46</v>
      </c>
      <c r="J921">
        <v>0</v>
      </c>
      <c r="L921">
        <v>225.30619999999999</v>
      </c>
      <c r="M921">
        <v>4.5</v>
      </c>
    </row>
    <row r="922" spans="1:13" x14ac:dyDescent="0.3">
      <c r="A922">
        <f t="shared" si="14"/>
        <v>921</v>
      </c>
      <c r="B922" t="s">
        <v>17</v>
      </c>
      <c r="C922" t="s">
        <v>750</v>
      </c>
      <c r="D922" t="s">
        <v>24</v>
      </c>
      <c r="E922">
        <v>2018</v>
      </c>
      <c r="F922" t="s">
        <v>45</v>
      </c>
      <c r="G922" t="s">
        <v>21</v>
      </c>
      <c r="H922" t="s">
        <v>15</v>
      </c>
      <c r="I922" t="s">
        <v>46</v>
      </c>
      <c r="J922">
        <v>6.3462047999999993E-2</v>
      </c>
      <c r="L922">
        <v>157.56299999999999</v>
      </c>
      <c r="M922">
        <v>4.5</v>
      </c>
    </row>
    <row r="923" spans="1:13" x14ac:dyDescent="0.3">
      <c r="A923">
        <f t="shared" si="14"/>
        <v>922</v>
      </c>
      <c r="B923" t="s">
        <v>17</v>
      </c>
      <c r="C923" t="s">
        <v>574</v>
      </c>
      <c r="D923" t="s">
        <v>19</v>
      </c>
      <c r="E923">
        <v>2018</v>
      </c>
      <c r="F923" t="s">
        <v>45</v>
      </c>
      <c r="G923" t="s">
        <v>21</v>
      </c>
      <c r="H923" t="s">
        <v>15</v>
      </c>
      <c r="I923" t="s">
        <v>46</v>
      </c>
      <c r="J923">
        <v>7.7079176999999999E-2</v>
      </c>
      <c r="L923">
        <v>61.553600000000003</v>
      </c>
      <c r="M923">
        <v>4.5</v>
      </c>
    </row>
    <row r="924" spans="1:13" x14ac:dyDescent="0.3">
      <c r="A924">
        <f t="shared" si="14"/>
        <v>923</v>
      </c>
      <c r="B924" t="s">
        <v>17</v>
      </c>
      <c r="C924" t="s">
        <v>751</v>
      </c>
      <c r="D924" t="s">
        <v>42</v>
      </c>
      <c r="E924">
        <v>2018</v>
      </c>
      <c r="F924" t="s">
        <v>45</v>
      </c>
      <c r="G924" t="s">
        <v>21</v>
      </c>
      <c r="H924" t="s">
        <v>15</v>
      </c>
      <c r="I924" t="s">
        <v>46</v>
      </c>
      <c r="J924">
        <v>0.14258975099999999</v>
      </c>
      <c r="L924">
        <v>35.918999999999997</v>
      </c>
      <c r="M924">
        <v>4.5</v>
      </c>
    </row>
    <row r="925" spans="1:13" x14ac:dyDescent="0.3">
      <c r="A925">
        <f t="shared" si="14"/>
        <v>924</v>
      </c>
      <c r="B925" t="s">
        <v>17</v>
      </c>
      <c r="C925" t="s">
        <v>378</v>
      </c>
      <c r="D925" t="s">
        <v>42</v>
      </c>
      <c r="E925">
        <v>2018</v>
      </c>
      <c r="F925" t="s">
        <v>45</v>
      </c>
      <c r="G925" t="s">
        <v>21</v>
      </c>
      <c r="H925" t="s">
        <v>15</v>
      </c>
      <c r="I925" t="s">
        <v>46</v>
      </c>
      <c r="J925">
        <v>9.1042210999999998E-2</v>
      </c>
      <c r="L925">
        <v>162.68940000000001</v>
      </c>
      <c r="M925">
        <v>4.5</v>
      </c>
    </row>
    <row r="926" spans="1:13" x14ac:dyDescent="0.3">
      <c r="A926">
        <f t="shared" si="14"/>
        <v>925</v>
      </c>
      <c r="B926" t="s">
        <v>17</v>
      </c>
      <c r="C926" t="s">
        <v>148</v>
      </c>
      <c r="D926" t="s">
        <v>42</v>
      </c>
      <c r="E926">
        <v>2018</v>
      </c>
      <c r="F926" t="s">
        <v>45</v>
      </c>
      <c r="G926" t="s">
        <v>21</v>
      </c>
      <c r="H926" t="s">
        <v>15</v>
      </c>
      <c r="I926" t="s">
        <v>46</v>
      </c>
      <c r="J926">
        <v>5.2247806000000001E-2</v>
      </c>
      <c r="L926">
        <v>190.85300000000001</v>
      </c>
      <c r="M926">
        <v>4.5</v>
      </c>
    </row>
    <row r="927" spans="1:13" x14ac:dyDescent="0.3">
      <c r="A927">
        <f t="shared" si="14"/>
        <v>926</v>
      </c>
      <c r="B927" t="s">
        <v>17</v>
      </c>
      <c r="C927" t="s">
        <v>752</v>
      </c>
      <c r="D927" t="s">
        <v>42</v>
      </c>
      <c r="E927">
        <v>2018</v>
      </c>
      <c r="F927" t="s">
        <v>45</v>
      </c>
      <c r="G927" t="s">
        <v>21</v>
      </c>
      <c r="H927" t="s">
        <v>15</v>
      </c>
      <c r="I927" t="s">
        <v>46</v>
      </c>
      <c r="J927">
        <v>7.2317217000000003E-2</v>
      </c>
      <c r="L927">
        <v>160.792</v>
      </c>
      <c r="M927">
        <v>4.5</v>
      </c>
    </row>
    <row r="928" spans="1:13" x14ac:dyDescent="0.3">
      <c r="A928">
        <f t="shared" si="14"/>
        <v>927</v>
      </c>
      <c r="B928" t="s">
        <v>17</v>
      </c>
      <c r="C928" t="s">
        <v>241</v>
      </c>
      <c r="D928" t="s">
        <v>42</v>
      </c>
      <c r="E928">
        <v>2018</v>
      </c>
      <c r="F928" t="s">
        <v>45</v>
      </c>
      <c r="G928" t="s">
        <v>21</v>
      </c>
      <c r="H928" t="s">
        <v>15</v>
      </c>
      <c r="I928" t="s">
        <v>46</v>
      </c>
      <c r="J928">
        <v>5.911748E-2</v>
      </c>
      <c r="L928">
        <v>181.5976</v>
      </c>
      <c r="M928">
        <v>4.5</v>
      </c>
    </row>
    <row r="929" spans="1:13" x14ac:dyDescent="0.3">
      <c r="A929">
        <f t="shared" si="14"/>
        <v>928</v>
      </c>
      <c r="B929" t="s">
        <v>17</v>
      </c>
      <c r="C929" t="s">
        <v>753</v>
      </c>
      <c r="D929" t="s">
        <v>42</v>
      </c>
      <c r="E929">
        <v>2018</v>
      </c>
      <c r="F929" t="s">
        <v>45</v>
      </c>
      <c r="G929" t="s">
        <v>21</v>
      </c>
      <c r="H929" t="s">
        <v>15</v>
      </c>
      <c r="I929" t="s">
        <v>46</v>
      </c>
      <c r="J929">
        <v>9.370568E-2</v>
      </c>
      <c r="L929">
        <v>253.8698</v>
      </c>
      <c r="M929">
        <v>4.5</v>
      </c>
    </row>
    <row r="930" spans="1:13" x14ac:dyDescent="0.3">
      <c r="A930">
        <f t="shared" si="14"/>
        <v>929</v>
      </c>
      <c r="B930" t="s">
        <v>17</v>
      </c>
      <c r="C930" t="s">
        <v>754</v>
      </c>
      <c r="D930" t="s">
        <v>64</v>
      </c>
      <c r="E930">
        <v>2018</v>
      </c>
      <c r="F930" t="s">
        <v>45</v>
      </c>
      <c r="G930" t="s">
        <v>21</v>
      </c>
      <c r="H930" t="s">
        <v>15</v>
      </c>
      <c r="I930" t="s">
        <v>46</v>
      </c>
      <c r="J930">
        <v>3.1186800000000001E-2</v>
      </c>
      <c r="L930">
        <v>39.548000000000002</v>
      </c>
      <c r="M930">
        <v>4.5</v>
      </c>
    </row>
    <row r="931" spans="1:13" x14ac:dyDescent="0.3">
      <c r="A931">
        <f t="shared" si="14"/>
        <v>930</v>
      </c>
      <c r="B931" t="s">
        <v>10</v>
      </c>
      <c r="C931" t="s">
        <v>755</v>
      </c>
      <c r="D931" t="s">
        <v>95</v>
      </c>
      <c r="E931">
        <v>2018</v>
      </c>
      <c r="F931" t="s">
        <v>45</v>
      </c>
      <c r="G931" t="s">
        <v>21</v>
      </c>
      <c r="H931" t="s">
        <v>15</v>
      </c>
      <c r="I931" t="s">
        <v>46</v>
      </c>
      <c r="J931">
        <v>2.524761E-2</v>
      </c>
      <c r="L931">
        <v>81.993399999999994</v>
      </c>
      <c r="M931">
        <v>4.5</v>
      </c>
    </row>
    <row r="932" spans="1:13" x14ac:dyDescent="0.3">
      <c r="A932">
        <f t="shared" si="14"/>
        <v>931</v>
      </c>
      <c r="B932" t="s">
        <v>10</v>
      </c>
      <c r="C932" t="s">
        <v>725</v>
      </c>
      <c r="D932" t="s">
        <v>28</v>
      </c>
      <c r="E932">
        <v>2018</v>
      </c>
      <c r="F932" t="s">
        <v>45</v>
      </c>
      <c r="G932" t="s">
        <v>21</v>
      </c>
      <c r="H932" t="s">
        <v>15</v>
      </c>
      <c r="I932" t="s">
        <v>46</v>
      </c>
      <c r="J932">
        <v>4.6408928000000002E-2</v>
      </c>
      <c r="L932">
        <v>153.2998</v>
      </c>
      <c r="M932">
        <v>4.5</v>
      </c>
    </row>
    <row r="933" spans="1:13" x14ac:dyDescent="0.3">
      <c r="A933">
        <f t="shared" si="14"/>
        <v>932</v>
      </c>
      <c r="B933" t="s">
        <v>10</v>
      </c>
      <c r="C933" t="s">
        <v>756</v>
      </c>
      <c r="D933" t="s">
        <v>24</v>
      </c>
      <c r="E933">
        <v>2018</v>
      </c>
      <c r="F933" t="s">
        <v>45</v>
      </c>
      <c r="G933" t="s">
        <v>21</v>
      </c>
      <c r="H933" t="s">
        <v>15</v>
      </c>
      <c r="I933" t="s">
        <v>46</v>
      </c>
      <c r="J933">
        <v>7.9954799999999993E-3</v>
      </c>
      <c r="L933">
        <v>78.561800000000005</v>
      </c>
      <c r="M933">
        <v>4.5</v>
      </c>
    </row>
    <row r="934" spans="1:13" x14ac:dyDescent="0.3">
      <c r="A934">
        <f t="shared" si="14"/>
        <v>933</v>
      </c>
      <c r="B934" t="s">
        <v>10</v>
      </c>
      <c r="C934" t="s">
        <v>757</v>
      </c>
      <c r="D934" t="s">
        <v>24</v>
      </c>
      <c r="E934">
        <v>2018</v>
      </c>
      <c r="F934" t="s">
        <v>45</v>
      </c>
      <c r="G934" t="s">
        <v>21</v>
      </c>
      <c r="H934" t="s">
        <v>15</v>
      </c>
      <c r="I934" t="s">
        <v>46</v>
      </c>
      <c r="J934">
        <v>4.1273391E-2</v>
      </c>
      <c r="L934">
        <v>91.680400000000006</v>
      </c>
      <c r="M934">
        <v>4.5</v>
      </c>
    </row>
    <row r="935" spans="1:13" x14ac:dyDescent="0.3">
      <c r="A935">
        <f t="shared" si="14"/>
        <v>934</v>
      </c>
      <c r="B935" t="s">
        <v>10</v>
      </c>
      <c r="C935" t="s">
        <v>758</v>
      </c>
      <c r="D935" t="s">
        <v>24</v>
      </c>
      <c r="E935">
        <v>2018</v>
      </c>
      <c r="F935" t="s">
        <v>45</v>
      </c>
      <c r="G935" t="s">
        <v>21</v>
      </c>
      <c r="H935" t="s">
        <v>15</v>
      </c>
      <c r="I935" t="s">
        <v>46</v>
      </c>
      <c r="J935">
        <v>4.2270751000000002E-2</v>
      </c>
      <c r="L935">
        <v>162.52099999999999</v>
      </c>
      <c r="M935">
        <v>4.5</v>
      </c>
    </row>
    <row r="936" spans="1:13" x14ac:dyDescent="0.3">
      <c r="A936">
        <f t="shared" si="14"/>
        <v>935</v>
      </c>
      <c r="B936" t="s">
        <v>10</v>
      </c>
      <c r="C936" t="s">
        <v>759</v>
      </c>
      <c r="D936" t="s">
        <v>12</v>
      </c>
      <c r="E936">
        <v>2018</v>
      </c>
      <c r="F936" t="s">
        <v>45</v>
      </c>
      <c r="G936" t="s">
        <v>21</v>
      </c>
      <c r="H936" t="s">
        <v>15</v>
      </c>
      <c r="I936" t="s">
        <v>46</v>
      </c>
      <c r="J936">
        <v>2.8842331999999998E-2</v>
      </c>
      <c r="L936">
        <v>81.495999999999995</v>
      </c>
      <c r="M936">
        <v>4.5</v>
      </c>
    </row>
    <row r="937" spans="1:13" x14ac:dyDescent="0.3">
      <c r="A937">
        <f t="shared" si="14"/>
        <v>936</v>
      </c>
      <c r="B937" t="s">
        <v>10</v>
      </c>
      <c r="C937" t="s">
        <v>760</v>
      </c>
      <c r="D937" t="s">
        <v>48</v>
      </c>
      <c r="E937">
        <v>2018</v>
      </c>
      <c r="F937" t="s">
        <v>45</v>
      </c>
      <c r="G937" t="s">
        <v>21</v>
      </c>
      <c r="H937" t="s">
        <v>15</v>
      </c>
      <c r="I937" t="s">
        <v>46</v>
      </c>
      <c r="J937">
        <v>1.3951504E-2</v>
      </c>
      <c r="L937">
        <v>199.9084</v>
      </c>
      <c r="M937">
        <v>4.5</v>
      </c>
    </row>
    <row r="938" spans="1:13" x14ac:dyDescent="0.3">
      <c r="A938">
        <f t="shared" si="14"/>
        <v>937</v>
      </c>
      <c r="B938" t="s">
        <v>10</v>
      </c>
      <c r="C938" t="s">
        <v>761</v>
      </c>
      <c r="D938" t="s">
        <v>32</v>
      </c>
      <c r="E938">
        <v>2018</v>
      </c>
      <c r="F938" t="s">
        <v>45</v>
      </c>
      <c r="G938" t="s">
        <v>21</v>
      </c>
      <c r="H938" t="s">
        <v>15</v>
      </c>
      <c r="I938" t="s">
        <v>46</v>
      </c>
      <c r="J938">
        <v>4.4767031999999998E-2</v>
      </c>
      <c r="L938">
        <v>173.7054</v>
      </c>
      <c r="M938">
        <v>4.5</v>
      </c>
    </row>
    <row r="939" spans="1:13" x14ac:dyDescent="0.3">
      <c r="A939">
        <f t="shared" si="14"/>
        <v>938</v>
      </c>
      <c r="B939" t="s">
        <v>35</v>
      </c>
      <c r="C939" t="s">
        <v>477</v>
      </c>
      <c r="D939" t="s">
        <v>95</v>
      </c>
      <c r="E939">
        <v>2018</v>
      </c>
      <c r="F939" t="s">
        <v>45</v>
      </c>
      <c r="G939" t="s">
        <v>21</v>
      </c>
      <c r="H939" t="s">
        <v>15</v>
      </c>
      <c r="I939" t="s">
        <v>46</v>
      </c>
      <c r="J939">
        <v>3.7315468999999997E-2</v>
      </c>
      <c r="L939">
        <v>50.003399999999999</v>
      </c>
      <c r="M939">
        <v>4.5</v>
      </c>
    </row>
    <row r="940" spans="1:13" x14ac:dyDescent="0.3">
      <c r="A940">
        <f t="shared" si="14"/>
        <v>939</v>
      </c>
      <c r="B940" t="s">
        <v>35</v>
      </c>
      <c r="C940" t="s">
        <v>762</v>
      </c>
      <c r="D940" t="s">
        <v>57</v>
      </c>
      <c r="E940">
        <v>2018</v>
      </c>
      <c r="F940" t="s">
        <v>45</v>
      </c>
      <c r="G940" t="s">
        <v>21</v>
      </c>
      <c r="H940" t="s">
        <v>15</v>
      </c>
      <c r="I940" t="s">
        <v>46</v>
      </c>
      <c r="J940">
        <v>2.4407061000000001E-2</v>
      </c>
      <c r="L940">
        <v>102.33320000000001</v>
      </c>
      <c r="M940">
        <v>4.5</v>
      </c>
    </row>
    <row r="941" spans="1:13" x14ac:dyDescent="0.3">
      <c r="A941">
        <f t="shared" si="14"/>
        <v>940</v>
      </c>
      <c r="B941" t="s">
        <v>35</v>
      </c>
      <c r="C941" t="s">
        <v>763</v>
      </c>
      <c r="D941" t="s">
        <v>19</v>
      </c>
      <c r="E941">
        <v>2018</v>
      </c>
      <c r="F941" t="s">
        <v>45</v>
      </c>
      <c r="G941" t="s">
        <v>21</v>
      </c>
      <c r="H941" t="s">
        <v>15</v>
      </c>
      <c r="I941" t="s">
        <v>46</v>
      </c>
      <c r="J941">
        <v>2.0876485E-2</v>
      </c>
      <c r="L941">
        <v>133.79419999999999</v>
      </c>
      <c r="M941">
        <v>4.5</v>
      </c>
    </row>
    <row r="942" spans="1:13" x14ac:dyDescent="0.3">
      <c r="A942">
        <f t="shared" si="14"/>
        <v>941</v>
      </c>
      <c r="B942" t="s">
        <v>10</v>
      </c>
      <c r="C942" t="s">
        <v>499</v>
      </c>
      <c r="D942" t="s">
        <v>67</v>
      </c>
      <c r="E942">
        <v>2018</v>
      </c>
      <c r="F942" t="s">
        <v>45</v>
      </c>
      <c r="G942" t="s">
        <v>21</v>
      </c>
      <c r="H942" t="s">
        <v>15</v>
      </c>
      <c r="I942" t="s">
        <v>46</v>
      </c>
      <c r="J942">
        <v>6.7624437999999995E-2</v>
      </c>
      <c r="L942">
        <v>120.944</v>
      </c>
      <c r="M942">
        <v>4.5</v>
      </c>
    </row>
    <row r="943" spans="1:13" x14ac:dyDescent="0.3">
      <c r="A943">
        <f t="shared" si="14"/>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f t="shared" si="1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f t="shared" si="14"/>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f t="shared" si="14"/>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f t="shared" si="14"/>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f t="shared" si="14"/>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f t="shared" si="14"/>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f t="shared" si="14"/>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f t="shared" si="14"/>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f t="shared" si="14"/>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f t="shared" si="14"/>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f t="shared" si="1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f t="shared" si="14"/>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f t="shared" si="14"/>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f t="shared" si="14"/>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f t="shared" si="14"/>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f t="shared" si="14"/>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f t="shared" si="14"/>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f t="shared" si="14"/>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f t="shared" ref="A962:A1025" si="15" xml:space="preserve"> ROW()-1</f>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f t="shared" si="15"/>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f t="shared" si="15"/>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f t="shared" si="1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f t="shared" si="15"/>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f t="shared" si="15"/>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f t="shared" si="15"/>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f t="shared" si="15"/>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f t="shared" si="15"/>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f t="shared" si="15"/>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f t="shared" si="15"/>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f t="shared" si="15"/>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f t="shared" si="15"/>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f t="shared" si="1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f t="shared" si="15"/>
        <v>975</v>
      </c>
      <c r="B976" t="s">
        <v>10</v>
      </c>
      <c r="C976" t="s">
        <v>786</v>
      </c>
      <c r="D976" t="s">
        <v>28</v>
      </c>
      <c r="E976">
        <v>2018</v>
      </c>
      <c r="F976" t="s">
        <v>45</v>
      </c>
      <c r="G976" t="s">
        <v>21</v>
      </c>
      <c r="H976" t="s">
        <v>15</v>
      </c>
      <c r="I976" t="s">
        <v>46</v>
      </c>
      <c r="J976">
        <v>0</v>
      </c>
      <c r="L976">
        <v>154.63140000000001</v>
      </c>
      <c r="M976">
        <v>4.4000000000000004</v>
      </c>
    </row>
    <row r="977" spans="1:13" x14ac:dyDescent="0.3">
      <c r="A977">
        <f t="shared" si="15"/>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f t="shared" si="15"/>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f t="shared" si="15"/>
        <v>978</v>
      </c>
      <c r="B979" t="s">
        <v>17</v>
      </c>
      <c r="C979" t="s">
        <v>103</v>
      </c>
      <c r="D979" t="s">
        <v>12</v>
      </c>
      <c r="E979">
        <v>2020</v>
      </c>
      <c r="F979" t="s">
        <v>37</v>
      </c>
      <c r="G979" t="s">
        <v>34</v>
      </c>
      <c r="H979" t="s">
        <v>15</v>
      </c>
      <c r="I979" t="s">
        <v>16</v>
      </c>
      <c r="J979">
        <v>0</v>
      </c>
      <c r="K979">
        <v>9.5</v>
      </c>
      <c r="L979">
        <v>110.4228</v>
      </c>
      <c r="M979">
        <v>4.4000000000000004</v>
      </c>
    </row>
    <row r="980" spans="1:13" x14ac:dyDescent="0.3">
      <c r="A980">
        <f t="shared" si="15"/>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f t="shared" si="15"/>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f t="shared" si="15"/>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f t="shared" si="15"/>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f t="shared" si="15"/>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f t="shared" si="1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f t="shared" si="15"/>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f t="shared" si="15"/>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f t="shared" si="15"/>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f t="shared" si="15"/>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f t="shared" si="15"/>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f t="shared" si="15"/>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f t="shared" si="15"/>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f t="shared" si="15"/>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f t="shared" si="15"/>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f t="shared" si="1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f t="shared" si="15"/>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f t="shared" si="15"/>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f t="shared" si="15"/>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f t="shared" si="15"/>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f t="shared" si="15"/>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f t="shared" si="15"/>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f t="shared" si="15"/>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f t="shared" si="15"/>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f t="shared" si="15"/>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f t="shared" si="1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f t="shared" si="15"/>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f t="shared" si="15"/>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f t="shared" si="15"/>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f t="shared" si="15"/>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f t="shared" si="15"/>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f t="shared" si="15"/>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f t="shared" si="15"/>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f t="shared" si="15"/>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f t="shared" si="15"/>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f t="shared" si="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f t="shared" si="15"/>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f t="shared" si="15"/>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f t="shared" si="15"/>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f t="shared" si="15"/>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f t="shared" si="15"/>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f t="shared" si="15"/>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f t="shared" si="15"/>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f t="shared" si="15"/>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f t="shared" si="15"/>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f t="shared" si="1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f t="shared" ref="A1026:A1089" si="16" xml:space="preserve"> ROW()-1</f>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f t="shared" si="16"/>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f t="shared" si="16"/>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f t="shared" si="16"/>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f t="shared" si="16"/>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f t="shared" si="16"/>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f t="shared" si="16"/>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f t="shared" si="16"/>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f t="shared" si="16"/>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f t="shared" si="16"/>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f t="shared" si="1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f t="shared" si="16"/>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f t="shared" si="16"/>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f t="shared" si="16"/>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f t="shared" si="16"/>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f t="shared" si="16"/>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f t="shared" si="16"/>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f t="shared" si="16"/>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f t="shared" si="16"/>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f t="shared" si="16"/>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f t="shared" si="1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f t="shared" si="16"/>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f t="shared" si="16"/>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f t="shared" si="16"/>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f t="shared" si="16"/>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f t="shared" si="16"/>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f t="shared" si="16"/>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f t="shared" si="16"/>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f t="shared" si="16"/>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f t="shared" si="16"/>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f t="shared" si="1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f t="shared" si="16"/>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f t="shared" si="16"/>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f t="shared" si="16"/>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f t="shared" si="16"/>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f t="shared" si="16"/>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f t="shared" si="16"/>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f t="shared" si="16"/>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f t="shared" si="16"/>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f t="shared" si="16"/>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f t="shared" si="1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f t="shared" si="16"/>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f t="shared" si="16"/>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f t="shared" si="16"/>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f t="shared" si="16"/>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f t="shared" si="16"/>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f t="shared" si="16"/>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f t="shared" si="16"/>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f t="shared" si="16"/>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f t="shared" si="16"/>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f t="shared" si="1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f t="shared" si="16"/>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f t="shared" si="16"/>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f t="shared" si="16"/>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f t="shared" si="16"/>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f t="shared" si="16"/>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f t="shared" si="16"/>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f t="shared" si="16"/>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f t="shared" si="16"/>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f t="shared" si="16"/>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f t="shared" si="1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f t="shared" si="16"/>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f t="shared" si="16"/>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f t="shared" si="16"/>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f t="shared" ref="A1090:A1153" si="17" xml:space="preserve"> ROW()-1</f>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f t="shared" si="17"/>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f t="shared" si="17"/>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f t="shared" si="17"/>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f t="shared" si="17"/>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f t="shared" si="17"/>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f t="shared" si="17"/>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f t="shared" si="1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f t="shared" si="17"/>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f t="shared" si="17"/>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f t="shared" si="17"/>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f t="shared" si="17"/>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f t="shared" si="17"/>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f t="shared" si="17"/>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f t="shared" si="17"/>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f t="shared" si="17"/>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f t="shared" si="17"/>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f t="shared" si="1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f t="shared" si="17"/>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f t="shared" si="17"/>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f t="shared" si="17"/>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f t="shared" si="17"/>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f t="shared" si="17"/>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f t="shared" si="17"/>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f t="shared" si="17"/>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f t="shared" si="17"/>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f t="shared" si="17"/>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f t="shared" si="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f t="shared" si="17"/>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f t="shared" si="17"/>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f t="shared" si="17"/>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f t="shared" si="17"/>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f t="shared" si="17"/>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f t="shared" si="17"/>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f t="shared" si="17"/>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f t="shared" si="17"/>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f t="shared" si="17"/>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f t="shared" si="1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f t="shared" si="17"/>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f t="shared" si="17"/>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f t="shared" si="17"/>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f t="shared" si="17"/>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f t="shared" si="17"/>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f t="shared" si="17"/>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f t="shared" si="17"/>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f t="shared" si="17"/>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f t="shared" si="17"/>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f t="shared" si="1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f t="shared" si="17"/>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f t="shared" si="17"/>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f t="shared" si="17"/>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f t="shared" si="17"/>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f t="shared" si="17"/>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f t="shared" si="17"/>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f t="shared" si="17"/>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f t="shared" si="17"/>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f t="shared" si="17"/>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f t="shared" si="1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f t="shared" si="17"/>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f t="shared" si="17"/>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f t="shared" si="17"/>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f t="shared" si="17"/>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f t="shared" si="17"/>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f t="shared" si="17"/>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f t="shared" ref="A1154:A1217" si="18" xml:space="preserve"> ROW()-1</f>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f t="shared" si="18"/>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f t="shared" si="18"/>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f t="shared" si="18"/>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f t="shared" si="1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f t="shared" si="18"/>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f t="shared" si="18"/>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f t="shared" si="18"/>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f t="shared" si="18"/>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f t="shared" si="18"/>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f t="shared" si="18"/>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f t="shared" si="18"/>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f t="shared" si="18"/>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f t="shared" si="18"/>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f t="shared" si="1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f t="shared" si="18"/>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f t="shared" si="18"/>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f t="shared" si="18"/>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f t="shared" si="18"/>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f t="shared" si="18"/>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f t="shared" si="18"/>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f t="shared" si="18"/>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f t="shared" si="18"/>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f t="shared" si="18"/>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f t="shared" si="1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f t="shared" si="18"/>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f t="shared" si="18"/>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f t="shared" si="18"/>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f t="shared" si="18"/>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f t="shared" si="18"/>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f t="shared" si="18"/>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f t="shared" si="18"/>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f t="shared" si="18"/>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f t="shared" si="18"/>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f t="shared" si="1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f t="shared" si="18"/>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f t="shared" si="18"/>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f t="shared" si="18"/>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f t="shared" si="18"/>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f t="shared" si="18"/>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f t="shared" si="18"/>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f t="shared" si="18"/>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f t="shared" si="18"/>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f t="shared" si="18"/>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f t="shared" si="1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f t="shared" si="18"/>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f t="shared" si="18"/>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f t="shared" si="18"/>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f t="shared" si="18"/>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f t="shared" si="18"/>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f t="shared" si="18"/>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f t="shared" si="18"/>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f t="shared" si="18"/>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f t="shared" si="18"/>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f t="shared" si="1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f t="shared" si="18"/>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f t="shared" si="18"/>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f t="shared" si="18"/>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f t="shared" si="18"/>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f t="shared" si="18"/>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f t="shared" si="18"/>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f t="shared" si="18"/>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f t="shared" si="18"/>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f t="shared" si="18"/>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f t="shared" ref="A1218:A1281" si="19" xml:space="preserve"> ROW()-1</f>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f t="shared" si="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f t="shared" si="19"/>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f t="shared" si="19"/>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f t="shared" si="19"/>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f t="shared" si="19"/>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f t="shared" si="19"/>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f t="shared" si="19"/>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f t="shared" si="19"/>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f t="shared" si="19"/>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f t="shared" si="19"/>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f t="shared" si="1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f t="shared" si="19"/>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f t="shared" si="19"/>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f t="shared" si="19"/>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f t="shared" si="19"/>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f t="shared" si="19"/>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f t="shared" si="19"/>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f t="shared" si="19"/>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f t="shared" si="19"/>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f t="shared" si="19"/>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f t="shared" si="1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f t="shared" si="19"/>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f t="shared" si="19"/>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f t="shared" si="19"/>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f t="shared" si="19"/>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f t="shared" si="19"/>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f t="shared" si="19"/>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f t="shared" si="19"/>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f t="shared" si="19"/>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f t="shared" si="19"/>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f t="shared" si="1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f t="shared" si="19"/>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f t="shared" si="19"/>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f t="shared" si="19"/>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f t="shared" si="19"/>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f t="shared" si="19"/>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f t="shared" si="19"/>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f t="shared" si="19"/>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f t="shared" si="19"/>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f t="shared" si="19"/>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f t="shared" si="1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f t="shared" si="19"/>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f t="shared" si="19"/>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f t="shared" si="19"/>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f t="shared" si="19"/>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f t="shared" si="19"/>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f t="shared" si="19"/>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f t="shared" si="19"/>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f t="shared" si="19"/>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f t="shared" si="19"/>
        <v>1267</v>
      </c>
      <c r="B1268" t="s">
        <v>17</v>
      </c>
      <c r="C1268" t="s">
        <v>145</v>
      </c>
      <c r="D1268" t="s">
        <v>19</v>
      </c>
      <c r="E1268">
        <v>2018</v>
      </c>
      <c r="F1268" t="s">
        <v>45</v>
      </c>
      <c r="G1268" t="s">
        <v>21</v>
      </c>
      <c r="H1268" t="s">
        <v>15</v>
      </c>
      <c r="I1268" t="s">
        <v>46</v>
      </c>
      <c r="J1268">
        <v>0</v>
      </c>
      <c r="L1268">
        <v>125.173</v>
      </c>
      <c r="M1268">
        <v>4.4000000000000004</v>
      </c>
    </row>
    <row r="1269" spans="1:13" x14ac:dyDescent="0.3">
      <c r="A1269">
        <f t="shared" si="1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f t="shared" si="19"/>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f t="shared" si="19"/>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f t="shared" si="19"/>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f t="shared" si="19"/>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f t="shared" si="19"/>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f t="shared" si="19"/>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f t="shared" si="19"/>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f t="shared" si="19"/>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f t="shared" si="19"/>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f t="shared" si="1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f t="shared" si="19"/>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f t="shared" si="19"/>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f t="shared" ref="A1282:A1345" si="20" xml:space="preserve"> ROW()-1</f>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f t="shared" si="20"/>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f t="shared" si="20"/>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f t="shared" si="20"/>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f t="shared" si="20"/>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f t="shared" si="20"/>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f t="shared" si="20"/>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f t="shared" si="20"/>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f t="shared" si="2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f t="shared" si="20"/>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f t="shared" si="20"/>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f t="shared" si="20"/>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f t="shared" si="20"/>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f t="shared" si="20"/>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f t="shared" si="20"/>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f t="shared" si="20"/>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f t="shared" si="20"/>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f t="shared" si="20"/>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f t="shared" si="2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f t="shared" si="20"/>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f t="shared" si="20"/>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f t="shared" si="20"/>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f t="shared" si="20"/>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f t="shared" si="20"/>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f t="shared" si="20"/>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f t="shared" si="20"/>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f t="shared" si="20"/>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f t="shared" si="20"/>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f t="shared" si="2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f t="shared" si="20"/>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f t="shared" si="20"/>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f t="shared" si="20"/>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f t="shared" si="20"/>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f t="shared" si="20"/>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f t="shared" si="20"/>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f t="shared" si="20"/>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f t="shared" si="20"/>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f t="shared" si="20"/>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f t="shared" si="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f t="shared" si="20"/>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f t="shared" si="20"/>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f t="shared" si="20"/>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f t="shared" si="20"/>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f t="shared" si="20"/>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f t="shared" si="20"/>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f t="shared" si="20"/>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f t="shared" si="20"/>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f t="shared" si="20"/>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f t="shared" si="2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f t="shared" si="20"/>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f t="shared" si="20"/>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f t="shared" si="20"/>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f t="shared" si="20"/>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f t="shared" si="20"/>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f t="shared" si="20"/>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f t="shared" si="20"/>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f t="shared" si="20"/>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f t="shared" si="20"/>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f t="shared" si="2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f t="shared" si="20"/>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f t="shared" si="20"/>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f t="shared" si="20"/>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f t="shared" si="20"/>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f t="shared" si="20"/>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f t="shared" ref="A1346:A1409" si="21" xml:space="preserve"> ROW()-1</f>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f t="shared" si="21"/>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f t="shared" si="21"/>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f t="shared" si="21"/>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f t="shared" si="21"/>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f t="shared" si="2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f t="shared" si="21"/>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f t="shared" si="21"/>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f t="shared" si="21"/>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f t="shared" si="21"/>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f t="shared" si="21"/>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f t="shared" si="21"/>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f t="shared" si="21"/>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f t="shared" si="21"/>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f t="shared" si="21"/>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f t="shared" si="2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f t="shared" si="21"/>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f t="shared" si="21"/>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f t="shared" si="21"/>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f t="shared" si="21"/>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f t="shared" si="21"/>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f t="shared" si="21"/>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f t="shared" si="21"/>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f t="shared" si="21"/>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f t="shared" si="21"/>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f t="shared" si="2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f t="shared" si="21"/>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f t="shared" si="21"/>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f t="shared" si="21"/>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f t="shared" si="21"/>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f t="shared" si="21"/>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f t="shared" si="21"/>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f t="shared" si="21"/>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f t="shared" si="21"/>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f t="shared" si="21"/>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f t="shared" si="2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f t="shared" si="21"/>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f t="shared" si="21"/>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f t="shared" si="21"/>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f t="shared" si="21"/>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f t="shared" si="21"/>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f t="shared" si="21"/>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f t="shared" si="21"/>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f t="shared" si="21"/>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f t="shared" si="21"/>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f t="shared" si="2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f t="shared" si="21"/>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f t="shared" si="21"/>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f t="shared" si="21"/>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f t="shared" si="21"/>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f t="shared" si="21"/>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f t="shared" si="21"/>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f t="shared" si="21"/>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f t="shared" si="21"/>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f t="shared" si="21"/>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f t="shared" si="2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f t="shared" si="21"/>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f t="shared" si="21"/>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f t="shared" si="21"/>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f t="shared" si="21"/>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f t="shared" si="21"/>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f t="shared" si="21"/>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f t="shared" si="21"/>
        <v>1407</v>
      </c>
      <c r="B1408" t="s">
        <v>10</v>
      </c>
      <c r="C1408" t="s">
        <v>421</v>
      </c>
      <c r="D1408" t="s">
        <v>95</v>
      </c>
      <c r="E1408">
        <v>2012</v>
      </c>
      <c r="F1408" t="s">
        <v>13</v>
      </c>
      <c r="G1408" t="s">
        <v>14</v>
      </c>
      <c r="H1408" t="s">
        <v>15</v>
      </c>
      <c r="I1408" t="s">
        <v>16</v>
      </c>
      <c r="J1408">
        <v>0</v>
      </c>
      <c r="K1408">
        <v>6.78</v>
      </c>
      <c r="L1408">
        <v>95.012</v>
      </c>
      <c r="M1408">
        <v>4.3</v>
      </c>
    </row>
    <row r="1409" spans="1:13" x14ac:dyDescent="0.3">
      <c r="A1409">
        <f t="shared" si="21"/>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f t="shared" ref="A1410:A1473" si="22" xml:space="preserve"> ROW()-1</f>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f t="shared" si="22"/>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f t="shared" si="2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f t="shared" si="22"/>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f t="shared" si="22"/>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f t="shared" si="22"/>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f t="shared" si="22"/>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f t="shared" si="22"/>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f t="shared" si="22"/>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f t="shared" si="22"/>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f t="shared" si="22"/>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f t="shared" si="22"/>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f t="shared" si="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f t="shared" si="22"/>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f t="shared" si="22"/>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f t="shared" si="22"/>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f t="shared" si="22"/>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f t="shared" si="22"/>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f t="shared" si="22"/>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f t="shared" si="22"/>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f t="shared" si="22"/>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f t="shared" si="22"/>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f t="shared" si="2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f t="shared" si="22"/>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f t="shared" si="22"/>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f t="shared" si="22"/>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f t="shared" si="22"/>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f t="shared" si="22"/>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f t="shared" si="22"/>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f t="shared" si="22"/>
        <v>1438</v>
      </c>
      <c r="B1439" t="s">
        <v>17</v>
      </c>
      <c r="C1439" t="s">
        <v>632</v>
      </c>
      <c r="D1439" t="s">
        <v>95</v>
      </c>
      <c r="E1439">
        <v>2018</v>
      </c>
      <c r="F1439" t="s">
        <v>138</v>
      </c>
      <c r="G1439" t="s">
        <v>14</v>
      </c>
      <c r="H1439" t="s">
        <v>26</v>
      </c>
      <c r="I1439" t="s">
        <v>40</v>
      </c>
      <c r="J1439">
        <v>0.208987123</v>
      </c>
      <c r="L1439">
        <v>106.0596</v>
      </c>
      <c r="M1439">
        <v>4.3</v>
      </c>
    </row>
    <row r="1440" spans="1:13" x14ac:dyDescent="0.3">
      <c r="A1440">
        <f t="shared" si="22"/>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f t="shared" si="22"/>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f t="shared" si="2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f t="shared" si="22"/>
        <v>1442</v>
      </c>
      <c r="B1443" t="s">
        <v>17</v>
      </c>
      <c r="C1443" t="s">
        <v>1018</v>
      </c>
      <c r="D1443" t="s">
        <v>24</v>
      </c>
      <c r="E1443">
        <v>2018</v>
      </c>
      <c r="F1443" t="s">
        <v>138</v>
      </c>
      <c r="G1443" t="s">
        <v>14</v>
      </c>
      <c r="H1443" t="s">
        <v>26</v>
      </c>
      <c r="I1443" t="s">
        <v>40</v>
      </c>
      <c r="J1443">
        <v>0</v>
      </c>
      <c r="L1443">
        <v>109.9254</v>
      </c>
      <c r="M1443">
        <v>4.3</v>
      </c>
    </row>
    <row r="1444" spans="1:13" x14ac:dyDescent="0.3">
      <c r="A1444">
        <f t="shared" si="22"/>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f t="shared" si="22"/>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f t="shared" si="22"/>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f t="shared" si="22"/>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f t="shared" si="22"/>
        <v>1447</v>
      </c>
      <c r="B1448" t="s">
        <v>17</v>
      </c>
      <c r="C1448" t="s">
        <v>991</v>
      </c>
      <c r="D1448" t="s">
        <v>19</v>
      </c>
      <c r="E1448">
        <v>2018</v>
      </c>
      <c r="F1448" t="s">
        <v>138</v>
      </c>
      <c r="G1448" t="s">
        <v>14</v>
      </c>
      <c r="H1448" t="s">
        <v>26</v>
      </c>
      <c r="I1448" t="s">
        <v>40</v>
      </c>
      <c r="J1448">
        <v>0</v>
      </c>
      <c r="L1448">
        <v>40.347999999999999</v>
      </c>
      <c r="M1448">
        <v>4.3</v>
      </c>
    </row>
    <row r="1449" spans="1:13" x14ac:dyDescent="0.3">
      <c r="A1449">
        <f t="shared" si="22"/>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f t="shared" si="22"/>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f t="shared" si="22"/>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f t="shared" si="2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f t="shared" si="22"/>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f t="shared" si="22"/>
        <v>1453</v>
      </c>
      <c r="B1454" t="s">
        <v>17</v>
      </c>
      <c r="C1454" t="s">
        <v>1023</v>
      </c>
      <c r="D1454" t="s">
        <v>42</v>
      </c>
      <c r="E1454">
        <v>2018</v>
      </c>
      <c r="F1454" t="s">
        <v>138</v>
      </c>
      <c r="G1454" t="s">
        <v>14</v>
      </c>
      <c r="H1454" t="s">
        <v>26</v>
      </c>
      <c r="I1454" t="s">
        <v>40</v>
      </c>
      <c r="J1454">
        <v>0.13027716</v>
      </c>
      <c r="L1454">
        <v>228.001</v>
      </c>
      <c r="M1454">
        <v>4.3</v>
      </c>
    </row>
    <row r="1455" spans="1:13" x14ac:dyDescent="0.3">
      <c r="A1455">
        <f t="shared" si="22"/>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f t="shared" si="22"/>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f t="shared" si="22"/>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f t="shared" si="22"/>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f t="shared" si="22"/>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f t="shared" si="22"/>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f t="shared" si="22"/>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f t="shared" si="2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f t="shared" si="22"/>
        <v>1462</v>
      </c>
      <c r="B1463" t="s">
        <v>10</v>
      </c>
      <c r="C1463" t="s">
        <v>701</v>
      </c>
      <c r="D1463" t="s">
        <v>67</v>
      </c>
      <c r="E1463">
        <v>2018</v>
      </c>
      <c r="F1463" t="s">
        <v>138</v>
      </c>
      <c r="G1463" t="s">
        <v>14</v>
      </c>
      <c r="H1463" t="s">
        <v>26</v>
      </c>
      <c r="I1463" t="s">
        <v>40</v>
      </c>
      <c r="J1463">
        <v>0</v>
      </c>
      <c r="L1463">
        <v>55.9298</v>
      </c>
      <c r="M1463">
        <v>4.3</v>
      </c>
    </row>
    <row r="1464" spans="1:13" x14ac:dyDescent="0.3">
      <c r="A1464">
        <f t="shared" si="22"/>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f t="shared" si="22"/>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f t="shared" si="22"/>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f t="shared" si="22"/>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f t="shared" si="22"/>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f t="shared" si="22"/>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f t="shared" si="22"/>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f t="shared" si="22"/>
        <v>1470</v>
      </c>
      <c r="B1471" t="s">
        <v>10</v>
      </c>
      <c r="C1471" t="s">
        <v>810</v>
      </c>
      <c r="D1471" t="s">
        <v>48</v>
      </c>
      <c r="E1471">
        <v>2018</v>
      </c>
      <c r="F1471" t="s">
        <v>138</v>
      </c>
      <c r="G1471" t="s">
        <v>14</v>
      </c>
      <c r="H1471" t="s">
        <v>26</v>
      </c>
      <c r="I1471" t="s">
        <v>40</v>
      </c>
      <c r="J1471">
        <v>7.8758649E-2</v>
      </c>
      <c r="L1471">
        <v>103.0016</v>
      </c>
      <c r="M1471">
        <v>4.3</v>
      </c>
    </row>
    <row r="1472" spans="1:13" x14ac:dyDescent="0.3">
      <c r="A1472">
        <f t="shared" si="2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f t="shared" si="22"/>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f t="shared" ref="A1474:A1537" si="23" xml:space="preserve"> ROW()-1</f>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f t="shared" si="23"/>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f t="shared" si="23"/>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f t="shared" si="23"/>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f t="shared" si="23"/>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f t="shared" si="23"/>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f t="shared" si="23"/>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f t="shared" si="23"/>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f t="shared" si="23"/>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f t="shared" si="2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f t="shared" si="23"/>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f t="shared" si="23"/>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f t="shared" si="23"/>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f t="shared" si="23"/>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f t="shared" si="23"/>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f t="shared" si="23"/>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f t="shared" si="23"/>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f t="shared" si="23"/>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f t="shared" si="23"/>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f t="shared" si="2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f t="shared" si="23"/>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f t="shared" si="23"/>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f t="shared" si="23"/>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f t="shared" si="23"/>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f t="shared" si="23"/>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f t="shared" si="23"/>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f t="shared" si="23"/>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f t="shared" si="23"/>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f t="shared" si="23"/>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f t="shared" si="2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f t="shared" si="23"/>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f t="shared" si="23"/>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f t="shared" si="23"/>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f t="shared" si="23"/>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f t="shared" si="23"/>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f t="shared" si="23"/>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f t="shared" si="23"/>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f t="shared" si="23"/>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f t="shared" si="23"/>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f t="shared" si="2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f t="shared" si="23"/>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f t="shared" si="23"/>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f t="shared" si="23"/>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f t="shared" si="23"/>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f t="shared" si="23"/>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f t="shared" si="23"/>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f t="shared" si="23"/>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f t="shared" si="23"/>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f t="shared" si="23"/>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f t="shared" si="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f t="shared" si="23"/>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f t="shared" si="23"/>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f t="shared" si="23"/>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f t="shared" si="23"/>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f t="shared" si="23"/>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f t="shared" si="23"/>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f t="shared" si="23"/>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f t="shared" si="23"/>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f t="shared" si="23"/>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f t="shared" si="2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f t="shared" si="23"/>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f t="shared" si="23"/>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f t="shared" si="23"/>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f t="shared" si="23"/>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f t="shared" ref="A1538:A1601" si="24" xml:space="preserve"> ROW()-1</f>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f t="shared" si="24"/>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f t="shared" si="24"/>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f t="shared" si="24"/>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f t="shared" si="24"/>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f t="shared" si="24"/>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f t="shared" si="2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f t="shared" si="24"/>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f t="shared" si="24"/>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f t="shared" si="24"/>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f t="shared" si="24"/>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f t="shared" si="24"/>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f t="shared" si="24"/>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f t="shared" si="24"/>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f t="shared" si="24"/>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f t="shared" si="24"/>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f t="shared" si="2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f t="shared" si="24"/>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f t="shared" si="24"/>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f t="shared" si="24"/>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f t="shared" si="24"/>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f t="shared" si="24"/>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f t="shared" si="24"/>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f t="shared" si="24"/>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f t="shared" si="24"/>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f t="shared" si="24"/>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f t="shared" si="2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f t="shared" si="24"/>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f t="shared" si="24"/>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f t="shared" si="24"/>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f t="shared" si="24"/>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f t="shared" si="24"/>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f t="shared" si="24"/>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f t="shared" si="24"/>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f t="shared" si="24"/>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f t="shared" si="24"/>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f t="shared" si="2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f t="shared" si="24"/>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f t="shared" si="24"/>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f t="shared" si="24"/>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f t="shared" si="24"/>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f t="shared" si="24"/>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f t="shared" si="24"/>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f t="shared" si="24"/>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f t="shared" si="24"/>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f t="shared" si="24"/>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f t="shared" si="2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f t="shared" si="24"/>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f t="shared" si="24"/>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f t="shared" si="24"/>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f t="shared" si="24"/>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f t="shared" si="24"/>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f t="shared" si="24"/>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f t="shared" si="24"/>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f t="shared" si="24"/>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f t="shared" si="24"/>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f t="shared" si="2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f t="shared" si="24"/>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f t="shared" si="24"/>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f t="shared" si="24"/>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f t="shared" si="24"/>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f t="shared" si="24"/>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f t="shared" si="24"/>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f t="shared" si="24"/>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f t="shared" ref="A1602:A1665" si="25" xml:space="preserve"> ROW()-1</f>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f t="shared" si="25"/>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f t="shared" si="25"/>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f t="shared" si="2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f t="shared" si="25"/>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f t="shared" si="25"/>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f t="shared" si="25"/>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f t="shared" si="25"/>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f t="shared" si="25"/>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f t="shared" si="25"/>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f t="shared" si="25"/>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f t="shared" si="25"/>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f t="shared" si="25"/>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f t="shared" si="2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f t="shared" si="25"/>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f t="shared" si="25"/>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f t="shared" si="25"/>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f t="shared" si="25"/>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f t="shared" si="25"/>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f t="shared" si="25"/>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f t="shared" si="25"/>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f t="shared" si="25"/>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f t="shared" si="25"/>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f t="shared" si="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f t="shared" si="25"/>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f t="shared" si="25"/>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f t="shared" si="25"/>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f t="shared" si="25"/>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f t="shared" si="25"/>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f t="shared" si="25"/>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f t="shared" si="25"/>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f t="shared" si="25"/>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f t="shared" si="25"/>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f t="shared" si="2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f t="shared" si="25"/>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f t="shared" si="25"/>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f t="shared" si="25"/>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f t="shared" si="25"/>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f t="shared" si="25"/>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f t="shared" si="25"/>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f t="shared" si="25"/>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f t="shared" si="25"/>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f t="shared" si="25"/>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f t="shared" si="2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f t="shared" si="25"/>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f t="shared" si="25"/>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f t="shared" si="25"/>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f t="shared" si="25"/>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f t="shared" si="25"/>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f t="shared" si="25"/>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f t="shared" si="25"/>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f t="shared" si="25"/>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f t="shared" si="25"/>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f t="shared" si="2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f t="shared" si="25"/>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f t="shared" si="25"/>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f t="shared" si="25"/>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f t="shared" si="25"/>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f t="shared" si="25"/>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f t="shared" si="25"/>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f t="shared" si="25"/>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f t="shared" si="25"/>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f t="shared" si="25"/>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f t="shared" si="2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f t="shared" ref="A1666:A1729" si="26" xml:space="preserve"> ROW()-1</f>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f t="shared" si="26"/>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f t="shared" si="26"/>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f t="shared" si="26"/>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f t="shared" si="26"/>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f t="shared" si="26"/>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f t="shared" si="26"/>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f t="shared" si="26"/>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f t="shared" si="26"/>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f t="shared" si="26"/>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f t="shared" si="2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f t="shared" si="26"/>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f t="shared" si="26"/>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f t="shared" si="26"/>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f t="shared" si="26"/>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f t="shared" si="26"/>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f t="shared" si="26"/>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f t="shared" si="26"/>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f t="shared" si="26"/>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f t="shared" si="26"/>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f t="shared" si="2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f t="shared" si="26"/>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f t="shared" si="26"/>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f t="shared" si="26"/>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f t="shared" si="26"/>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f t="shared" si="26"/>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f t="shared" si="26"/>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f t="shared" si="26"/>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f t="shared" si="26"/>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f t="shared" si="26"/>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f t="shared" si="2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f t="shared" si="26"/>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f t="shared" si="26"/>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f t="shared" si="26"/>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f t="shared" si="26"/>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f t="shared" si="26"/>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f t="shared" si="26"/>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f t="shared" si="26"/>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f t="shared" si="26"/>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f t="shared" si="26"/>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f t="shared" si="2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f t="shared" si="26"/>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f t="shared" si="26"/>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f t="shared" si="26"/>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f t="shared" si="26"/>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f t="shared" si="26"/>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f t="shared" si="26"/>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f t="shared" si="26"/>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f t="shared" si="26"/>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f t="shared" si="26"/>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f t="shared" si="2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f t="shared" si="26"/>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f t="shared" si="26"/>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f t="shared" si="26"/>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f t="shared" si="26"/>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f t="shared" si="26"/>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f t="shared" si="26"/>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f t="shared" si="26"/>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f t="shared" si="26"/>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f t="shared" si="26"/>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f t="shared" si="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f t="shared" si="26"/>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f t="shared" si="26"/>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f t="shared" si="26"/>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f t="shared" ref="A1730:A1793" si="27" xml:space="preserve"> ROW()-1</f>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f t="shared" si="27"/>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f t="shared" si="27"/>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f t="shared" si="27"/>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f t="shared" si="27"/>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f t="shared" si="27"/>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f t="shared" si="27"/>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f t="shared" si="2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f t="shared" si="27"/>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f t="shared" si="27"/>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f t="shared" si="27"/>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f t="shared" si="27"/>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f t="shared" si="27"/>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f t="shared" si="27"/>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f t="shared" si="27"/>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f t="shared" si="27"/>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f t="shared" si="27"/>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f t="shared" si="2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f t="shared" si="27"/>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f t="shared" si="27"/>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f t="shared" si="27"/>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f t="shared" si="27"/>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f t="shared" si="27"/>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f t="shared" si="27"/>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f t="shared" si="27"/>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f t="shared" si="27"/>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f t="shared" si="27"/>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f t="shared" si="2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f t="shared" si="27"/>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f t="shared" si="27"/>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f t="shared" si="27"/>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f t="shared" si="27"/>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f t="shared" si="27"/>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f t="shared" si="27"/>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f t="shared" si="27"/>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f t="shared" si="27"/>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f t="shared" si="27"/>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f t="shared" si="2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f t="shared" si="27"/>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f t="shared" si="27"/>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f t="shared" si="27"/>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f t="shared" si="27"/>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f t="shared" si="27"/>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f t="shared" si="27"/>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f t="shared" si="27"/>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f t="shared" si="27"/>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f t="shared" si="27"/>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f t="shared" si="2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f t="shared" si="27"/>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f t="shared" si="27"/>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f t="shared" si="27"/>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f t="shared" si="27"/>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f t="shared" si="27"/>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f t="shared" si="27"/>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f t="shared" si="27"/>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f t="shared" si="27"/>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f t="shared" si="27"/>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f t="shared" si="2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f t="shared" si="27"/>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f t="shared" si="27"/>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f t="shared" si="27"/>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f t="shared" si="27"/>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f t="shared" si="27"/>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f t="shared" si="27"/>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f t="shared" ref="A1794:A1857" si="28" xml:space="preserve"> ROW()-1</f>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f t="shared" si="28"/>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f t="shared" si="28"/>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f t="shared" si="28"/>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f t="shared" si="2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f t="shared" si="28"/>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f t="shared" si="28"/>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f t="shared" si="28"/>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f t="shared" si="28"/>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f t="shared" si="28"/>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f t="shared" si="28"/>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f t="shared" si="28"/>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f t="shared" si="28"/>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f t="shared" si="28"/>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f t="shared" si="2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f t="shared" si="28"/>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f t="shared" si="28"/>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f t="shared" si="28"/>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f t="shared" si="28"/>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f t="shared" si="28"/>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f t="shared" si="28"/>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f t="shared" si="28"/>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f t="shared" si="28"/>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f t="shared" si="28"/>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f t="shared" si="2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f t="shared" si="28"/>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f t="shared" si="28"/>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f t="shared" si="28"/>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f t="shared" si="28"/>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f t="shared" si="28"/>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f t="shared" si="28"/>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f t="shared" si="28"/>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f t="shared" si="28"/>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f t="shared" si="28"/>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f t="shared" si="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f t="shared" si="28"/>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f t="shared" si="28"/>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f t="shared" si="28"/>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f t="shared" si="28"/>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f t="shared" si="28"/>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f t="shared" si="28"/>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f t="shared" si="28"/>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f t="shared" si="28"/>
        <v>1835</v>
      </c>
      <c r="B1836" t="s">
        <v>17</v>
      </c>
      <c r="C1836" t="s">
        <v>1128</v>
      </c>
      <c r="D1836" t="s">
        <v>95</v>
      </c>
      <c r="E1836">
        <v>2022</v>
      </c>
      <c r="F1836" t="s">
        <v>20</v>
      </c>
      <c r="G1836" t="s">
        <v>21</v>
      </c>
      <c r="H1836" t="s">
        <v>15</v>
      </c>
      <c r="I1836" t="s">
        <v>22</v>
      </c>
      <c r="J1836">
        <v>0</v>
      </c>
      <c r="K1836">
        <v>20</v>
      </c>
      <c r="L1836">
        <v>43.4086</v>
      </c>
      <c r="M1836">
        <v>4.3</v>
      </c>
    </row>
    <row r="1837" spans="1:13" x14ac:dyDescent="0.3">
      <c r="A1837">
        <f t="shared" si="28"/>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f t="shared" si="2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f t="shared" si="28"/>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f t="shared" si="28"/>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f t="shared" si="28"/>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f t="shared" si="28"/>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f t="shared" si="28"/>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f t="shared" si="28"/>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f t="shared" si="28"/>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f t="shared" si="28"/>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f t="shared" si="28"/>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f t="shared" si="2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f t="shared" si="28"/>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f t="shared" si="28"/>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f t="shared" si="28"/>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f t="shared" si="28"/>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f t="shared" si="28"/>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f t="shared" si="28"/>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f t="shared" si="28"/>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f t="shared" si="28"/>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f t="shared" si="28"/>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f t="shared" ref="A1858:A1921" si="29" xml:space="preserve"> ROW()-1</f>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f t="shared" si="2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f t="shared" si="29"/>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f t="shared" si="29"/>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f t="shared" si="29"/>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f t="shared" si="29"/>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f t="shared" si="29"/>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f t="shared" si="29"/>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f t="shared" si="29"/>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f t="shared" si="29"/>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f t="shared" si="29"/>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f t="shared" si="2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f t="shared" si="29"/>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f t="shared" si="29"/>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f t="shared" si="29"/>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f t="shared" si="29"/>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f t="shared" si="29"/>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f t="shared" si="29"/>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f t="shared" si="29"/>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f t="shared" si="29"/>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f t="shared" si="29"/>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f t="shared" si="2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f t="shared" si="29"/>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f t="shared" si="29"/>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f t="shared" si="29"/>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f t="shared" si="29"/>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f t="shared" si="29"/>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f t="shared" si="29"/>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f t="shared" si="29"/>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f t="shared" si="29"/>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f t="shared" si="29"/>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f t="shared" si="2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f t="shared" si="29"/>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f t="shared" si="29"/>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f t="shared" si="29"/>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f t="shared" si="29"/>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f t="shared" si="29"/>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f t="shared" si="29"/>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f t="shared" si="29"/>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f t="shared" si="29"/>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f t="shared" si="29"/>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f t="shared" si="2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f t="shared" si="29"/>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f t="shared" si="29"/>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f t="shared" si="29"/>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f t="shared" si="29"/>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f t="shared" si="29"/>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f t="shared" si="29"/>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f t="shared" si="29"/>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f t="shared" si="29"/>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f t="shared" si="29"/>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f t="shared" si="2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f t="shared" si="29"/>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f t="shared" si="29"/>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f t="shared" si="29"/>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f t="shared" si="29"/>
        <v>1912</v>
      </c>
      <c r="B1913" t="s">
        <v>17</v>
      </c>
      <c r="C1913" t="s">
        <v>1184</v>
      </c>
      <c r="D1913" t="s">
        <v>12</v>
      </c>
      <c r="E1913">
        <v>2018</v>
      </c>
      <c r="F1913" t="s">
        <v>45</v>
      </c>
      <c r="G1913" t="s">
        <v>21</v>
      </c>
      <c r="H1913" t="s">
        <v>15</v>
      </c>
      <c r="I1913" t="s">
        <v>46</v>
      </c>
      <c r="J1913">
        <v>0</v>
      </c>
      <c r="L1913">
        <v>245.01439999999999</v>
      </c>
      <c r="M1913">
        <v>4.3</v>
      </c>
    </row>
    <row r="1914" spans="1:13" x14ac:dyDescent="0.3">
      <c r="A1914">
        <f t="shared" si="29"/>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f t="shared" si="29"/>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f t="shared" si="29"/>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f t="shared" si="29"/>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f t="shared" si="29"/>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f t="shared" si="2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f t="shared" si="29"/>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f t="shared" si="29"/>
        <v>1920</v>
      </c>
      <c r="B1921" t="s">
        <v>17</v>
      </c>
      <c r="C1921" t="s">
        <v>1188</v>
      </c>
      <c r="D1921" t="s">
        <v>28</v>
      </c>
      <c r="E1921">
        <v>2018</v>
      </c>
      <c r="F1921" t="s">
        <v>45</v>
      </c>
      <c r="G1921" t="s">
        <v>21</v>
      </c>
      <c r="H1921" t="s">
        <v>15</v>
      </c>
      <c r="I1921" t="s">
        <v>46</v>
      </c>
      <c r="J1921">
        <v>0.116762173</v>
      </c>
      <c r="L1921">
        <v>198.9768</v>
      </c>
      <c r="M1921">
        <v>4.3</v>
      </c>
    </row>
    <row r="1922" spans="1:13" x14ac:dyDescent="0.3">
      <c r="A1922">
        <f t="shared" ref="A1922:A1985" si="30" xml:space="preserve"> ROW()-1</f>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f t="shared" si="30"/>
        <v>1922</v>
      </c>
      <c r="B1923" t="s">
        <v>17</v>
      </c>
      <c r="C1923" t="s">
        <v>1065</v>
      </c>
      <c r="D1923" t="s">
        <v>67</v>
      </c>
      <c r="E1923">
        <v>2018</v>
      </c>
      <c r="F1923" t="s">
        <v>45</v>
      </c>
      <c r="G1923" t="s">
        <v>21</v>
      </c>
      <c r="H1923" t="s">
        <v>15</v>
      </c>
      <c r="I1923" t="s">
        <v>46</v>
      </c>
      <c r="J1923">
        <v>1.769927E-2</v>
      </c>
      <c r="L1923">
        <v>74.2012</v>
      </c>
      <c r="M1923">
        <v>4.3</v>
      </c>
    </row>
    <row r="1924" spans="1:13" x14ac:dyDescent="0.3">
      <c r="A1924">
        <f t="shared" si="30"/>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f t="shared" si="30"/>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f t="shared" si="30"/>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f t="shared" si="30"/>
        <v>1926</v>
      </c>
      <c r="B1927" t="s">
        <v>17</v>
      </c>
      <c r="C1927" t="s">
        <v>1189</v>
      </c>
      <c r="D1927" t="s">
        <v>24</v>
      </c>
      <c r="E1927">
        <v>2018</v>
      </c>
      <c r="F1927" t="s">
        <v>45</v>
      </c>
      <c r="G1927" t="s">
        <v>21</v>
      </c>
      <c r="H1927" t="s">
        <v>15</v>
      </c>
      <c r="I1927" t="s">
        <v>46</v>
      </c>
      <c r="J1927">
        <v>0</v>
      </c>
      <c r="L1927">
        <v>100.7042</v>
      </c>
      <c r="M1927">
        <v>4.3</v>
      </c>
    </row>
    <row r="1928" spans="1:13" x14ac:dyDescent="0.3">
      <c r="A1928">
        <f t="shared" si="30"/>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f t="shared" si="30"/>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f t="shared" si="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f t="shared" si="30"/>
        <v>1930</v>
      </c>
      <c r="B1931" t="s">
        <v>17</v>
      </c>
      <c r="C1931" t="s">
        <v>493</v>
      </c>
      <c r="D1931" t="s">
        <v>12</v>
      </c>
      <c r="E1931">
        <v>2018</v>
      </c>
      <c r="F1931" t="s">
        <v>45</v>
      </c>
      <c r="G1931" t="s">
        <v>21</v>
      </c>
      <c r="H1931" t="s">
        <v>15</v>
      </c>
      <c r="I1931" t="s">
        <v>46</v>
      </c>
      <c r="J1931">
        <v>3.5183156E-2</v>
      </c>
      <c r="L1931">
        <v>37.8506</v>
      </c>
      <c r="M1931">
        <v>4.3</v>
      </c>
    </row>
    <row r="1932" spans="1:13" x14ac:dyDescent="0.3">
      <c r="A1932">
        <f t="shared" si="30"/>
        <v>1931</v>
      </c>
      <c r="B1932" t="s">
        <v>17</v>
      </c>
      <c r="C1932" t="s">
        <v>1191</v>
      </c>
      <c r="D1932" t="s">
        <v>12</v>
      </c>
      <c r="E1932">
        <v>2018</v>
      </c>
      <c r="F1932" t="s">
        <v>45</v>
      </c>
      <c r="G1932" t="s">
        <v>21</v>
      </c>
      <c r="H1932" t="s">
        <v>15</v>
      </c>
      <c r="I1932" t="s">
        <v>46</v>
      </c>
      <c r="J1932">
        <v>2.0614212E-2</v>
      </c>
      <c r="L1932">
        <v>126.4046</v>
      </c>
      <c r="M1932">
        <v>4.3</v>
      </c>
    </row>
    <row r="1933" spans="1:13" x14ac:dyDescent="0.3">
      <c r="A1933">
        <f t="shared" si="30"/>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f t="shared" si="30"/>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f t="shared" si="30"/>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f t="shared" si="30"/>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f t="shared" si="30"/>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f t="shared" si="30"/>
        <v>1937</v>
      </c>
      <c r="B1938" t="s">
        <v>17</v>
      </c>
      <c r="C1938" t="s">
        <v>326</v>
      </c>
      <c r="D1938" t="s">
        <v>19</v>
      </c>
      <c r="E1938">
        <v>2018</v>
      </c>
      <c r="F1938" t="s">
        <v>45</v>
      </c>
      <c r="G1938" t="s">
        <v>21</v>
      </c>
      <c r="H1938" t="s">
        <v>15</v>
      </c>
      <c r="I1938" t="s">
        <v>46</v>
      </c>
      <c r="J1938">
        <v>0.116366304</v>
      </c>
      <c r="L1938">
        <v>158.363</v>
      </c>
      <c r="M1938">
        <v>4.3</v>
      </c>
    </row>
    <row r="1939" spans="1:13" x14ac:dyDescent="0.3">
      <c r="A1939">
        <f t="shared" si="30"/>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f t="shared" si="3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f t="shared" si="30"/>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f t="shared" si="30"/>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f t="shared" si="30"/>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f t="shared" si="30"/>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f t="shared" si="30"/>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f t="shared" si="30"/>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f t="shared" si="30"/>
        <v>1946</v>
      </c>
      <c r="B1947" t="s">
        <v>17</v>
      </c>
      <c r="C1947" t="s">
        <v>151</v>
      </c>
      <c r="D1947" t="s">
        <v>54</v>
      </c>
      <c r="E1947">
        <v>2018</v>
      </c>
      <c r="F1947" t="s">
        <v>45</v>
      </c>
      <c r="G1947" t="s">
        <v>21</v>
      </c>
      <c r="H1947" t="s">
        <v>15</v>
      </c>
      <c r="I1947" t="s">
        <v>46</v>
      </c>
      <c r="J1947">
        <v>1.6653022E-2</v>
      </c>
      <c r="L1947">
        <v>139.518</v>
      </c>
      <c r="M1947">
        <v>4.3</v>
      </c>
    </row>
    <row r="1948" spans="1:13" x14ac:dyDescent="0.3">
      <c r="A1948">
        <f t="shared" si="30"/>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f t="shared" si="30"/>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f t="shared" si="3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f t="shared" si="30"/>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f t="shared" si="30"/>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f t="shared" si="30"/>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f t="shared" si="30"/>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f t="shared" si="30"/>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f t="shared" si="30"/>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f t="shared" si="30"/>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f t="shared" si="30"/>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f t="shared" si="30"/>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f t="shared" si="3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f t="shared" si="30"/>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f t="shared" si="30"/>
        <v>1961</v>
      </c>
      <c r="B1962" t="s">
        <v>10</v>
      </c>
      <c r="C1962" t="s">
        <v>936</v>
      </c>
      <c r="D1962" t="s">
        <v>57</v>
      </c>
      <c r="E1962">
        <v>2018</v>
      </c>
      <c r="F1962" t="s">
        <v>45</v>
      </c>
      <c r="G1962" t="s">
        <v>21</v>
      </c>
      <c r="H1962" t="s">
        <v>15</v>
      </c>
      <c r="I1962" t="s">
        <v>46</v>
      </c>
      <c r="J1962">
        <v>4.368089E-2</v>
      </c>
      <c r="L1962">
        <v>110.157</v>
      </c>
      <c r="M1962">
        <v>4.3</v>
      </c>
    </row>
    <row r="1963" spans="1:13" x14ac:dyDescent="0.3">
      <c r="A1963">
        <f t="shared" si="30"/>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f t="shared" si="30"/>
        <v>1963</v>
      </c>
      <c r="B1964" t="s">
        <v>10</v>
      </c>
      <c r="C1964" t="s">
        <v>160</v>
      </c>
      <c r="D1964" t="s">
        <v>28</v>
      </c>
      <c r="E1964">
        <v>2018</v>
      </c>
      <c r="F1964" t="s">
        <v>45</v>
      </c>
      <c r="G1964" t="s">
        <v>21</v>
      </c>
      <c r="H1964" t="s">
        <v>15</v>
      </c>
      <c r="I1964" t="s">
        <v>46</v>
      </c>
      <c r="J1964">
        <v>0</v>
      </c>
      <c r="L1964">
        <v>100.3674</v>
      </c>
      <c r="M1964">
        <v>4.3</v>
      </c>
    </row>
    <row r="1965" spans="1:13" x14ac:dyDescent="0.3">
      <c r="A1965">
        <f t="shared" si="30"/>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f t="shared" si="30"/>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f t="shared" si="30"/>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f t="shared" si="30"/>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f t="shared" si="30"/>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f t="shared" si="3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f t="shared" si="30"/>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f t="shared" si="30"/>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f t="shared" si="30"/>
        <v>1972</v>
      </c>
      <c r="B1973" t="s">
        <v>10</v>
      </c>
      <c r="C1973" t="s">
        <v>1201</v>
      </c>
      <c r="D1973" t="s">
        <v>48</v>
      </c>
      <c r="E1973">
        <v>2018</v>
      </c>
      <c r="F1973" t="s">
        <v>45</v>
      </c>
      <c r="G1973" t="s">
        <v>21</v>
      </c>
      <c r="H1973" t="s">
        <v>15</v>
      </c>
      <c r="I1973" t="s">
        <v>46</v>
      </c>
      <c r="J1973">
        <v>8.7894475E-2</v>
      </c>
      <c r="L1973">
        <v>121.173</v>
      </c>
      <c r="M1973">
        <v>4.3</v>
      </c>
    </row>
    <row r="1974" spans="1:13" x14ac:dyDescent="0.3">
      <c r="A1974">
        <f t="shared" si="30"/>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f t="shared" si="30"/>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f t="shared" si="30"/>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f t="shared" si="30"/>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f t="shared" si="30"/>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f t="shared" si="30"/>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f t="shared" si="3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f t="shared" si="30"/>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f t="shared" si="30"/>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f t="shared" si="30"/>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f t="shared" si="30"/>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f t="shared" si="30"/>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f t="shared" ref="A1986:A2049" si="31" xml:space="preserve"> ROW()-1</f>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f t="shared" si="31"/>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f t="shared" si="31"/>
        <v>1987</v>
      </c>
      <c r="B1988" t="s">
        <v>10</v>
      </c>
      <c r="C1988" t="s">
        <v>901</v>
      </c>
      <c r="D1988" t="s">
        <v>24</v>
      </c>
      <c r="E1988">
        <v>2017</v>
      </c>
      <c r="F1988" t="s">
        <v>50</v>
      </c>
      <c r="G1988" t="s">
        <v>34</v>
      </c>
      <c r="H1988" t="s">
        <v>26</v>
      </c>
      <c r="I1988" t="s">
        <v>16</v>
      </c>
      <c r="J1988">
        <v>0</v>
      </c>
      <c r="K1988">
        <v>14</v>
      </c>
      <c r="L1988">
        <v>53.064</v>
      </c>
      <c r="M1988">
        <v>4.2</v>
      </c>
    </row>
    <row r="1989" spans="1:13" x14ac:dyDescent="0.3">
      <c r="A1989">
        <f t="shared" si="31"/>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f t="shared" si="31"/>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f t="shared" si="3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f t="shared" si="31"/>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f t="shared" si="31"/>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f t="shared" si="31"/>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f t="shared" si="31"/>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f t="shared" si="31"/>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f t="shared" si="31"/>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f t="shared" si="31"/>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f t="shared" si="31"/>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f t="shared" si="31"/>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f t="shared" si="3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f t="shared" si="31"/>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f t="shared" si="31"/>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f t="shared" si="31"/>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f t="shared" si="31"/>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f t="shared" si="31"/>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f t="shared" si="31"/>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f t="shared" si="31"/>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f t="shared" si="31"/>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f t="shared" si="31"/>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f t="shared" si="3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f t="shared" si="31"/>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f t="shared" si="31"/>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f t="shared" si="31"/>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f t="shared" si="31"/>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f t="shared" si="31"/>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f t="shared" si="31"/>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f t="shared" si="31"/>
        <v>2017</v>
      </c>
      <c r="B2018" t="s">
        <v>10</v>
      </c>
      <c r="C2018" t="s">
        <v>1218</v>
      </c>
      <c r="D2018" t="s">
        <v>28</v>
      </c>
      <c r="E2018">
        <v>2018</v>
      </c>
      <c r="F2018" t="s">
        <v>138</v>
      </c>
      <c r="G2018" t="s">
        <v>14</v>
      </c>
      <c r="H2018" t="s">
        <v>26</v>
      </c>
      <c r="I2018" t="s">
        <v>40</v>
      </c>
      <c r="J2018">
        <v>0</v>
      </c>
      <c r="L2018">
        <v>160.69200000000001</v>
      </c>
      <c r="M2018">
        <v>4.2</v>
      </c>
    </row>
    <row r="2019" spans="1:13" x14ac:dyDescent="0.3">
      <c r="A2019">
        <f t="shared" si="31"/>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f t="shared" si="31"/>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f t="shared" si="3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f t="shared" si="31"/>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f t="shared" si="31"/>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f t="shared" si="31"/>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f t="shared" si="31"/>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f t="shared" si="31"/>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f t="shared" si="31"/>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f t="shared" si="31"/>
        <v>2027</v>
      </c>
      <c r="B2028" t="s">
        <v>17</v>
      </c>
      <c r="C2028" t="s">
        <v>753</v>
      </c>
      <c r="D2028" t="s">
        <v>42</v>
      </c>
      <c r="E2028">
        <v>2018</v>
      </c>
      <c r="F2028" t="s">
        <v>138</v>
      </c>
      <c r="G2028" t="s">
        <v>14</v>
      </c>
      <c r="H2028" t="s">
        <v>26</v>
      </c>
      <c r="I2028" t="s">
        <v>40</v>
      </c>
      <c r="J2028">
        <v>0.164864915</v>
      </c>
      <c r="L2028">
        <v>255.2698</v>
      </c>
      <c r="M2028">
        <v>4.2</v>
      </c>
    </row>
    <row r="2029" spans="1:13" x14ac:dyDescent="0.3">
      <c r="A2029">
        <f t="shared" si="31"/>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f t="shared" si="31"/>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f t="shared" si="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f t="shared" si="31"/>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f t="shared" si="31"/>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f t="shared" si="31"/>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f t="shared" si="31"/>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f t="shared" si="31"/>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f t="shared" si="31"/>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f t="shared" si="31"/>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f t="shared" si="31"/>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f t="shared" si="31"/>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f t="shared" si="3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f t="shared" si="31"/>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f t="shared" si="31"/>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f t="shared" si="31"/>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f t="shared" si="31"/>
        <v>2044</v>
      </c>
      <c r="B2045" t="s">
        <v>17</v>
      </c>
      <c r="C2045" t="s">
        <v>1058</v>
      </c>
      <c r="D2045" t="s">
        <v>32</v>
      </c>
      <c r="E2045">
        <v>2011</v>
      </c>
      <c r="F2045" t="s">
        <v>39</v>
      </c>
      <c r="G2045" t="s">
        <v>21</v>
      </c>
      <c r="H2045" t="s">
        <v>15</v>
      </c>
      <c r="I2045" t="s">
        <v>40</v>
      </c>
      <c r="J2045">
        <v>0</v>
      </c>
      <c r="K2045">
        <v>9.5</v>
      </c>
      <c r="L2045">
        <v>32.89</v>
      </c>
      <c r="M2045">
        <v>4.2</v>
      </c>
    </row>
    <row r="2046" spans="1:13" x14ac:dyDescent="0.3">
      <c r="A2046">
        <f t="shared" si="31"/>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f t="shared" si="31"/>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f t="shared" si="31"/>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f t="shared" si="31"/>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f t="shared" ref="A2050:A2113" si="32" xml:space="preserve"> ROW()-1</f>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f t="shared" si="32"/>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f t="shared" si="3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f t="shared" si="32"/>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f t="shared" si="32"/>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f t="shared" si="32"/>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f t="shared" si="32"/>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f t="shared" si="32"/>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f t="shared" si="32"/>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f t="shared" si="32"/>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f t="shared" si="32"/>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f t="shared" si="32"/>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f t="shared" si="3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f t="shared" si="32"/>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f t="shared" si="32"/>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f t="shared" si="32"/>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f t="shared" si="32"/>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f t="shared" si="32"/>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f t="shared" si="32"/>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f t="shared" si="32"/>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f t="shared" si="32"/>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f t="shared" si="32"/>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f t="shared" si="3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f t="shared" si="32"/>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f t="shared" si="32"/>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f t="shared" si="32"/>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f t="shared" si="32"/>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f t="shared" si="32"/>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f t="shared" si="32"/>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f t="shared" si="32"/>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f t="shared" si="32"/>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f t="shared" si="32"/>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f t="shared" si="3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f t="shared" si="32"/>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f t="shared" si="32"/>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f t="shared" si="32"/>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f t="shared" si="32"/>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f t="shared" si="32"/>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f t="shared" si="32"/>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f t="shared" si="32"/>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f t="shared" si="32"/>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f t="shared" si="32"/>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f t="shared" si="3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f t="shared" si="32"/>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f t="shared" si="32"/>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f t="shared" si="32"/>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f t="shared" si="32"/>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f t="shared" si="32"/>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f t="shared" si="32"/>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f t="shared" si="32"/>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f t="shared" si="32"/>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f t="shared" si="32"/>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f t="shared" si="3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f t="shared" si="32"/>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f t="shared" si="32"/>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f t="shared" si="32"/>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f t="shared" si="32"/>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f t="shared" si="32"/>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f t="shared" si="32"/>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f t="shared" si="32"/>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f t="shared" si="32"/>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f t="shared" si="32"/>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f t="shared" si="3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f t="shared" si="32"/>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f t="shared" ref="A2114:A2177" si="33" xml:space="preserve"> ROW()-1</f>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f t="shared" si="33"/>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f t="shared" si="33"/>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f t="shared" si="33"/>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f t="shared" si="33"/>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f t="shared" si="33"/>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f t="shared" si="33"/>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f t="shared" si="33"/>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f t="shared" si="33"/>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f t="shared" si="3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f t="shared" si="33"/>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f t="shared" si="33"/>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f t="shared" si="33"/>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f t="shared" si="33"/>
        <v>2126</v>
      </c>
      <c r="B2127" t="s">
        <v>17</v>
      </c>
      <c r="C2127" t="s">
        <v>705</v>
      </c>
      <c r="D2127" t="s">
        <v>28</v>
      </c>
      <c r="E2127">
        <v>2018</v>
      </c>
      <c r="F2127" t="s">
        <v>138</v>
      </c>
      <c r="G2127" t="s">
        <v>14</v>
      </c>
      <c r="H2127" t="s">
        <v>26</v>
      </c>
      <c r="I2127" t="s">
        <v>40</v>
      </c>
      <c r="J2127">
        <v>0.137539574</v>
      </c>
      <c r="L2127">
        <v>38.8506</v>
      </c>
      <c r="M2127">
        <v>4.2</v>
      </c>
    </row>
    <row r="2128" spans="1:13" x14ac:dyDescent="0.3">
      <c r="A2128">
        <f t="shared" si="33"/>
        <v>2127</v>
      </c>
      <c r="B2128" t="s">
        <v>17</v>
      </c>
      <c r="C2128" t="s">
        <v>163</v>
      </c>
      <c r="D2128" t="s">
        <v>28</v>
      </c>
      <c r="E2128">
        <v>2018</v>
      </c>
      <c r="F2128" t="s">
        <v>138</v>
      </c>
      <c r="G2128" t="s">
        <v>14</v>
      </c>
      <c r="H2128" t="s">
        <v>26</v>
      </c>
      <c r="I2128" t="s">
        <v>40</v>
      </c>
      <c r="J2128">
        <v>1.8275994E-2</v>
      </c>
      <c r="L2128">
        <v>115.2808</v>
      </c>
      <c r="M2128">
        <v>4.2</v>
      </c>
    </row>
    <row r="2129" spans="1:13" x14ac:dyDescent="0.3">
      <c r="A2129">
        <f t="shared" si="33"/>
        <v>2128</v>
      </c>
      <c r="B2129" t="s">
        <v>17</v>
      </c>
      <c r="C2129" t="s">
        <v>944</v>
      </c>
      <c r="D2129" t="s">
        <v>28</v>
      </c>
      <c r="E2129">
        <v>2018</v>
      </c>
      <c r="F2129" t="s">
        <v>138</v>
      </c>
      <c r="G2129" t="s">
        <v>14</v>
      </c>
      <c r="H2129" t="s">
        <v>26</v>
      </c>
      <c r="I2129" t="s">
        <v>40</v>
      </c>
      <c r="J2129">
        <v>3.1069203E-2</v>
      </c>
      <c r="L2129">
        <v>179.6686</v>
      </c>
      <c r="M2129">
        <v>4.2</v>
      </c>
    </row>
    <row r="2130" spans="1:13" x14ac:dyDescent="0.3">
      <c r="A2130">
        <f t="shared" si="33"/>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f t="shared" si="33"/>
        <v>2130</v>
      </c>
      <c r="B2131" t="s">
        <v>17</v>
      </c>
      <c r="C2131" t="s">
        <v>1144</v>
      </c>
      <c r="D2131" t="s">
        <v>24</v>
      </c>
      <c r="E2131">
        <v>2018</v>
      </c>
      <c r="F2131" t="s">
        <v>138</v>
      </c>
      <c r="G2131" t="s">
        <v>14</v>
      </c>
      <c r="H2131" t="s">
        <v>26</v>
      </c>
      <c r="I2131" t="s">
        <v>40</v>
      </c>
      <c r="J2131">
        <v>0</v>
      </c>
      <c r="L2131">
        <v>98.241</v>
      </c>
      <c r="M2131">
        <v>4.2</v>
      </c>
    </row>
    <row r="2132" spans="1:13" x14ac:dyDescent="0.3">
      <c r="A2132">
        <f t="shared" si="33"/>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f t="shared" si="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f t="shared" si="33"/>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f t="shared" si="33"/>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f t="shared" si="33"/>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f t="shared" si="33"/>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f t="shared" si="33"/>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f t="shared" si="33"/>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f t="shared" si="33"/>
        <v>2139</v>
      </c>
      <c r="B2140" t="s">
        <v>17</v>
      </c>
      <c r="C2140" t="s">
        <v>281</v>
      </c>
      <c r="D2140" t="s">
        <v>32</v>
      </c>
      <c r="E2140">
        <v>2018</v>
      </c>
      <c r="F2140" t="s">
        <v>138</v>
      </c>
      <c r="G2140" t="s">
        <v>14</v>
      </c>
      <c r="H2140" t="s">
        <v>26</v>
      </c>
      <c r="I2140" t="s">
        <v>40</v>
      </c>
      <c r="J2140">
        <v>0.124448295</v>
      </c>
      <c r="L2140">
        <v>112.0518</v>
      </c>
      <c r="M2140">
        <v>4.2</v>
      </c>
    </row>
    <row r="2141" spans="1:13" x14ac:dyDescent="0.3">
      <c r="A2141">
        <f t="shared" si="33"/>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f t="shared" si="33"/>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f t="shared" si="33"/>
        <v>2142</v>
      </c>
      <c r="B2143" t="s">
        <v>10</v>
      </c>
      <c r="C2143" t="s">
        <v>955</v>
      </c>
      <c r="D2143" t="s">
        <v>67</v>
      </c>
      <c r="E2143">
        <v>2018</v>
      </c>
      <c r="F2143" t="s">
        <v>138</v>
      </c>
      <c r="G2143" t="s">
        <v>14</v>
      </c>
      <c r="H2143" t="s">
        <v>26</v>
      </c>
      <c r="I2143" t="s">
        <v>40</v>
      </c>
      <c r="J2143">
        <v>0.168901843</v>
      </c>
      <c r="L2143">
        <v>43.4086</v>
      </c>
      <c r="M2143">
        <v>4.2</v>
      </c>
    </row>
    <row r="2144" spans="1:13" x14ac:dyDescent="0.3">
      <c r="A2144">
        <f t="shared" si="33"/>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f t="shared" si="33"/>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f t="shared" si="33"/>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f t="shared" si="33"/>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f t="shared" si="33"/>
        <v>2147</v>
      </c>
      <c r="B2148" t="s">
        <v>10</v>
      </c>
      <c r="C2148" t="s">
        <v>399</v>
      </c>
      <c r="D2148" t="s">
        <v>12</v>
      </c>
      <c r="E2148">
        <v>2018</v>
      </c>
      <c r="F2148" t="s">
        <v>138</v>
      </c>
      <c r="G2148" t="s">
        <v>14</v>
      </c>
      <c r="H2148" t="s">
        <v>26</v>
      </c>
      <c r="I2148" t="s">
        <v>40</v>
      </c>
      <c r="J2148">
        <v>0.11173569</v>
      </c>
      <c r="L2148">
        <v>115.9492</v>
      </c>
      <c r="M2148">
        <v>4.2</v>
      </c>
    </row>
    <row r="2149" spans="1:13" x14ac:dyDescent="0.3">
      <c r="A2149">
        <f t="shared" si="33"/>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f t="shared" si="33"/>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f t="shared" si="33"/>
        <v>2150</v>
      </c>
      <c r="B2151" t="s">
        <v>10</v>
      </c>
      <c r="C2151" t="s">
        <v>1209</v>
      </c>
      <c r="D2151" t="s">
        <v>54</v>
      </c>
      <c r="E2151">
        <v>2018</v>
      </c>
      <c r="F2151" t="s">
        <v>138</v>
      </c>
      <c r="G2151" t="s">
        <v>14</v>
      </c>
      <c r="H2151" t="s">
        <v>26</v>
      </c>
      <c r="I2151" t="s">
        <v>40</v>
      </c>
      <c r="J2151">
        <v>0.133279499</v>
      </c>
      <c r="L2151">
        <v>112.6202</v>
      </c>
      <c r="M2151">
        <v>4.2</v>
      </c>
    </row>
    <row r="2152" spans="1:13" x14ac:dyDescent="0.3">
      <c r="A2152">
        <f t="shared" si="33"/>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f t="shared" si="3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f t="shared" si="33"/>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f t="shared" si="33"/>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f t="shared" si="33"/>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f t="shared" si="33"/>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f t="shared" si="33"/>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f t="shared" si="33"/>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f t="shared" si="33"/>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f t="shared" si="33"/>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f t="shared" si="33"/>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f t="shared" si="3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f t="shared" si="33"/>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f t="shared" si="33"/>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f t="shared" si="33"/>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f t="shared" si="33"/>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f t="shared" si="33"/>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f t="shared" si="33"/>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f t="shared" si="33"/>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f t="shared" si="33"/>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f t="shared" si="33"/>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f t="shared" si="3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f t="shared" si="33"/>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f t="shared" si="33"/>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f t="shared" si="33"/>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f t="shared" si="33"/>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f t="shared" ref="A2178:A2241" si="34" xml:space="preserve"> ROW()-1</f>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f t="shared" si="34"/>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f t="shared" si="34"/>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f t="shared" si="34"/>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f t="shared" si="34"/>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f t="shared" si="34"/>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f t="shared" si="3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f t="shared" si="34"/>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f t="shared" si="34"/>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f t="shared" si="34"/>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f t="shared" si="34"/>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f t="shared" si="34"/>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f t="shared" si="34"/>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f t="shared" si="34"/>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f t="shared" si="34"/>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f t="shared" si="34"/>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f t="shared" si="3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f t="shared" si="34"/>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f t="shared" si="34"/>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f t="shared" si="34"/>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f t="shared" si="34"/>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f t="shared" si="34"/>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f t="shared" si="34"/>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f t="shared" si="34"/>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f t="shared" si="34"/>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f t="shared" si="34"/>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f t="shared" si="3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f t="shared" si="34"/>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f t="shared" si="34"/>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f t="shared" si="34"/>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f t="shared" si="34"/>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f t="shared" si="34"/>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f t="shared" si="34"/>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f t="shared" si="34"/>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f t="shared" si="34"/>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f t="shared" si="34"/>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f t="shared" si="3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f t="shared" si="34"/>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f t="shared" si="34"/>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f t="shared" si="34"/>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f t="shared" si="34"/>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f t="shared" si="34"/>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f t="shared" si="34"/>
        <v>2219</v>
      </c>
      <c r="B2220" t="s">
        <v>17</v>
      </c>
      <c r="C2220" t="s">
        <v>592</v>
      </c>
      <c r="D2220" t="s">
        <v>64</v>
      </c>
      <c r="E2220">
        <v>2015</v>
      </c>
      <c r="F2220" t="s">
        <v>33</v>
      </c>
      <c r="G2220" t="s">
        <v>34</v>
      </c>
      <c r="H2220" t="s">
        <v>15</v>
      </c>
      <c r="I2220" t="s">
        <v>16</v>
      </c>
      <c r="J2220">
        <v>0</v>
      </c>
      <c r="K2220">
        <v>5.5</v>
      </c>
      <c r="L2220">
        <v>103.1016</v>
      </c>
      <c r="M2220">
        <v>4.2</v>
      </c>
    </row>
    <row r="2221" spans="1:13" x14ac:dyDescent="0.3">
      <c r="A2221">
        <f t="shared" si="34"/>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f t="shared" si="34"/>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f t="shared" si="34"/>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f t="shared" si="3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f t="shared" si="34"/>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f t="shared" si="34"/>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f t="shared" si="34"/>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f t="shared" si="34"/>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f t="shared" si="34"/>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f t="shared" si="34"/>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f t="shared" si="34"/>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f t="shared" si="34"/>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f t="shared" si="34"/>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f t="shared" si="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f t="shared" si="34"/>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f t="shared" si="34"/>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f t="shared" si="34"/>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f t="shared" si="34"/>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f t="shared" si="34"/>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f t="shared" si="34"/>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f t="shared" si="34"/>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f t="shared" ref="A2242:A2305" si="35" xml:space="preserve"> ROW()-1</f>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f t="shared" si="35"/>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f t="shared" si="35"/>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f t="shared" si="3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f t="shared" si="35"/>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f t="shared" si="35"/>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f t="shared" si="35"/>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f t="shared" si="35"/>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f t="shared" si="35"/>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f t="shared" si="35"/>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f t="shared" si="35"/>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f t="shared" si="35"/>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f t="shared" si="35"/>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f t="shared" si="3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f t="shared" si="35"/>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f t="shared" si="35"/>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f t="shared" si="35"/>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f t="shared" si="35"/>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f t="shared" si="35"/>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f t="shared" si="35"/>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f t="shared" si="35"/>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f t="shared" si="35"/>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f t="shared" si="35"/>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f t="shared" si="3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f t="shared" si="35"/>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f t="shared" si="35"/>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f t="shared" si="35"/>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f t="shared" si="35"/>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f t="shared" si="35"/>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f t="shared" si="35"/>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f t="shared" si="35"/>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f t="shared" si="35"/>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f t="shared" si="35"/>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f t="shared" si="3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f t="shared" si="35"/>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f t="shared" si="35"/>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f t="shared" si="35"/>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f t="shared" si="35"/>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f t="shared" si="35"/>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f t="shared" si="35"/>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f t="shared" si="35"/>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f t="shared" si="35"/>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f t="shared" si="35"/>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f t="shared" si="3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f t="shared" si="35"/>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f t="shared" si="35"/>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f t="shared" si="35"/>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f t="shared" si="35"/>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f t="shared" si="35"/>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f t="shared" si="35"/>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f t="shared" si="35"/>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f t="shared" si="35"/>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f t="shared" si="35"/>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f t="shared" si="3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f t="shared" si="35"/>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f t="shared" si="35"/>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f t="shared" si="35"/>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f t="shared" si="35"/>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f t="shared" si="35"/>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f t="shared" si="35"/>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f t="shared" si="35"/>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f t="shared" si="35"/>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f t="shared" si="35"/>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f t="shared" si="3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f t="shared" ref="A2306:A2369" si="36" xml:space="preserve"> ROW()-1</f>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f t="shared" si="36"/>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f t="shared" si="36"/>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f t="shared" si="36"/>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f t="shared" si="36"/>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f t="shared" si="36"/>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f t="shared" si="36"/>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f t="shared" si="36"/>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f t="shared" si="36"/>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f t="shared" si="36"/>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f t="shared" si="3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f t="shared" si="36"/>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f t="shared" si="36"/>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f t="shared" si="36"/>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f t="shared" si="36"/>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f t="shared" si="36"/>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f t="shared" si="36"/>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f t="shared" si="36"/>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f t="shared" si="36"/>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f t="shared" si="36"/>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f t="shared" si="3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f t="shared" si="36"/>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f t="shared" si="36"/>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f t="shared" si="36"/>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f t="shared" si="36"/>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f t="shared" si="36"/>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f t="shared" si="36"/>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f t="shared" si="36"/>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f t="shared" si="36"/>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f t="shared" si="36"/>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f t="shared" si="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f t="shared" si="36"/>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f t="shared" si="36"/>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f t="shared" si="36"/>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f t="shared" si="36"/>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f t="shared" si="36"/>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f t="shared" si="36"/>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f t="shared" si="36"/>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f t="shared" si="36"/>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f t="shared" si="36"/>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f t="shared" si="3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f t="shared" si="36"/>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f t="shared" si="36"/>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f t="shared" si="36"/>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f t="shared" si="36"/>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f t="shared" si="36"/>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f t="shared" si="36"/>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f t="shared" si="36"/>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f t="shared" si="36"/>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f t="shared" si="36"/>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f t="shared" si="3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f t="shared" si="36"/>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f t="shared" si="36"/>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f t="shared" si="36"/>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f t="shared" si="36"/>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f t="shared" si="36"/>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f t="shared" si="36"/>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f t="shared" si="36"/>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f t="shared" si="36"/>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f t="shared" si="36"/>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f t="shared" si="3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f t="shared" si="36"/>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f t="shared" si="36"/>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f t="shared" si="36"/>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f t="shared" ref="A2370:A2433" si="37" xml:space="preserve"> ROW()-1</f>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f t="shared" si="37"/>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f t="shared" si="37"/>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f t="shared" si="37"/>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f t="shared" si="37"/>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f t="shared" si="37"/>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f t="shared" si="37"/>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f t="shared" si="3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f t="shared" si="37"/>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f t="shared" si="37"/>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f t="shared" si="37"/>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f t="shared" si="37"/>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f t="shared" si="37"/>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f t="shared" si="37"/>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f t="shared" si="37"/>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f t="shared" si="37"/>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f t="shared" si="37"/>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f t="shared" si="3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f t="shared" si="37"/>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f t="shared" si="37"/>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f t="shared" si="37"/>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f t="shared" si="37"/>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f t="shared" si="37"/>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f t="shared" si="37"/>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f t="shared" si="37"/>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f t="shared" si="37"/>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f t="shared" si="37"/>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f t="shared" si="3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f t="shared" si="37"/>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f t="shared" si="37"/>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f t="shared" si="37"/>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f t="shared" si="37"/>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f t="shared" si="37"/>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f t="shared" si="37"/>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f t="shared" si="37"/>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f t="shared" si="37"/>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f t="shared" si="37"/>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f t="shared" si="3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f t="shared" si="37"/>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f t="shared" si="37"/>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f t="shared" si="37"/>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f t="shared" si="37"/>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f t="shared" si="37"/>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f t="shared" si="37"/>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f t="shared" si="37"/>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f t="shared" si="37"/>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f t="shared" si="37"/>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f t="shared" si="3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f t="shared" si="37"/>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f t="shared" si="37"/>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f t="shared" si="37"/>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f t="shared" si="37"/>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f t="shared" si="37"/>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f t="shared" si="37"/>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f t="shared" si="37"/>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f t="shared" si="37"/>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f t="shared" si="37"/>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f t="shared" si="3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f t="shared" si="37"/>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f t="shared" si="37"/>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f t="shared" si="37"/>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f t="shared" si="37"/>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f t="shared" si="37"/>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f t="shared" si="37"/>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f t="shared" ref="A2434:A2497" si="38" xml:space="preserve"> ROW()-1</f>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f t="shared" si="38"/>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f t="shared" si="38"/>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f t="shared" si="38"/>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f t="shared" si="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f t="shared" si="38"/>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f t="shared" si="38"/>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f t="shared" si="38"/>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f t="shared" si="38"/>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f t="shared" si="38"/>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f t="shared" si="38"/>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f t="shared" si="38"/>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f t="shared" si="38"/>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f t="shared" si="38"/>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f t="shared" si="3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f t="shared" si="38"/>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f t="shared" si="38"/>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f t="shared" si="38"/>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f t="shared" si="38"/>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f t="shared" si="38"/>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f t="shared" si="38"/>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f t="shared" si="38"/>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f t="shared" si="38"/>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f t="shared" si="38"/>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f t="shared" si="3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f t="shared" si="38"/>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f t="shared" si="38"/>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f t="shared" si="38"/>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f t="shared" si="38"/>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f t="shared" si="38"/>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f t="shared" si="38"/>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f t="shared" si="38"/>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f t="shared" si="38"/>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f t="shared" si="38"/>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f t="shared" si="3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f t="shared" si="38"/>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f t="shared" si="38"/>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f t="shared" si="38"/>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f t="shared" si="38"/>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f t="shared" si="38"/>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f t="shared" si="38"/>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f t="shared" si="38"/>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f t="shared" si="38"/>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f t="shared" si="38"/>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f t="shared" si="3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f t="shared" si="38"/>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f t="shared" si="38"/>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f t="shared" si="38"/>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f t="shared" si="38"/>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f t="shared" si="38"/>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f t="shared" si="38"/>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f t="shared" si="38"/>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f t="shared" si="38"/>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f t="shared" si="38"/>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f t="shared" si="3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f t="shared" si="38"/>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f t="shared" si="38"/>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f t="shared" si="38"/>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f t="shared" si="38"/>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f t="shared" si="38"/>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f t="shared" si="38"/>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f t="shared" si="38"/>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f t="shared" si="38"/>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f t="shared" si="38"/>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f t="shared" ref="A2498:A2561" si="39" xml:space="preserve"> ROW()-1</f>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f t="shared" si="3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f t="shared" si="39"/>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f t="shared" si="39"/>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f t="shared" si="39"/>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f t="shared" si="39"/>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f t="shared" si="39"/>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f t="shared" si="39"/>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f t="shared" si="39"/>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f t="shared" si="39"/>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f t="shared" si="39"/>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f t="shared" si="3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f t="shared" si="39"/>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f t="shared" si="39"/>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f t="shared" si="39"/>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f t="shared" si="39"/>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f t="shared" si="39"/>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f t="shared" si="39"/>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f t="shared" si="39"/>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f t="shared" si="39"/>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f t="shared" si="39"/>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f t="shared" si="3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f t="shared" si="39"/>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f t="shared" si="39"/>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f t="shared" si="39"/>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f t="shared" si="39"/>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f t="shared" si="39"/>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f t="shared" si="39"/>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f t="shared" si="39"/>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f t="shared" si="39"/>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f t="shared" si="39"/>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f t="shared" si="3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f t="shared" si="39"/>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f t="shared" si="39"/>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f t="shared" si="39"/>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f t="shared" si="39"/>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f t="shared" si="39"/>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f t="shared" si="39"/>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f t="shared" si="39"/>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f t="shared" si="39"/>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f t="shared" si="39"/>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f t="shared" si="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f t="shared" si="39"/>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f t="shared" si="39"/>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f t="shared" si="39"/>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f t="shared" si="39"/>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f t="shared" si="39"/>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f t="shared" si="39"/>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f t="shared" si="39"/>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f t="shared" si="39"/>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f t="shared" si="39"/>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f t="shared" si="3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f t="shared" si="39"/>
        <v>2549</v>
      </c>
      <c r="B2550" t="s">
        <v>17</v>
      </c>
      <c r="C2550" t="s">
        <v>751</v>
      </c>
      <c r="D2550" t="s">
        <v>42</v>
      </c>
      <c r="E2550">
        <v>2022</v>
      </c>
      <c r="F2550" t="s">
        <v>20</v>
      </c>
      <c r="G2550" t="s">
        <v>21</v>
      </c>
      <c r="H2550" t="s">
        <v>15</v>
      </c>
      <c r="I2550" t="s">
        <v>22</v>
      </c>
      <c r="J2550">
        <v>0</v>
      </c>
      <c r="K2550">
        <v>20.5</v>
      </c>
      <c r="L2550">
        <v>37.119</v>
      </c>
      <c r="M2550">
        <v>4.2</v>
      </c>
    </row>
    <row r="2551" spans="1:13" x14ac:dyDescent="0.3">
      <c r="A2551">
        <f t="shared" si="39"/>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f t="shared" si="39"/>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f t="shared" si="39"/>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f t="shared" si="39"/>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f t="shared" si="39"/>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f t="shared" si="39"/>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f t="shared" si="39"/>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f t="shared" si="39"/>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f t="shared" si="3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f t="shared" si="39"/>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f t="shared" si="39"/>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f t="shared" ref="A2562:A2625" si="40" xml:space="preserve"> ROW()-1</f>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f t="shared" si="40"/>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f t="shared" si="40"/>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f t="shared" si="40"/>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f t="shared" si="40"/>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f t="shared" si="40"/>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f t="shared" si="40"/>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f t="shared" si="40"/>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f t="shared" si="4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f t="shared" si="40"/>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f t="shared" si="40"/>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f t="shared" si="40"/>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f t="shared" si="40"/>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f t="shared" si="40"/>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f t="shared" si="40"/>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f t="shared" si="40"/>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f t="shared" si="40"/>
        <v>2577</v>
      </c>
      <c r="B2578" t="s">
        <v>10</v>
      </c>
      <c r="C2578" t="s">
        <v>62</v>
      </c>
      <c r="D2578" t="s">
        <v>12</v>
      </c>
      <c r="E2578">
        <v>2022</v>
      </c>
      <c r="F2578" t="s">
        <v>20</v>
      </c>
      <c r="G2578" t="s">
        <v>21</v>
      </c>
      <c r="H2578" t="s">
        <v>15</v>
      </c>
      <c r="I2578" t="s">
        <v>22</v>
      </c>
      <c r="J2578">
        <v>0</v>
      </c>
      <c r="K2578">
        <v>15.1</v>
      </c>
      <c r="L2578">
        <v>63.7194</v>
      </c>
      <c r="M2578">
        <v>4.2</v>
      </c>
    </row>
    <row r="2579" spans="1:13" x14ac:dyDescent="0.3">
      <c r="A2579">
        <f t="shared" si="40"/>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f t="shared" si="4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f t="shared" si="40"/>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f t="shared" si="40"/>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f t="shared" si="40"/>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f t="shared" si="40"/>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f t="shared" si="40"/>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f t="shared" si="40"/>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f t="shared" si="40"/>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f t="shared" si="40"/>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f t="shared" si="40"/>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f t="shared" si="4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f t="shared" si="40"/>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f t="shared" si="40"/>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f t="shared" si="40"/>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f t="shared" si="40"/>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f t="shared" si="40"/>
        <v>2594</v>
      </c>
      <c r="B2595" t="s">
        <v>17</v>
      </c>
      <c r="C2595" t="s">
        <v>199</v>
      </c>
      <c r="D2595" t="s">
        <v>95</v>
      </c>
      <c r="E2595">
        <v>2018</v>
      </c>
      <c r="F2595" t="s">
        <v>45</v>
      </c>
      <c r="G2595" t="s">
        <v>21</v>
      </c>
      <c r="H2595" t="s">
        <v>15</v>
      </c>
      <c r="I2595" t="s">
        <v>46</v>
      </c>
      <c r="J2595">
        <v>0.112718928</v>
      </c>
      <c r="L2595">
        <v>54.2956</v>
      </c>
      <c r="M2595">
        <v>4.2</v>
      </c>
    </row>
    <row r="2596" spans="1:13" x14ac:dyDescent="0.3">
      <c r="A2596">
        <f t="shared" si="40"/>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f t="shared" si="40"/>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f t="shared" si="40"/>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f t="shared" si="40"/>
        <v>2598</v>
      </c>
      <c r="B2599" t="s">
        <v>17</v>
      </c>
      <c r="C2599" t="s">
        <v>632</v>
      </c>
      <c r="D2599" t="s">
        <v>95</v>
      </c>
      <c r="E2599">
        <v>2018</v>
      </c>
      <c r="F2599" t="s">
        <v>45</v>
      </c>
      <c r="G2599" t="s">
        <v>21</v>
      </c>
      <c r="H2599" t="s">
        <v>15</v>
      </c>
      <c r="I2599" t="s">
        <v>46</v>
      </c>
      <c r="J2599">
        <v>0.118783796</v>
      </c>
      <c r="L2599">
        <v>108.5596</v>
      </c>
      <c r="M2599">
        <v>4.2</v>
      </c>
    </row>
    <row r="2600" spans="1:13" x14ac:dyDescent="0.3">
      <c r="A2600">
        <f t="shared" si="4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f t="shared" si="40"/>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f t="shared" si="40"/>
        <v>2601</v>
      </c>
      <c r="B2602" t="s">
        <v>17</v>
      </c>
      <c r="C2602" t="s">
        <v>589</v>
      </c>
      <c r="D2602" t="s">
        <v>67</v>
      </c>
      <c r="E2602">
        <v>2018</v>
      </c>
      <c r="F2602" t="s">
        <v>45</v>
      </c>
      <c r="G2602" t="s">
        <v>21</v>
      </c>
      <c r="H2602" t="s">
        <v>15</v>
      </c>
      <c r="I2602" t="s">
        <v>46</v>
      </c>
      <c r="J2602">
        <v>3.0288215E-2</v>
      </c>
      <c r="L2602">
        <v>256.7672</v>
      </c>
      <c r="M2602">
        <v>4.2</v>
      </c>
    </row>
    <row r="2603" spans="1:13" x14ac:dyDescent="0.3">
      <c r="A2603">
        <f t="shared" si="40"/>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f t="shared" si="40"/>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f t="shared" si="40"/>
        <v>2604</v>
      </c>
      <c r="B2605" t="s">
        <v>17</v>
      </c>
      <c r="C2605" t="s">
        <v>517</v>
      </c>
      <c r="D2605" t="s">
        <v>12</v>
      </c>
      <c r="E2605">
        <v>2018</v>
      </c>
      <c r="F2605" t="s">
        <v>45</v>
      </c>
      <c r="G2605" t="s">
        <v>21</v>
      </c>
      <c r="H2605" t="s">
        <v>15</v>
      </c>
      <c r="I2605" t="s">
        <v>46</v>
      </c>
      <c r="J2605">
        <v>7.5691712999999994E-2</v>
      </c>
      <c r="L2605">
        <v>98.241</v>
      </c>
      <c r="M2605">
        <v>4.2</v>
      </c>
    </row>
    <row r="2606" spans="1:13" x14ac:dyDescent="0.3">
      <c r="A2606">
        <f t="shared" si="40"/>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f t="shared" si="40"/>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f t="shared" si="40"/>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f t="shared" si="40"/>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f t="shared" si="4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f t="shared" si="40"/>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f t="shared" si="40"/>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f t="shared" si="40"/>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f t="shared" si="40"/>
        <v>2613</v>
      </c>
      <c r="B2614" t="s">
        <v>17</v>
      </c>
      <c r="C2614" t="s">
        <v>297</v>
      </c>
      <c r="D2614" t="s">
        <v>19</v>
      </c>
      <c r="E2614">
        <v>2018</v>
      </c>
      <c r="F2614" t="s">
        <v>45</v>
      </c>
      <c r="G2614" t="s">
        <v>21</v>
      </c>
      <c r="H2614" t="s">
        <v>15</v>
      </c>
      <c r="I2614" t="s">
        <v>46</v>
      </c>
      <c r="J2614">
        <v>8.9343433E-2</v>
      </c>
      <c r="L2614">
        <v>157.3604</v>
      </c>
      <c r="M2614">
        <v>4.2</v>
      </c>
    </row>
    <row r="2615" spans="1:13" x14ac:dyDescent="0.3">
      <c r="A2615">
        <f t="shared" si="40"/>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f t="shared" si="40"/>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f t="shared" si="40"/>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f t="shared" si="40"/>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f t="shared" si="40"/>
        <v>2618</v>
      </c>
      <c r="B2619" t="s">
        <v>17</v>
      </c>
      <c r="C2619" t="s">
        <v>1115</v>
      </c>
      <c r="D2619" t="s">
        <v>42</v>
      </c>
      <c r="E2619">
        <v>2018</v>
      </c>
      <c r="F2619" t="s">
        <v>45</v>
      </c>
      <c r="G2619" t="s">
        <v>21</v>
      </c>
      <c r="H2619" t="s">
        <v>15</v>
      </c>
      <c r="I2619" t="s">
        <v>46</v>
      </c>
      <c r="J2619">
        <v>0.124110734</v>
      </c>
      <c r="L2619">
        <v>111.7544</v>
      </c>
      <c r="M2619">
        <v>4.2</v>
      </c>
    </row>
    <row r="2620" spans="1:13" x14ac:dyDescent="0.3">
      <c r="A2620">
        <f t="shared" si="4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f t="shared" si="40"/>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f t="shared" si="40"/>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f t="shared" si="40"/>
        <v>2622</v>
      </c>
      <c r="B2623" t="s">
        <v>17</v>
      </c>
      <c r="C2623" t="s">
        <v>1353</v>
      </c>
      <c r="D2623" t="s">
        <v>48</v>
      </c>
      <c r="E2623">
        <v>2018</v>
      </c>
      <c r="F2623" t="s">
        <v>45</v>
      </c>
      <c r="G2623" t="s">
        <v>21</v>
      </c>
      <c r="H2623" t="s">
        <v>15</v>
      </c>
      <c r="I2623" t="s">
        <v>46</v>
      </c>
      <c r="J2623">
        <v>0</v>
      </c>
      <c r="L2623">
        <v>119.8124</v>
      </c>
      <c r="M2623">
        <v>4.2</v>
      </c>
    </row>
    <row r="2624" spans="1:13" x14ac:dyDescent="0.3">
      <c r="A2624">
        <f t="shared" si="40"/>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f t="shared" si="40"/>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f t="shared" ref="A2626:A2689" si="41" xml:space="preserve"> ROW()-1</f>
        <v>2625</v>
      </c>
      <c r="B2626" t="s">
        <v>17</v>
      </c>
      <c r="C2626" t="s">
        <v>118</v>
      </c>
      <c r="D2626" t="s">
        <v>48</v>
      </c>
      <c r="E2626">
        <v>2018</v>
      </c>
      <c r="F2626" t="s">
        <v>45</v>
      </c>
      <c r="G2626" t="s">
        <v>21</v>
      </c>
      <c r="H2626" t="s">
        <v>15</v>
      </c>
      <c r="I2626" t="s">
        <v>46</v>
      </c>
      <c r="J2626">
        <v>0</v>
      </c>
      <c r="L2626">
        <v>240.62219999999999</v>
      </c>
      <c r="M2626">
        <v>4.2</v>
      </c>
    </row>
    <row r="2627" spans="1:13" x14ac:dyDescent="0.3">
      <c r="A2627">
        <f t="shared" si="41"/>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f t="shared" si="41"/>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f t="shared" si="41"/>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f t="shared" si="41"/>
        <v>2629</v>
      </c>
      <c r="B2630" t="s">
        <v>17</v>
      </c>
      <c r="C2630" t="s">
        <v>31</v>
      </c>
      <c r="D2630" t="s">
        <v>32</v>
      </c>
      <c r="E2630">
        <v>2018</v>
      </c>
      <c r="F2630" t="s">
        <v>45</v>
      </c>
      <c r="G2630" t="s">
        <v>21</v>
      </c>
      <c r="H2630" t="s">
        <v>15</v>
      </c>
      <c r="I2630" t="s">
        <v>46</v>
      </c>
      <c r="J2630">
        <v>3.3737272999999998E-2</v>
      </c>
      <c r="L2630">
        <v>56.6614</v>
      </c>
      <c r="M2630">
        <v>4.2</v>
      </c>
    </row>
    <row r="2631" spans="1:13" x14ac:dyDescent="0.3">
      <c r="A2631">
        <f t="shared" si="4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f t="shared" si="41"/>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f t="shared" si="41"/>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f t="shared" si="41"/>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f t="shared" si="41"/>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f t="shared" si="41"/>
        <v>2635</v>
      </c>
      <c r="B2636" t="s">
        <v>10</v>
      </c>
      <c r="C2636" t="s">
        <v>1138</v>
      </c>
      <c r="D2636" t="s">
        <v>57</v>
      </c>
      <c r="E2636">
        <v>2018</v>
      </c>
      <c r="F2636" t="s">
        <v>45</v>
      </c>
      <c r="G2636" t="s">
        <v>21</v>
      </c>
      <c r="H2636" t="s">
        <v>15</v>
      </c>
      <c r="I2636" t="s">
        <v>46</v>
      </c>
      <c r="J2636">
        <v>2.923013E-2</v>
      </c>
      <c r="L2636">
        <v>189.4556</v>
      </c>
      <c r="M2636">
        <v>4.2</v>
      </c>
    </row>
    <row r="2637" spans="1:13" x14ac:dyDescent="0.3">
      <c r="A2637">
        <f t="shared" si="41"/>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f t="shared" si="41"/>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f t="shared" si="41"/>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f t="shared" si="41"/>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f t="shared" si="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f t="shared" si="41"/>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f t="shared" si="41"/>
        <v>2642</v>
      </c>
      <c r="B2643" t="s">
        <v>10</v>
      </c>
      <c r="C2643" t="s">
        <v>1361</v>
      </c>
      <c r="D2643" t="s">
        <v>24</v>
      </c>
      <c r="E2643">
        <v>2018</v>
      </c>
      <c r="F2643" t="s">
        <v>45</v>
      </c>
      <c r="G2643" t="s">
        <v>21</v>
      </c>
      <c r="H2643" t="s">
        <v>15</v>
      </c>
      <c r="I2643" t="s">
        <v>46</v>
      </c>
      <c r="J2643">
        <v>0</v>
      </c>
      <c r="L2643">
        <v>130.53100000000001</v>
      </c>
      <c r="M2643">
        <v>4.2</v>
      </c>
    </row>
    <row r="2644" spans="1:13" x14ac:dyDescent="0.3">
      <c r="A2644">
        <f t="shared" si="41"/>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f t="shared" si="41"/>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f t="shared" si="41"/>
        <v>2645</v>
      </c>
      <c r="B2646" t="s">
        <v>10</v>
      </c>
      <c r="C2646" t="s">
        <v>614</v>
      </c>
      <c r="D2646" t="s">
        <v>48</v>
      </c>
      <c r="E2646">
        <v>2018</v>
      </c>
      <c r="F2646" t="s">
        <v>45</v>
      </c>
      <c r="G2646" t="s">
        <v>21</v>
      </c>
      <c r="H2646" t="s">
        <v>15</v>
      </c>
      <c r="I2646" t="s">
        <v>46</v>
      </c>
      <c r="J2646">
        <v>8.9512542E-2</v>
      </c>
      <c r="L2646">
        <v>133.1626</v>
      </c>
      <c r="M2646">
        <v>4.2</v>
      </c>
    </row>
    <row r="2647" spans="1:13" x14ac:dyDescent="0.3">
      <c r="A2647">
        <f t="shared" si="41"/>
        <v>2646</v>
      </c>
      <c r="B2647" t="s">
        <v>10</v>
      </c>
      <c r="C2647" t="s">
        <v>319</v>
      </c>
      <c r="D2647" t="s">
        <v>48</v>
      </c>
      <c r="E2647">
        <v>2018</v>
      </c>
      <c r="F2647" t="s">
        <v>45</v>
      </c>
      <c r="G2647" t="s">
        <v>21</v>
      </c>
      <c r="H2647" t="s">
        <v>15</v>
      </c>
      <c r="I2647" t="s">
        <v>46</v>
      </c>
      <c r="J2647">
        <v>0.104786172</v>
      </c>
      <c r="L2647">
        <v>172.2764</v>
      </c>
      <c r="M2647">
        <v>4.2</v>
      </c>
    </row>
    <row r="2648" spans="1:13" x14ac:dyDescent="0.3">
      <c r="A2648">
        <f t="shared" si="41"/>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f t="shared" si="41"/>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f t="shared" si="41"/>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f t="shared" si="4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f t="shared" si="41"/>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f t="shared" si="41"/>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f t="shared" si="41"/>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f t="shared" si="41"/>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f t="shared" si="41"/>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f t="shared" si="41"/>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f t="shared" si="41"/>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f t="shared" si="41"/>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f t="shared" si="41"/>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f t="shared" si="4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f t="shared" si="41"/>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f t="shared" si="41"/>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f t="shared" si="41"/>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f t="shared" si="41"/>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f t="shared" si="41"/>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f t="shared" si="41"/>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f t="shared" si="41"/>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f t="shared" si="41"/>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f t="shared" si="41"/>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f t="shared" si="4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f t="shared" si="41"/>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f t="shared" si="41"/>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f t="shared" si="41"/>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f t="shared" si="41"/>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f t="shared" si="41"/>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f t="shared" si="41"/>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f t="shared" si="41"/>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f t="shared" si="41"/>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f t="shared" si="41"/>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f t="shared" si="4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f t="shared" si="41"/>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f t="shared" si="41"/>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f t="shared" si="41"/>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f t="shared" si="41"/>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f t="shared" si="41"/>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f t="shared" si="41"/>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f t="shared" si="41"/>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f t="shared" si="41"/>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f t="shared" ref="A2690:A2753" si="42" xml:space="preserve"> ROW()-1</f>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f t="shared" si="42"/>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f t="shared" si="4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f t="shared" si="42"/>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f t="shared" si="42"/>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f t="shared" si="42"/>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f t="shared" si="42"/>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f t="shared" si="42"/>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f t="shared" si="42"/>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f t="shared" si="42"/>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f t="shared" si="42"/>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f t="shared" si="42"/>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f t="shared" si="4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f t="shared" si="42"/>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f t="shared" si="42"/>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f t="shared" si="42"/>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f t="shared" si="42"/>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f t="shared" si="42"/>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f t="shared" si="42"/>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f t="shared" si="42"/>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f t="shared" si="42"/>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f t="shared" si="42"/>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f t="shared" si="4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f t="shared" si="42"/>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f t="shared" si="42"/>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f t="shared" si="42"/>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f t="shared" si="42"/>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f t="shared" si="42"/>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f t="shared" si="42"/>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f t="shared" si="42"/>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f t="shared" si="42"/>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f t="shared" si="42"/>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f t="shared" si="4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f t="shared" si="42"/>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f t="shared" si="42"/>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f t="shared" si="42"/>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f t="shared" si="42"/>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f t="shared" si="42"/>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f t="shared" si="42"/>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f t="shared" si="42"/>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f t="shared" si="42"/>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f t="shared" si="42"/>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f t="shared" si="4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f t="shared" si="42"/>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f t="shared" si="42"/>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f t="shared" si="42"/>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f t="shared" si="42"/>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f t="shared" si="42"/>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f t="shared" si="42"/>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f t="shared" si="42"/>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f t="shared" si="42"/>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f t="shared" si="42"/>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f t="shared" si="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f t="shared" si="42"/>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f t="shared" si="42"/>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f t="shared" si="42"/>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f t="shared" si="42"/>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f t="shared" si="42"/>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f t="shared" si="42"/>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f t="shared" si="42"/>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f t="shared" si="42"/>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f t="shared" si="42"/>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f t="shared" si="4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f t="shared" si="42"/>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f t="shared" ref="A2754:A2817" si="43" xml:space="preserve"> ROW()-1</f>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f t="shared" si="43"/>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f t="shared" si="43"/>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f t="shared" si="43"/>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f t="shared" si="43"/>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f t="shared" si="43"/>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f t="shared" si="43"/>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f t="shared" si="43"/>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f t="shared" si="43"/>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f t="shared" si="4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f t="shared" si="43"/>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f t="shared" si="43"/>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f t="shared" si="43"/>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f t="shared" si="43"/>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f t="shared" si="43"/>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f t="shared" si="43"/>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f t="shared" si="43"/>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f t="shared" si="43"/>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f t="shared" si="43"/>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f t="shared" si="4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f t="shared" si="43"/>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f t="shared" si="43"/>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f t="shared" si="43"/>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f t="shared" si="43"/>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f t="shared" si="43"/>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f t="shared" si="43"/>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f t="shared" si="43"/>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f t="shared" si="43"/>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f t="shared" si="43"/>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f t="shared" si="4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f t="shared" si="43"/>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f t="shared" si="43"/>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f t="shared" si="43"/>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f t="shared" si="43"/>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f t="shared" si="43"/>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f t="shared" si="43"/>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f t="shared" si="43"/>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f t="shared" si="43"/>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f t="shared" si="43"/>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f t="shared" si="4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f t="shared" si="43"/>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f t="shared" si="43"/>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f t="shared" si="43"/>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f t="shared" si="43"/>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f t="shared" si="43"/>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f t="shared" si="43"/>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f t="shared" si="43"/>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f t="shared" si="43"/>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f t="shared" si="43"/>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f t="shared" si="4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f t="shared" si="43"/>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f t="shared" si="43"/>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f t="shared" si="43"/>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f t="shared" si="43"/>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f t="shared" si="43"/>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f t="shared" si="43"/>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f t="shared" si="43"/>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f t="shared" si="43"/>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f t="shared" si="43"/>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f t="shared" si="4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f t="shared" si="43"/>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f t="shared" si="43"/>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f t="shared" si="43"/>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f t="shared" si="43"/>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f t="shared" ref="A2818:A2881" si="44" xml:space="preserve"> ROW()-1</f>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f t="shared" si="44"/>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f t="shared" si="44"/>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f t="shared" si="44"/>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f t="shared" si="44"/>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f t="shared" si="44"/>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f t="shared" si="4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f t="shared" si="44"/>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f t="shared" si="44"/>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f t="shared" si="44"/>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f t="shared" si="44"/>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f t="shared" si="44"/>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f t="shared" si="44"/>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f t="shared" si="44"/>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f t="shared" si="44"/>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f t="shared" si="44"/>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f t="shared" si="4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f t="shared" si="44"/>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f t="shared" si="44"/>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f t="shared" si="44"/>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f t="shared" si="44"/>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f t="shared" si="44"/>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f t="shared" si="44"/>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f t="shared" si="44"/>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f t="shared" si="44"/>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f t="shared" si="44"/>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f t="shared" si="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f t="shared" si="44"/>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f t="shared" si="44"/>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f t="shared" si="44"/>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f t="shared" si="44"/>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f t="shared" si="44"/>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f t="shared" si="44"/>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f t="shared" si="44"/>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f t="shared" si="44"/>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f t="shared" si="44"/>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f t="shared" si="4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f t="shared" si="44"/>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f t="shared" si="44"/>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f t="shared" si="44"/>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f t="shared" si="44"/>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f t="shared" si="44"/>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f t="shared" si="44"/>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f t="shared" si="44"/>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f t="shared" si="44"/>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f t="shared" si="44"/>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f t="shared" si="4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f t="shared" si="44"/>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f t="shared" si="44"/>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f t="shared" si="44"/>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f t="shared" si="44"/>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f t="shared" si="44"/>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f t="shared" si="44"/>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f t="shared" si="44"/>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f t="shared" si="44"/>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f t="shared" si="44"/>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f t="shared" si="4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f t="shared" si="44"/>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f t="shared" si="44"/>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f t="shared" si="44"/>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f t="shared" si="44"/>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f t="shared" si="44"/>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f t="shared" si="44"/>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f t="shared" si="44"/>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f t="shared" ref="A2882:A2945" si="45" xml:space="preserve"> ROW()-1</f>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f t="shared" si="45"/>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f t="shared" si="45"/>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f t="shared" si="4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f t="shared" si="45"/>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f t="shared" si="45"/>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f t="shared" si="45"/>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f t="shared" si="45"/>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f t="shared" si="45"/>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f t="shared" si="45"/>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f t="shared" si="45"/>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f t="shared" si="45"/>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f t="shared" si="45"/>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f t="shared" si="4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f t="shared" si="45"/>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f t="shared" si="45"/>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f t="shared" si="45"/>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f t="shared" si="45"/>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f t="shared" si="45"/>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f t="shared" si="45"/>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f t="shared" si="45"/>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f t="shared" si="45"/>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f t="shared" si="45"/>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f t="shared" si="4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f t="shared" si="45"/>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f t="shared" si="45"/>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f t="shared" si="45"/>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f t="shared" si="45"/>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f t="shared" si="45"/>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f t="shared" si="45"/>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f t="shared" si="45"/>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f t="shared" si="45"/>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f t="shared" si="45"/>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f t="shared" si="4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f t="shared" si="45"/>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f t="shared" si="45"/>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f t="shared" si="45"/>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f t="shared" si="45"/>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f t="shared" si="45"/>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f t="shared" si="45"/>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f t="shared" si="45"/>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f t="shared" si="45"/>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f t="shared" si="45"/>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f t="shared" si="4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f t="shared" si="45"/>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f t="shared" si="45"/>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f t="shared" si="45"/>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f t="shared" si="45"/>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f t="shared" si="45"/>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f t="shared" si="45"/>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f t="shared" si="45"/>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f t="shared" si="45"/>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f t="shared" si="45"/>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f t="shared" si="4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f t="shared" si="45"/>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f t="shared" si="45"/>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f t="shared" si="45"/>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f t="shared" si="45"/>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f t="shared" si="45"/>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f t="shared" si="45"/>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f t="shared" si="45"/>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f t="shared" si="45"/>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f t="shared" si="45"/>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f t="shared" si="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f t="shared" ref="A2946:A3009" si="46" xml:space="preserve"> ROW()-1</f>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f t="shared" si="46"/>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f t="shared" si="46"/>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f t="shared" si="46"/>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f t="shared" si="46"/>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f t="shared" si="46"/>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f t="shared" si="46"/>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f t="shared" si="46"/>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f t="shared" si="46"/>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f t="shared" si="46"/>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f t="shared" si="4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f t="shared" si="46"/>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f t="shared" si="46"/>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f t="shared" si="46"/>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f t="shared" si="46"/>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f t="shared" si="46"/>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f t="shared" si="46"/>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f t="shared" si="46"/>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f t="shared" si="46"/>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f t="shared" si="46"/>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f t="shared" si="4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f t="shared" si="46"/>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f t="shared" si="46"/>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f t="shared" si="46"/>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f t="shared" si="46"/>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f t="shared" si="46"/>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f t="shared" si="46"/>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f t="shared" si="46"/>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f t="shared" si="46"/>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f t="shared" si="46"/>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f t="shared" si="4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f t="shared" si="46"/>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f t="shared" si="46"/>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f t="shared" si="46"/>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f t="shared" si="46"/>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f t="shared" si="46"/>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f t="shared" si="46"/>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f t="shared" si="46"/>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f t="shared" si="46"/>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f t="shared" si="46"/>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f t="shared" si="4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f t="shared" si="46"/>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f t="shared" si="46"/>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f t="shared" si="46"/>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f t="shared" si="46"/>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f t="shared" si="46"/>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f t="shared" si="46"/>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f t="shared" si="46"/>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f t="shared" si="46"/>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f t="shared" si="46"/>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f t="shared" si="4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f t="shared" si="46"/>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f t="shared" si="46"/>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f t="shared" si="46"/>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f t="shared" si="46"/>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f t="shared" si="46"/>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f t="shared" si="46"/>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f t="shared" si="46"/>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f t="shared" si="46"/>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f t="shared" si="46"/>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f t="shared" si="4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f t="shared" si="46"/>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f t="shared" si="46"/>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f t="shared" si="46"/>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f t="shared" ref="A3010:A3073" si="47" xml:space="preserve"> ROW()-1</f>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f t="shared" si="47"/>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f t="shared" si="47"/>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f t="shared" si="47"/>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f t="shared" si="47"/>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f t="shared" si="47"/>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f t="shared" si="47"/>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f t="shared" si="4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f t="shared" si="47"/>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f t="shared" si="47"/>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f t="shared" si="47"/>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f t="shared" si="47"/>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f t="shared" si="47"/>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f t="shared" si="47"/>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f t="shared" si="47"/>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f t="shared" si="47"/>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f t="shared" si="47"/>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f t="shared" si="4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f t="shared" si="47"/>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f t="shared" si="47"/>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f t="shared" si="47"/>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f t="shared" si="47"/>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f t="shared" si="47"/>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f t="shared" si="47"/>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f t="shared" si="47"/>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f t="shared" si="47"/>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f t="shared" si="47"/>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f t="shared" si="4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f t="shared" si="47"/>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f t="shared" si="47"/>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f t="shared" si="47"/>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f t="shared" si="47"/>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f t="shared" si="47"/>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f t="shared" si="47"/>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f t="shared" si="47"/>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f t="shared" si="47"/>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f t="shared" si="47"/>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f t="shared" si="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f t="shared" si="47"/>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f t="shared" si="47"/>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f t="shared" si="47"/>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f t="shared" si="47"/>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f t="shared" si="47"/>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f t="shared" si="47"/>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f t="shared" si="47"/>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f t="shared" si="47"/>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f t="shared" si="47"/>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f t="shared" si="4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f t="shared" si="47"/>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f t="shared" si="47"/>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f t="shared" si="47"/>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f t="shared" si="47"/>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f t="shared" si="47"/>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f t="shared" si="47"/>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f t="shared" si="47"/>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f t="shared" si="47"/>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f t="shared" si="47"/>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f t="shared" si="4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f t="shared" si="47"/>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f t="shared" si="47"/>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f t="shared" si="47"/>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f t="shared" si="47"/>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f t="shared" si="47"/>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f t="shared" si="47"/>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f t="shared" ref="A3074:A3137" si="48" xml:space="preserve"> ROW()-1</f>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f t="shared" si="48"/>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f t="shared" si="48"/>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f t="shared" si="48"/>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f t="shared" si="4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f t="shared" si="48"/>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f t="shared" si="48"/>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f t="shared" si="48"/>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f t="shared" si="48"/>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f t="shared" si="48"/>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f t="shared" si="48"/>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f t="shared" si="48"/>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f t="shared" si="48"/>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f t="shared" si="48"/>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f t="shared" si="4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f t="shared" si="48"/>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f t="shared" si="48"/>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f t="shared" si="48"/>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f t="shared" si="48"/>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f t="shared" si="48"/>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f t="shared" si="48"/>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f t="shared" si="48"/>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f t="shared" si="48"/>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f t="shared" si="48"/>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f t="shared" si="4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f t="shared" si="48"/>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f t="shared" si="48"/>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f t="shared" si="48"/>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f t="shared" si="48"/>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f t="shared" si="48"/>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f t="shared" si="48"/>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f t="shared" si="48"/>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f t="shared" si="48"/>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f t="shared" si="48"/>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f t="shared" si="4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f t="shared" si="48"/>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f t="shared" si="48"/>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f t="shared" si="48"/>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f t="shared" si="48"/>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f t="shared" si="48"/>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f t="shared" si="48"/>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f t="shared" si="48"/>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f t="shared" si="48"/>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f t="shared" si="48"/>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f t="shared" si="4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f t="shared" si="48"/>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f t="shared" si="48"/>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f t="shared" si="48"/>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f t="shared" si="48"/>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f t="shared" si="48"/>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f t="shared" si="48"/>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f t="shared" si="48"/>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f t="shared" si="48"/>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f t="shared" si="48"/>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f t="shared" si="4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f t="shared" si="48"/>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f t="shared" si="48"/>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f t="shared" si="48"/>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f t="shared" si="48"/>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f t="shared" si="48"/>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f t="shared" si="48"/>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f t="shared" si="48"/>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f t="shared" si="48"/>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f t="shared" si="48"/>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f t="shared" ref="A3138:A3201" si="49" xml:space="preserve"> ROW()-1</f>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f t="shared" si="4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f t="shared" si="49"/>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f t="shared" si="49"/>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f t="shared" si="49"/>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f t="shared" si="49"/>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f t="shared" si="49"/>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f t="shared" si="49"/>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f t="shared" si="49"/>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f t="shared" si="49"/>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f t="shared" si="49"/>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f t="shared" si="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f t="shared" si="49"/>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f t="shared" si="49"/>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f t="shared" si="49"/>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f t="shared" si="49"/>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f t="shared" si="49"/>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f t="shared" si="49"/>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f t="shared" si="49"/>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f t="shared" si="49"/>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f t="shared" si="49"/>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f t="shared" si="4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f t="shared" si="49"/>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f t="shared" si="49"/>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f t="shared" si="49"/>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f t="shared" si="49"/>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f t="shared" si="49"/>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f t="shared" si="49"/>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f t="shared" si="49"/>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f t="shared" si="49"/>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f t="shared" si="49"/>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f t="shared" si="4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f t="shared" si="49"/>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f t="shared" si="49"/>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f t="shared" si="49"/>
        <v>3171</v>
      </c>
      <c r="B3172" t="s">
        <v>10</v>
      </c>
      <c r="C3172" t="s">
        <v>1437</v>
      </c>
      <c r="D3172" t="s">
        <v>159</v>
      </c>
      <c r="E3172">
        <v>2018</v>
      </c>
      <c r="F3172" t="s">
        <v>45</v>
      </c>
      <c r="G3172" t="s">
        <v>21</v>
      </c>
      <c r="H3172" t="s">
        <v>15</v>
      </c>
      <c r="I3172" t="s">
        <v>46</v>
      </c>
      <c r="J3172">
        <v>0</v>
      </c>
      <c r="L3172">
        <v>59.8904</v>
      </c>
      <c r="M3172">
        <v>4.0999999999999996</v>
      </c>
    </row>
    <row r="3173" spans="1:13" x14ac:dyDescent="0.3">
      <c r="A3173">
        <f t="shared" si="49"/>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f t="shared" si="49"/>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f t="shared" si="49"/>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f t="shared" si="49"/>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f t="shared" si="49"/>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f t="shared" si="49"/>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f t="shared" si="4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f t="shared" si="49"/>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f t="shared" si="49"/>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f t="shared" si="49"/>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f t="shared" si="49"/>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f t="shared" si="49"/>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f t="shared" si="49"/>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f t="shared" si="49"/>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f t="shared" si="49"/>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f t="shared" si="49"/>
        <v>3187</v>
      </c>
      <c r="B3188" t="s">
        <v>10</v>
      </c>
      <c r="C3188" t="s">
        <v>1243</v>
      </c>
      <c r="D3188" t="s">
        <v>57</v>
      </c>
      <c r="E3188">
        <v>2015</v>
      </c>
      <c r="F3188" t="s">
        <v>33</v>
      </c>
      <c r="G3188" t="s">
        <v>34</v>
      </c>
      <c r="H3188" t="s">
        <v>26</v>
      </c>
      <c r="I3188" t="s">
        <v>16</v>
      </c>
      <c r="J3188">
        <v>0</v>
      </c>
      <c r="K3188">
        <v>9.1</v>
      </c>
      <c r="L3188">
        <v>173.2054</v>
      </c>
      <c r="M3188">
        <v>4</v>
      </c>
    </row>
    <row r="3189" spans="1:13" x14ac:dyDescent="0.3">
      <c r="A3189">
        <f t="shared" si="4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f t="shared" si="49"/>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f t="shared" si="49"/>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f t="shared" si="49"/>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f t="shared" si="49"/>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f t="shared" si="49"/>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f t="shared" si="49"/>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f t="shared" si="49"/>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f t="shared" si="49"/>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f t="shared" si="49"/>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f t="shared" si="4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f t="shared" si="49"/>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f t="shared" si="49"/>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f t="shared" ref="A3202:A3265" si="50" xml:space="preserve"> ROW()-1</f>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f t="shared" si="50"/>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f t="shared" si="50"/>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f t="shared" si="50"/>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f t="shared" si="50"/>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f t="shared" si="50"/>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f t="shared" si="50"/>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f t="shared" si="50"/>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f t="shared" si="5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f t="shared" si="50"/>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f t="shared" si="50"/>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f t="shared" si="50"/>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f t="shared" si="50"/>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f t="shared" si="50"/>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f t="shared" si="50"/>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f t="shared" si="50"/>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f t="shared" si="50"/>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f t="shared" si="50"/>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f t="shared" si="5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f t="shared" si="50"/>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f t="shared" si="50"/>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f t="shared" si="50"/>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f t="shared" si="50"/>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f t="shared" si="50"/>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f t="shared" si="50"/>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f t="shared" si="50"/>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f t="shared" si="50"/>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f t="shared" si="50"/>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f t="shared" si="5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f t="shared" si="50"/>
        <v>3230</v>
      </c>
      <c r="B3231" t="s">
        <v>10</v>
      </c>
      <c r="C3231" t="s">
        <v>254</v>
      </c>
      <c r="D3231" t="s">
        <v>24</v>
      </c>
      <c r="E3231">
        <v>2016</v>
      </c>
      <c r="F3231" t="s">
        <v>25</v>
      </c>
      <c r="G3231" t="s">
        <v>14</v>
      </c>
      <c r="H3231" t="s">
        <v>26</v>
      </c>
      <c r="I3231" t="s">
        <v>16</v>
      </c>
      <c r="J3231">
        <v>0</v>
      </c>
      <c r="K3231">
        <v>20</v>
      </c>
      <c r="L3231">
        <v>127.3678</v>
      </c>
      <c r="M3231">
        <v>4</v>
      </c>
    </row>
    <row r="3232" spans="1:13" x14ac:dyDescent="0.3">
      <c r="A3232">
        <f t="shared" si="50"/>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f t="shared" si="50"/>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f t="shared" si="50"/>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f t="shared" si="50"/>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f t="shared" si="50"/>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f t="shared" si="50"/>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f t="shared" si="50"/>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f t="shared" si="50"/>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f t="shared" si="5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f t="shared" si="50"/>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f t="shared" si="50"/>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f t="shared" si="50"/>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f t="shared" si="50"/>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f t="shared" si="50"/>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f t="shared" si="50"/>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f t="shared" si="50"/>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f t="shared" si="50"/>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f t="shared" si="50"/>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f t="shared" si="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f t="shared" si="50"/>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f t="shared" si="50"/>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f t="shared" si="50"/>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f t="shared" si="50"/>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f t="shared" si="50"/>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f t="shared" si="50"/>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f t="shared" si="50"/>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f t="shared" si="50"/>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f t="shared" si="50"/>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f t="shared" si="5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f t="shared" si="50"/>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f t="shared" si="50"/>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f t="shared" si="50"/>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f t="shared" si="50"/>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f t="shared" si="50"/>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f t="shared" ref="A3266:A3329" si="51" xml:space="preserve"> ROW()-1</f>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f t="shared" si="51"/>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f t="shared" si="51"/>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f t="shared" si="51"/>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f t="shared" si="51"/>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f t="shared" si="5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f t="shared" si="51"/>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f t="shared" si="51"/>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f t="shared" si="51"/>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f t="shared" si="51"/>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f t="shared" si="51"/>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f t="shared" si="51"/>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f t="shared" si="51"/>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f t="shared" si="51"/>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f t="shared" si="51"/>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f t="shared" si="5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f t="shared" si="51"/>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f t="shared" si="51"/>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f t="shared" si="51"/>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f t="shared" si="51"/>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f t="shared" si="51"/>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f t="shared" si="51"/>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f t="shared" si="51"/>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f t="shared" si="51"/>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f t="shared" si="51"/>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f t="shared" si="5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f t="shared" si="51"/>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f t="shared" si="51"/>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f t="shared" si="51"/>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f t="shared" si="51"/>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f t="shared" si="51"/>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f t="shared" si="51"/>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f t="shared" si="51"/>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f t="shared" si="51"/>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f t="shared" si="51"/>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f t="shared" si="5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f t="shared" si="51"/>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f t="shared" si="51"/>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f t="shared" si="51"/>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f t="shared" si="51"/>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f t="shared" si="51"/>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f t="shared" si="51"/>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f t="shared" si="51"/>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f t="shared" si="51"/>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f t="shared" si="51"/>
        <v>3309</v>
      </c>
      <c r="B3310" t="s">
        <v>10</v>
      </c>
      <c r="C3310" t="s">
        <v>614</v>
      </c>
      <c r="D3310" t="s">
        <v>48</v>
      </c>
      <c r="E3310">
        <v>2012</v>
      </c>
      <c r="F3310" t="s">
        <v>13</v>
      </c>
      <c r="G3310" t="s">
        <v>14</v>
      </c>
      <c r="H3310" t="s">
        <v>15</v>
      </c>
      <c r="I3310" t="s">
        <v>16</v>
      </c>
      <c r="J3310">
        <v>0</v>
      </c>
      <c r="K3310">
        <v>6.67</v>
      </c>
      <c r="L3310">
        <v>133.0626</v>
      </c>
      <c r="M3310">
        <v>4</v>
      </c>
    </row>
    <row r="3311" spans="1:13" x14ac:dyDescent="0.3">
      <c r="A3311">
        <f t="shared" si="5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f t="shared" si="51"/>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f t="shared" si="51"/>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f t="shared" si="51"/>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f t="shared" si="51"/>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f t="shared" si="51"/>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f t="shared" si="51"/>
        <v>3316</v>
      </c>
      <c r="B3317" t="s">
        <v>17</v>
      </c>
      <c r="C3317" t="s">
        <v>1455</v>
      </c>
      <c r="D3317" t="s">
        <v>74</v>
      </c>
      <c r="E3317">
        <v>2018</v>
      </c>
      <c r="F3317" t="s">
        <v>138</v>
      </c>
      <c r="G3317" t="s">
        <v>14</v>
      </c>
      <c r="H3317" t="s">
        <v>26</v>
      </c>
      <c r="I3317" t="s">
        <v>40</v>
      </c>
      <c r="J3317">
        <v>0.106907604</v>
      </c>
      <c r="L3317">
        <v>162.8526</v>
      </c>
      <c r="M3317">
        <v>4</v>
      </c>
    </row>
    <row r="3318" spans="1:13" x14ac:dyDescent="0.3">
      <c r="A3318">
        <f t="shared" si="51"/>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f t="shared" si="51"/>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f t="shared" si="51"/>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f t="shared" si="51"/>
        <v>3320</v>
      </c>
      <c r="B3321" t="s">
        <v>17</v>
      </c>
      <c r="C3321" t="s">
        <v>1277</v>
      </c>
      <c r="D3321" t="s">
        <v>67</v>
      </c>
      <c r="E3321">
        <v>2018</v>
      </c>
      <c r="F3321" t="s">
        <v>138</v>
      </c>
      <c r="G3321" t="s">
        <v>14</v>
      </c>
      <c r="H3321" t="s">
        <v>26</v>
      </c>
      <c r="I3321" t="s">
        <v>40</v>
      </c>
      <c r="J3321">
        <v>0.122832172</v>
      </c>
      <c r="L3321">
        <v>217.685</v>
      </c>
      <c r="M3321">
        <v>4</v>
      </c>
    </row>
    <row r="3322" spans="1:13" x14ac:dyDescent="0.3">
      <c r="A3322">
        <f t="shared" si="51"/>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f t="shared" si="51"/>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f t="shared" si="51"/>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f t="shared" si="51"/>
        <v>3324</v>
      </c>
      <c r="B3325" t="s">
        <v>17</v>
      </c>
      <c r="C3325" t="s">
        <v>51</v>
      </c>
      <c r="D3325" t="s">
        <v>12</v>
      </c>
      <c r="E3325">
        <v>2018</v>
      </c>
      <c r="F3325" t="s">
        <v>138</v>
      </c>
      <c r="G3325" t="s">
        <v>14</v>
      </c>
      <c r="H3325" t="s">
        <v>26</v>
      </c>
      <c r="I3325" t="s">
        <v>40</v>
      </c>
      <c r="J3325">
        <v>0.22483730800000001</v>
      </c>
      <c r="L3325">
        <v>112.7886</v>
      </c>
      <c r="M3325">
        <v>4</v>
      </c>
    </row>
    <row r="3326" spans="1:13" x14ac:dyDescent="0.3">
      <c r="A3326">
        <f t="shared" si="51"/>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f t="shared" si="51"/>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f t="shared" si="51"/>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f t="shared" si="51"/>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f t="shared" ref="A3330:A3393" si="52" xml:space="preserve"> ROW()-1</f>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f t="shared" si="52"/>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f t="shared" si="5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f t="shared" si="52"/>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f t="shared" si="52"/>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f t="shared" si="52"/>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f t="shared" si="52"/>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f t="shared" si="52"/>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f t="shared" si="52"/>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f t="shared" si="52"/>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f t="shared" si="52"/>
        <v>3339</v>
      </c>
      <c r="B3340" t="s">
        <v>10</v>
      </c>
      <c r="C3340" t="s">
        <v>1458</v>
      </c>
      <c r="D3340" t="s">
        <v>28</v>
      </c>
      <c r="E3340">
        <v>2018</v>
      </c>
      <c r="F3340" t="s">
        <v>138</v>
      </c>
      <c r="G3340" t="s">
        <v>14</v>
      </c>
      <c r="H3340" t="s">
        <v>26</v>
      </c>
      <c r="I3340" t="s">
        <v>40</v>
      </c>
      <c r="J3340">
        <v>0</v>
      </c>
      <c r="L3340">
        <v>169.87899999999999</v>
      </c>
      <c r="M3340">
        <v>4</v>
      </c>
    </row>
    <row r="3341" spans="1:13" x14ac:dyDescent="0.3">
      <c r="A3341">
        <f t="shared" si="52"/>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f t="shared" si="5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f t="shared" si="52"/>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f t="shared" si="52"/>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f t="shared" si="52"/>
        <v>3344</v>
      </c>
      <c r="B3345" t="s">
        <v>10</v>
      </c>
      <c r="C3345" t="s">
        <v>1426</v>
      </c>
      <c r="D3345" t="s">
        <v>12</v>
      </c>
      <c r="E3345">
        <v>2018</v>
      </c>
      <c r="F3345" t="s">
        <v>138</v>
      </c>
      <c r="G3345" t="s">
        <v>14</v>
      </c>
      <c r="H3345" t="s">
        <v>26</v>
      </c>
      <c r="I3345" t="s">
        <v>40</v>
      </c>
      <c r="J3345">
        <v>0.214139786</v>
      </c>
      <c r="L3345">
        <v>102.4016</v>
      </c>
      <c r="M3345">
        <v>4</v>
      </c>
    </row>
    <row r="3346" spans="1:13" x14ac:dyDescent="0.3">
      <c r="A3346">
        <f t="shared" si="52"/>
        <v>3345</v>
      </c>
      <c r="B3346" t="s">
        <v>10</v>
      </c>
      <c r="C3346" t="s">
        <v>606</v>
      </c>
      <c r="D3346" t="s">
        <v>12</v>
      </c>
      <c r="E3346">
        <v>2018</v>
      </c>
      <c r="F3346" t="s">
        <v>138</v>
      </c>
      <c r="G3346" t="s">
        <v>14</v>
      </c>
      <c r="H3346" t="s">
        <v>26</v>
      </c>
      <c r="I3346" t="s">
        <v>40</v>
      </c>
      <c r="J3346">
        <v>0</v>
      </c>
      <c r="L3346">
        <v>178.5318</v>
      </c>
      <c r="M3346">
        <v>4</v>
      </c>
    </row>
    <row r="3347" spans="1:13" x14ac:dyDescent="0.3">
      <c r="A3347">
        <f t="shared" si="52"/>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f t="shared" si="52"/>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f t="shared" si="52"/>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f t="shared" si="52"/>
        <v>3349</v>
      </c>
      <c r="B3350" t="s">
        <v>35</v>
      </c>
      <c r="C3350" t="s">
        <v>694</v>
      </c>
      <c r="D3350" t="s">
        <v>42</v>
      </c>
      <c r="E3350">
        <v>2018</v>
      </c>
      <c r="F3350" t="s">
        <v>138</v>
      </c>
      <c r="G3350" t="s">
        <v>14</v>
      </c>
      <c r="H3350" t="s">
        <v>26</v>
      </c>
      <c r="I3350" t="s">
        <v>40</v>
      </c>
      <c r="J3350">
        <v>2.4992442E-2</v>
      </c>
      <c r="L3350">
        <v>53.6614</v>
      </c>
      <c r="M3350">
        <v>4</v>
      </c>
    </row>
    <row r="3351" spans="1:13" x14ac:dyDescent="0.3">
      <c r="A3351">
        <f t="shared" si="52"/>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f t="shared" si="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f t="shared" si="52"/>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f t="shared" si="52"/>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f t="shared" si="52"/>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f t="shared" si="52"/>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f t="shared" si="52"/>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f t="shared" si="52"/>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f t="shared" si="52"/>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f t="shared" si="52"/>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f t="shared" si="52"/>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f t="shared" si="5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f t="shared" si="52"/>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f t="shared" si="52"/>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f t="shared" si="52"/>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f t="shared" si="52"/>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f t="shared" si="52"/>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f t="shared" si="52"/>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f t="shared" si="52"/>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f t="shared" si="52"/>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f t="shared" si="52"/>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f t="shared" si="5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f t="shared" si="52"/>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f t="shared" si="52"/>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f t="shared" si="52"/>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f t="shared" si="52"/>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f t="shared" si="52"/>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f t="shared" si="52"/>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f t="shared" si="52"/>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f t="shared" si="52"/>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f t="shared" si="52"/>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f t="shared" si="5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f t="shared" si="52"/>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f t="shared" si="52"/>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f t="shared" si="52"/>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f t="shared" si="52"/>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f t="shared" si="52"/>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f t="shared" si="52"/>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f t="shared" si="52"/>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f t="shared" si="52"/>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f t="shared" si="52"/>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f t="shared" si="5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f t="shared" si="52"/>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f t="shared" ref="A3394:A3457" si="53" xml:space="preserve"> ROW()-1</f>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f t="shared" si="53"/>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f t="shared" si="53"/>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f t="shared" si="53"/>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f t="shared" si="53"/>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f t="shared" si="53"/>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f t="shared" si="53"/>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f t="shared" si="53"/>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f t="shared" si="53"/>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f t="shared" si="5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f t="shared" si="53"/>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f t="shared" si="53"/>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f t="shared" si="53"/>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f t="shared" si="53"/>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f t="shared" si="53"/>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f t="shared" si="53"/>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f t="shared" si="53"/>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f t="shared" si="53"/>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f t="shared" si="53"/>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f t="shared" si="5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f t="shared" si="53"/>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f t="shared" si="53"/>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f t="shared" si="53"/>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f t="shared" si="53"/>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f t="shared" si="53"/>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f t="shared" si="53"/>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f t="shared" si="53"/>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f t="shared" si="53"/>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f t="shared" si="53"/>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f t="shared" si="5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f t="shared" si="53"/>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f t="shared" si="53"/>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f t="shared" si="53"/>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f t="shared" si="53"/>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f t="shared" si="53"/>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f t="shared" si="53"/>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f t="shared" si="53"/>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f t="shared" si="53"/>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f t="shared" si="53"/>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f t="shared" si="5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f t="shared" si="53"/>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f t="shared" si="53"/>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f t="shared" si="53"/>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f t="shared" si="53"/>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f t="shared" si="53"/>
        <v>3437</v>
      </c>
      <c r="B3438" t="s">
        <v>17</v>
      </c>
      <c r="C3438" t="s">
        <v>894</v>
      </c>
      <c r="D3438" t="s">
        <v>42</v>
      </c>
      <c r="E3438">
        <v>2015</v>
      </c>
      <c r="F3438" t="s">
        <v>33</v>
      </c>
      <c r="G3438" t="s">
        <v>34</v>
      </c>
      <c r="H3438" t="s">
        <v>26</v>
      </c>
      <c r="I3438" t="s">
        <v>16</v>
      </c>
      <c r="J3438">
        <v>0</v>
      </c>
      <c r="K3438">
        <v>9.6</v>
      </c>
      <c r="L3438">
        <v>164.2184</v>
      </c>
      <c r="M3438">
        <v>4</v>
      </c>
    </row>
    <row r="3439" spans="1:13" x14ac:dyDescent="0.3">
      <c r="A3439">
        <f t="shared" si="53"/>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f t="shared" si="53"/>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f t="shared" si="53"/>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f t="shared" si="53"/>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f t="shared" si="5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f t="shared" si="53"/>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f t="shared" si="53"/>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f t="shared" si="53"/>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f t="shared" si="53"/>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f t="shared" si="53"/>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f t="shared" si="53"/>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f t="shared" si="53"/>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f t="shared" si="53"/>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f t="shared" si="53"/>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f t="shared" si="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f t="shared" si="53"/>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f t="shared" si="53"/>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f t="shared" si="53"/>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f t="shared" si="53"/>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f t="shared" ref="A3458:A3521" si="54" xml:space="preserve"> ROW()-1</f>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f t="shared" si="54"/>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f t="shared" si="54"/>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f t="shared" si="54"/>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f t="shared" si="54"/>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f t="shared" si="54"/>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f t="shared" si="5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f t="shared" si="54"/>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f t="shared" si="54"/>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f t="shared" si="54"/>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f t="shared" si="54"/>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f t="shared" si="54"/>
        <v>3468</v>
      </c>
      <c r="B3469" t="s">
        <v>17</v>
      </c>
      <c r="C3469" t="s">
        <v>1326</v>
      </c>
      <c r="D3469" t="s">
        <v>61</v>
      </c>
      <c r="E3469">
        <v>2020</v>
      </c>
      <c r="F3469" t="s">
        <v>37</v>
      </c>
      <c r="G3469" t="s">
        <v>34</v>
      </c>
      <c r="H3469" t="s">
        <v>26</v>
      </c>
      <c r="I3469" t="s">
        <v>16</v>
      </c>
      <c r="J3469">
        <v>0</v>
      </c>
      <c r="K3469">
        <v>9.5</v>
      </c>
      <c r="L3469">
        <v>188.9872</v>
      </c>
      <c r="M3469">
        <v>4</v>
      </c>
    </row>
    <row r="3470" spans="1:13" x14ac:dyDescent="0.3">
      <c r="A3470">
        <f t="shared" si="54"/>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f t="shared" si="54"/>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f t="shared" si="54"/>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f t="shared" si="54"/>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f t="shared" si="5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f t="shared" si="54"/>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f t="shared" si="54"/>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f t="shared" si="54"/>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f t="shared" si="54"/>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f t="shared" si="54"/>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f t="shared" si="54"/>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f t="shared" si="54"/>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f t="shared" si="54"/>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f t="shared" si="54"/>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f t="shared" si="5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f t="shared" si="54"/>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f t="shared" si="54"/>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f t="shared" si="54"/>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f t="shared" si="54"/>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f t="shared" si="54"/>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f t="shared" si="54"/>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f t="shared" si="54"/>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f t="shared" si="54"/>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f t="shared" si="54"/>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f t="shared" si="5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f t="shared" si="54"/>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f t="shared" si="54"/>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f t="shared" si="54"/>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f t="shared" si="54"/>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f t="shared" si="54"/>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f t="shared" si="54"/>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f t="shared" si="54"/>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f t="shared" si="54"/>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f t="shared" si="54"/>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f t="shared" si="5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f t="shared" si="54"/>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f t="shared" si="54"/>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f t="shared" si="54"/>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f t="shared" si="54"/>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f t="shared" si="54"/>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f t="shared" si="54"/>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f t="shared" si="54"/>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f t="shared" si="54"/>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f t="shared" si="54"/>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f t="shared" si="5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f t="shared" si="54"/>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f t="shared" si="54"/>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f t="shared" si="54"/>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f t="shared" si="54"/>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f t="shared" si="54"/>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f t="shared" si="54"/>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f t="shared" si="54"/>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f t="shared" ref="A3522:A3585" si="55" xml:space="preserve"> ROW()-1</f>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f t="shared" si="55"/>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f t="shared" si="55"/>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f t="shared" si="5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f t="shared" si="55"/>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f t="shared" si="55"/>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f t="shared" si="55"/>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f t="shared" si="55"/>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f t="shared" si="55"/>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f t="shared" si="55"/>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f t="shared" si="55"/>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f t="shared" si="55"/>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f t="shared" si="55"/>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f t="shared" si="5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f t="shared" si="55"/>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f t="shared" si="55"/>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f t="shared" si="55"/>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f t="shared" si="55"/>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f t="shared" si="55"/>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f t="shared" si="55"/>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f t="shared" si="55"/>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f t="shared" si="55"/>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f t="shared" si="55"/>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f t="shared" si="5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f t="shared" si="55"/>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f t="shared" si="55"/>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f t="shared" si="55"/>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f t="shared" si="55"/>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f t="shared" si="55"/>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f t="shared" si="55"/>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f t="shared" si="55"/>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f t="shared" si="55"/>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f t="shared" si="55"/>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f t="shared" si="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f t="shared" si="55"/>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f t="shared" si="55"/>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f t="shared" si="55"/>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f t="shared" si="55"/>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f t="shared" si="55"/>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f t="shared" si="55"/>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f t="shared" si="55"/>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f t="shared" si="55"/>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f t="shared" si="55"/>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f t="shared" si="5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f t="shared" si="55"/>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f t="shared" si="55"/>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f t="shared" si="55"/>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f t="shared" si="55"/>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f t="shared" si="55"/>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f t="shared" si="55"/>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f t="shared" si="55"/>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f t="shared" si="55"/>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f t="shared" si="55"/>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f t="shared" si="5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f t="shared" si="55"/>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f t="shared" si="55"/>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f t="shared" si="55"/>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f t="shared" si="55"/>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f t="shared" si="55"/>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f t="shared" si="55"/>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f t="shared" si="55"/>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f t="shared" si="55"/>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f t="shared" si="55"/>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f t="shared" si="5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f t="shared" ref="A3586:A3649" si="56" xml:space="preserve"> ROW()-1</f>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f t="shared" si="56"/>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f t="shared" si="56"/>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f t="shared" si="56"/>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f t="shared" si="56"/>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f t="shared" si="56"/>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f t="shared" si="56"/>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f t="shared" si="56"/>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f t="shared" si="56"/>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f t="shared" si="56"/>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f t="shared" si="5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f t="shared" si="56"/>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f t="shared" si="56"/>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f t="shared" si="56"/>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f t="shared" si="56"/>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f t="shared" si="56"/>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f t="shared" si="56"/>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f t="shared" si="56"/>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f t="shared" si="56"/>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f t="shared" si="56"/>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f t="shared" si="5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f t="shared" si="56"/>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f t="shared" si="56"/>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f t="shared" si="56"/>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f t="shared" si="56"/>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f t="shared" si="56"/>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f t="shared" si="56"/>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f t="shared" si="56"/>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f t="shared" si="56"/>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f t="shared" si="56"/>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f t="shared" si="5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f t="shared" si="56"/>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f t="shared" si="56"/>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f t="shared" si="56"/>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f t="shared" si="56"/>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f t="shared" si="56"/>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f t="shared" si="56"/>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f t="shared" si="56"/>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f t="shared" si="56"/>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f t="shared" si="56"/>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f t="shared" si="5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f t="shared" si="56"/>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f t="shared" si="56"/>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f t="shared" si="56"/>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f t="shared" si="56"/>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f t="shared" si="56"/>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f t="shared" si="56"/>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f t="shared" si="56"/>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f t="shared" si="56"/>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f t="shared" si="56"/>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f t="shared" si="5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f t="shared" si="56"/>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f t="shared" si="56"/>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f t="shared" si="56"/>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f t="shared" si="56"/>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f t="shared" si="56"/>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f t="shared" si="56"/>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f t="shared" si="56"/>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f t="shared" si="56"/>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f t="shared" si="56"/>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f t="shared" si="5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f t="shared" si="56"/>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f t="shared" si="56"/>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f t="shared" si="56"/>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f t="shared" ref="A3650:A3713" si="57" xml:space="preserve"> ROW()-1</f>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f t="shared" si="57"/>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f t="shared" si="57"/>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f t="shared" si="57"/>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f t="shared" si="57"/>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f t="shared" si="57"/>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f t="shared" si="57"/>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f t="shared" si="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f t="shared" si="57"/>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f t="shared" si="57"/>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f t="shared" si="57"/>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f t="shared" si="57"/>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f t="shared" si="57"/>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f t="shared" si="57"/>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f t="shared" si="57"/>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f t="shared" si="57"/>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f t="shared" si="57"/>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f t="shared" si="5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f t="shared" si="57"/>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f t="shared" si="57"/>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f t="shared" si="57"/>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f t="shared" si="57"/>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f t="shared" si="57"/>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f t="shared" si="57"/>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f t="shared" si="57"/>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f t="shared" si="57"/>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f t="shared" si="57"/>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f t="shared" si="5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f t="shared" si="57"/>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f t="shared" si="57"/>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f t="shared" si="57"/>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f t="shared" si="57"/>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f t="shared" si="57"/>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f t="shared" si="57"/>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f t="shared" si="57"/>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f t="shared" si="57"/>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f t="shared" si="57"/>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f t="shared" si="5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f t="shared" si="57"/>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f t="shared" si="57"/>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f t="shared" si="57"/>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f t="shared" si="57"/>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f t="shared" si="57"/>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f t="shared" si="57"/>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f t="shared" si="57"/>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f t="shared" si="57"/>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f t="shared" si="57"/>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f t="shared" si="5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f t="shared" si="57"/>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f t="shared" si="57"/>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f t="shared" si="57"/>
        <v>3699</v>
      </c>
      <c r="B3700" t="s">
        <v>10</v>
      </c>
      <c r="C3700" t="s">
        <v>761</v>
      </c>
      <c r="D3700" t="s">
        <v>32</v>
      </c>
      <c r="E3700">
        <v>2014</v>
      </c>
      <c r="F3700" t="s">
        <v>29</v>
      </c>
      <c r="G3700" t="s">
        <v>21</v>
      </c>
      <c r="H3700" t="s">
        <v>30</v>
      </c>
      <c r="I3700" t="s">
        <v>16</v>
      </c>
      <c r="J3700">
        <v>0</v>
      </c>
      <c r="K3700">
        <v>13</v>
      </c>
      <c r="L3700">
        <v>173.6054</v>
      </c>
      <c r="M3700">
        <v>4</v>
      </c>
    </row>
    <row r="3701" spans="1:13" x14ac:dyDescent="0.3">
      <c r="A3701">
        <f t="shared" si="57"/>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f t="shared" si="57"/>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f t="shared" si="57"/>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f t="shared" si="57"/>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f t="shared" si="57"/>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f t="shared" si="57"/>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f t="shared" si="5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f t="shared" si="57"/>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f t="shared" si="57"/>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f t="shared" si="57"/>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f t="shared" si="57"/>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f t="shared" si="57"/>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f t="shared" si="57"/>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f t="shared" ref="A3714:A3777" si="58" xml:space="preserve"> ROW()-1</f>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f t="shared" si="58"/>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f t="shared" si="58"/>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f t="shared" si="58"/>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f t="shared" si="5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f t="shared" si="58"/>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f t="shared" si="58"/>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f t="shared" si="58"/>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f t="shared" si="58"/>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f t="shared" si="58"/>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f t="shared" si="58"/>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f t="shared" si="58"/>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f t="shared" si="58"/>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f t="shared" si="58"/>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f t="shared" si="5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f t="shared" si="58"/>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f t="shared" si="58"/>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f t="shared" si="58"/>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f t="shared" si="58"/>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f t="shared" si="58"/>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f t="shared" si="58"/>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f t="shared" si="58"/>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f t="shared" si="58"/>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f t="shared" si="58"/>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f t="shared" si="5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f t="shared" si="58"/>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f t="shared" si="58"/>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f t="shared" si="58"/>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f t="shared" si="58"/>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f t="shared" si="58"/>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f t="shared" si="58"/>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f t="shared" si="58"/>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f t="shared" si="58"/>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f t="shared" si="58"/>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f t="shared" si="5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f t="shared" si="58"/>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f t="shared" si="58"/>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f t="shared" si="58"/>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f t="shared" si="58"/>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f t="shared" si="58"/>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f t="shared" si="58"/>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f t="shared" si="58"/>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f t="shared" si="58"/>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f t="shared" si="58"/>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f t="shared" si="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f t="shared" si="58"/>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f t="shared" si="58"/>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f t="shared" si="58"/>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f t="shared" si="58"/>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f t="shared" si="58"/>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f t="shared" si="58"/>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f t="shared" si="58"/>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f t="shared" si="58"/>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f t="shared" si="58"/>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f t="shared" si="5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f t="shared" si="58"/>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f t="shared" si="58"/>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f t="shared" si="58"/>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f t="shared" si="58"/>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f t="shared" si="58"/>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f t="shared" si="58"/>
        <v>3773</v>
      </c>
      <c r="B3774" t="s">
        <v>17</v>
      </c>
      <c r="C3774" t="s">
        <v>704</v>
      </c>
      <c r="D3774" t="s">
        <v>57</v>
      </c>
      <c r="E3774">
        <v>2018</v>
      </c>
      <c r="F3774" t="s">
        <v>45</v>
      </c>
      <c r="G3774" t="s">
        <v>21</v>
      </c>
      <c r="H3774" t="s">
        <v>15</v>
      </c>
      <c r="I3774" t="s">
        <v>46</v>
      </c>
      <c r="J3774">
        <v>7.8831762E-2</v>
      </c>
      <c r="L3774">
        <v>98.97</v>
      </c>
      <c r="M3774">
        <v>4</v>
      </c>
    </row>
    <row r="3775" spans="1:13" x14ac:dyDescent="0.3">
      <c r="A3775">
        <f t="shared" si="58"/>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f t="shared" si="58"/>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f t="shared" si="58"/>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f t="shared" ref="A3778:A3841" si="59" xml:space="preserve"> ROW()-1</f>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f t="shared" si="5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f t="shared" si="59"/>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f t="shared" si="59"/>
        <v>3780</v>
      </c>
      <c r="B3781" t="s">
        <v>17</v>
      </c>
      <c r="C3781" t="s">
        <v>547</v>
      </c>
      <c r="D3781" t="s">
        <v>24</v>
      </c>
      <c r="E3781">
        <v>2018</v>
      </c>
      <c r="F3781" t="s">
        <v>45</v>
      </c>
      <c r="G3781" t="s">
        <v>21</v>
      </c>
      <c r="H3781" t="s">
        <v>15</v>
      </c>
      <c r="I3781" t="s">
        <v>46</v>
      </c>
      <c r="J3781">
        <v>6.5313023999999997E-2</v>
      </c>
      <c r="L3781">
        <v>47.1402</v>
      </c>
      <c r="M3781">
        <v>4</v>
      </c>
    </row>
    <row r="3782" spans="1:13" x14ac:dyDescent="0.3">
      <c r="A3782">
        <f t="shared" si="59"/>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f t="shared" si="59"/>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f t="shared" si="59"/>
        <v>3783</v>
      </c>
      <c r="B3784" t="s">
        <v>17</v>
      </c>
      <c r="C3784" t="s">
        <v>169</v>
      </c>
      <c r="D3784" t="s">
        <v>12</v>
      </c>
      <c r="E3784">
        <v>2018</v>
      </c>
      <c r="F3784" t="s">
        <v>45</v>
      </c>
      <c r="G3784" t="s">
        <v>21</v>
      </c>
      <c r="H3784" t="s">
        <v>15</v>
      </c>
      <c r="I3784" t="s">
        <v>46</v>
      </c>
      <c r="J3784">
        <v>0</v>
      </c>
      <c r="L3784">
        <v>253.03559999999999</v>
      </c>
      <c r="M3784">
        <v>4</v>
      </c>
    </row>
    <row r="3785" spans="1:13" x14ac:dyDescent="0.3">
      <c r="A3785">
        <f t="shared" si="59"/>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f t="shared" si="59"/>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f t="shared" si="59"/>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f t="shared" si="59"/>
        <v>3787</v>
      </c>
      <c r="B3788" t="s">
        <v>17</v>
      </c>
      <c r="C3788" t="s">
        <v>91</v>
      </c>
      <c r="D3788" t="s">
        <v>42</v>
      </c>
      <c r="E3788">
        <v>2018</v>
      </c>
      <c r="F3788" t="s">
        <v>45</v>
      </c>
      <c r="G3788" t="s">
        <v>21</v>
      </c>
      <c r="H3788" t="s">
        <v>15</v>
      </c>
      <c r="I3788" t="s">
        <v>46</v>
      </c>
      <c r="J3788">
        <v>4.8703431999999998E-2</v>
      </c>
      <c r="L3788">
        <v>125.9336</v>
      </c>
      <c r="M3788">
        <v>4</v>
      </c>
    </row>
    <row r="3789" spans="1:13" x14ac:dyDescent="0.3">
      <c r="A3789">
        <f t="shared" si="5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f t="shared" si="59"/>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f t="shared" si="59"/>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f t="shared" si="59"/>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f t="shared" si="59"/>
        <v>3792</v>
      </c>
      <c r="B3793" t="s">
        <v>17</v>
      </c>
      <c r="C3793" t="s">
        <v>932</v>
      </c>
      <c r="D3793" t="s">
        <v>48</v>
      </c>
      <c r="E3793">
        <v>2018</v>
      </c>
      <c r="F3793" t="s">
        <v>45</v>
      </c>
      <c r="G3793" t="s">
        <v>21</v>
      </c>
      <c r="H3793" t="s">
        <v>15</v>
      </c>
      <c r="I3793" t="s">
        <v>46</v>
      </c>
      <c r="J3793">
        <v>0</v>
      </c>
      <c r="L3793">
        <v>45.742800000000003</v>
      </c>
      <c r="M3793">
        <v>4</v>
      </c>
    </row>
    <row r="3794" spans="1:13" x14ac:dyDescent="0.3">
      <c r="A3794">
        <f t="shared" si="59"/>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f t="shared" si="59"/>
        <v>3794</v>
      </c>
      <c r="B3795" t="s">
        <v>17</v>
      </c>
      <c r="C3795" t="s">
        <v>625</v>
      </c>
      <c r="D3795" t="s">
        <v>48</v>
      </c>
      <c r="E3795">
        <v>2018</v>
      </c>
      <c r="F3795" t="s">
        <v>45</v>
      </c>
      <c r="G3795" t="s">
        <v>21</v>
      </c>
      <c r="H3795" t="s">
        <v>15</v>
      </c>
      <c r="I3795" t="s">
        <v>46</v>
      </c>
      <c r="J3795">
        <v>2.9793955E-2</v>
      </c>
      <c r="L3795">
        <v>167.2816</v>
      </c>
      <c r="M3795">
        <v>4</v>
      </c>
    </row>
    <row r="3796" spans="1:13" x14ac:dyDescent="0.3">
      <c r="A3796">
        <f t="shared" si="59"/>
        <v>3795</v>
      </c>
      <c r="B3796" t="s">
        <v>17</v>
      </c>
      <c r="C3796" t="s">
        <v>916</v>
      </c>
      <c r="D3796" t="s">
        <v>48</v>
      </c>
      <c r="E3796">
        <v>2018</v>
      </c>
      <c r="F3796" t="s">
        <v>45</v>
      </c>
      <c r="G3796" t="s">
        <v>21</v>
      </c>
      <c r="H3796" t="s">
        <v>15</v>
      </c>
      <c r="I3796" t="s">
        <v>46</v>
      </c>
      <c r="J3796">
        <v>0</v>
      </c>
      <c r="L3796">
        <v>248.8092</v>
      </c>
      <c r="M3796">
        <v>4</v>
      </c>
    </row>
    <row r="3797" spans="1:13" x14ac:dyDescent="0.3">
      <c r="A3797">
        <f t="shared" si="59"/>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f t="shared" si="59"/>
        <v>3797</v>
      </c>
      <c r="B3798" t="s">
        <v>17</v>
      </c>
      <c r="C3798" t="s">
        <v>1267</v>
      </c>
      <c r="D3798" t="s">
        <v>32</v>
      </c>
      <c r="E3798">
        <v>2018</v>
      </c>
      <c r="F3798" t="s">
        <v>45</v>
      </c>
      <c r="G3798" t="s">
        <v>21</v>
      </c>
      <c r="H3798" t="s">
        <v>15</v>
      </c>
      <c r="I3798" t="s">
        <v>46</v>
      </c>
      <c r="J3798">
        <v>0</v>
      </c>
      <c r="L3798">
        <v>121.044</v>
      </c>
      <c r="M3798">
        <v>4</v>
      </c>
    </row>
    <row r="3799" spans="1:13" x14ac:dyDescent="0.3">
      <c r="A3799">
        <f t="shared" si="5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f t="shared" si="59"/>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f t="shared" si="59"/>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f t="shared" si="59"/>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f t="shared" si="59"/>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f t="shared" si="59"/>
        <v>3803</v>
      </c>
      <c r="B3804" t="s">
        <v>10</v>
      </c>
      <c r="C3804" t="s">
        <v>978</v>
      </c>
      <c r="D3804" t="s">
        <v>67</v>
      </c>
      <c r="E3804">
        <v>2018</v>
      </c>
      <c r="F3804" t="s">
        <v>45</v>
      </c>
      <c r="G3804" t="s">
        <v>21</v>
      </c>
      <c r="H3804" t="s">
        <v>15</v>
      </c>
      <c r="I3804" t="s">
        <v>46</v>
      </c>
      <c r="J3804">
        <v>2.2403117E-2</v>
      </c>
      <c r="L3804">
        <v>250.9092</v>
      </c>
      <c r="M3804">
        <v>4</v>
      </c>
    </row>
    <row r="3805" spans="1:13" x14ac:dyDescent="0.3">
      <c r="A3805">
        <f t="shared" si="59"/>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f t="shared" si="59"/>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f t="shared" si="59"/>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f t="shared" si="59"/>
        <v>3807</v>
      </c>
      <c r="B3808" t="s">
        <v>10</v>
      </c>
      <c r="C3808" t="s">
        <v>529</v>
      </c>
      <c r="D3808" t="s">
        <v>24</v>
      </c>
      <c r="E3808">
        <v>2018</v>
      </c>
      <c r="F3808" t="s">
        <v>45</v>
      </c>
      <c r="G3808" t="s">
        <v>21</v>
      </c>
      <c r="H3808" t="s">
        <v>15</v>
      </c>
      <c r="I3808" t="s">
        <v>46</v>
      </c>
      <c r="J3808">
        <v>0.14928877900000001</v>
      </c>
      <c r="L3808">
        <v>158.4288</v>
      </c>
      <c r="M3808">
        <v>4</v>
      </c>
    </row>
    <row r="3809" spans="1:13" x14ac:dyDescent="0.3">
      <c r="A3809">
        <f t="shared" si="5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f t="shared" si="59"/>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f t="shared" si="59"/>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f t="shared" si="59"/>
        <v>3811</v>
      </c>
      <c r="B3812" t="s">
        <v>10</v>
      </c>
      <c r="C3812" t="s">
        <v>1426</v>
      </c>
      <c r="D3812" t="s">
        <v>12</v>
      </c>
      <c r="E3812">
        <v>2018</v>
      </c>
      <c r="F3812" t="s">
        <v>45</v>
      </c>
      <c r="G3812" t="s">
        <v>21</v>
      </c>
      <c r="H3812" t="s">
        <v>15</v>
      </c>
      <c r="I3812" t="s">
        <v>46</v>
      </c>
      <c r="J3812">
        <v>0.121712459</v>
      </c>
      <c r="L3812">
        <v>101.2016</v>
      </c>
      <c r="M3812">
        <v>4</v>
      </c>
    </row>
    <row r="3813" spans="1:13" x14ac:dyDescent="0.3">
      <c r="A3813">
        <f t="shared" si="59"/>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f t="shared" si="59"/>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f t="shared" si="59"/>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f t="shared" si="59"/>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f t="shared" si="59"/>
        <v>3816</v>
      </c>
      <c r="B3817" t="s">
        <v>10</v>
      </c>
      <c r="C3817" t="s">
        <v>1012</v>
      </c>
      <c r="D3817" t="s">
        <v>12</v>
      </c>
      <c r="E3817">
        <v>2018</v>
      </c>
      <c r="F3817" t="s">
        <v>45</v>
      </c>
      <c r="G3817" t="s">
        <v>21</v>
      </c>
      <c r="H3817" t="s">
        <v>15</v>
      </c>
      <c r="I3817" t="s">
        <v>46</v>
      </c>
      <c r="J3817">
        <v>0.112668963</v>
      </c>
      <c r="L3817">
        <v>191.0504</v>
      </c>
      <c r="M3817">
        <v>4</v>
      </c>
    </row>
    <row r="3818" spans="1:13" x14ac:dyDescent="0.3">
      <c r="A3818">
        <f t="shared" si="59"/>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f t="shared" si="5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f t="shared" si="59"/>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f t="shared" si="59"/>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f t="shared" si="59"/>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f t="shared" si="59"/>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f t="shared" si="59"/>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f t="shared" si="59"/>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f t="shared" si="59"/>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f t="shared" si="59"/>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f t="shared" si="59"/>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f t="shared" si="5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f t="shared" si="59"/>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f t="shared" si="59"/>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f t="shared" si="59"/>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f t="shared" si="59"/>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f t="shared" si="59"/>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f t="shared" si="59"/>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f t="shared" si="59"/>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f t="shared" si="59"/>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f t="shared" si="59"/>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f t="shared" si="5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f t="shared" si="59"/>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f t="shared" si="59"/>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f t="shared" ref="A3842:A3905" si="60" xml:space="preserve"> ROW()-1</f>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f t="shared" si="60"/>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f t="shared" si="60"/>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f t="shared" si="60"/>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f t="shared" si="60"/>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f t="shared" si="60"/>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f t="shared" si="60"/>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f t="shared" si="60"/>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f t="shared" si="6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f t="shared" si="60"/>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f t="shared" si="60"/>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f t="shared" si="60"/>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f t="shared" si="60"/>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f t="shared" si="60"/>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f t="shared" si="60"/>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f t="shared" si="60"/>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f t="shared" si="60"/>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f t="shared" si="60"/>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f t="shared" si="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f t="shared" si="60"/>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f t="shared" si="60"/>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f t="shared" si="60"/>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f t="shared" si="60"/>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f t="shared" si="60"/>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f t="shared" si="60"/>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f t="shared" si="60"/>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f t="shared" si="60"/>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f t="shared" si="60"/>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f t="shared" si="6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f t="shared" si="60"/>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f t="shared" si="60"/>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f t="shared" si="60"/>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f t="shared" si="60"/>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f t="shared" si="60"/>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f t="shared" si="60"/>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f t="shared" si="60"/>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f t="shared" si="60"/>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f t="shared" si="60"/>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f t="shared" si="6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f t="shared" si="60"/>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f t="shared" si="60"/>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f t="shared" si="60"/>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f t="shared" si="60"/>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f t="shared" si="60"/>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f t="shared" si="60"/>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f t="shared" si="60"/>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f t="shared" si="60"/>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f t="shared" si="60"/>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f t="shared" si="6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f t="shared" si="60"/>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f t="shared" si="60"/>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f t="shared" si="60"/>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f t="shared" si="60"/>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f t="shared" si="60"/>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f t="shared" si="60"/>
        <v>3895</v>
      </c>
      <c r="B3896" t="s">
        <v>17</v>
      </c>
      <c r="C3896" t="s">
        <v>1292</v>
      </c>
      <c r="D3896" t="s">
        <v>32</v>
      </c>
      <c r="E3896">
        <v>2018</v>
      </c>
      <c r="F3896" t="s">
        <v>138</v>
      </c>
      <c r="G3896" t="s">
        <v>14</v>
      </c>
      <c r="H3896" t="s">
        <v>26</v>
      </c>
      <c r="I3896" t="s">
        <v>40</v>
      </c>
      <c r="J3896">
        <v>0.168780127</v>
      </c>
      <c r="L3896">
        <v>197.8768</v>
      </c>
      <c r="M3896">
        <v>3.9</v>
      </c>
    </row>
    <row r="3897" spans="1:13" x14ac:dyDescent="0.3">
      <c r="A3897">
        <f t="shared" si="60"/>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f t="shared" si="60"/>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f t="shared" si="60"/>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f t="shared" si="60"/>
        <v>3899</v>
      </c>
      <c r="B3900" t="s">
        <v>17</v>
      </c>
      <c r="C3900" t="s">
        <v>1524</v>
      </c>
      <c r="D3900" t="s">
        <v>12</v>
      </c>
      <c r="E3900">
        <v>2018</v>
      </c>
      <c r="F3900" t="s">
        <v>138</v>
      </c>
      <c r="G3900" t="s">
        <v>14</v>
      </c>
      <c r="H3900" t="s">
        <v>26</v>
      </c>
      <c r="I3900" t="s">
        <v>40</v>
      </c>
      <c r="J3900">
        <v>0</v>
      </c>
      <c r="L3900">
        <v>126.6994</v>
      </c>
      <c r="M3900">
        <v>3.9</v>
      </c>
    </row>
    <row r="3901" spans="1:13" x14ac:dyDescent="0.3">
      <c r="A3901">
        <f t="shared" si="60"/>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f t="shared" si="60"/>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f t="shared" si="60"/>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f t="shared" si="60"/>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f t="shared" si="60"/>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f t="shared" ref="A3906:A3969" si="61" xml:space="preserve"> ROW()-1</f>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f t="shared" si="61"/>
        <v>3906</v>
      </c>
      <c r="B3907" t="s">
        <v>17</v>
      </c>
      <c r="C3907" t="s">
        <v>435</v>
      </c>
      <c r="D3907" t="s">
        <v>42</v>
      </c>
      <c r="E3907">
        <v>2018</v>
      </c>
      <c r="F3907" t="s">
        <v>138</v>
      </c>
      <c r="G3907" t="s">
        <v>14</v>
      </c>
      <c r="H3907" t="s">
        <v>26</v>
      </c>
      <c r="I3907" t="s">
        <v>40</v>
      </c>
      <c r="J3907">
        <v>2.8207784E-2</v>
      </c>
      <c r="L3907">
        <v>195.5478</v>
      </c>
      <c r="M3907">
        <v>3.9</v>
      </c>
    </row>
    <row r="3908" spans="1:13" x14ac:dyDescent="0.3">
      <c r="A3908">
        <f t="shared" si="61"/>
        <v>3907</v>
      </c>
      <c r="B3908" t="s">
        <v>17</v>
      </c>
      <c r="C3908" t="s">
        <v>114</v>
      </c>
      <c r="D3908" t="s">
        <v>42</v>
      </c>
      <c r="E3908">
        <v>2018</v>
      </c>
      <c r="F3908" t="s">
        <v>138</v>
      </c>
      <c r="G3908" t="s">
        <v>14</v>
      </c>
      <c r="H3908" t="s">
        <v>26</v>
      </c>
      <c r="I3908" t="s">
        <v>40</v>
      </c>
      <c r="J3908">
        <v>0.19875618</v>
      </c>
      <c r="L3908">
        <v>250.7724</v>
      </c>
      <c r="M3908">
        <v>3.9</v>
      </c>
    </row>
    <row r="3909" spans="1:13" x14ac:dyDescent="0.3">
      <c r="A3909">
        <f t="shared" si="61"/>
        <v>3908</v>
      </c>
      <c r="B3909" t="s">
        <v>17</v>
      </c>
      <c r="C3909" t="s">
        <v>1318</v>
      </c>
      <c r="D3909" t="s">
        <v>64</v>
      </c>
      <c r="E3909">
        <v>2018</v>
      </c>
      <c r="F3909" t="s">
        <v>138</v>
      </c>
      <c r="G3909" t="s">
        <v>14</v>
      </c>
      <c r="H3909" t="s">
        <v>26</v>
      </c>
      <c r="I3909" t="s">
        <v>40</v>
      </c>
      <c r="J3909">
        <v>0.159394437</v>
      </c>
      <c r="L3909">
        <v>105.6938</v>
      </c>
      <c r="M3909">
        <v>3.9</v>
      </c>
    </row>
    <row r="3910" spans="1:13" x14ac:dyDescent="0.3">
      <c r="A3910">
        <f t="shared" si="61"/>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f t="shared" si="61"/>
        <v>3910</v>
      </c>
      <c r="B3911" t="s">
        <v>10</v>
      </c>
      <c r="C3911" t="s">
        <v>1414</v>
      </c>
      <c r="D3911" t="s">
        <v>67</v>
      </c>
      <c r="E3911">
        <v>2018</v>
      </c>
      <c r="F3911" t="s">
        <v>138</v>
      </c>
      <c r="G3911" t="s">
        <v>14</v>
      </c>
      <c r="H3911" t="s">
        <v>26</v>
      </c>
      <c r="I3911" t="s">
        <v>40</v>
      </c>
      <c r="J3911">
        <v>1.4497036E-2</v>
      </c>
      <c r="L3911">
        <v>150.8708</v>
      </c>
      <c r="M3911">
        <v>3.9</v>
      </c>
    </row>
    <row r="3912" spans="1:13" x14ac:dyDescent="0.3">
      <c r="A3912">
        <f t="shared" si="61"/>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f t="shared" si="61"/>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f t="shared" si="61"/>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f t="shared" si="61"/>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f t="shared" si="61"/>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f t="shared" si="61"/>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f t="shared" si="61"/>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f t="shared" si="61"/>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f t="shared" si="61"/>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f t="shared" si="6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f t="shared" si="61"/>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f t="shared" si="61"/>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f t="shared" si="61"/>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f t="shared" si="61"/>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f t="shared" si="61"/>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f t="shared" si="61"/>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f t="shared" si="61"/>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f t="shared" si="61"/>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f t="shared" si="61"/>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f t="shared" si="6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f t="shared" si="61"/>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f t="shared" si="61"/>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f t="shared" si="61"/>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f t="shared" si="61"/>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f t="shared" si="61"/>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f t="shared" si="61"/>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f t="shared" si="61"/>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f t="shared" si="61"/>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f t="shared" si="61"/>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f t="shared" si="6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f t="shared" si="61"/>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f t="shared" si="61"/>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f t="shared" si="61"/>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f t="shared" si="61"/>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f t="shared" si="61"/>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f t="shared" si="61"/>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f t="shared" si="61"/>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f t="shared" si="61"/>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f t="shared" si="61"/>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f t="shared" si="6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f t="shared" si="61"/>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f t="shared" si="61"/>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f t="shared" si="61"/>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f t="shared" si="61"/>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f t="shared" si="61"/>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f t="shared" si="61"/>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f t="shared" si="61"/>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f t="shared" si="61"/>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f t="shared" si="61"/>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f t="shared" si="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f t="shared" si="61"/>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f t="shared" si="61"/>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f t="shared" si="61"/>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f t="shared" si="61"/>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f t="shared" si="61"/>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f t="shared" si="61"/>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f t="shared" si="61"/>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f t="shared" si="61"/>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f t="shared" ref="A3970:A4033" si="62" xml:space="preserve"> ROW()-1</f>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f t="shared" si="62"/>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f t="shared" si="6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f t="shared" si="62"/>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f t="shared" si="62"/>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f t="shared" si="62"/>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f t="shared" si="62"/>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f t="shared" si="62"/>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f t="shared" si="62"/>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f t="shared" si="62"/>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f t="shared" si="62"/>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f t="shared" si="62"/>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f t="shared" si="6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f t="shared" si="62"/>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f t="shared" si="62"/>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f t="shared" si="62"/>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f t="shared" si="62"/>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f t="shared" si="62"/>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f t="shared" si="62"/>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f t="shared" si="62"/>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f t="shared" si="62"/>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f t="shared" si="62"/>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f t="shared" si="6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f t="shared" si="62"/>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f t="shared" si="62"/>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f t="shared" si="62"/>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f t="shared" si="62"/>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f t="shared" si="62"/>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f t="shared" si="62"/>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f t="shared" si="62"/>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f t="shared" si="62"/>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f t="shared" si="62"/>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f t="shared" si="6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f t="shared" si="62"/>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f t="shared" si="62"/>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f t="shared" si="62"/>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f t="shared" si="62"/>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f t="shared" si="62"/>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f t="shared" si="62"/>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f t="shared" si="62"/>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f t="shared" si="62"/>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f t="shared" si="62"/>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f t="shared" si="6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f t="shared" si="62"/>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f t="shared" si="62"/>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f t="shared" si="62"/>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f t="shared" si="62"/>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f t="shared" si="62"/>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f t="shared" si="62"/>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f t="shared" si="62"/>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f t="shared" si="62"/>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f t="shared" si="62"/>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f t="shared" si="6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f t="shared" si="62"/>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f t="shared" si="62"/>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f t="shared" si="62"/>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f t="shared" si="62"/>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f t="shared" si="62"/>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f t="shared" si="62"/>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f t="shared" si="62"/>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f t="shared" si="62"/>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f t="shared" si="62"/>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f t="shared" si="6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f t="shared" si="62"/>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f t="shared" ref="A4034:A4097" si="63" xml:space="preserve"> ROW()-1</f>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f t="shared" si="63"/>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f t="shared" si="63"/>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f t="shared" si="63"/>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f t="shared" si="63"/>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f t="shared" si="63"/>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f t="shared" si="63"/>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f t="shared" si="63"/>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f t="shared" si="63"/>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f t="shared" si="6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f t="shared" si="63"/>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f t="shared" si="63"/>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f t="shared" si="63"/>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f t="shared" si="63"/>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f t="shared" si="63"/>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f t="shared" si="63"/>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f t="shared" si="63"/>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f t="shared" si="63"/>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f t="shared" si="63"/>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f t="shared" si="6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f t="shared" si="63"/>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f t="shared" si="63"/>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f t="shared" si="63"/>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f t="shared" si="63"/>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f t="shared" si="63"/>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f t="shared" si="63"/>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f t="shared" si="63"/>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f t="shared" si="63"/>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f t="shared" si="63"/>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f t="shared" si="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f t="shared" si="63"/>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f t="shared" si="63"/>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f t="shared" si="63"/>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f t="shared" si="63"/>
        <v>4066</v>
      </c>
      <c r="B4067" t="s">
        <v>10</v>
      </c>
      <c r="C4067" t="s">
        <v>421</v>
      </c>
      <c r="D4067" t="s">
        <v>95</v>
      </c>
      <c r="E4067">
        <v>2014</v>
      </c>
      <c r="F4067" t="s">
        <v>29</v>
      </c>
      <c r="G4067" t="s">
        <v>21</v>
      </c>
      <c r="H4067" t="s">
        <v>30</v>
      </c>
      <c r="I4067" t="s">
        <v>16</v>
      </c>
      <c r="J4067">
        <v>0</v>
      </c>
      <c r="K4067">
        <v>6.78</v>
      </c>
      <c r="L4067">
        <v>94.012</v>
      </c>
      <c r="M4067">
        <v>3.9</v>
      </c>
    </row>
    <row r="4068" spans="1:13" x14ac:dyDescent="0.3">
      <c r="A4068">
        <f t="shared" si="63"/>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f t="shared" si="63"/>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f t="shared" si="63"/>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f t="shared" si="63"/>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f t="shared" si="63"/>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f t="shared" si="6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f t="shared" si="63"/>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f t="shared" si="63"/>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f t="shared" si="63"/>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f t="shared" si="63"/>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f t="shared" si="63"/>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f t="shared" si="63"/>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f t="shared" si="63"/>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f t="shared" si="63"/>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f t="shared" si="63"/>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f t="shared" si="6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f t="shared" si="63"/>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f t="shared" si="63"/>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f t="shared" si="63"/>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f t="shared" si="63"/>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f t="shared" si="63"/>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f t="shared" si="63"/>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f t="shared" si="63"/>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f t="shared" si="63"/>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f t="shared" si="63"/>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f t="shared" si="6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f t="shared" si="63"/>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f t="shared" si="63"/>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f t="shared" si="63"/>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f t="shared" si="63"/>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f t="shared" ref="A4098:A4161" si="64" xml:space="preserve"> ROW()-1</f>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f t="shared" si="64"/>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f t="shared" si="64"/>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f t="shared" si="64"/>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f t="shared" si="64"/>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f t="shared" si="64"/>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f t="shared" si="6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f t="shared" si="64"/>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f t="shared" si="64"/>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f t="shared" si="64"/>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f t="shared" si="64"/>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f t="shared" si="64"/>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f t="shared" si="64"/>
        <v>4109</v>
      </c>
      <c r="B4110" t="s">
        <v>17</v>
      </c>
      <c r="C4110" t="s">
        <v>81</v>
      </c>
      <c r="D4110" t="s">
        <v>12</v>
      </c>
      <c r="E4110">
        <v>2018</v>
      </c>
      <c r="F4110" t="s">
        <v>45</v>
      </c>
      <c r="G4110" t="s">
        <v>21</v>
      </c>
      <c r="H4110" t="s">
        <v>15</v>
      </c>
      <c r="I4110" t="s">
        <v>46</v>
      </c>
      <c r="J4110">
        <v>0</v>
      </c>
      <c r="L4110">
        <v>45.940199999999997</v>
      </c>
      <c r="M4110">
        <v>3.9</v>
      </c>
    </row>
    <row r="4111" spans="1:13" x14ac:dyDescent="0.3">
      <c r="A4111">
        <f t="shared" si="64"/>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f t="shared" si="64"/>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f t="shared" si="64"/>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f t="shared" si="6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f t="shared" si="64"/>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f t="shared" si="64"/>
        <v>4115</v>
      </c>
      <c r="B4116" t="s">
        <v>17</v>
      </c>
      <c r="C4116" t="s">
        <v>1477</v>
      </c>
      <c r="D4116" t="s">
        <v>42</v>
      </c>
      <c r="E4116">
        <v>2018</v>
      </c>
      <c r="F4116" t="s">
        <v>45</v>
      </c>
      <c r="G4116" t="s">
        <v>21</v>
      </c>
      <c r="H4116" t="s">
        <v>15</v>
      </c>
      <c r="I4116" t="s">
        <v>46</v>
      </c>
      <c r="J4116">
        <v>0.134418705</v>
      </c>
      <c r="L4116">
        <v>99.67</v>
      </c>
      <c r="M4116">
        <v>3.9</v>
      </c>
    </row>
    <row r="4117" spans="1:13" x14ac:dyDescent="0.3">
      <c r="A4117">
        <f t="shared" si="64"/>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f t="shared" si="64"/>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f t="shared" si="64"/>
        <v>4118</v>
      </c>
      <c r="B4119" t="s">
        <v>17</v>
      </c>
      <c r="C4119" t="s">
        <v>1537</v>
      </c>
      <c r="D4119" t="s">
        <v>32</v>
      </c>
      <c r="E4119">
        <v>2018</v>
      </c>
      <c r="F4119" t="s">
        <v>45</v>
      </c>
      <c r="G4119" t="s">
        <v>21</v>
      </c>
      <c r="H4119" t="s">
        <v>15</v>
      </c>
      <c r="I4119" t="s">
        <v>46</v>
      </c>
      <c r="J4119">
        <v>0</v>
      </c>
      <c r="L4119">
        <v>153.80240000000001</v>
      </c>
      <c r="M4119">
        <v>3.9</v>
      </c>
    </row>
    <row r="4120" spans="1:13" x14ac:dyDescent="0.3">
      <c r="A4120">
        <f t="shared" si="64"/>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f t="shared" si="64"/>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f t="shared" si="64"/>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f t="shared" si="64"/>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f t="shared" si="64"/>
        <v>4123</v>
      </c>
      <c r="B4124" t="s">
        <v>10</v>
      </c>
      <c r="C4124" t="s">
        <v>1484</v>
      </c>
      <c r="D4124" t="s">
        <v>12</v>
      </c>
      <c r="E4124">
        <v>2018</v>
      </c>
      <c r="F4124" t="s">
        <v>45</v>
      </c>
      <c r="G4124" t="s">
        <v>21</v>
      </c>
      <c r="H4124" t="s">
        <v>15</v>
      </c>
      <c r="I4124" t="s">
        <v>46</v>
      </c>
      <c r="J4124">
        <v>2.2807826E-2</v>
      </c>
      <c r="L4124">
        <v>183.495</v>
      </c>
      <c r="M4124">
        <v>3.9</v>
      </c>
    </row>
    <row r="4125" spans="1:13" x14ac:dyDescent="0.3">
      <c r="A4125">
        <f t="shared" si="64"/>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f t="shared" si="64"/>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f t="shared" si="64"/>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f t="shared" si="64"/>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f t="shared" si="64"/>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f t="shared" si="64"/>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f t="shared" si="64"/>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f t="shared" si="64"/>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f t="shared" si="64"/>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f t="shared" si="6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f t="shared" si="64"/>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f t="shared" si="64"/>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f t="shared" si="64"/>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f t="shared" si="64"/>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f t="shared" si="64"/>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f t="shared" si="64"/>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f t="shared" si="64"/>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f t="shared" si="64"/>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f t="shared" si="64"/>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f t="shared" si="6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f t="shared" si="64"/>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f t="shared" si="64"/>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f t="shared" si="64"/>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f t="shared" si="64"/>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f t="shared" si="64"/>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f t="shared" si="64"/>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f t="shared" si="64"/>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f t="shared" si="64"/>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f t="shared" si="64"/>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f t="shared" si="6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f t="shared" si="64"/>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f t="shared" si="64"/>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f t="shared" si="64"/>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f t="shared" si="64"/>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f t="shared" si="64"/>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f t="shared" si="64"/>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f t="shared" si="64"/>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f t="shared" ref="A4162:A4225" si="65" xml:space="preserve"> ROW()-1</f>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f t="shared" si="65"/>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f t="shared" si="65"/>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f t="shared" si="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f t="shared" si="65"/>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f t="shared" si="65"/>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f t="shared" si="65"/>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f t="shared" si="65"/>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f t="shared" si="65"/>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f t="shared" si="65"/>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f t="shared" si="65"/>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f t="shared" si="65"/>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f t="shared" si="65"/>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f t="shared" si="6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f t="shared" si="65"/>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f t="shared" si="65"/>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f t="shared" si="65"/>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f t="shared" si="65"/>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f t="shared" si="65"/>
        <v>4179</v>
      </c>
      <c r="B4180" t="s">
        <v>17</v>
      </c>
      <c r="C4180" t="s">
        <v>644</v>
      </c>
      <c r="D4180" t="s">
        <v>32</v>
      </c>
      <c r="E4180">
        <v>2018</v>
      </c>
      <c r="F4180" t="s">
        <v>138</v>
      </c>
      <c r="G4180" t="s">
        <v>14</v>
      </c>
      <c r="H4180" t="s">
        <v>26</v>
      </c>
      <c r="I4180" t="s">
        <v>40</v>
      </c>
      <c r="J4180">
        <v>3.3929133E-2</v>
      </c>
      <c r="L4180">
        <v>154.3972</v>
      </c>
      <c r="M4180">
        <v>3.8</v>
      </c>
    </row>
    <row r="4181" spans="1:13" x14ac:dyDescent="0.3">
      <c r="A4181">
        <f t="shared" si="65"/>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f t="shared" si="65"/>
        <v>4181</v>
      </c>
      <c r="B4182" t="s">
        <v>17</v>
      </c>
      <c r="C4182" t="s">
        <v>1061</v>
      </c>
      <c r="D4182" t="s">
        <v>95</v>
      </c>
      <c r="E4182">
        <v>2018</v>
      </c>
      <c r="F4182" t="s">
        <v>138</v>
      </c>
      <c r="G4182" t="s">
        <v>14</v>
      </c>
      <c r="H4182" t="s">
        <v>26</v>
      </c>
      <c r="I4182" t="s">
        <v>40</v>
      </c>
      <c r="J4182">
        <v>0</v>
      </c>
      <c r="L4182">
        <v>81.861800000000002</v>
      </c>
      <c r="M4182">
        <v>3.8</v>
      </c>
    </row>
    <row r="4183" spans="1:13" x14ac:dyDescent="0.3">
      <c r="A4183">
        <f t="shared" si="65"/>
        <v>4182</v>
      </c>
      <c r="B4183" t="s">
        <v>17</v>
      </c>
      <c r="C4183" t="s">
        <v>766</v>
      </c>
      <c r="D4183" t="s">
        <v>28</v>
      </c>
      <c r="E4183">
        <v>2018</v>
      </c>
      <c r="F4183" t="s">
        <v>138</v>
      </c>
      <c r="G4183" t="s">
        <v>14</v>
      </c>
      <c r="H4183" t="s">
        <v>26</v>
      </c>
      <c r="I4183" t="s">
        <v>40</v>
      </c>
      <c r="J4183">
        <v>1.9716846E-2</v>
      </c>
      <c r="L4183">
        <v>191.9188</v>
      </c>
      <c r="M4183">
        <v>3.8</v>
      </c>
    </row>
    <row r="4184" spans="1:13" x14ac:dyDescent="0.3">
      <c r="A4184">
        <f t="shared" si="65"/>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f t="shared" si="6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f t="shared" si="65"/>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f t="shared" si="65"/>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f t="shared" si="65"/>
        <v>4187</v>
      </c>
      <c r="B4188" t="s">
        <v>17</v>
      </c>
      <c r="C4188" t="s">
        <v>631</v>
      </c>
      <c r="D4188" t="s">
        <v>64</v>
      </c>
      <c r="E4188">
        <v>2018</v>
      </c>
      <c r="F4188" t="s">
        <v>138</v>
      </c>
      <c r="G4188" t="s">
        <v>14</v>
      </c>
      <c r="H4188" t="s">
        <v>26</v>
      </c>
      <c r="I4188" t="s">
        <v>40</v>
      </c>
      <c r="J4188">
        <v>1.1835436E-2</v>
      </c>
      <c r="L4188">
        <v>121.373</v>
      </c>
      <c r="M4188">
        <v>3.8</v>
      </c>
    </row>
    <row r="4189" spans="1:13" x14ac:dyDescent="0.3">
      <c r="A4189">
        <f t="shared" si="65"/>
        <v>4188</v>
      </c>
      <c r="B4189" t="s">
        <v>10</v>
      </c>
      <c r="C4189" t="s">
        <v>420</v>
      </c>
      <c r="D4189" t="s">
        <v>95</v>
      </c>
      <c r="E4189">
        <v>2018</v>
      </c>
      <c r="F4189" t="s">
        <v>138</v>
      </c>
      <c r="G4189" t="s">
        <v>14</v>
      </c>
      <c r="H4189" t="s">
        <v>26</v>
      </c>
      <c r="I4189" t="s">
        <v>40</v>
      </c>
      <c r="J4189">
        <v>0</v>
      </c>
      <c r="L4189">
        <v>121.3098</v>
      </c>
      <c r="M4189">
        <v>3.8</v>
      </c>
    </row>
    <row r="4190" spans="1:13" x14ac:dyDescent="0.3">
      <c r="A4190">
        <f t="shared" si="65"/>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f t="shared" si="65"/>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f t="shared" si="65"/>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f t="shared" si="65"/>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f t="shared" si="65"/>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f t="shared" si="6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f t="shared" si="65"/>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f t="shared" si="65"/>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f t="shared" si="65"/>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f t="shared" si="65"/>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f t="shared" si="65"/>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f t="shared" si="65"/>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f t="shared" si="65"/>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f t="shared" si="65"/>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f t="shared" si="65"/>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f t="shared" si="6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f t="shared" si="65"/>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f t="shared" si="65"/>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f t="shared" si="65"/>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f t="shared" si="65"/>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f t="shared" si="65"/>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f t="shared" si="65"/>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f t="shared" si="65"/>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f t="shared" si="65"/>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f t="shared" si="65"/>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f t="shared" si="6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f t="shared" si="65"/>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f t="shared" si="65"/>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f t="shared" si="65"/>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f t="shared" si="65"/>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f t="shared" si="65"/>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f t="shared" si="65"/>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f t="shared" si="65"/>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f t="shared" si="65"/>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f t="shared" si="65"/>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f t="shared" si="6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f t="shared" ref="A4226:A4289" si="66" xml:space="preserve"> ROW()-1</f>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f t="shared" si="66"/>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f t="shared" si="66"/>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f t="shared" si="66"/>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f t="shared" si="66"/>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f t="shared" si="66"/>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f t="shared" si="66"/>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f t="shared" si="66"/>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f t="shared" si="66"/>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f t="shared" si="66"/>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f t="shared" si="6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f t="shared" si="66"/>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f t="shared" si="66"/>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f t="shared" si="66"/>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f t="shared" si="66"/>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f t="shared" si="66"/>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f t="shared" si="66"/>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f t="shared" si="66"/>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f t="shared" si="66"/>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f t="shared" si="66"/>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f t="shared" si="6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f t="shared" si="66"/>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f t="shared" si="66"/>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f t="shared" si="66"/>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f t="shared" si="66"/>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f t="shared" si="66"/>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f t="shared" si="66"/>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f t="shared" si="66"/>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f t="shared" si="66"/>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f t="shared" si="66"/>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f t="shared" si="6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f t="shared" si="66"/>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f t="shared" si="66"/>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f t="shared" si="66"/>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f t="shared" si="66"/>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f t="shared" si="66"/>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f t="shared" si="66"/>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f t="shared" si="66"/>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f t="shared" si="66"/>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f t="shared" si="66"/>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f t="shared" si="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f t="shared" si="66"/>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f t="shared" si="66"/>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f t="shared" si="66"/>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f t="shared" si="66"/>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f t="shared" si="66"/>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f t="shared" si="66"/>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f t="shared" si="66"/>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f t="shared" si="66"/>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f t="shared" si="66"/>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f t="shared" si="6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f t="shared" si="66"/>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f t="shared" si="66"/>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f t="shared" si="66"/>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f t="shared" si="66"/>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f t="shared" si="66"/>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f t="shared" si="66"/>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f t="shared" si="66"/>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f t="shared" si="66"/>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f t="shared" si="66"/>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f t="shared" si="6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f t="shared" si="66"/>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f t="shared" si="66"/>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f t="shared" si="66"/>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f t="shared" ref="A4290:A4353" si="67" xml:space="preserve"> ROW()-1</f>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f t="shared" si="67"/>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f t="shared" si="67"/>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f t="shared" si="67"/>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f t="shared" si="67"/>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f t="shared" si="67"/>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f t="shared" si="67"/>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f t="shared" si="6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f t="shared" si="67"/>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f t="shared" si="67"/>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f t="shared" si="67"/>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f t="shared" si="67"/>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f t="shared" si="67"/>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f t="shared" si="67"/>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f t="shared" si="67"/>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f t="shared" si="67"/>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f t="shared" si="67"/>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f t="shared" si="6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f t="shared" si="67"/>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f t="shared" si="67"/>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f t="shared" si="67"/>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f t="shared" si="67"/>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f t="shared" si="67"/>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f t="shared" si="67"/>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f t="shared" si="67"/>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f t="shared" si="67"/>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f t="shared" si="67"/>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f t="shared" si="6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f t="shared" si="67"/>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f t="shared" si="67"/>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f t="shared" si="67"/>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f t="shared" si="67"/>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f t="shared" si="67"/>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f t="shared" si="67"/>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f t="shared" si="67"/>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f t="shared" si="67"/>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f t="shared" si="67"/>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f t="shared" si="6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f t="shared" si="67"/>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f t="shared" si="67"/>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f t="shared" si="67"/>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f t="shared" si="67"/>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f t="shared" si="67"/>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f t="shared" si="67"/>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f t="shared" si="67"/>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f t="shared" si="67"/>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f t="shared" si="67"/>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f t="shared" si="6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f t="shared" si="67"/>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f t="shared" si="67"/>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f t="shared" si="67"/>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f t="shared" si="67"/>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f t="shared" si="67"/>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f t="shared" si="67"/>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f t="shared" si="67"/>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f t="shared" si="67"/>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f t="shared" si="67"/>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f t="shared" si="6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f t="shared" si="67"/>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f t="shared" si="67"/>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f t="shared" si="67"/>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f t="shared" si="67"/>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f t="shared" si="67"/>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f t="shared" si="67"/>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f t="shared" ref="A4354:A4417" si="68" xml:space="preserve"> ROW()-1</f>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f t="shared" si="68"/>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f t="shared" si="68"/>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f t="shared" si="68"/>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f t="shared" si="6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f t="shared" si="68"/>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f t="shared" si="68"/>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f t="shared" si="68"/>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f t="shared" si="68"/>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f t="shared" si="68"/>
        <v>4362</v>
      </c>
      <c r="B4363" t="s">
        <v>17</v>
      </c>
      <c r="C4363" t="s">
        <v>143</v>
      </c>
      <c r="D4363" t="s">
        <v>12</v>
      </c>
      <c r="E4363">
        <v>2018</v>
      </c>
      <c r="F4363" t="s">
        <v>45</v>
      </c>
      <c r="G4363" t="s">
        <v>21</v>
      </c>
      <c r="H4363" t="s">
        <v>15</v>
      </c>
      <c r="I4363" t="s">
        <v>46</v>
      </c>
      <c r="J4363">
        <v>2.5612348E-2</v>
      </c>
      <c r="L4363">
        <v>168.2474</v>
      </c>
      <c r="M4363">
        <v>3.8</v>
      </c>
    </row>
    <row r="4364" spans="1:13" x14ac:dyDescent="0.3">
      <c r="A4364">
        <f t="shared" si="68"/>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f t="shared" si="68"/>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f t="shared" si="68"/>
        <v>4365</v>
      </c>
      <c r="B4366" t="s">
        <v>17</v>
      </c>
      <c r="C4366" t="s">
        <v>58</v>
      </c>
      <c r="D4366" t="s">
        <v>42</v>
      </c>
      <c r="E4366">
        <v>2018</v>
      </c>
      <c r="F4366" t="s">
        <v>45</v>
      </c>
      <c r="G4366" t="s">
        <v>21</v>
      </c>
      <c r="H4366" t="s">
        <v>15</v>
      </c>
      <c r="I4366" t="s">
        <v>46</v>
      </c>
      <c r="J4366">
        <v>7.7132215000000004E-2</v>
      </c>
      <c r="L4366">
        <v>197.411</v>
      </c>
      <c r="M4366">
        <v>3.8</v>
      </c>
    </row>
    <row r="4367" spans="1:13" x14ac:dyDescent="0.3">
      <c r="A4367">
        <f t="shared" si="68"/>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f t="shared" si="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f t="shared" si="68"/>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f t="shared" si="68"/>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f t="shared" si="68"/>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f t="shared" si="68"/>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f t="shared" si="68"/>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f t="shared" si="68"/>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f t="shared" si="68"/>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f t="shared" si="68"/>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f t="shared" si="68"/>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f t="shared" si="6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f t="shared" si="68"/>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f t="shared" si="68"/>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f t="shared" si="68"/>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f t="shared" si="68"/>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f t="shared" si="68"/>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f t="shared" si="68"/>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f t="shared" si="68"/>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f t="shared" si="68"/>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f t="shared" si="68"/>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f t="shared" si="6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f t="shared" si="68"/>
        <v>4388</v>
      </c>
      <c r="B4389" t="s">
        <v>17</v>
      </c>
      <c r="C4389" t="s">
        <v>609</v>
      </c>
      <c r="D4389" t="s">
        <v>42</v>
      </c>
      <c r="E4389">
        <v>2018</v>
      </c>
      <c r="F4389" t="s">
        <v>45</v>
      </c>
      <c r="G4389" t="s">
        <v>21</v>
      </c>
      <c r="H4389" t="s">
        <v>15</v>
      </c>
      <c r="I4389" t="s">
        <v>46</v>
      </c>
      <c r="J4389">
        <v>2.8459761E-2</v>
      </c>
      <c r="L4389">
        <v>149.9708</v>
      </c>
      <c r="M4389">
        <v>3.7</v>
      </c>
    </row>
    <row r="4390" spans="1:13" x14ac:dyDescent="0.3">
      <c r="A4390">
        <f t="shared" si="68"/>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f t="shared" si="68"/>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f t="shared" si="68"/>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f t="shared" si="68"/>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f t="shared" si="68"/>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f t="shared" si="68"/>
        <v>4394</v>
      </c>
      <c r="B4395" t="s">
        <v>10</v>
      </c>
      <c r="C4395" t="s">
        <v>1511</v>
      </c>
      <c r="D4395" t="s">
        <v>28</v>
      </c>
      <c r="E4395">
        <v>2018</v>
      </c>
      <c r="F4395" t="s">
        <v>45</v>
      </c>
      <c r="G4395" t="s">
        <v>21</v>
      </c>
      <c r="H4395" t="s">
        <v>15</v>
      </c>
      <c r="I4395" t="s">
        <v>46</v>
      </c>
      <c r="J4395">
        <v>0.101338651</v>
      </c>
      <c r="L4395">
        <v>232.63</v>
      </c>
      <c r="M4395">
        <v>3.7</v>
      </c>
    </row>
    <row r="4396" spans="1:13" x14ac:dyDescent="0.3">
      <c r="A4396">
        <f t="shared" si="68"/>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f t="shared" si="68"/>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f t="shared" si="6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f t="shared" si="68"/>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f t="shared" si="68"/>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f t="shared" si="68"/>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f t="shared" si="68"/>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f t="shared" si="68"/>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f t="shared" si="68"/>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f t="shared" si="68"/>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f t="shared" si="68"/>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f t="shared" si="68"/>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f t="shared" si="6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f t="shared" si="68"/>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f t="shared" si="68"/>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f t="shared" si="68"/>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f t="shared" si="68"/>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f t="shared" si="68"/>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f t="shared" si="68"/>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f t="shared" si="68"/>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f t="shared" si="68"/>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f t="shared" si="68"/>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f t="shared" ref="A4418:A4481" si="69" xml:space="preserve"> ROW()-1</f>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f t="shared" si="6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f t="shared" si="69"/>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f t="shared" si="69"/>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f t="shared" si="69"/>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f t="shared" si="69"/>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f t="shared" si="69"/>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f t="shared" si="69"/>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f t="shared" si="69"/>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f t="shared" si="69"/>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f t="shared" si="69"/>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f t="shared" si="6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f t="shared" si="69"/>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f t="shared" si="69"/>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f t="shared" si="69"/>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f t="shared" si="69"/>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f t="shared" si="69"/>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f t="shared" si="69"/>
        <v>4434</v>
      </c>
      <c r="B4435" t="s">
        <v>17</v>
      </c>
      <c r="C4435" t="s">
        <v>83</v>
      </c>
      <c r="D4435" t="s">
        <v>12</v>
      </c>
      <c r="E4435">
        <v>2018</v>
      </c>
      <c r="F4435" t="s">
        <v>138</v>
      </c>
      <c r="G4435" t="s">
        <v>14</v>
      </c>
      <c r="H4435" t="s">
        <v>26</v>
      </c>
      <c r="I4435" t="s">
        <v>40</v>
      </c>
      <c r="J4435">
        <v>0.100493148</v>
      </c>
      <c r="L4435">
        <v>123.1046</v>
      </c>
      <c r="M4435">
        <v>3.7</v>
      </c>
    </row>
    <row r="4436" spans="1:13" x14ac:dyDescent="0.3">
      <c r="A4436">
        <f t="shared" si="69"/>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f t="shared" si="69"/>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f t="shared" si="69"/>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f t="shared" si="6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f t="shared" si="69"/>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f t="shared" si="69"/>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f t="shared" si="69"/>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f t="shared" si="69"/>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f t="shared" si="69"/>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f t="shared" si="69"/>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f t="shared" si="69"/>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f t="shared" si="69"/>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f t="shared" si="69"/>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f t="shared" si="6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f t="shared" si="69"/>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f t="shared" si="69"/>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f t="shared" si="69"/>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f t="shared" si="69"/>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f t="shared" si="69"/>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f t="shared" si="69"/>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f t="shared" si="69"/>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f t="shared" si="69"/>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f t="shared" si="69"/>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f t="shared" si="6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f t="shared" si="69"/>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f t="shared" si="69"/>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f t="shared" si="69"/>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f t="shared" si="69"/>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f t="shared" si="69"/>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f t="shared" si="69"/>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f t="shared" si="69"/>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f t="shared" si="69"/>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f t="shared" si="69"/>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f t="shared" si="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f t="shared" si="69"/>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f t="shared" si="69"/>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f t="shared" si="69"/>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f t="shared" si="69"/>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f t="shared" si="69"/>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f t="shared" si="69"/>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f t="shared" si="69"/>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f t="shared" si="69"/>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f t="shared" si="69"/>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f t="shared" si="6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f t="shared" si="69"/>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f t="shared" si="69"/>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f t="shared" ref="A4482:A4545" si="70" xml:space="preserve"> ROW()-1</f>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f t="shared" si="70"/>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f t="shared" si="70"/>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f t="shared" si="70"/>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f t="shared" si="70"/>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f t="shared" si="70"/>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f t="shared" si="70"/>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f t="shared" si="70"/>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f t="shared" si="7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f t="shared" si="70"/>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f t="shared" si="70"/>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f t="shared" si="70"/>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f t="shared" si="70"/>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f t="shared" si="70"/>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f t="shared" si="70"/>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f t="shared" si="70"/>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f t="shared" si="70"/>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f t="shared" si="70"/>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f t="shared" si="7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f t="shared" si="70"/>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f t="shared" si="70"/>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f t="shared" si="70"/>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f t="shared" si="70"/>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f t="shared" si="70"/>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f t="shared" si="70"/>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f t="shared" si="70"/>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f t="shared" si="70"/>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f t="shared" si="70"/>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f t="shared" si="7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f t="shared" si="70"/>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f t="shared" si="70"/>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f t="shared" si="70"/>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f t="shared" si="70"/>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f t="shared" si="70"/>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f t="shared" si="70"/>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f t="shared" si="70"/>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f t="shared" si="70"/>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f t="shared" si="70"/>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f t="shared" si="7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f t="shared" si="70"/>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f t="shared" si="70"/>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f t="shared" si="70"/>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f t="shared" si="70"/>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f t="shared" si="70"/>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f t="shared" si="70"/>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f t="shared" si="70"/>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f t="shared" si="70"/>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f t="shared" si="70"/>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f t="shared" si="7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f t="shared" si="70"/>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f t="shared" si="70"/>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f t="shared" si="70"/>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f t="shared" si="70"/>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f t="shared" si="70"/>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f t="shared" si="70"/>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f t="shared" si="70"/>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f t="shared" si="70"/>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f t="shared" si="70"/>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f t="shared" si="7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f t="shared" si="70"/>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f t="shared" si="70"/>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f t="shared" si="70"/>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f t="shared" si="70"/>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f t="shared" si="70"/>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f t="shared" ref="A4546:A4609" si="71" xml:space="preserve"> ROW()-1</f>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f t="shared" si="71"/>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f t="shared" si="71"/>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f t="shared" si="71"/>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f t="shared" si="71"/>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f t="shared" si="7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f t="shared" si="71"/>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f t="shared" si="71"/>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f t="shared" si="71"/>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f t="shared" si="71"/>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f t="shared" si="71"/>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f t="shared" si="71"/>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f t="shared" si="71"/>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f t="shared" si="71"/>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f t="shared" si="71"/>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f t="shared" si="7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f t="shared" si="71"/>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f t="shared" si="71"/>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f t="shared" si="71"/>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f t="shared" si="71"/>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f t="shared" si="71"/>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f t="shared" si="71"/>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f t="shared" si="71"/>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f t="shared" si="71"/>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f t="shared" si="71"/>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f t="shared" si="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f t="shared" si="71"/>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f t="shared" si="71"/>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f t="shared" si="71"/>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f t="shared" si="71"/>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f t="shared" si="71"/>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f t="shared" si="71"/>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f t="shared" si="71"/>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f t="shared" si="71"/>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f t="shared" si="71"/>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f t="shared" si="7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f t="shared" si="71"/>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f t="shared" si="71"/>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f t="shared" si="71"/>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f t="shared" si="71"/>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f t="shared" si="71"/>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f t="shared" si="71"/>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f t="shared" si="71"/>
        <v>4587</v>
      </c>
      <c r="B4588" t="s">
        <v>10</v>
      </c>
      <c r="C4588" t="s">
        <v>135</v>
      </c>
      <c r="D4588" t="s">
        <v>95</v>
      </c>
      <c r="E4588">
        <v>2018</v>
      </c>
      <c r="F4588" t="s">
        <v>45</v>
      </c>
      <c r="G4588" t="s">
        <v>21</v>
      </c>
      <c r="H4588" t="s">
        <v>15</v>
      </c>
      <c r="I4588" t="s">
        <v>46</v>
      </c>
      <c r="J4588">
        <v>0</v>
      </c>
      <c r="L4588">
        <v>75.9328</v>
      </c>
      <c r="M4588">
        <v>3.7</v>
      </c>
    </row>
    <row r="4589" spans="1:13" x14ac:dyDescent="0.3">
      <c r="A4589">
        <f t="shared" si="71"/>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f t="shared" si="71"/>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f t="shared" si="7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f t="shared" si="71"/>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f t="shared" si="71"/>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f t="shared" si="71"/>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f t="shared" si="71"/>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f t="shared" si="71"/>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f t="shared" si="71"/>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f t="shared" si="71"/>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f t="shared" si="71"/>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f t="shared" si="71"/>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f t="shared" si="7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f t="shared" si="71"/>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f t="shared" si="71"/>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f t="shared" si="71"/>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f t="shared" si="71"/>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f t="shared" si="71"/>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f t="shared" si="71"/>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f t="shared" si="71"/>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f t="shared" si="71"/>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f t="shared" ref="A4610:A4673" si="72" xml:space="preserve"> ROW()-1</f>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f t="shared" si="72"/>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f t="shared" si="7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f t="shared" si="72"/>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f t="shared" si="72"/>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f t="shared" si="72"/>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f t="shared" si="72"/>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f t="shared" si="72"/>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f t="shared" si="72"/>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f t="shared" si="72"/>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f t="shared" si="72"/>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f t="shared" si="72"/>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f t="shared" si="7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f t="shared" si="72"/>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f t="shared" si="72"/>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f t="shared" si="72"/>
        <v>4624</v>
      </c>
      <c r="B4625" t="s">
        <v>17</v>
      </c>
      <c r="C4625" t="s">
        <v>246</v>
      </c>
      <c r="D4625" t="s">
        <v>48</v>
      </c>
      <c r="E4625">
        <v>2018</v>
      </c>
      <c r="F4625" t="s">
        <v>138</v>
      </c>
      <c r="G4625" t="s">
        <v>14</v>
      </c>
      <c r="H4625" t="s">
        <v>26</v>
      </c>
      <c r="I4625" t="s">
        <v>40</v>
      </c>
      <c r="J4625">
        <v>0.160665697</v>
      </c>
      <c r="L4625">
        <v>227.5352</v>
      </c>
      <c r="M4625">
        <v>3.6</v>
      </c>
    </row>
    <row r="4626" spans="1:13" x14ac:dyDescent="0.3">
      <c r="A4626">
        <f t="shared" si="72"/>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f t="shared" si="72"/>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f t="shared" si="72"/>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f t="shared" si="72"/>
        <v>4628</v>
      </c>
      <c r="B4629" t="s">
        <v>10</v>
      </c>
      <c r="C4629" t="s">
        <v>262</v>
      </c>
      <c r="D4629" t="s">
        <v>48</v>
      </c>
      <c r="E4629">
        <v>2018</v>
      </c>
      <c r="F4629" t="s">
        <v>138</v>
      </c>
      <c r="G4629" t="s">
        <v>14</v>
      </c>
      <c r="H4629" t="s">
        <v>26</v>
      </c>
      <c r="I4629" t="s">
        <v>40</v>
      </c>
      <c r="J4629">
        <v>0</v>
      </c>
      <c r="L4629">
        <v>262.89100000000002</v>
      </c>
      <c r="M4629">
        <v>3.6</v>
      </c>
    </row>
    <row r="4630" spans="1:13" x14ac:dyDescent="0.3">
      <c r="A4630">
        <f t="shared" si="72"/>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f t="shared" si="72"/>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f t="shared" si="7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f t="shared" si="72"/>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f t="shared" si="72"/>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f t="shared" si="72"/>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f t="shared" si="72"/>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f t="shared" si="72"/>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f t="shared" si="72"/>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f t="shared" si="72"/>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f t="shared" si="72"/>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f t="shared" si="72"/>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f t="shared" si="7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f t="shared" si="72"/>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f t="shared" si="72"/>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f t="shared" si="72"/>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f t="shared" si="72"/>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f t="shared" si="72"/>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f t="shared" si="72"/>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f t="shared" si="72"/>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f t="shared" si="72"/>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f t="shared" si="72"/>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f t="shared" si="7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f t="shared" si="72"/>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f t="shared" si="72"/>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f t="shared" si="72"/>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f t="shared" si="72"/>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f t="shared" si="72"/>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f t="shared" si="72"/>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f t="shared" si="72"/>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f t="shared" si="72"/>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f t="shared" si="72"/>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f t="shared" si="7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f t="shared" si="72"/>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f t="shared" si="72"/>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f t="shared" si="72"/>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f t="shared" si="72"/>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f t="shared" si="72"/>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f t="shared" si="72"/>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f t="shared" si="72"/>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f t="shared" si="72"/>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f t="shared" si="72"/>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f t="shared" si="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f t="shared" si="72"/>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f t="shared" ref="A4674:A4737" si="73" xml:space="preserve"> ROW()-1</f>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f t="shared" si="73"/>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f t="shared" si="73"/>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f t="shared" si="73"/>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f t="shared" si="73"/>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f t="shared" si="73"/>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f t="shared" si="73"/>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f t="shared" si="73"/>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f t="shared" si="73"/>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f t="shared" si="7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f t="shared" si="73"/>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f t="shared" si="73"/>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f t="shared" si="73"/>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f t="shared" si="73"/>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f t="shared" si="73"/>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f t="shared" si="73"/>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f t="shared" si="73"/>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f t="shared" si="73"/>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f t="shared" si="73"/>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f t="shared" si="7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f t="shared" si="73"/>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f t="shared" si="73"/>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f t="shared" si="73"/>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f t="shared" si="73"/>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f t="shared" si="73"/>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f t="shared" si="73"/>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f t="shared" si="73"/>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f t="shared" si="73"/>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f t="shared" si="73"/>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f t="shared" si="7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f t="shared" si="73"/>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f t="shared" si="73"/>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f t="shared" si="73"/>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f t="shared" si="73"/>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f t="shared" si="73"/>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f t="shared" si="73"/>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f t="shared" si="73"/>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f t="shared" si="73"/>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f t="shared" si="73"/>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f t="shared" si="7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f t="shared" si="73"/>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f t="shared" si="73"/>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f t="shared" si="73"/>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f t="shared" si="73"/>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f t="shared" si="73"/>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f t="shared" si="73"/>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f t="shared" si="73"/>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f t="shared" si="73"/>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f t="shared" si="73"/>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f t="shared" si="7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f t="shared" si="73"/>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f t="shared" si="73"/>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f t="shared" si="73"/>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f t="shared" si="73"/>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f t="shared" si="73"/>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f t="shared" si="73"/>
        <v>4728</v>
      </c>
      <c r="B4729" t="s">
        <v>17</v>
      </c>
      <c r="C4729" t="s">
        <v>502</v>
      </c>
      <c r="D4729" t="s">
        <v>67</v>
      </c>
      <c r="E4729">
        <v>2018</v>
      </c>
      <c r="F4729" t="s">
        <v>45</v>
      </c>
      <c r="G4729" t="s">
        <v>21</v>
      </c>
      <c r="H4729" t="s">
        <v>15</v>
      </c>
      <c r="I4729" t="s">
        <v>46</v>
      </c>
      <c r="J4729">
        <v>0</v>
      </c>
      <c r="L4729">
        <v>89.185599999999994</v>
      </c>
      <c r="M4729">
        <v>3.6</v>
      </c>
    </row>
    <row r="4730" spans="1:13" x14ac:dyDescent="0.3">
      <c r="A4730">
        <f t="shared" si="73"/>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f t="shared" si="73"/>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f t="shared" si="73"/>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f t="shared" si="7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f t="shared" si="73"/>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f t="shared" si="73"/>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f t="shared" si="73"/>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f t="shared" si="73"/>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f t="shared" ref="A4738:A4801" si="74" xml:space="preserve"> ROW()-1</f>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f t="shared" si="74"/>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f t="shared" si="74"/>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f t="shared" si="74"/>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f t="shared" si="74"/>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f t="shared" si="74"/>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f t="shared" si="74"/>
        <v>4743</v>
      </c>
      <c r="B4744" t="s">
        <v>10</v>
      </c>
      <c r="C4744" t="s">
        <v>901</v>
      </c>
      <c r="D4744" t="s">
        <v>24</v>
      </c>
      <c r="E4744">
        <v>2018</v>
      </c>
      <c r="F4744" t="s">
        <v>45</v>
      </c>
      <c r="G4744" t="s">
        <v>21</v>
      </c>
      <c r="H4744" t="s">
        <v>15</v>
      </c>
      <c r="I4744" t="s">
        <v>46</v>
      </c>
      <c r="J4744">
        <v>0.13511820199999999</v>
      </c>
      <c r="L4744">
        <v>52.564</v>
      </c>
      <c r="M4744">
        <v>3.6</v>
      </c>
    </row>
    <row r="4745" spans="1:13" x14ac:dyDescent="0.3">
      <c r="A4745">
        <f t="shared" si="74"/>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f t="shared" si="74"/>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f t="shared" si="74"/>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f t="shared" si="74"/>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f t="shared" si="74"/>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f t="shared" si="74"/>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f t="shared" si="74"/>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f t="shared" si="74"/>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f t="shared" si="74"/>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f t="shared" si="7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f t="shared" si="74"/>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f t="shared" si="74"/>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f t="shared" si="74"/>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f t="shared" si="74"/>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f t="shared" si="74"/>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f t="shared" si="74"/>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f t="shared" si="74"/>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f t="shared" si="74"/>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f t="shared" si="74"/>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f t="shared" si="7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f t="shared" si="74"/>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f t="shared" si="74"/>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f t="shared" si="74"/>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f t="shared" si="74"/>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f t="shared" si="74"/>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f t="shared" si="74"/>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f t="shared" si="74"/>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f t="shared" si="74"/>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f t="shared" si="74"/>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f t="shared" si="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f t="shared" si="74"/>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f t="shared" si="74"/>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f t="shared" si="74"/>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f t="shared" si="74"/>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f t="shared" si="74"/>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f t="shared" si="74"/>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f t="shared" si="74"/>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f t="shared" si="74"/>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f t="shared" si="74"/>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f t="shared" si="7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f t="shared" si="74"/>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f t="shared" si="74"/>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f t="shared" si="74"/>
        <v>4786</v>
      </c>
      <c r="B4787" t="s">
        <v>10</v>
      </c>
      <c r="C4787" t="s">
        <v>885</v>
      </c>
      <c r="D4787" t="s">
        <v>54</v>
      </c>
      <c r="E4787">
        <v>2018</v>
      </c>
      <c r="F4787" t="s">
        <v>138</v>
      </c>
      <c r="G4787" t="s">
        <v>14</v>
      </c>
      <c r="H4787" t="s">
        <v>26</v>
      </c>
      <c r="I4787" t="s">
        <v>40</v>
      </c>
      <c r="J4787">
        <v>0</v>
      </c>
      <c r="L4787">
        <v>98.2042</v>
      </c>
      <c r="M4787">
        <v>3.5</v>
      </c>
    </row>
    <row r="4788" spans="1:13" x14ac:dyDescent="0.3">
      <c r="A4788">
        <f t="shared" si="74"/>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f t="shared" si="74"/>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f t="shared" si="74"/>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f t="shared" si="74"/>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f t="shared" si="74"/>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f t="shared" si="74"/>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f t="shared" si="7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f t="shared" si="74"/>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f t="shared" si="74"/>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f t="shared" si="74"/>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f t="shared" si="74"/>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f t="shared" si="74"/>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f t="shared" si="74"/>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f t="shared" si="74"/>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f t="shared" ref="A4802:A4865" si="75" xml:space="preserve"> ROW()-1</f>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f t="shared" si="75"/>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f t="shared" si="75"/>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f t="shared" si="7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f t="shared" si="75"/>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f t="shared" si="75"/>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f t="shared" si="75"/>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f t="shared" si="75"/>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f t="shared" si="75"/>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f t="shared" si="75"/>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f t="shared" si="75"/>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f t="shared" si="75"/>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f t="shared" si="75"/>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f t="shared" si="7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f t="shared" si="75"/>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f t="shared" si="75"/>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f t="shared" si="75"/>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f t="shared" si="75"/>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f t="shared" si="75"/>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f t="shared" si="75"/>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f t="shared" si="75"/>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f t="shared" si="75"/>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f t="shared" si="75"/>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f t="shared" si="7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f t="shared" si="75"/>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f t="shared" si="75"/>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f t="shared" si="75"/>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f t="shared" si="75"/>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f t="shared" si="75"/>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f t="shared" si="75"/>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f t="shared" si="75"/>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f t="shared" si="75"/>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f t="shared" si="75"/>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f t="shared" si="7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f t="shared" si="75"/>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f t="shared" si="75"/>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f t="shared" si="75"/>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f t="shared" si="75"/>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f t="shared" si="75"/>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f t="shared" si="75"/>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f t="shared" si="75"/>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f t="shared" si="75"/>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f t="shared" si="75"/>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f t="shared" si="7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f t="shared" si="75"/>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f t="shared" si="75"/>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f t="shared" si="75"/>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f t="shared" si="75"/>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f t="shared" si="75"/>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f t="shared" si="75"/>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f t="shared" si="75"/>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f t="shared" si="75"/>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f t="shared" si="75"/>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f t="shared" si="7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f t="shared" si="75"/>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f t="shared" si="75"/>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f t="shared" si="75"/>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f t="shared" si="75"/>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f t="shared" si="75"/>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f t="shared" si="75"/>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f t="shared" si="75"/>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f t="shared" si="75"/>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f t="shared" si="75"/>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f t="shared" si="7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f t="shared" ref="A4866:A4929" si="76" xml:space="preserve"> ROW()-1</f>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f t="shared" si="76"/>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f t="shared" si="76"/>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f t="shared" si="76"/>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f t="shared" si="76"/>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f t="shared" si="76"/>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f t="shared" si="76"/>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f t="shared" si="76"/>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f t="shared" si="76"/>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f t="shared" si="76"/>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f t="shared" si="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f t="shared" si="76"/>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f t="shared" si="76"/>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f t="shared" si="76"/>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f t="shared" si="76"/>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f t="shared" si="76"/>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f t="shared" si="76"/>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f t="shared" si="76"/>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f t="shared" si="76"/>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f t="shared" si="76"/>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f t="shared" si="7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f t="shared" si="76"/>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f t="shared" si="76"/>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f t="shared" si="76"/>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f t="shared" si="76"/>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f t="shared" si="76"/>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f t="shared" si="76"/>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f t="shared" si="76"/>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f t="shared" si="76"/>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f t="shared" si="76"/>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f t="shared" si="7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f t="shared" si="76"/>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f t="shared" si="76"/>
        <v>4897</v>
      </c>
      <c r="B4898" t="s">
        <v>17</v>
      </c>
      <c r="C4898" t="s">
        <v>874</v>
      </c>
      <c r="D4898" t="s">
        <v>57</v>
      </c>
      <c r="E4898">
        <v>2018</v>
      </c>
      <c r="F4898" t="s">
        <v>45</v>
      </c>
      <c r="G4898" t="s">
        <v>21</v>
      </c>
      <c r="H4898" t="s">
        <v>15</v>
      </c>
      <c r="I4898" t="s">
        <v>46</v>
      </c>
      <c r="J4898">
        <v>0.105324246</v>
      </c>
      <c r="L4898">
        <v>125.7046</v>
      </c>
      <c r="M4898">
        <v>3.5</v>
      </c>
    </row>
    <row r="4899" spans="1:13" x14ac:dyDescent="0.3">
      <c r="A4899">
        <f t="shared" si="76"/>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f t="shared" si="76"/>
        <v>4899</v>
      </c>
      <c r="B4900" t="s">
        <v>17</v>
      </c>
      <c r="C4900" t="s">
        <v>827</v>
      </c>
      <c r="D4900" t="s">
        <v>67</v>
      </c>
      <c r="E4900">
        <v>2018</v>
      </c>
      <c r="F4900" t="s">
        <v>45</v>
      </c>
      <c r="G4900" t="s">
        <v>21</v>
      </c>
      <c r="H4900" t="s">
        <v>15</v>
      </c>
      <c r="I4900" t="s">
        <v>46</v>
      </c>
      <c r="J4900">
        <v>0.119371835</v>
      </c>
      <c r="L4900">
        <v>45.2744</v>
      </c>
      <c r="M4900">
        <v>3.5</v>
      </c>
    </row>
    <row r="4901" spans="1:13" x14ac:dyDescent="0.3">
      <c r="A4901">
        <f t="shared" si="76"/>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f t="shared" si="76"/>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f t="shared" si="76"/>
        <v>4902</v>
      </c>
      <c r="B4903" t="s">
        <v>17</v>
      </c>
      <c r="C4903" t="s">
        <v>1576</v>
      </c>
      <c r="D4903" t="s">
        <v>12</v>
      </c>
      <c r="E4903">
        <v>2018</v>
      </c>
      <c r="F4903" t="s">
        <v>45</v>
      </c>
      <c r="G4903" t="s">
        <v>21</v>
      </c>
      <c r="H4903" t="s">
        <v>15</v>
      </c>
      <c r="I4903" t="s">
        <v>46</v>
      </c>
      <c r="J4903">
        <v>0</v>
      </c>
      <c r="L4903">
        <v>55.729799999999997</v>
      </c>
      <c r="M4903">
        <v>3.5</v>
      </c>
    </row>
    <row r="4904" spans="1:13" x14ac:dyDescent="0.3">
      <c r="A4904">
        <f t="shared" si="76"/>
        <v>4903</v>
      </c>
      <c r="B4904" t="s">
        <v>17</v>
      </c>
      <c r="C4904" t="s">
        <v>1279</v>
      </c>
      <c r="D4904" t="s">
        <v>12</v>
      </c>
      <c r="E4904">
        <v>2018</v>
      </c>
      <c r="F4904" t="s">
        <v>45</v>
      </c>
      <c r="G4904" t="s">
        <v>21</v>
      </c>
      <c r="H4904" t="s">
        <v>15</v>
      </c>
      <c r="I4904" t="s">
        <v>46</v>
      </c>
      <c r="J4904">
        <v>1.2215675E-2</v>
      </c>
      <c r="L4904">
        <v>162.7894</v>
      </c>
      <c r="M4904">
        <v>3.5</v>
      </c>
    </row>
    <row r="4905" spans="1:13" x14ac:dyDescent="0.3">
      <c r="A4905">
        <f t="shared" si="76"/>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f t="shared" si="7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f t="shared" si="76"/>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f t="shared" si="76"/>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f t="shared" si="76"/>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f t="shared" si="76"/>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f t="shared" si="76"/>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f t="shared" si="76"/>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f t="shared" si="76"/>
        <v>4912</v>
      </c>
      <c r="B4913" t="s">
        <v>10</v>
      </c>
      <c r="C4913" t="s">
        <v>1577</v>
      </c>
      <c r="D4913" t="s">
        <v>67</v>
      </c>
      <c r="E4913">
        <v>2018</v>
      </c>
      <c r="F4913" t="s">
        <v>45</v>
      </c>
      <c r="G4913" t="s">
        <v>21</v>
      </c>
      <c r="H4913" t="s">
        <v>15</v>
      </c>
      <c r="I4913" t="s">
        <v>46</v>
      </c>
      <c r="J4913">
        <v>0</v>
      </c>
      <c r="L4913">
        <v>184.26079999999999</v>
      </c>
      <c r="M4913">
        <v>3.5</v>
      </c>
    </row>
    <row r="4914" spans="1:13" x14ac:dyDescent="0.3">
      <c r="A4914">
        <f t="shared" si="76"/>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f t="shared" si="76"/>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f t="shared" si="7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f t="shared" si="76"/>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f t="shared" si="76"/>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f t="shared" si="76"/>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f t="shared" si="76"/>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f t="shared" si="76"/>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f t="shared" si="76"/>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f t="shared" si="76"/>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f t="shared" si="76"/>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f t="shared" si="76"/>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f t="shared" si="7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f t="shared" si="76"/>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f t="shared" si="76"/>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f t="shared" si="76"/>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f t="shared" ref="A4930:A4993" si="77" xml:space="preserve"> ROW()-1</f>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f t="shared" si="77"/>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f t="shared" si="77"/>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f t="shared" si="77"/>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f t="shared" si="77"/>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f t="shared" si="77"/>
        <v>4934</v>
      </c>
      <c r="B4935" t="s">
        <v>10</v>
      </c>
      <c r="C4935" t="s">
        <v>1057</v>
      </c>
      <c r="D4935" t="s">
        <v>48</v>
      </c>
      <c r="E4935">
        <v>2018</v>
      </c>
      <c r="F4935" t="s">
        <v>138</v>
      </c>
      <c r="G4935" t="s">
        <v>14</v>
      </c>
      <c r="H4935" t="s">
        <v>26</v>
      </c>
      <c r="I4935" t="s">
        <v>40</v>
      </c>
      <c r="J4935">
        <v>6.216667E-2</v>
      </c>
      <c r="L4935">
        <v>112.3518</v>
      </c>
      <c r="M4935">
        <v>3.4</v>
      </c>
    </row>
    <row r="4936" spans="1:13" x14ac:dyDescent="0.3">
      <c r="A4936">
        <f t="shared" si="77"/>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f t="shared" si="7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f t="shared" si="77"/>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f t="shared" si="77"/>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f t="shared" si="77"/>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f t="shared" si="77"/>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f t="shared" si="77"/>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f t="shared" si="77"/>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f t="shared" si="77"/>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f t="shared" si="77"/>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f t="shared" si="77"/>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f t="shared" si="7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f t="shared" si="77"/>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f t="shared" si="77"/>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f t="shared" si="77"/>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f t="shared" si="77"/>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f t="shared" si="77"/>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f t="shared" si="77"/>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f t="shared" si="77"/>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f t="shared" si="77"/>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f t="shared" si="77"/>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f t="shared" si="7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f t="shared" si="77"/>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f t="shared" si="77"/>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f t="shared" si="77"/>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f t="shared" si="77"/>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f t="shared" si="77"/>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f t="shared" si="77"/>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f t="shared" si="77"/>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f t="shared" si="77"/>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f t="shared" si="77"/>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f t="shared" si="7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f t="shared" si="77"/>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f t="shared" si="77"/>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f t="shared" si="77"/>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f t="shared" si="77"/>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f t="shared" si="77"/>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f t="shared" si="77"/>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f t="shared" si="77"/>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f t="shared" si="77"/>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f t="shared" si="77"/>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f t="shared" si="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f t="shared" si="77"/>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f t="shared" si="77"/>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f t="shared" si="77"/>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f t="shared" si="77"/>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f t="shared" si="77"/>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f t="shared" si="77"/>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f t="shared" si="77"/>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f t="shared" si="77"/>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f t="shared" si="77"/>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f t="shared" si="7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f t="shared" si="77"/>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f t="shared" si="77"/>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f t="shared" si="77"/>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f t="shared" si="77"/>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f t="shared" si="77"/>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f t="shared" si="77"/>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f t="shared" ref="A4994:A5057" si="78" xml:space="preserve"> ROW()-1</f>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f t="shared" si="78"/>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f t="shared" si="78"/>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f t="shared" si="78"/>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f t="shared" si="7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f t="shared" si="78"/>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f t="shared" si="78"/>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f t="shared" si="78"/>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f t="shared" si="78"/>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f t="shared" si="78"/>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f t="shared" si="78"/>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f t="shared" si="78"/>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f t="shared" si="78"/>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f t="shared" si="78"/>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f t="shared" si="7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f t="shared" si="78"/>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f t="shared" si="78"/>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f t="shared" si="78"/>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f t="shared" si="78"/>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f t="shared" si="78"/>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f t="shared" si="78"/>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f t="shared" si="78"/>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f t="shared" si="78"/>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f t="shared" si="78"/>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f t="shared" si="7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f t="shared" si="78"/>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f t="shared" si="78"/>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f t="shared" si="78"/>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f t="shared" si="78"/>
        <v>5021</v>
      </c>
      <c r="B5022" t="s">
        <v>17</v>
      </c>
      <c r="C5022" t="s">
        <v>626</v>
      </c>
      <c r="D5022" t="s">
        <v>19</v>
      </c>
      <c r="E5022">
        <v>2018</v>
      </c>
      <c r="F5022" t="s">
        <v>138</v>
      </c>
      <c r="G5022" t="s">
        <v>14</v>
      </c>
      <c r="H5022" t="s">
        <v>26</v>
      </c>
      <c r="I5022" t="s">
        <v>40</v>
      </c>
      <c r="J5022">
        <v>9.1411749E-2</v>
      </c>
      <c r="L5022">
        <v>121.373</v>
      </c>
      <c r="M5022">
        <v>3.3</v>
      </c>
    </row>
    <row r="5023" spans="1:13" x14ac:dyDescent="0.3">
      <c r="A5023">
        <f t="shared" si="78"/>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f t="shared" si="78"/>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f t="shared" si="78"/>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f t="shared" si="78"/>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f t="shared" si="78"/>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f t="shared" si="7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f t="shared" si="78"/>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f t="shared" si="78"/>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f t="shared" si="78"/>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f t="shared" si="78"/>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f t="shared" si="78"/>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f t="shared" si="78"/>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f t="shared" si="78"/>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f t="shared" si="78"/>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f t="shared" si="78"/>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f t="shared" si="7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f t="shared" si="78"/>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f t="shared" si="78"/>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f t="shared" si="78"/>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f t="shared" si="78"/>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f t="shared" si="78"/>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f t="shared" si="78"/>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f t="shared" si="78"/>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f t="shared" si="78"/>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f t="shared" si="78"/>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f t="shared" si="7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f t="shared" si="78"/>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f t="shared" si="78"/>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f t="shared" si="78"/>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f t="shared" si="78"/>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f t="shared" si="78"/>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f t="shared" si="78"/>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f t="shared" si="78"/>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f t="shared" si="78"/>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f t="shared" si="78"/>
        <v>5056</v>
      </c>
      <c r="B5057" t="s">
        <v>17</v>
      </c>
      <c r="C5057" t="s">
        <v>656</v>
      </c>
      <c r="D5057" t="s">
        <v>48</v>
      </c>
      <c r="E5057">
        <v>2020</v>
      </c>
      <c r="F5057" t="s">
        <v>37</v>
      </c>
      <c r="G5057" t="s">
        <v>34</v>
      </c>
      <c r="H5057" t="s">
        <v>30</v>
      </c>
      <c r="I5057" t="s">
        <v>16</v>
      </c>
      <c r="J5057">
        <v>0</v>
      </c>
      <c r="K5057">
        <v>15.5</v>
      </c>
      <c r="L5057">
        <v>141.547</v>
      </c>
      <c r="M5057">
        <v>3.3</v>
      </c>
    </row>
    <row r="5058" spans="1:13" x14ac:dyDescent="0.3">
      <c r="A5058">
        <f t="shared" ref="A5058:A5121" si="79" xml:space="preserve"> ROW()-1</f>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f t="shared" si="7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f t="shared" si="79"/>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f t="shared" si="79"/>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f t="shared" si="79"/>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f t="shared" si="79"/>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f t="shared" si="79"/>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f t="shared" si="79"/>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f t="shared" si="79"/>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f t="shared" si="79"/>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f t="shared" si="79"/>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f t="shared" si="7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f t="shared" si="79"/>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f t="shared" si="79"/>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f t="shared" si="79"/>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f t="shared" si="79"/>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f t="shared" si="79"/>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f t="shared" si="79"/>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f t="shared" si="79"/>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f t="shared" si="79"/>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f t="shared" si="79"/>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f t="shared" si="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f t="shared" si="79"/>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f t="shared" si="79"/>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f t="shared" si="79"/>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f t="shared" si="79"/>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f t="shared" si="79"/>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f t="shared" si="79"/>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f t="shared" si="79"/>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f t="shared" si="79"/>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f t="shared" si="79"/>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f t="shared" si="7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f t="shared" si="79"/>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f t="shared" si="79"/>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f t="shared" si="79"/>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f t="shared" si="79"/>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f t="shared" si="79"/>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f t="shared" si="79"/>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f t="shared" si="79"/>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f t="shared" si="79"/>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f t="shared" si="79"/>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f t="shared" si="7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f t="shared" si="79"/>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f t="shared" si="79"/>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f t="shared" si="79"/>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f t="shared" si="79"/>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f t="shared" si="79"/>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f t="shared" si="79"/>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f t="shared" si="79"/>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f t="shared" si="79"/>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f t="shared" si="79"/>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f t="shared" si="7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f t="shared" si="79"/>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f t="shared" si="79"/>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f t="shared" si="79"/>
        <v>5111</v>
      </c>
      <c r="B5112" t="s">
        <v>17</v>
      </c>
      <c r="C5112" t="s">
        <v>495</v>
      </c>
      <c r="D5112" t="s">
        <v>67</v>
      </c>
      <c r="E5112">
        <v>2018</v>
      </c>
      <c r="F5112" t="s">
        <v>45</v>
      </c>
      <c r="G5112" t="s">
        <v>21</v>
      </c>
      <c r="H5112" t="s">
        <v>15</v>
      </c>
      <c r="I5112" t="s">
        <v>46</v>
      </c>
      <c r="J5112">
        <v>0</v>
      </c>
      <c r="L5112">
        <v>175.30279999999999</v>
      </c>
      <c r="M5112">
        <v>3.3</v>
      </c>
    </row>
    <row r="5113" spans="1:13" x14ac:dyDescent="0.3">
      <c r="A5113">
        <f t="shared" si="79"/>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f t="shared" si="79"/>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f t="shared" si="79"/>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f t="shared" si="79"/>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f t="shared" si="79"/>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f t="shared" si="79"/>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f t="shared" si="7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f t="shared" si="79"/>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f t="shared" si="79"/>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f t="shared" ref="A5122:A5185" si="80" xml:space="preserve"> ROW()-1</f>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f t="shared" si="80"/>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f t="shared" si="80"/>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f t="shared" si="80"/>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f t="shared" si="80"/>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f t="shared" si="80"/>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f t="shared" si="80"/>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f t="shared" si="80"/>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f t="shared" si="8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f t="shared" si="80"/>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f t="shared" si="80"/>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f t="shared" si="80"/>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f t="shared" si="80"/>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f t="shared" si="80"/>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f t="shared" si="80"/>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f t="shared" si="80"/>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f t="shared" si="80"/>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f t="shared" si="80"/>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f t="shared" si="8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f t="shared" si="80"/>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f t="shared" si="80"/>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f t="shared" si="80"/>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f t="shared" si="80"/>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f t="shared" si="80"/>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f t="shared" si="80"/>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f t="shared" si="80"/>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f t="shared" si="80"/>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f t="shared" si="80"/>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f t="shared" si="8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f t="shared" si="80"/>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f t="shared" si="80"/>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f t="shared" si="80"/>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f t="shared" si="80"/>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f t="shared" si="80"/>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f t="shared" si="80"/>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f t="shared" si="80"/>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f t="shared" si="80"/>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f t="shared" si="80"/>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f t="shared" si="8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f t="shared" si="80"/>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f t="shared" si="80"/>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f t="shared" si="80"/>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f t="shared" si="80"/>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f t="shared" si="80"/>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f t="shared" si="80"/>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f t="shared" si="80"/>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f t="shared" si="80"/>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f t="shared" si="80"/>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f t="shared" si="80"/>
        <v>5169</v>
      </c>
      <c r="B5170" t="s">
        <v>17</v>
      </c>
      <c r="C5170" t="s">
        <v>668</v>
      </c>
      <c r="D5170" t="s">
        <v>12</v>
      </c>
      <c r="E5170">
        <v>2018</v>
      </c>
      <c r="F5170" t="s">
        <v>45</v>
      </c>
      <c r="G5170" t="s">
        <v>21</v>
      </c>
      <c r="H5170" t="s">
        <v>15</v>
      </c>
      <c r="I5170" t="s">
        <v>46</v>
      </c>
      <c r="J5170">
        <v>0</v>
      </c>
      <c r="L5170">
        <v>255.7988</v>
      </c>
      <c r="M5170">
        <v>3.2</v>
      </c>
    </row>
    <row r="5171" spans="1:13" x14ac:dyDescent="0.3">
      <c r="A5171">
        <f t="shared" si="80"/>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f t="shared" si="80"/>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f t="shared" si="80"/>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f t="shared" si="80"/>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f t="shared" si="80"/>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f t="shared" si="80"/>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f t="shared" si="80"/>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f t="shared" si="80"/>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f t="shared" si="80"/>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f t="shared" si="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f t="shared" si="80"/>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f t="shared" si="80"/>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f t="shared" si="80"/>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f t="shared" si="80"/>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f t="shared" si="80"/>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f t="shared" ref="A5186:A5249" si="81" xml:space="preserve"> ROW()-1</f>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f t="shared" si="81"/>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f t="shared" si="81"/>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f t="shared" si="81"/>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f t="shared" si="81"/>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f t="shared" si="8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f t="shared" si="81"/>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f t="shared" si="81"/>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f t="shared" si="81"/>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f t="shared" si="81"/>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f t="shared" si="81"/>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f t="shared" si="81"/>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f t="shared" si="81"/>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f t="shared" si="81"/>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f t="shared" si="81"/>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f t="shared" si="8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f t="shared" si="81"/>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f t="shared" si="81"/>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f t="shared" si="81"/>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f t="shared" si="81"/>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f t="shared" si="81"/>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f t="shared" si="81"/>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f t="shared" si="81"/>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f t="shared" si="81"/>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f t="shared" si="81"/>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f t="shared" si="8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f t="shared" si="81"/>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f t="shared" si="81"/>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f t="shared" si="81"/>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f t="shared" si="81"/>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f t="shared" si="81"/>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f t="shared" si="81"/>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f t="shared" si="81"/>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f t="shared" si="81"/>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f t="shared" si="81"/>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f t="shared" si="81"/>
        <v>5220</v>
      </c>
      <c r="B5221" t="s">
        <v>10</v>
      </c>
      <c r="C5221" t="s">
        <v>807</v>
      </c>
      <c r="D5221" t="s">
        <v>12</v>
      </c>
      <c r="E5221">
        <v>2018</v>
      </c>
      <c r="F5221" t="s">
        <v>45</v>
      </c>
      <c r="G5221" t="s">
        <v>21</v>
      </c>
      <c r="H5221" t="s">
        <v>15</v>
      </c>
      <c r="I5221" t="s">
        <v>46</v>
      </c>
      <c r="J5221">
        <v>2.9510313E-2</v>
      </c>
      <c r="L5221">
        <v>141.9838</v>
      </c>
      <c r="M5221">
        <v>3.1</v>
      </c>
    </row>
    <row r="5222" spans="1:13" x14ac:dyDescent="0.3">
      <c r="A5222">
        <f t="shared" si="81"/>
        <v>5221</v>
      </c>
      <c r="B5222" t="s">
        <v>10</v>
      </c>
      <c r="C5222" t="s">
        <v>457</v>
      </c>
      <c r="D5222" t="s">
        <v>54</v>
      </c>
      <c r="E5222">
        <v>2018</v>
      </c>
      <c r="F5222" t="s">
        <v>45</v>
      </c>
      <c r="G5222" t="s">
        <v>21</v>
      </c>
      <c r="H5222" t="s">
        <v>15</v>
      </c>
      <c r="I5222" t="s">
        <v>46</v>
      </c>
      <c r="J5222">
        <v>3.3276066E-2</v>
      </c>
      <c r="L5222">
        <v>153.8314</v>
      </c>
      <c r="M5222">
        <v>3.1</v>
      </c>
    </row>
    <row r="5223" spans="1:13" x14ac:dyDescent="0.3">
      <c r="A5223">
        <f t="shared" si="81"/>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f t="shared" si="81"/>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f t="shared" si="81"/>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f t="shared" si="81"/>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f t="shared" si="81"/>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f t="shared" si="81"/>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f t="shared" si="81"/>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f t="shared" si="81"/>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f t="shared" si="8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f t="shared" si="81"/>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f t="shared" si="81"/>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f t="shared" si="81"/>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f t="shared" si="81"/>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f t="shared" si="81"/>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f t="shared" si="81"/>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f t="shared" si="81"/>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f t="shared" si="81"/>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f t="shared" si="81"/>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f t="shared" si="8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f t="shared" si="81"/>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f t="shared" si="81"/>
        <v>5242</v>
      </c>
      <c r="B5243" t="s">
        <v>17</v>
      </c>
      <c r="C5243" t="s">
        <v>391</v>
      </c>
      <c r="D5243" t="s">
        <v>48</v>
      </c>
      <c r="E5243">
        <v>2018</v>
      </c>
      <c r="F5243" t="s">
        <v>45</v>
      </c>
      <c r="G5243" t="s">
        <v>21</v>
      </c>
      <c r="H5243" t="s">
        <v>15</v>
      </c>
      <c r="I5243" t="s">
        <v>46</v>
      </c>
      <c r="J5243">
        <v>0.154627247</v>
      </c>
      <c r="L5243">
        <v>177.637</v>
      </c>
      <c r="M5243">
        <v>3</v>
      </c>
    </row>
    <row r="5244" spans="1:13" x14ac:dyDescent="0.3">
      <c r="A5244">
        <f t="shared" si="81"/>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f t="shared" si="81"/>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f t="shared" si="81"/>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f t="shared" si="81"/>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f t="shared" si="81"/>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f t="shared" si="81"/>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f t="shared" ref="A5250:A5313" si="82" xml:space="preserve"> ROW()-1</f>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f t="shared" si="82"/>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f t="shared" si="8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f t="shared" si="82"/>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f t="shared" si="82"/>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f t="shared" si="82"/>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f t="shared" si="82"/>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f t="shared" si="82"/>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f t="shared" si="82"/>
        <v>5257</v>
      </c>
      <c r="B5258" t="s">
        <v>10</v>
      </c>
      <c r="C5258" t="s">
        <v>1544</v>
      </c>
      <c r="D5258" t="s">
        <v>95</v>
      </c>
      <c r="E5258">
        <v>2012</v>
      </c>
      <c r="F5258" t="s">
        <v>13</v>
      </c>
      <c r="G5258" t="s">
        <v>14</v>
      </c>
      <c r="H5258" t="s">
        <v>15</v>
      </c>
      <c r="I5258" t="s">
        <v>16</v>
      </c>
      <c r="J5258">
        <v>0</v>
      </c>
      <c r="K5258">
        <v>19.7</v>
      </c>
      <c r="L5258">
        <v>194.411</v>
      </c>
      <c r="M5258">
        <v>3</v>
      </c>
    </row>
    <row r="5259" spans="1:13" x14ac:dyDescent="0.3">
      <c r="A5259">
        <f t="shared" si="82"/>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f t="shared" si="82"/>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f t="shared" si="82"/>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f t="shared" si="8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f t="shared" si="82"/>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f t="shared" si="82"/>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f t="shared" si="82"/>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f t="shared" si="82"/>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f t="shared" si="82"/>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f t="shared" si="82"/>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f t="shared" si="82"/>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f t="shared" si="82"/>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f t="shared" si="82"/>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f t="shared" si="8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f t="shared" si="82"/>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f t="shared" si="82"/>
        <v>5273</v>
      </c>
      <c r="B5274" t="s">
        <v>35</v>
      </c>
      <c r="C5274" t="s">
        <v>854</v>
      </c>
      <c r="D5274" t="s">
        <v>67</v>
      </c>
      <c r="E5274">
        <v>2018</v>
      </c>
      <c r="F5274" t="s">
        <v>138</v>
      </c>
      <c r="G5274" t="s">
        <v>14</v>
      </c>
      <c r="H5274" t="s">
        <v>26</v>
      </c>
      <c r="I5274" t="s">
        <v>40</v>
      </c>
      <c r="J5274">
        <v>0</v>
      </c>
      <c r="L5274">
        <v>75.966999999999999</v>
      </c>
      <c r="M5274">
        <v>3</v>
      </c>
    </row>
    <row r="5275" spans="1:13" x14ac:dyDescent="0.3">
      <c r="A5275">
        <f t="shared" si="82"/>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f t="shared" si="82"/>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f t="shared" si="82"/>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f t="shared" si="82"/>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f t="shared" si="82"/>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f t="shared" si="82"/>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f t="shared" si="82"/>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f t="shared" si="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f t="shared" si="82"/>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f t="shared" si="82"/>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f t="shared" si="82"/>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f t="shared" si="82"/>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f t="shared" si="82"/>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f t="shared" si="82"/>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f t="shared" si="82"/>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f t="shared" si="82"/>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f t="shared" si="82"/>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f t="shared" si="8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f t="shared" si="82"/>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f t="shared" si="82"/>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f t="shared" si="82"/>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f t="shared" si="82"/>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f t="shared" si="82"/>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f t="shared" si="82"/>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f t="shared" si="82"/>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f t="shared" si="82"/>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f t="shared" si="82"/>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f t="shared" si="8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f t="shared" si="82"/>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f t="shared" si="82"/>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f t="shared" si="82"/>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f t="shared" si="82"/>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f t="shared" si="82"/>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f t="shared" si="82"/>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f t="shared" si="82"/>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f t="shared" si="82"/>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f t="shared" si="82"/>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f t="shared" si="8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f t="shared" si="82"/>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f t="shared" ref="A5314:A5377" si="83" xml:space="preserve"> ROW()-1</f>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f t="shared" si="83"/>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f t="shared" si="83"/>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f t="shared" si="83"/>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f t="shared" si="83"/>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f t="shared" si="83"/>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f t="shared" si="83"/>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f t="shared" si="83"/>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f t="shared" si="83"/>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f t="shared" si="8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f t="shared" si="83"/>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f t="shared" si="83"/>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f t="shared" si="83"/>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f t="shared" si="83"/>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f t="shared" si="83"/>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f t="shared" si="83"/>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f t="shared" si="83"/>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f t="shared" si="83"/>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f t="shared" si="83"/>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f t="shared" si="8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f t="shared" si="83"/>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f t="shared" si="83"/>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f t="shared" si="83"/>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f t="shared" si="83"/>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f t="shared" si="83"/>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f t="shared" si="83"/>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f t="shared" si="83"/>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f t="shared" si="83"/>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f t="shared" si="83"/>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f t="shared" si="8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f t="shared" si="83"/>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f t="shared" si="83"/>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f t="shared" si="83"/>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f t="shared" si="83"/>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f t="shared" si="83"/>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f t="shared" si="83"/>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f t="shared" si="83"/>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f t="shared" si="83"/>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f t="shared" si="83"/>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f t="shared" si="8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f t="shared" si="83"/>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f t="shared" si="83"/>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f t="shared" si="83"/>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f t="shared" si="83"/>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f t="shared" si="83"/>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f t="shared" si="83"/>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f t="shared" si="83"/>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f t="shared" si="83"/>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f t="shared" si="83"/>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f t="shared" si="8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f t="shared" si="83"/>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f t="shared" si="83"/>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f t="shared" si="83"/>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f t="shared" si="83"/>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f t="shared" si="83"/>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f t="shared" si="83"/>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f t="shared" si="83"/>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f t="shared" si="83"/>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f t="shared" si="83"/>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f t="shared" si="8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f t="shared" si="83"/>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f t="shared" si="83"/>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f t="shared" si="83"/>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f t="shared" si="83"/>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f t="shared" ref="A5378:A5441" si="84" xml:space="preserve"> ROW()-1</f>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f t="shared" si="84"/>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f t="shared" si="84"/>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f t="shared" si="84"/>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f t="shared" si="84"/>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f t="shared" si="84"/>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f t="shared" si="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f t="shared" si="84"/>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f t="shared" si="84"/>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f t="shared" si="84"/>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f t="shared" si="84"/>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f t="shared" si="84"/>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f t="shared" si="84"/>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f t="shared" si="84"/>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f t="shared" si="84"/>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f t="shared" si="84"/>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f t="shared" si="8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f t="shared" si="84"/>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f t="shared" si="84"/>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f t="shared" si="84"/>
        <v>5396</v>
      </c>
      <c r="B5397" t="s">
        <v>17</v>
      </c>
      <c r="C5397" t="s">
        <v>1302</v>
      </c>
      <c r="D5397" t="s">
        <v>28</v>
      </c>
      <c r="E5397">
        <v>2018</v>
      </c>
      <c r="F5397" t="s">
        <v>45</v>
      </c>
      <c r="G5397" t="s">
        <v>21</v>
      </c>
      <c r="H5397" t="s">
        <v>15</v>
      </c>
      <c r="I5397" t="s">
        <v>46</v>
      </c>
      <c r="J5397">
        <v>0.14095631</v>
      </c>
      <c r="L5397">
        <v>167.7132</v>
      </c>
      <c r="M5397">
        <v>3</v>
      </c>
    </row>
    <row r="5398" spans="1:13" x14ac:dyDescent="0.3">
      <c r="A5398">
        <f t="shared" si="84"/>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f t="shared" si="84"/>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f t="shared" si="84"/>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f t="shared" si="84"/>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f t="shared" si="84"/>
        <v>5401</v>
      </c>
      <c r="B5402" t="s">
        <v>17</v>
      </c>
      <c r="C5402" t="s">
        <v>41</v>
      </c>
      <c r="D5402" t="s">
        <v>42</v>
      </c>
      <c r="E5402">
        <v>2018</v>
      </c>
      <c r="F5402" t="s">
        <v>45</v>
      </c>
      <c r="G5402" t="s">
        <v>21</v>
      </c>
      <c r="H5402" t="s">
        <v>15</v>
      </c>
      <c r="I5402" t="s">
        <v>46</v>
      </c>
      <c r="J5402">
        <v>0</v>
      </c>
      <c r="L5402">
        <v>98.172600000000003</v>
      </c>
      <c r="M5402">
        <v>3</v>
      </c>
    </row>
    <row r="5403" spans="1:13" x14ac:dyDescent="0.3">
      <c r="A5403">
        <f t="shared" si="84"/>
        <v>5402</v>
      </c>
      <c r="B5403" t="s">
        <v>17</v>
      </c>
      <c r="C5403" t="s">
        <v>1250</v>
      </c>
      <c r="D5403" t="s">
        <v>42</v>
      </c>
      <c r="E5403">
        <v>2018</v>
      </c>
      <c r="F5403" t="s">
        <v>45</v>
      </c>
      <c r="G5403" t="s">
        <v>21</v>
      </c>
      <c r="H5403" t="s">
        <v>15</v>
      </c>
      <c r="I5403" t="s">
        <v>46</v>
      </c>
      <c r="J5403">
        <v>0.111777297</v>
      </c>
      <c r="L5403">
        <v>124.6046</v>
      </c>
      <c r="M5403">
        <v>3</v>
      </c>
    </row>
    <row r="5404" spans="1:13" x14ac:dyDescent="0.3">
      <c r="A5404">
        <f t="shared" si="8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f t="shared" si="84"/>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f t="shared" si="84"/>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f t="shared" si="84"/>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f t="shared" si="84"/>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f t="shared" si="84"/>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f t="shared" si="84"/>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f t="shared" si="84"/>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f t="shared" si="84"/>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f t="shared" si="84"/>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f t="shared" si="8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f t="shared" si="84"/>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f t="shared" si="84"/>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f t="shared" si="84"/>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f t="shared" si="84"/>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f t="shared" si="84"/>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f t="shared" si="84"/>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f t="shared" si="84"/>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f t="shared" si="84"/>
        <v>5421</v>
      </c>
      <c r="B5422" t="s">
        <v>17</v>
      </c>
      <c r="C5422" t="s">
        <v>568</v>
      </c>
      <c r="D5422" t="s">
        <v>32</v>
      </c>
      <c r="E5422">
        <v>2018</v>
      </c>
      <c r="F5422" t="s">
        <v>138</v>
      </c>
      <c r="G5422" t="s">
        <v>14</v>
      </c>
      <c r="H5422" t="s">
        <v>26</v>
      </c>
      <c r="I5422" t="s">
        <v>40</v>
      </c>
      <c r="J5422">
        <v>0</v>
      </c>
      <c r="L5422">
        <v>261.291</v>
      </c>
      <c r="M5422">
        <v>2.9</v>
      </c>
    </row>
    <row r="5423" spans="1:13" x14ac:dyDescent="0.3">
      <c r="A5423">
        <f t="shared" si="84"/>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f t="shared" si="8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f t="shared" si="84"/>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f t="shared" si="84"/>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f t="shared" si="84"/>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f t="shared" si="84"/>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f t="shared" si="84"/>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f t="shared" si="84"/>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f t="shared" si="84"/>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f t="shared" si="84"/>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f t="shared" si="84"/>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f t="shared" si="8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f t="shared" si="84"/>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f t="shared" si="84"/>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f t="shared" si="84"/>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f t="shared" si="84"/>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f t="shared" si="84"/>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f t="shared" si="84"/>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f t="shared" si="84"/>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f t="shared" ref="A5442:A5505" si="85" xml:space="preserve"> ROW()-1</f>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f t="shared" si="85"/>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f t="shared" si="85"/>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f t="shared" si="8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f t="shared" si="85"/>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f t="shared" si="85"/>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f t="shared" si="85"/>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f t="shared" si="85"/>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f t="shared" si="85"/>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f t="shared" si="85"/>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f t="shared" si="85"/>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f t="shared" si="85"/>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f t="shared" si="85"/>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f t="shared" si="8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f t="shared" si="85"/>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f t="shared" si="85"/>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f t="shared" si="85"/>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f t="shared" si="85"/>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f t="shared" si="85"/>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f t="shared" si="85"/>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f t="shared" si="85"/>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f t="shared" si="85"/>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f t="shared" si="85"/>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f t="shared" si="8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f t="shared" si="85"/>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f t="shared" si="85"/>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f t="shared" si="85"/>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f t="shared" si="85"/>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f t="shared" si="85"/>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f t="shared" si="85"/>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f t="shared" si="85"/>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f t="shared" si="85"/>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f t="shared" si="85"/>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f t="shared" si="8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f t="shared" si="85"/>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f t="shared" si="85"/>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f t="shared" si="85"/>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f t="shared" si="85"/>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f t="shared" si="85"/>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f t="shared" si="85"/>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f t="shared" si="85"/>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f t="shared" si="85"/>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f t="shared" si="85"/>
        <v>5483</v>
      </c>
      <c r="B5484" t="s">
        <v>17</v>
      </c>
      <c r="C5484" t="s">
        <v>1085</v>
      </c>
      <c r="D5484" t="s">
        <v>19</v>
      </c>
      <c r="E5484">
        <v>2018</v>
      </c>
      <c r="F5484" t="s">
        <v>45</v>
      </c>
      <c r="G5484" t="s">
        <v>21</v>
      </c>
      <c r="H5484" t="s">
        <v>15</v>
      </c>
      <c r="I5484" t="s">
        <v>46</v>
      </c>
      <c r="J5484">
        <v>0.174336148</v>
      </c>
      <c r="L5484">
        <v>184.0608</v>
      </c>
      <c r="M5484">
        <v>2.8</v>
      </c>
    </row>
    <row r="5485" spans="1:13" x14ac:dyDescent="0.3">
      <c r="A5485">
        <f t="shared" si="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f t="shared" si="85"/>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f t="shared" si="85"/>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f t="shared" si="85"/>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f t="shared" si="85"/>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f t="shared" si="85"/>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f t="shared" si="85"/>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f t="shared" si="85"/>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f t="shared" si="85"/>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f t="shared" si="85"/>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f t="shared" si="8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f t="shared" si="85"/>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f t="shared" si="85"/>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f t="shared" si="85"/>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f t="shared" si="85"/>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f t="shared" si="85"/>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f t="shared" si="85"/>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f t="shared" si="85"/>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f t="shared" si="85"/>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f t="shared" si="85"/>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f t="shared" si="8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f t="shared" ref="A5506:A5569" si="86" xml:space="preserve"> ROW()-1</f>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f t="shared" si="86"/>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f t="shared" si="86"/>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f t="shared" si="86"/>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f t="shared" si="86"/>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f t="shared" si="86"/>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f t="shared" si="86"/>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f t="shared" si="86"/>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f t="shared" si="86"/>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f t="shared" si="86"/>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f t="shared" si="8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f t="shared" si="86"/>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f t="shared" si="86"/>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f t="shared" si="86"/>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f t="shared" si="86"/>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f t="shared" si="86"/>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f t="shared" si="86"/>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f t="shared" si="86"/>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f t="shared" si="86"/>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f t="shared" si="86"/>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f t="shared" si="8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f t="shared" si="86"/>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f t="shared" si="86"/>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f t="shared" si="86"/>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f t="shared" si="86"/>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f t="shared" si="86"/>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f t="shared" si="86"/>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f t="shared" si="86"/>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f t="shared" si="86"/>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f t="shared" si="86"/>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f t="shared" si="8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f t="shared" si="86"/>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f t="shared" si="86"/>
        <v>5537</v>
      </c>
      <c r="B5538" t="s">
        <v>17</v>
      </c>
      <c r="C5538" t="s">
        <v>1523</v>
      </c>
      <c r="D5538" t="s">
        <v>48</v>
      </c>
      <c r="E5538">
        <v>2018</v>
      </c>
      <c r="F5538" t="s">
        <v>138</v>
      </c>
      <c r="G5538" t="s">
        <v>14</v>
      </c>
      <c r="H5538" t="s">
        <v>26</v>
      </c>
      <c r="I5538" t="s">
        <v>40</v>
      </c>
      <c r="J5538">
        <v>0</v>
      </c>
      <c r="L5538">
        <v>154.53399999999999</v>
      </c>
      <c r="M5538">
        <v>2.5</v>
      </c>
    </row>
    <row r="5539" spans="1:13" x14ac:dyDescent="0.3">
      <c r="A5539">
        <f t="shared" si="86"/>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f t="shared" si="86"/>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f t="shared" si="86"/>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f t="shared" si="86"/>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f t="shared" si="86"/>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f t="shared" si="86"/>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f t="shared" si="86"/>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f t="shared" si="8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f t="shared" si="86"/>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f t="shared" si="86"/>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f t="shared" si="86"/>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f t="shared" si="86"/>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f t="shared" si="86"/>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f t="shared" si="86"/>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f t="shared" si="86"/>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f t="shared" si="86"/>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f t="shared" si="86"/>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f t="shared" si="8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f t="shared" si="86"/>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f t="shared" si="86"/>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f t="shared" si="86"/>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f t="shared" si="86"/>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f t="shared" si="86"/>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f t="shared" si="86"/>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f t="shared" si="86"/>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f t="shared" si="86"/>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f t="shared" si="86"/>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f t="shared" si="8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f t="shared" si="86"/>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f t="shared" si="86"/>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f t="shared" si="86"/>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f t="shared" ref="A5570:A5633" si="87" xml:space="preserve"> ROW()-1</f>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f t="shared" si="87"/>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f t="shared" si="87"/>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f t="shared" si="87"/>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f t="shared" si="87"/>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f t="shared" si="87"/>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f t="shared" si="87"/>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f t="shared" si="8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f t="shared" si="87"/>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f t="shared" si="87"/>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f t="shared" si="87"/>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f t="shared" si="87"/>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f t="shared" si="87"/>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f t="shared" si="87"/>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f t="shared" si="87"/>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f t="shared" si="87"/>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f t="shared" si="87"/>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f t="shared" si="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f t="shared" si="87"/>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f t="shared" si="87"/>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f t="shared" si="87"/>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f t="shared" si="87"/>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f t="shared" si="87"/>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f t="shared" si="87"/>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f t="shared" si="87"/>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f t="shared" si="87"/>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f t="shared" si="87"/>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f t="shared" si="8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f t="shared" si="87"/>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f t="shared" si="87"/>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f t="shared" si="87"/>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f t="shared" si="87"/>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f t="shared" si="87"/>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f t="shared" si="87"/>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f t="shared" si="87"/>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f t="shared" si="87"/>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f t="shared" si="87"/>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f t="shared" si="8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f t="shared" si="87"/>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f t="shared" si="87"/>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f t="shared" si="87"/>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f t="shared" si="87"/>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f t="shared" si="87"/>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f t="shared" si="87"/>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f t="shared" si="87"/>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f t="shared" si="87"/>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f t="shared" si="87"/>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f t="shared" si="8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f t="shared" si="87"/>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f t="shared" si="87"/>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f t="shared" si="87"/>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f t="shared" si="87"/>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f t="shared" si="87"/>
        <v>5621</v>
      </c>
      <c r="B5622" t="s">
        <v>10</v>
      </c>
      <c r="C5622" t="s">
        <v>1533</v>
      </c>
      <c r="D5622" t="s">
        <v>24</v>
      </c>
      <c r="E5622">
        <v>2018</v>
      </c>
      <c r="F5622" t="s">
        <v>45</v>
      </c>
      <c r="G5622" t="s">
        <v>21</v>
      </c>
      <c r="H5622" t="s">
        <v>15</v>
      </c>
      <c r="I5622" t="s">
        <v>46</v>
      </c>
      <c r="J5622">
        <v>0</v>
      </c>
      <c r="L5622">
        <v>37.050600000000003</v>
      </c>
      <c r="M5622">
        <v>2.1</v>
      </c>
    </row>
    <row r="5623" spans="1:13" x14ac:dyDescent="0.3">
      <c r="A5623">
        <f t="shared" si="87"/>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f t="shared" si="87"/>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f t="shared" si="87"/>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f t="shared" si="87"/>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f t="shared" si="8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f t="shared" si="87"/>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f t="shared" si="87"/>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f t="shared" si="87"/>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f t="shared" si="87"/>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f t="shared" si="87"/>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f t="shared" si="87"/>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f t="shared" ref="A5634:A5697" si="88" xml:space="preserve"> ROW()-1</f>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f t="shared" si="88"/>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f t="shared" si="88"/>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f t="shared" si="88"/>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f t="shared" si="8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f t="shared" si="88"/>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f t="shared" si="88"/>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f t="shared" si="88"/>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f t="shared" si="88"/>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f t="shared" si="88"/>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f t="shared" si="88"/>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f t="shared" si="88"/>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f t="shared" si="88"/>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f t="shared" si="88"/>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f t="shared" si="8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f t="shared" si="88"/>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f t="shared" si="88"/>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f t="shared" si="88"/>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f t="shared" si="88"/>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f t="shared" si="88"/>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f t="shared" si="88"/>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f t="shared" si="88"/>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f t="shared" si="88"/>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f t="shared" si="88"/>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f t="shared" si="8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f t="shared" si="88"/>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f t="shared" si="88"/>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f t="shared" si="88"/>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f t="shared" si="88"/>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f t="shared" si="88"/>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f t="shared" si="88"/>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f t="shared" si="88"/>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f t="shared" si="88"/>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f t="shared" si="88"/>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f t="shared" si="8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f t="shared" si="88"/>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f t="shared" si="88"/>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f t="shared" si="88"/>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f t="shared" si="88"/>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f t="shared" si="88"/>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f t="shared" si="88"/>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f t="shared" si="88"/>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f t="shared" si="88"/>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f t="shared" si="88"/>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f t="shared" si="8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f t="shared" si="88"/>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f t="shared" si="88"/>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f t="shared" si="88"/>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f t="shared" si="88"/>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f t="shared" si="88"/>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f t="shared" si="88"/>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f t="shared" si="88"/>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f t="shared" si="88"/>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f t="shared" si="88"/>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f t="shared" si="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f t="shared" si="88"/>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f t="shared" si="88"/>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f t="shared" si="88"/>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f t="shared" si="88"/>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f t="shared" si="88"/>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f t="shared" si="88"/>
        <v>5693</v>
      </c>
      <c r="B5694" t="s">
        <v>17</v>
      </c>
      <c r="C5694" t="s">
        <v>1108</v>
      </c>
      <c r="D5694" t="s">
        <v>12</v>
      </c>
      <c r="E5694">
        <v>2018</v>
      </c>
      <c r="F5694" t="s">
        <v>45</v>
      </c>
      <c r="G5694" t="s">
        <v>21</v>
      </c>
      <c r="H5694" t="s">
        <v>15</v>
      </c>
      <c r="I5694" t="s">
        <v>46</v>
      </c>
      <c r="J5694">
        <v>0.11995987299999999</v>
      </c>
      <c r="L5694">
        <v>45.506</v>
      </c>
      <c r="M5694">
        <v>2</v>
      </c>
    </row>
    <row r="5695" spans="1:13" x14ac:dyDescent="0.3">
      <c r="A5695">
        <f t="shared" si="88"/>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f t="shared" si="88"/>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f t="shared" si="88"/>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f t="shared" ref="A5698:A5761" si="89" xml:space="preserve"> ROW()-1</f>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f t="shared" si="8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f t="shared" si="89"/>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f t="shared" si="89"/>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f t="shared" si="89"/>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f t="shared" si="89"/>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f t="shared" si="89"/>
        <v>5703</v>
      </c>
      <c r="B5704" t="s">
        <v>10</v>
      </c>
      <c r="C5704" t="s">
        <v>312</v>
      </c>
      <c r="D5704" t="s">
        <v>28</v>
      </c>
      <c r="E5704">
        <v>2018</v>
      </c>
      <c r="F5704" t="s">
        <v>138</v>
      </c>
      <c r="G5704" t="s">
        <v>14</v>
      </c>
      <c r="H5704" t="s">
        <v>26</v>
      </c>
      <c r="I5704" t="s">
        <v>40</v>
      </c>
      <c r="J5704">
        <v>0.1263349</v>
      </c>
      <c r="L5704">
        <v>184.0924</v>
      </c>
      <c r="M5704">
        <v>1.7</v>
      </c>
    </row>
    <row r="5705" spans="1:13" x14ac:dyDescent="0.3">
      <c r="A5705">
        <f t="shared" si="89"/>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f t="shared" si="89"/>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f t="shared" si="89"/>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f t="shared" si="89"/>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f t="shared" si="8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f t="shared" si="89"/>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f t="shared" si="89"/>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f t="shared" si="89"/>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f t="shared" si="89"/>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f t="shared" si="89"/>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f t="shared" si="89"/>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f t="shared" si="89"/>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f t="shared" si="89"/>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f t="shared" si="89"/>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f t="shared" si="8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f t="shared" si="89"/>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f t="shared" si="89"/>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f t="shared" si="89"/>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f t="shared" si="89"/>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f t="shared" si="89"/>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f t="shared" si="89"/>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f t="shared" si="89"/>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f t="shared" si="89"/>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f t="shared" si="89"/>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f t="shared" si="8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f t="shared" si="89"/>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f t="shared" si="89"/>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f t="shared" si="89"/>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f t="shared" si="89"/>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f t="shared" si="89"/>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f t="shared" si="89"/>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f t="shared" si="89"/>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f t="shared" si="89"/>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f t="shared" si="89"/>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f t="shared" si="8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f t="shared" si="89"/>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f t="shared" si="89"/>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f t="shared" si="89"/>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f t="shared" si="89"/>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f t="shared" si="89"/>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f t="shared" si="89"/>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f t="shared" si="89"/>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f t="shared" si="89"/>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f t="shared" si="89"/>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f t="shared" si="8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f t="shared" si="89"/>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f t="shared" si="89"/>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f t="shared" si="89"/>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f t="shared" si="89"/>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f t="shared" si="89"/>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f t="shared" si="89"/>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f t="shared" si="89"/>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f t="shared" si="89"/>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f t="shared" si="89"/>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f t="shared" si="8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f t="shared" si="89"/>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f t="shared" si="89"/>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f t="shared" ref="A5762:A5825" si="90" xml:space="preserve"> ROW()-1</f>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f t="shared" si="90"/>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f t="shared" si="90"/>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f t="shared" si="90"/>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f t="shared" si="90"/>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f t="shared" si="90"/>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f t="shared" si="90"/>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f t="shared" si="90"/>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f t="shared" si="9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f t="shared" si="90"/>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f t="shared" si="90"/>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f t="shared" si="90"/>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f t="shared" si="90"/>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f t="shared" si="90"/>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f t="shared" si="90"/>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f t="shared" si="90"/>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f t="shared" si="90"/>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f t="shared" si="90"/>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f t="shared" si="9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f t="shared" si="90"/>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f t="shared" si="90"/>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f t="shared" si="90"/>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f t="shared" si="90"/>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f t="shared" si="90"/>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f t="shared" si="90"/>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f t="shared" si="90"/>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f t="shared" si="90"/>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f t="shared" si="90"/>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f t="shared" si="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f t="shared" si="90"/>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f t="shared" si="90"/>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f t="shared" si="90"/>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f t="shared" si="90"/>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f t="shared" si="90"/>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f t="shared" si="90"/>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f t="shared" si="90"/>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f t="shared" si="90"/>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f t="shared" si="90"/>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f t="shared" si="9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f t="shared" si="90"/>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f t="shared" si="90"/>
        <v>5801</v>
      </c>
      <c r="B5802" t="s">
        <v>35</v>
      </c>
      <c r="C5802" t="s">
        <v>1291</v>
      </c>
      <c r="D5802" t="s">
        <v>48</v>
      </c>
      <c r="E5802">
        <v>2017</v>
      </c>
      <c r="F5802" t="s">
        <v>50</v>
      </c>
      <c r="G5802" t="s">
        <v>34</v>
      </c>
      <c r="H5802" t="s">
        <v>26</v>
      </c>
      <c r="I5802" t="s">
        <v>16</v>
      </c>
      <c r="J5802">
        <v>0</v>
      </c>
      <c r="K5802">
        <v>15</v>
      </c>
      <c r="L5802">
        <v>47.2744</v>
      </c>
      <c r="M5802">
        <v>1</v>
      </c>
    </row>
    <row r="5803" spans="1:13" x14ac:dyDescent="0.3">
      <c r="A5803">
        <f t="shared" si="90"/>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f t="shared" si="90"/>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f t="shared" si="90"/>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f t="shared" si="90"/>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f t="shared" si="90"/>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f t="shared" si="90"/>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f t="shared" si="90"/>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f t="shared" si="9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f t="shared" si="90"/>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f t="shared" si="90"/>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f t="shared" si="90"/>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f t="shared" si="90"/>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f t="shared" si="90"/>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f t="shared" si="90"/>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f t="shared" si="90"/>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f t="shared" si="90"/>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f t="shared" si="90"/>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f t="shared" si="9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f t="shared" si="90"/>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f t="shared" si="90"/>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f t="shared" si="90"/>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f t="shared" si="90"/>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f t="shared" si="90"/>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f t="shared" ref="A5826:A5889" si="91" xml:space="preserve"> ROW()-1</f>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f t="shared" si="91"/>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f t="shared" si="91"/>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f t="shared" si="91"/>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f t="shared" si="91"/>
        <v>5829</v>
      </c>
      <c r="B5830" t="s">
        <v>17</v>
      </c>
      <c r="C5830" t="s">
        <v>1502</v>
      </c>
      <c r="D5830" t="s">
        <v>95</v>
      </c>
      <c r="E5830">
        <v>2018</v>
      </c>
      <c r="F5830" t="s">
        <v>45</v>
      </c>
      <c r="G5830" t="s">
        <v>21</v>
      </c>
      <c r="H5830" t="s">
        <v>15</v>
      </c>
      <c r="I5830" t="s">
        <v>46</v>
      </c>
      <c r="J5830">
        <v>0</v>
      </c>
      <c r="L5830">
        <v>196.50839999999999</v>
      </c>
      <c r="M5830">
        <v>1</v>
      </c>
    </row>
    <row r="5831" spans="1:13" x14ac:dyDescent="0.3">
      <c r="A5831">
        <f t="shared" si="91"/>
        <v>5830</v>
      </c>
      <c r="B5831" t="s">
        <v>17</v>
      </c>
      <c r="C5831" t="s">
        <v>820</v>
      </c>
      <c r="D5831" t="s">
        <v>12</v>
      </c>
      <c r="E5831">
        <v>2018</v>
      </c>
      <c r="F5831" t="s">
        <v>45</v>
      </c>
      <c r="G5831" t="s">
        <v>21</v>
      </c>
      <c r="H5831" t="s">
        <v>15</v>
      </c>
      <c r="I5831" t="s">
        <v>46</v>
      </c>
      <c r="J5831">
        <v>2.5841875E-2</v>
      </c>
      <c r="L5831">
        <v>120.7414</v>
      </c>
      <c r="M5831">
        <v>1</v>
      </c>
    </row>
    <row r="5832" spans="1:13" x14ac:dyDescent="0.3">
      <c r="A5832">
        <f t="shared" si="91"/>
        <v>5831</v>
      </c>
      <c r="B5832" t="s">
        <v>17</v>
      </c>
      <c r="C5832" t="s">
        <v>235</v>
      </c>
      <c r="D5832" t="s">
        <v>61</v>
      </c>
      <c r="E5832">
        <v>2018</v>
      </c>
      <c r="F5832" t="s">
        <v>45</v>
      </c>
      <c r="G5832" t="s">
        <v>21</v>
      </c>
      <c r="H5832" t="s">
        <v>15</v>
      </c>
      <c r="I5832" t="s">
        <v>46</v>
      </c>
      <c r="J5832">
        <v>0</v>
      </c>
      <c r="L5832">
        <v>171.7422</v>
      </c>
      <c r="M5832">
        <v>1</v>
      </c>
    </row>
    <row r="5833" spans="1:13" x14ac:dyDescent="0.3">
      <c r="A5833">
        <f t="shared" si="91"/>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f t="shared" si="91"/>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f t="shared" si="91"/>
        <v>5834</v>
      </c>
      <c r="B5835" t="s">
        <v>17</v>
      </c>
      <c r="C5835" t="s">
        <v>306</v>
      </c>
      <c r="D5835" t="s">
        <v>48</v>
      </c>
      <c r="E5835">
        <v>2018</v>
      </c>
      <c r="F5835" t="s">
        <v>45</v>
      </c>
      <c r="G5835" t="s">
        <v>21</v>
      </c>
      <c r="H5835" t="s">
        <v>15</v>
      </c>
      <c r="I5835" t="s">
        <v>46</v>
      </c>
      <c r="J5835">
        <v>4.9066248E-2</v>
      </c>
      <c r="L5835">
        <v>192.4478</v>
      </c>
      <c r="M5835">
        <v>1</v>
      </c>
    </row>
    <row r="5836" spans="1:13" x14ac:dyDescent="0.3">
      <c r="A5836">
        <f t="shared" si="91"/>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f t="shared" si="91"/>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f t="shared" si="91"/>
        <v>5837</v>
      </c>
      <c r="B5838" t="s">
        <v>10</v>
      </c>
      <c r="C5838" t="s">
        <v>190</v>
      </c>
      <c r="D5838" t="s">
        <v>24</v>
      </c>
      <c r="E5838">
        <v>2018</v>
      </c>
      <c r="F5838" t="s">
        <v>45</v>
      </c>
      <c r="G5838" t="s">
        <v>21</v>
      </c>
      <c r="H5838" t="s">
        <v>15</v>
      </c>
      <c r="I5838" t="s">
        <v>46</v>
      </c>
      <c r="J5838">
        <v>4.1370245E-2</v>
      </c>
      <c r="L5838">
        <v>46.2376</v>
      </c>
      <c r="M5838">
        <v>1</v>
      </c>
    </row>
    <row r="5839" spans="1:13" x14ac:dyDescent="0.3">
      <c r="A5839">
        <f t="shared" si="91"/>
        <v>5838</v>
      </c>
      <c r="B5839" t="s">
        <v>10</v>
      </c>
      <c r="C5839" t="s">
        <v>1158</v>
      </c>
      <c r="D5839" t="s">
        <v>12</v>
      </c>
      <c r="E5839">
        <v>2018</v>
      </c>
      <c r="F5839" t="s">
        <v>45</v>
      </c>
      <c r="G5839" t="s">
        <v>21</v>
      </c>
      <c r="H5839" t="s">
        <v>15</v>
      </c>
      <c r="I5839" t="s">
        <v>46</v>
      </c>
      <c r="J5839">
        <v>0</v>
      </c>
      <c r="L5839">
        <v>120.5072</v>
      </c>
      <c r="M5839">
        <v>1</v>
      </c>
    </row>
    <row r="5840" spans="1:13" x14ac:dyDescent="0.3">
      <c r="A5840">
        <f t="shared" si="91"/>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f t="shared" si="9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f t="shared" si="91"/>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f t="shared" si="91"/>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f t="shared" si="91"/>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f t="shared" si="91"/>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f t="shared" si="91"/>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f t="shared" si="91"/>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f t="shared" si="91"/>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f t="shared" si="91"/>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f t="shared" si="91"/>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f t="shared" si="9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f t="shared" si="91"/>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f t="shared" si="91"/>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f t="shared" si="91"/>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f t="shared" si="91"/>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f t="shared" si="91"/>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f t="shared" si="91"/>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f t="shared" si="91"/>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f t="shared" si="91"/>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f t="shared" si="91"/>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f t="shared" si="9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f t="shared" si="91"/>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f t="shared" si="91"/>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f t="shared" si="91"/>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f t="shared" si="91"/>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f t="shared" si="91"/>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f t="shared" si="91"/>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f t="shared" si="91"/>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f t="shared" si="91"/>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f t="shared" si="91"/>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f t="shared" si="9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f t="shared" si="91"/>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f t="shared" si="91"/>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f t="shared" si="91"/>
        <v>5873</v>
      </c>
      <c r="B5874" t="s">
        <v>17</v>
      </c>
      <c r="C5874" t="s">
        <v>1058</v>
      </c>
      <c r="D5874" t="s">
        <v>32</v>
      </c>
      <c r="E5874">
        <v>2018</v>
      </c>
      <c r="F5874" t="s">
        <v>45</v>
      </c>
      <c r="G5874" t="s">
        <v>21</v>
      </c>
      <c r="H5874" t="s">
        <v>15</v>
      </c>
      <c r="I5874" t="s">
        <v>46</v>
      </c>
      <c r="J5874">
        <v>4.1683481000000001E-2</v>
      </c>
      <c r="L5874">
        <v>31.29</v>
      </c>
      <c r="M5874">
        <v>4</v>
      </c>
    </row>
    <row r="5875" spans="1:13" x14ac:dyDescent="0.3">
      <c r="A5875">
        <f t="shared" si="91"/>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f t="shared" si="91"/>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f t="shared" si="91"/>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f t="shared" si="91"/>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f t="shared" si="91"/>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f t="shared" si="91"/>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f t="shared" si="9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f t="shared" si="91"/>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f t="shared" si="91"/>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f t="shared" si="91"/>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f t="shared" si="91"/>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f t="shared" si="91"/>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f t="shared" si="91"/>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f t="shared" si="91"/>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f t="shared" si="91"/>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f t="shared" ref="A5890:A5953" si="92" xml:space="preserve"> ROW()-1</f>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f t="shared" si="92"/>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f t="shared" si="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f t="shared" si="92"/>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f t="shared" si="92"/>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f t="shared" si="92"/>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f t="shared" si="92"/>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f t="shared" si="92"/>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f t="shared" si="92"/>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f t="shared" si="92"/>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f t="shared" si="92"/>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f t="shared" si="92"/>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f t="shared" si="9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f t="shared" si="92"/>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f t="shared" si="92"/>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f t="shared" si="92"/>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f t="shared" si="92"/>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f t="shared" si="92"/>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f t="shared" si="92"/>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f t="shared" si="92"/>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f t="shared" si="92"/>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f t="shared" si="92"/>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f t="shared" si="9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f t="shared" si="92"/>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f t="shared" si="92"/>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f t="shared" si="92"/>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f t="shared" si="92"/>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f t="shared" si="92"/>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f t="shared" si="92"/>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f t="shared" si="92"/>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f t="shared" si="92"/>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f t="shared" si="92"/>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f t="shared" si="9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f t="shared" si="92"/>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f t="shared" si="92"/>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f t="shared" si="92"/>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f t="shared" si="92"/>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f t="shared" si="92"/>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f t="shared" si="92"/>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f t="shared" si="92"/>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f t="shared" si="92"/>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f t="shared" si="92"/>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f t="shared" si="9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f t="shared" si="92"/>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f t="shared" si="92"/>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f t="shared" si="92"/>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f t="shared" si="92"/>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f t="shared" si="92"/>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f t="shared" si="92"/>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f t="shared" si="92"/>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f t="shared" si="92"/>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f t="shared" si="92"/>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f t="shared" si="9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f t="shared" si="92"/>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f t="shared" si="92"/>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f t="shared" si="92"/>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f t="shared" si="92"/>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f t="shared" si="92"/>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f t="shared" si="92"/>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f t="shared" si="92"/>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f t="shared" si="92"/>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f t="shared" si="92"/>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f t="shared" si="9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f t="shared" si="92"/>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f t="shared" ref="A5954:A6017" si="93" xml:space="preserve"> ROW()-1</f>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f t="shared" si="93"/>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f t="shared" si="93"/>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f t="shared" si="93"/>
        <v>5956</v>
      </c>
      <c r="B5957" t="s">
        <v>10</v>
      </c>
      <c r="C5957" t="s">
        <v>1495</v>
      </c>
      <c r="D5957" t="s">
        <v>48</v>
      </c>
      <c r="E5957">
        <v>2018</v>
      </c>
      <c r="F5957" t="s">
        <v>45</v>
      </c>
      <c r="G5957" t="s">
        <v>21</v>
      </c>
      <c r="H5957" t="s">
        <v>15</v>
      </c>
      <c r="I5957" t="s">
        <v>46</v>
      </c>
      <c r="J5957">
        <v>0</v>
      </c>
      <c r="L5957">
        <v>52.666600000000003</v>
      </c>
      <c r="M5957">
        <v>4</v>
      </c>
    </row>
    <row r="5958" spans="1:13" x14ac:dyDescent="0.3">
      <c r="A5958">
        <f t="shared" si="93"/>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f t="shared" si="93"/>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f t="shared" si="93"/>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f t="shared" si="93"/>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f t="shared" si="93"/>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f t="shared" si="9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f t="shared" si="93"/>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f t="shared" si="93"/>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f t="shared" si="93"/>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f t="shared" si="93"/>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f t="shared" si="93"/>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f t="shared" si="93"/>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f t="shared" si="93"/>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f t="shared" si="93"/>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f t="shared" si="93"/>
        <v>5971</v>
      </c>
      <c r="B5972" t="s">
        <v>10</v>
      </c>
      <c r="C5972" t="s">
        <v>1485</v>
      </c>
      <c r="D5972" t="s">
        <v>48</v>
      </c>
      <c r="E5972">
        <v>2018</v>
      </c>
      <c r="F5972" t="s">
        <v>138</v>
      </c>
      <c r="G5972" t="s">
        <v>14</v>
      </c>
      <c r="H5972" t="s">
        <v>26</v>
      </c>
      <c r="I5972" t="s">
        <v>40</v>
      </c>
      <c r="J5972">
        <v>0.141975462</v>
      </c>
      <c r="L5972">
        <v>49.6008</v>
      </c>
      <c r="M5972">
        <v>4</v>
      </c>
    </row>
    <row r="5973" spans="1:13" x14ac:dyDescent="0.3">
      <c r="A5973">
        <f t="shared" si="9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f t="shared" si="93"/>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f t="shared" si="93"/>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f t="shared" si="93"/>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f t="shared" si="93"/>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f t="shared" si="93"/>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f t="shared" si="93"/>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f t="shared" si="93"/>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f t="shared" si="93"/>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f t="shared" si="93"/>
        <v>5981</v>
      </c>
      <c r="B5982" t="s">
        <v>17</v>
      </c>
      <c r="C5982" t="s">
        <v>1593</v>
      </c>
      <c r="D5982" t="s">
        <v>12</v>
      </c>
      <c r="E5982">
        <v>2018</v>
      </c>
      <c r="F5982" t="s">
        <v>45</v>
      </c>
      <c r="G5982" t="s">
        <v>21</v>
      </c>
      <c r="H5982" t="s">
        <v>15</v>
      </c>
      <c r="I5982" t="s">
        <v>46</v>
      </c>
      <c r="J5982">
        <v>0</v>
      </c>
      <c r="L5982">
        <v>184.72659999999999</v>
      </c>
      <c r="M5982">
        <v>4</v>
      </c>
    </row>
    <row r="5983" spans="1:13" x14ac:dyDescent="0.3">
      <c r="A5983">
        <f t="shared" si="9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f t="shared" si="93"/>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f t="shared" si="93"/>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f t="shared" si="93"/>
        <v>5985</v>
      </c>
      <c r="B5986" t="s">
        <v>10</v>
      </c>
      <c r="C5986" t="s">
        <v>1417</v>
      </c>
      <c r="D5986" t="s">
        <v>12</v>
      </c>
      <c r="E5986">
        <v>2018</v>
      </c>
      <c r="F5986" t="s">
        <v>45</v>
      </c>
      <c r="G5986" t="s">
        <v>21</v>
      </c>
      <c r="H5986" t="s">
        <v>15</v>
      </c>
      <c r="I5986" t="s">
        <v>46</v>
      </c>
      <c r="J5986">
        <v>0.100277876</v>
      </c>
      <c r="L5986">
        <v>196.8768</v>
      </c>
      <c r="M5986">
        <v>4</v>
      </c>
    </row>
    <row r="5987" spans="1:13" x14ac:dyDescent="0.3">
      <c r="A5987">
        <f t="shared" si="93"/>
        <v>5986</v>
      </c>
      <c r="B5987" t="s">
        <v>17</v>
      </c>
      <c r="C5987" t="s">
        <v>1239</v>
      </c>
      <c r="D5987" t="s">
        <v>42</v>
      </c>
      <c r="E5987">
        <v>2015</v>
      </c>
      <c r="F5987" t="s">
        <v>33</v>
      </c>
      <c r="G5987" t="s">
        <v>34</v>
      </c>
      <c r="H5987" t="s">
        <v>15</v>
      </c>
      <c r="I5987" t="s">
        <v>16</v>
      </c>
      <c r="J5987">
        <v>0</v>
      </c>
      <c r="K5987">
        <v>19.2</v>
      </c>
      <c r="L5987">
        <v>127.831</v>
      </c>
      <c r="M5987">
        <v>4</v>
      </c>
    </row>
    <row r="5988" spans="1:13" x14ac:dyDescent="0.3">
      <c r="A5988">
        <f t="shared" si="93"/>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f t="shared" si="93"/>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f t="shared" si="93"/>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f t="shared" si="93"/>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f t="shared" si="93"/>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f t="shared" si="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f t="shared" si="93"/>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f t="shared" si="93"/>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f t="shared" si="93"/>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f t="shared" si="93"/>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f t="shared" si="93"/>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f t="shared" si="93"/>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f t="shared" si="93"/>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f t="shared" si="93"/>
        <v>6000</v>
      </c>
      <c r="B6001" t="s">
        <v>17</v>
      </c>
      <c r="C6001" t="s">
        <v>245</v>
      </c>
      <c r="D6001" t="s">
        <v>64</v>
      </c>
      <c r="E6001">
        <v>2018</v>
      </c>
      <c r="F6001" t="s">
        <v>45</v>
      </c>
      <c r="G6001" t="s">
        <v>21</v>
      </c>
      <c r="H6001" t="s">
        <v>15</v>
      </c>
      <c r="I6001" t="s">
        <v>46</v>
      </c>
      <c r="J6001">
        <v>0.11076264199999999</v>
      </c>
      <c r="L6001">
        <v>108.5912</v>
      </c>
      <c r="M6001">
        <v>4</v>
      </c>
    </row>
    <row r="6002" spans="1:13" x14ac:dyDescent="0.3">
      <c r="A6002">
        <f t="shared" si="93"/>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f t="shared" si="9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f t="shared" si="93"/>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f t="shared" si="93"/>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f t="shared" si="93"/>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f t="shared" si="93"/>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f t="shared" si="93"/>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f t="shared" si="93"/>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f t="shared" si="93"/>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f t="shared" si="93"/>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f t="shared" si="93"/>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f t="shared" si="9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f t="shared" si="93"/>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f t="shared" si="93"/>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f t="shared" si="93"/>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f t="shared" si="93"/>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f t="shared" ref="A6018:A6081" si="94" xml:space="preserve"> ROW()-1</f>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f t="shared" si="94"/>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f t="shared" si="94"/>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f t="shared" si="94"/>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f t="shared" si="94"/>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f t="shared" si="94"/>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f t="shared" si="9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f t="shared" si="94"/>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f t="shared" si="94"/>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f t="shared" si="94"/>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f t="shared" si="94"/>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f t="shared" si="94"/>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f t="shared" si="94"/>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f t="shared" si="94"/>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f t="shared" si="94"/>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f t="shared" si="94"/>
        <v>6032</v>
      </c>
      <c r="B6033" t="s">
        <v>10</v>
      </c>
      <c r="C6033" t="s">
        <v>1270</v>
      </c>
      <c r="D6033" t="s">
        <v>24</v>
      </c>
      <c r="E6033">
        <v>2018</v>
      </c>
      <c r="F6033" t="s">
        <v>138</v>
      </c>
      <c r="G6033" t="s">
        <v>14</v>
      </c>
      <c r="H6033" t="s">
        <v>26</v>
      </c>
      <c r="I6033" t="s">
        <v>40</v>
      </c>
      <c r="J6033">
        <v>0</v>
      </c>
      <c r="L6033">
        <v>145.21019999999999</v>
      </c>
      <c r="M6033">
        <v>4</v>
      </c>
    </row>
    <row r="6034" spans="1:13" x14ac:dyDescent="0.3">
      <c r="A6034">
        <f t="shared" si="9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f t="shared" si="94"/>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f t="shared" si="94"/>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f t="shared" si="94"/>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f t="shared" si="94"/>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f t="shared" si="94"/>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f t="shared" si="94"/>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f t="shared" si="94"/>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f t="shared" si="94"/>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f t="shared" si="94"/>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f t="shared" si="9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f t="shared" si="94"/>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f t="shared" si="94"/>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f t="shared" si="94"/>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f t="shared" si="94"/>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f t="shared" si="94"/>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f t="shared" si="94"/>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f t="shared" si="94"/>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f t="shared" si="94"/>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f t="shared" si="94"/>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f t="shared" si="9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f t="shared" si="94"/>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f t="shared" si="94"/>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f t="shared" si="94"/>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f t="shared" si="94"/>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f t="shared" si="94"/>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f t="shared" si="94"/>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f t="shared" si="94"/>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f t="shared" si="94"/>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f t="shared" si="94"/>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f t="shared" si="9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f t="shared" si="94"/>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f t="shared" si="94"/>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f t="shared" si="94"/>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f t="shared" si="94"/>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f t="shared" si="94"/>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f t="shared" si="94"/>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f t="shared" si="94"/>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f t="shared" si="94"/>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f t="shared" si="94"/>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f t="shared" si="9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f t="shared" si="94"/>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f t="shared" si="94"/>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f t="shared" si="94"/>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f t="shared" si="94"/>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f t="shared" si="94"/>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f t="shared" si="94"/>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f t="shared" si="94"/>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f t="shared" ref="A6082:A6145" si="95" xml:space="preserve"> ROW()-1</f>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f t="shared" si="95"/>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f t="shared" si="95"/>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f t="shared" si="9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f t="shared" si="95"/>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f t="shared" si="95"/>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f t="shared" si="95"/>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f t="shared" si="95"/>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f t="shared" si="95"/>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f t="shared" si="95"/>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f t="shared" si="95"/>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f t="shared" si="95"/>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f t="shared" si="95"/>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f t="shared" si="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f t="shared" si="95"/>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f t="shared" si="95"/>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f t="shared" si="95"/>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f t="shared" si="95"/>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f t="shared" si="95"/>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f t="shared" si="95"/>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f t="shared" si="95"/>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f t="shared" si="95"/>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f t="shared" si="95"/>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f t="shared" si="9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f t="shared" si="95"/>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f t="shared" si="95"/>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f t="shared" si="95"/>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f t="shared" si="95"/>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f t="shared" si="95"/>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f t="shared" si="95"/>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f t="shared" si="95"/>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f t="shared" si="95"/>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f t="shared" si="95"/>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f t="shared" si="9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f t="shared" si="95"/>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f t="shared" si="95"/>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f t="shared" si="95"/>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f t="shared" si="95"/>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f t="shared" si="95"/>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f t="shared" si="95"/>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f t="shared" si="95"/>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f t="shared" si="95"/>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f t="shared" si="95"/>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f t="shared" si="9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f t="shared" si="95"/>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f t="shared" si="95"/>
        <v>6126</v>
      </c>
      <c r="B6127" t="s">
        <v>17</v>
      </c>
      <c r="C6127" t="s">
        <v>1231</v>
      </c>
      <c r="D6127" t="s">
        <v>95</v>
      </c>
      <c r="E6127">
        <v>2018</v>
      </c>
      <c r="F6127" t="s">
        <v>138</v>
      </c>
      <c r="G6127" t="s">
        <v>14</v>
      </c>
      <c r="H6127" t="s">
        <v>26</v>
      </c>
      <c r="I6127" t="s">
        <v>40</v>
      </c>
      <c r="J6127">
        <v>0</v>
      </c>
      <c r="L6127">
        <v>144.84700000000001</v>
      </c>
      <c r="M6127">
        <v>4</v>
      </c>
    </row>
    <row r="6128" spans="1:13" x14ac:dyDescent="0.3">
      <c r="A6128">
        <f t="shared" si="95"/>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f t="shared" si="95"/>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f t="shared" si="95"/>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f t="shared" si="95"/>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f t="shared" si="95"/>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f t="shared" si="95"/>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f t="shared" si="95"/>
        <v>6133</v>
      </c>
      <c r="B6134" t="s">
        <v>17</v>
      </c>
      <c r="C6134" t="s">
        <v>537</v>
      </c>
      <c r="D6134" t="s">
        <v>28</v>
      </c>
      <c r="E6134">
        <v>2018</v>
      </c>
      <c r="F6134" t="s">
        <v>138</v>
      </c>
      <c r="G6134" t="s">
        <v>14</v>
      </c>
      <c r="H6134" t="s">
        <v>26</v>
      </c>
      <c r="I6134" t="s">
        <v>40</v>
      </c>
      <c r="J6134">
        <v>0.14453827</v>
      </c>
      <c r="L6134">
        <v>180.6002</v>
      </c>
      <c r="M6134">
        <v>4</v>
      </c>
    </row>
    <row r="6135" spans="1:13" x14ac:dyDescent="0.3">
      <c r="A6135">
        <f t="shared" si="9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f t="shared" si="95"/>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f t="shared" si="95"/>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f t="shared" si="95"/>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f t="shared" si="95"/>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f t="shared" si="95"/>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f t="shared" si="95"/>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f t="shared" si="95"/>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f t="shared" si="95"/>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f t="shared" si="95"/>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f t="shared" si="9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f t="shared" ref="A6146:A6209" si="96" xml:space="preserve"> ROW()-1</f>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f t="shared" si="96"/>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f t="shared" si="96"/>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f t="shared" si="96"/>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f t="shared" si="96"/>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f t="shared" si="96"/>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f t="shared" si="96"/>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f t="shared" si="96"/>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f t="shared" si="96"/>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f t="shared" si="96"/>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f t="shared" si="9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f t="shared" si="96"/>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f t="shared" si="96"/>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f t="shared" si="96"/>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f t="shared" si="96"/>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f t="shared" si="96"/>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f t="shared" si="96"/>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f t="shared" si="96"/>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f t="shared" si="96"/>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f t="shared" si="96"/>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f t="shared" si="9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f t="shared" si="96"/>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f t="shared" si="96"/>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f t="shared" si="96"/>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f t="shared" si="96"/>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f t="shared" si="96"/>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f t="shared" si="96"/>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f t="shared" si="96"/>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f t="shared" si="96"/>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f t="shared" si="96"/>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f t="shared" si="9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f t="shared" si="96"/>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f t="shared" si="96"/>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f t="shared" si="96"/>
        <v>6178</v>
      </c>
      <c r="B6179" t="s">
        <v>17</v>
      </c>
      <c r="C6179" t="s">
        <v>164</v>
      </c>
      <c r="D6179" t="s">
        <v>28</v>
      </c>
      <c r="E6179">
        <v>2012</v>
      </c>
      <c r="F6179" t="s">
        <v>13</v>
      </c>
      <c r="G6179" t="s">
        <v>14</v>
      </c>
      <c r="H6179" t="s">
        <v>15</v>
      </c>
      <c r="I6179" t="s">
        <v>16</v>
      </c>
      <c r="J6179">
        <v>0</v>
      </c>
      <c r="K6179">
        <v>7</v>
      </c>
      <c r="L6179">
        <v>105.628</v>
      </c>
      <c r="M6179">
        <v>4</v>
      </c>
    </row>
    <row r="6180" spans="1:13" x14ac:dyDescent="0.3">
      <c r="A6180">
        <f t="shared" si="96"/>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f t="shared" si="96"/>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f t="shared" si="96"/>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f t="shared" si="96"/>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f t="shared" si="96"/>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f t="shared" si="96"/>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f t="shared" si="9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f t="shared" si="96"/>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f t="shared" si="96"/>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f t="shared" si="96"/>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f t="shared" si="96"/>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f t="shared" si="96"/>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f t="shared" si="96"/>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f t="shared" si="96"/>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f t="shared" si="96"/>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f t="shared" si="96"/>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f t="shared" si="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f t="shared" si="96"/>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f t="shared" si="96"/>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f t="shared" si="96"/>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f t="shared" si="96"/>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f t="shared" si="96"/>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f t="shared" si="96"/>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f t="shared" si="96"/>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f t="shared" si="96"/>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f t="shared" si="96"/>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f t="shared" si="9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f t="shared" si="96"/>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f t="shared" si="96"/>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f t="shared" si="96"/>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f t="shared" ref="A6210:A6273" si="97" xml:space="preserve"> ROW()-1</f>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f t="shared" si="97"/>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f t="shared" si="97"/>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f t="shared" si="97"/>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f t="shared" si="97"/>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f t="shared" si="97"/>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f t="shared" si="97"/>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f t="shared" si="9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f t="shared" si="97"/>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f t="shared" si="97"/>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f t="shared" si="97"/>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f t="shared" si="97"/>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f t="shared" si="97"/>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f t="shared" si="97"/>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f t="shared" si="97"/>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f t="shared" si="97"/>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f t="shared" si="97"/>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f t="shared" si="9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f t="shared" si="97"/>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f t="shared" si="97"/>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f t="shared" si="97"/>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f t="shared" si="97"/>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f t="shared" si="97"/>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f t="shared" si="97"/>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f t="shared" si="97"/>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f t="shared" si="97"/>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f t="shared" si="97"/>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f t="shared" si="9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f t="shared" si="97"/>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f t="shared" si="97"/>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f t="shared" si="97"/>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f t="shared" si="97"/>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f t="shared" si="97"/>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f t="shared" si="97"/>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f t="shared" si="97"/>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f t="shared" si="97"/>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f t="shared" si="97"/>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f t="shared" si="9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f t="shared" si="97"/>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f t="shared" si="97"/>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f t="shared" si="97"/>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f t="shared" si="97"/>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f t="shared" si="97"/>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f t="shared" si="97"/>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f t="shared" si="97"/>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f t="shared" si="97"/>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f t="shared" si="97"/>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f t="shared" si="9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f t="shared" si="97"/>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f t="shared" si="97"/>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f t="shared" si="97"/>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f t="shared" si="97"/>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f t="shared" si="97"/>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f t="shared" si="97"/>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f t="shared" si="97"/>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f t="shared" si="97"/>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f t="shared" si="97"/>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f t="shared" si="9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f t="shared" si="97"/>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f t="shared" si="97"/>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f t="shared" si="97"/>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f t="shared" si="97"/>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f t="shared" si="97"/>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f t="shared" si="97"/>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f t="shared" ref="A6274:A6337" si="98" xml:space="preserve"> ROW()-1</f>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f t="shared" si="98"/>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f t="shared" si="98"/>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f t="shared" si="98"/>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f t="shared" si="9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f t="shared" si="98"/>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f t="shared" si="98"/>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f t="shared" si="98"/>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f t="shared" si="98"/>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f t="shared" si="98"/>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f t="shared" si="98"/>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f t="shared" si="98"/>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f t="shared" si="98"/>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f t="shared" si="98"/>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f t="shared" si="9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f t="shared" si="98"/>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f t="shared" si="98"/>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f t="shared" si="98"/>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f t="shared" si="98"/>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f t="shared" si="98"/>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f t="shared" si="98"/>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f t="shared" si="98"/>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f t="shared" si="98"/>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f t="shared" si="98"/>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f t="shared" si="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f t="shared" si="98"/>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f t="shared" si="98"/>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f t="shared" si="98"/>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f t="shared" si="98"/>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f t="shared" si="98"/>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f t="shared" si="98"/>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f t="shared" si="98"/>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f t="shared" si="98"/>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f t="shared" si="98"/>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f t="shared" si="9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f t="shared" si="98"/>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f t="shared" si="98"/>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f t="shared" si="98"/>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f t="shared" si="98"/>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f t="shared" si="98"/>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f t="shared" si="98"/>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f t="shared" si="98"/>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f t="shared" si="98"/>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f t="shared" si="98"/>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f t="shared" si="9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f t="shared" si="98"/>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f t="shared" si="98"/>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f t="shared" si="98"/>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f t="shared" si="98"/>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f t="shared" si="98"/>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f t="shared" si="98"/>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f t="shared" si="98"/>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f t="shared" si="98"/>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f t="shared" si="98"/>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f t="shared" si="9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f t="shared" si="98"/>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f t="shared" si="98"/>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f t="shared" si="98"/>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f t="shared" si="98"/>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f t="shared" si="98"/>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f t="shared" si="98"/>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f t="shared" si="98"/>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f t="shared" si="98"/>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f t="shared" si="98"/>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f t="shared" ref="A6338:A6401" si="99" xml:space="preserve"> ROW()-1</f>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f t="shared" si="9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f t="shared" si="99"/>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f t="shared" si="99"/>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f t="shared" si="99"/>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f t="shared" si="99"/>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f t="shared" si="99"/>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f t="shared" si="99"/>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f t="shared" si="99"/>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f t="shared" si="99"/>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f t="shared" si="99"/>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f t="shared" si="9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f t="shared" si="99"/>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f t="shared" si="99"/>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f t="shared" si="99"/>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f t="shared" si="99"/>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f t="shared" si="99"/>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f t="shared" si="99"/>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f t="shared" si="99"/>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f t="shared" si="99"/>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f t="shared" si="99"/>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f t="shared" si="9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f t="shared" si="99"/>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f t="shared" si="99"/>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f t="shared" si="99"/>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f t="shared" si="99"/>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f t="shared" si="99"/>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f t="shared" si="99"/>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f t="shared" si="99"/>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f t="shared" si="99"/>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f t="shared" si="99"/>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f t="shared" si="9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f t="shared" si="99"/>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f t="shared" si="99"/>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f t="shared" si="99"/>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f t="shared" si="99"/>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f t="shared" si="99"/>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f t="shared" si="99"/>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f t="shared" si="99"/>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f t="shared" si="99"/>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f t="shared" si="99"/>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f t="shared" si="9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f t="shared" si="99"/>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f t="shared" si="99"/>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f t="shared" si="99"/>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f t="shared" si="99"/>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f t="shared" si="99"/>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f t="shared" si="99"/>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f t="shared" si="99"/>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f t="shared" si="99"/>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f t="shared" si="99"/>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f t="shared" si="9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f t="shared" si="99"/>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f t="shared" si="99"/>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f t="shared" si="99"/>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f t="shared" si="99"/>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f t="shared" si="99"/>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f t="shared" si="99"/>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f t="shared" si="99"/>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f t="shared" si="99"/>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f t="shared" si="99"/>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f t="shared" si="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f t="shared" si="99"/>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f t="shared" si="99"/>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f t="shared" ref="A6402:A6465" si="100" xml:space="preserve"> ROW()-1</f>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f t="shared" si="100"/>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f t="shared" si="100"/>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f t="shared" si="100"/>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f t="shared" si="100"/>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f t="shared" si="100"/>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f t="shared" si="100"/>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f t="shared" si="100"/>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f t="shared" si="10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f t="shared" si="100"/>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f t="shared" si="100"/>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f t="shared" si="100"/>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f t="shared" si="100"/>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f t="shared" si="100"/>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f t="shared" si="100"/>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f t="shared" si="100"/>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f t="shared" si="100"/>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f t="shared" si="100"/>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f t="shared" si="10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f t="shared" si="100"/>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f t="shared" si="100"/>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f t="shared" si="100"/>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f t="shared" si="100"/>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f t="shared" si="100"/>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f t="shared" si="100"/>
        <v>6425</v>
      </c>
      <c r="B6426" t="s">
        <v>17</v>
      </c>
      <c r="C6426" t="s">
        <v>668</v>
      </c>
      <c r="D6426" t="s">
        <v>12</v>
      </c>
      <c r="E6426">
        <v>2018</v>
      </c>
      <c r="F6426" t="s">
        <v>138</v>
      </c>
      <c r="G6426" t="s">
        <v>14</v>
      </c>
      <c r="H6426" t="s">
        <v>26</v>
      </c>
      <c r="I6426" t="s">
        <v>40</v>
      </c>
      <c r="J6426">
        <v>0</v>
      </c>
      <c r="L6426">
        <v>258.39879999999999</v>
      </c>
      <c r="M6426">
        <v>4</v>
      </c>
    </row>
    <row r="6427" spans="1:13" x14ac:dyDescent="0.3">
      <c r="A6427">
        <f t="shared" si="100"/>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f t="shared" si="100"/>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f t="shared" si="100"/>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f t="shared" si="100"/>
        <v>6429</v>
      </c>
      <c r="B6430" t="s">
        <v>17</v>
      </c>
      <c r="C6430" t="s">
        <v>1242</v>
      </c>
      <c r="D6430" t="s">
        <v>32</v>
      </c>
      <c r="E6430">
        <v>2018</v>
      </c>
      <c r="F6430" t="s">
        <v>138</v>
      </c>
      <c r="G6430" t="s">
        <v>14</v>
      </c>
      <c r="H6430" t="s">
        <v>26</v>
      </c>
      <c r="I6430" t="s">
        <v>40</v>
      </c>
      <c r="J6430">
        <v>0</v>
      </c>
      <c r="L6430">
        <v>40.513800000000003</v>
      </c>
      <c r="M6430">
        <v>4</v>
      </c>
    </row>
    <row r="6431" spans="1:13" x14ac:dyDescent="0.3">
      <c r="A6431">
        <f t="shared" si="100"/>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f t="shared" si="100"/>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f t="shared" si="100"/>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f t="shared" si="100"/>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f t="shared" si="100"/>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f t="shared" si="100"/>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f t="shared" si="100"/>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f t="shared" si="100"/>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f t="shared" si="100"/>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f t="shared" si="10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f t="shared" si="100"/>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f t="shared" si="100"/>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f t="shared" si="100"/>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f t="shared" si="100"/>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f t="shared" si="100"/>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f t="shared" si="100"/>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f t="shared" si="100"/>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f t="shared" si="100"/>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f t="shared" si="100"/>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f t="shared" si="10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f t="shared" si="100"/>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f t="shared" si="100"/>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f t="shared" si="100"/>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f t="shared" si="100"/>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f t="shared" si="100"/>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f t="shared" si="100"/>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f t="shared" si="100"/>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f t="shared" si="100"/>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f t="shared" si="100"/>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f t="shared" si="100"/>
        <v>6459</v>
      </c>
      <c r="B6460" t="s">
        <v>17</v>
      </c>
      <c r="C6460" t="s">
        <v>1278</v>
      </c>
      <c r="D6460" t="s">
        <v>24</v>
      </c>
      <c r="E6460">
        <v>2018</v>
      </c>
      <c r="F6460" t="s">
        <v>138</v>
      </c>
      <c r="G6460" t="s">
        <v>14</v>
      </c>
      <c r="H6460" t="s">
        <v>26</v>
      </c>
      <c r="I6460" t="s">
        <v>40</v>
      </c>
      <c r="J6460">
        <v>2.4546148E-2</v>
      </c>
      <c r="L6460">
        <v>34.619</v>
      </c>
      <c r="M6460">
        <v>4</v>
      </c>
    </row>
    <row r="6461" spans="1:13" x14ac:dyDescent="0.3">
      <c r="A6461">
        <f t="shared" si="100"/>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f t="shared" si="100"/>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f t="shared" si="100"/>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f t="shared" si="100"/>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f t="shared" si="100"/>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f t="shared" ref="A6466:A6529" si="101" xml:space="preserve"> ROW()-1</f>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f t="shared" si="101"/>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f t="shared" si="101"/>
        <v>6467</v>
      </c>
      <c r="B6468" t="s">
        <v>17</v>
      </c>
      <c r="C6468" t="s">
        <v>59</v>
      </c>
      <c r="D6468" t="s">
        <v>12</v>
      </c>
      <c r="E6468">
        <v>2018</v>
      </c>
      <c r="F6468" t="s">
        <v>138</v>
      </c>
      <c r="G6468" t="s">
        <v>14</v>
      </c>
      <c r="H6468" t="s">
        <v>26</v>
      </c>
      <c r="I6468" t="s">
        <v>40</v>
      </c>
      <c r="J6468">
        <v>0.32111500999999998</v>
      </c>
      <c r="L6468">
        <v>100.77</v>
      </c>
      <c r="M6468">
        <v>4</v>
      </c>
    </row>
    <row r="6469" spans="1:13" x14ac:dyDescent="0.3">
      <c r="A6469">
        <f t="shared" si="101"/>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f t="shared" si="101"/>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f t="shared" si="10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f t="shared" si="101"/>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f t="shared" si="101"/>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f t="shared" si="101"/>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f t="shared" si="101"/>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f t="shared" si="101"/>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f t="shared" si="101"/>
        <v>6476</v>
      </c>
      <c r="B6477" t="s">
        <v>17</v>
      </c>
      <c r="C6477" t="s">
        <v>849</v>
      </c>
      <c r="D6477" t="s">
        <v>42</v>
      </c>
      <c r="E6477">
        <v>2018</v>
      </c>
      <c r="F6477" t="s">
        <v>138</v>
      </c>
      <c r="G6477" t="s">
        <v>14</v>
      </c>
      <c r="H6477" t="s">
        <v>26</v>
      </c>
      <c r="I6477" t="s">
        <v>40</v>
      </c>
      <c r="J6477">
        <v>2.8048877E-2</v>
      </c>
      <c r="L6477">
        <v>106.1964</v>
      </c>
      <c r="M6477">
        <v>4</v>
      </c>
    </row>
    <row r="6478" spans="1:13" x14ac:dyDescent="0.3">
      <c r="A6478">
        <f t="shared" si="101"/>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f t="shared" si="101"/>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f t="shared" si="101"/>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f t="shared" si="10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f t="shared" si="101"/>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f t="shared" si="101"/>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f t="shared" si="101"/>
        <v>6483</v>
      </c>
      <c r="B6484" t="s">
        <v>17</v>
      </c>
      <c r="C6484" t="s">
        <v>218</v>
      </c>
      <c r="D6484" t="s">
        <v>42</v>
      </c>
      <c r="E6484">
        <v>2018</v>
      </c>
      <c r="F6484" t="s">
        <v>138</v>
      </c>
      <c r="G6484" t="s">
        <v>14</v>
      </c>
      <c r="H6484" t="s">
        <v>26</v>
      </c>
      <c r="I6484" t="s">
        <v>40</v>
      </c>
      <c r="J6484">
        <v>2.5039776E-2</v>
      </c>
      <c r="L6484">
        <v>102.7332</v>
      </c>
      <c r="M6484">
        <v>4</v>
      </c>
    </row>
    <row r="6485" spans="1:13" x14ac:dyDescent="0.3">
      <c r="A6485">
        <f t="shared" si="101"/>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f t="shared" si="101"/>
        <v>6485</v>
      </c>
      <c r="B6486" t="s">
        <v>17</v>
      </c>
      <c r="C6486" t="s">
        <v>1227</v>
      </c>
      <c r="D6486" t="s">
        <v>42</v>
      </c>
      <c r="E6486">
        <v>2018</v>
      </c>
      <c r="F6486" t="s">
        <v>138</v>
      </c>
      <c r="G6486" t="s">
        <v>14</v>
      </c>
      <c r="H6486" t="s">
        <v>26</v>
      </c>
      <c r="I6486" t="s">
        <v>40</v>
      </c>
      <c r="J6486">
        <v>0.124299531</v>
      </c>
      <c r="L6486">
        <v>73.4696</v>
      </c>
      <c r="M6486">
        <v>4</v>
      </c>
    </row>
    <row r="6487" spans="1:13" x14ac:dyDescent="0.3">
      <c r="A6487">
        <f t="shared" si="101"/>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f t="shared" si="101"/>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f t="shared" si="101"/>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f t="shared" si="101"/>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f t="shared" si="10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f t="shared" si="101"/>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f t="shared" si="101"/>
        <v>6492</v>
      </c>
      <c r="B6493" t="s">
        <v>17</v>
      </c>
      <c r="C6493" t="s">
        <v>53</v>
      </c>
      <c r="D6493" t="s">
        <v>54</v>
      </c>
      <c r="E6493">
        <v>2018</v>
      </c>
      <c r="F6493" t="s">
        <v>138</v>
      </c>
      <c r="G6493" t="s">
        <v>14</v>
      </c>
      <c r="H6493" t="s">
        <v>26</v>
      </c>
      <c r="I6493" t="s">
        <v>40</v>
      </c>
      <c r="J6493">
        <v>5.7933643E-2</v>
      </c>
      <c r="L6493">
        <v>175.1738</v>
      </c>
      <c r="M6493">
        <v>4</v>
      </c>
    </row>
    <row r="6494" spans="1:13" x14ac:dyDescent="0.3">
      <c r="A6494">
        <f t="shared" si="101"/>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f t="shared" si="101"/>
        <v>6494</v>
      </c>
      <c r="B6495" t="s">
        <v>17</v>
      </c>
      <c r="C6495" t="s">
        <v>1369</v>
      </c>
      <c r="D6495" t="s">
        <v>54</v>
      </c>
      <c r="E6495">
        <v>2018</v>
      </c>
      <c r="F6495" t="s">
        <v>138</v>
      </c>
      <c r="G6495" t="s">
        <v>14</v>
      </c>
      <c r="H6495" t="s">
        <v>26</v>
      </c>
      <c r="I6495" t="s">
        <v>40</v>
      </c>
      <c r="J6495">
        <v>0</v>
      </c>
      <c r="L6495">
        <v>196.8426</v>
      </c>
      <c r="M6495">
        <v>4</v>
      </c>
    </row>
    <row r="6496" spans="1:13" x14ac:dyDescent="0.3">
      <c r="A6496">
        <f t="shared" si="101"/>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f t="shared" si="101"/>
        <v>6496</v>
      </c>
      <c r="B6497" t="s">
        <v>17</v>
      </c>
      <c r="C6497" t="s">
        <v>245</v>
      </c>
      <c r="D6497" t="s">
        <v>64</v>
      </c>
      <c r="E6497">
        <v>2018</v>
      </c>
      <c r="F6497" t="s">
        <v>138</v>
      </c>
      <c r="G6497" t="s">
        <v>14</v>
      </c>
      <c r="H6497" t="s">
        <v>26</v>
      </c>
      <c r="I6497" t="s">
        <v>40</v>
      </c>
      <c r="J6497">
        <v>0.194874778</v>
      </c>
      <c r="L6497">
        <v>110.2912</v>
      </c>
      <c r="M6497">
        <v>4</v>
      </c>
    </row>
    <row r="6498" spans="1:13" x14ac:dyDescent="0.3">
      <c r="A6498">
        <f t="shared" si="101"/>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f t="shared" si="101"/>
        <v>6498</v>
      </c>
      <c r="B6499" t="s">
        <v>17</v>
      </c>
      <c r="C6499" t="s">
        <v>1404</v>
      </c>
      <c r="D6499" t="s">
        <v>48</v>
      </c>
      <c r="E6499">
        <v>2018</v>
      </c>
      <c r="F6499" t="s">
        <v>138</v>
      </c>
      <c r="G6499" t="s">
        <v>14</v>
      </c>
      <c r="H6499" t="s">
        <v>26</v>
      </c>
      <c r="I6499" t="s">
        <v>40</v>
      </c>
      <c r="J6499">
        <v>0.10391811300000001</v>
      </c>
      <c r="L6499">
        <v>100.67</v>
      </c>
      <c r="M6499">
        <v>4</v>
      </c>
    </row>
    <row r="6500" spans="1:13" x14ac:dyDescent="0.3">
      <c r="A6500">
        <f t="shared" si="101"/>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f t="shared" si="1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f t="shared" si="101"/>
        <v>6501</v>
      </c>
      <c r="B6502" t="s">
        <v>17</v>
      </c>
      <c r="C6502" t="s">
        <v>1354</v>
      </c>
      <c r="D6502" t="s">
        <v>48</v>
      </c>
      <c r="E6502">
        <v>2018</v>
      </c>
      <c r="F6502" t="s">
        <v>138</v>
      </c>
      <c r="G6502" t="s">
        <v>14</v>
      </c>
      <c r="H6502" t="s">
        <v>26</v>
      </c>
      <c r="I6502" t="s">
        <v>40</v>
      </c>
      <c r="J6502">
        <v>9.4957079E-2</v>
      </c>
      <c r="L6502">
        <v>143.5154</v>
      </c>
      <c r="M6502">
        <v>4</v>
      </c>
    </row>
    <row r="6503" spans="1:13" x14ac:dyDescent="0.3">
      <c r="A6503">
        <f t="shared" si="101"/>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f t="shared" si="101"/>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f t="shared" si="101"/>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f t="shared" si="101"/>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f t="shared" si="101"/>
        <v>6506</v>
      </c>
      <c r="B6507" t="s">
        <v>17</v>
      </c>
      <c r="C6507" t="s">
        <v>389</v>
      </c>
      <c r="D6507" t="s">
        <v>48</v>
      </c>
      <c r="E6507">
        <v>2018</v>
      </c>
      <c r="F6507" t="s">
        <v>138</v>
      </c>
      <c r="G6507" t="s">
        <v>14</v>
      </c>
      <c r="H6507" t="s">
        <v>26</v>
      </c>
      <c r="I6507" t="s">
        <v>40</v>
      </c>
      <c r="J6507">
        <v>0.117091213</v>
      </c>
      <c r="L6507">
        <v>197.9084</v>
      </c>
      <c r="M6507">
        <v>4</v>
      </c>
    </row>
    <row r="6508" spans="1:13" x14ac:dyDescent="0.3">
      <c r="A6508">
        <f t="shared" si="101"/>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f t="shared" si="101"/>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f t="shared" si="101"/>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f t="shared" si="10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f t="shared" si="101"/>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f t="shared" si="101"/>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f t="shared" si="101"/>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f t="shared" si="101"/>
        <v>6514</v>
      </c>
      <c r="B6515" t="s">
        <v>10</v>
      </c>
      <c r="C6515" t="s">
        <v>431</v>
      </c>
      <c r="D6515" t="s">
        <v>95</v>
      </c>
      <c r="E6515">
        <v>2018</v>
      </c>
      <c r="F6515" t="s">
        <v>138</v>
      </c>
      <c r="G6515" t="s">
        <v>14</v>
      </c>
      <c r="H6515" t="s">
        <v>26</v>
      </c>
      <c r="I6515" t="s">
        <v>40</v>
      </c>
      <c r="J6515">
        <v>0</v>
      </c>
      <c r="L6515">
        <v>38.184800000000003</v>
      </c>
      <c r="M6515">
        <v>4</v>
      </c>
    </row>
    <row r="6516" spans="1:13" x14ac:dyDescent="0.3">
      <c r="A6516">
        <f t="shared" si="101"/>
        <v>6515</v>
      </c>
      <c r="B6516" t="s">
        <v>10</v>
      </c>
      <c r="C6516" t="s">
        <v>1603</v>
      </c>
      <c r="D6516" t="s">
        <v>95</v>
      </c>
      <c r="E6516">
        <v>2018</v>
      </c>
      <c r="F6516" t="s">
        <v>138</v>
      </c>
      <c r="G6516" t="s">
        <v>14</v>
      </c>
      <c r="H6516" t="s">
        <v>26</v>
      </c>
      <c r="I6516" t="s">
        <v>40</v>
      </c>
      <c r="J6516">
        <v>0.191500528</v>
      </c>
      <c r="L6516">
        <v>121.2098</v>
      </c>
      <c r="M6516">
        <v>4</v>
      </c>
    </row>
    <row r="6517" spans="1:13" x14ac:dyDescent="0.3">
      <c r="A6517">
        <f t="shared" si="101"/>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f t="shared" si="101"/>
        <v>6517</v>
      </c>
      <c r="B6518" t="s">
        <v>10</v>
      </c>
      <c r="C6518" t="s">
        <v>904</v>
      </c>
      <c r="D6518" t="s">
        <v>95</v>
      </c>
      <c r="E6518">
        <v>2018</v>
      </c>
      <c r="F6518" t="s">
        <v>138</v>
      </c>
      <c r="G6518" t="s">
        <v>14</v>
      </c>
      <c r="H6518" t="s">
        <v>26</v>
      </c>
      <c r="I6518" t="s">
        <v>40</v>
      </c>
      <c r="J6518">
        <v>0.18212836299999999</v>
      </c>
      <c r="L6518">
        <v>165.65</v>
      </c>
      <c r="M6518">
        <v>4</v>
      </c>
    </row>
    <row r="6519" spans="1:13" x14ac:dyDescent="0.3">
      <c r="A6519">
        <f t="shared" si="101"/>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f t="shared" si="101"/>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f t="shared" si="10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f t="shared" si="101"/>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f t="shared" si="101"/>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f t="shared" si="101"/>
        <v>6523</v>
      </c>
      <c r="B6524" t="s">
        <v>10</v>
      </c>
      <c r="C6524" t="s">
        <v>423</v>
      </c>
      <c r="D6524" t="s">
        <v>28</v>
      </c>
      <c r="E6524">
        <v>2018</v>
      </c>
      <c r="F6524" t="s">
        <v>138</v>
      </c>
      <c r="G6524" t="s">
        <v>14</v>
      </c>
      <c r="H6524" t="s">
        <v>26</v>
      </c>
      <c r="I6524" t="s">
        <v>40</v>
      </c>
      <c r="J6524">
        <v>0</v>
      </c>
      <c r="L6524">
        <v>92.311999999999998</v>
      </c>
      <c r="M6524">
        <v>4</v>
      </c>
    </row>
    <row r="6525" spans="1:13" x14ac:dyDescent="0.3">
      <c r="A6525">
        <f t="shared" si="101"/>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f t="shared" si="101"/>
        <v>6525</v>
      </c>
      <c r="B6526" t="s">
        <v>10</v>
      </c>
      <c r="C6526" t="s">
        <v>677</v>
      </c>
      <c r="D6526" t="s">
        <v>28</v>
      </c>
      <c r="E6526">
        <v>2018</v>
      </c>
      <c r="F6526" t="s">
        <v>138</v>
      </c>
      <c r="G6526" t="s">
        <v>14</v>
      </c>
      <c r="H6526" t="s">
        <v>26</v>
      </c>
      <c r="I6526" t="s">
        <v>40</v>
      </c>
      <c r="J6526">
        <v>0</v>
      </c>
      <c r="L6526">
        <v>78.896000000000001</v>
      </c>
      <c r="M6526">
        <v>4</v>
      </c>
    </row>
    <row r="6527" spans="1:13" x14ac:dyDescent="0.3">
      <c r="A6527">
        <f t="shared" si="101"/>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f t="shared" si="101"/>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f t="shared" si="101"/>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f t="shared" ref="A6530:A6593" si="102" xml:space="preserve"> ROW()-1</f>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f t="shared" si="102"/>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f t="shared" si="10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f t="shared" si="102"/>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f t="shared" si="102"/>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f t="shared" si="102"/>
        <v>6534</v>
      </c>
      <c r="B6535" t="s">
        <v>10</v>
      </c>
      <c r="C6535" t="s">
        <v>1493</v>
      </c>
      <c r="D6535" t="s">
        <v>24</v>
      </c>
      <c r="E6535">
        <v>2018</v>
      </c>
      <c r="F6535" t="s">
        <v>138</v>
      </c>
      <c r="G6535" t="s">
        <v>14</v>
      </c>
      <c r="H6535" t="s">
        <v>26</v>
      </c>
      <c r="I6535" t="s">
        <v>40</v>
      </c>
      <c r="J6535">
        <v>0</v>
      </c>
      <c r="L6535">
        <v>230.0668</v>
      </c>
      <c r="M6535">
        <v>4</v>
      </c>
    </row>
    <row r="6536" spans="1:13" x14ac:dyDescent="0.3">
      <c r="A6536">
        <f t="shared" si="102"/>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f t="shared" si="102"/>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f t="shared" si="102"/>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f t="shared" si="102"/>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f t="shared" si="102"/>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f t="shared" si="102"/>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f t="shared" si="102"/>
        <v>6541</v>
      </c>
      <c r="B6542" t="s">
        <v>10</v>
      </c>
      <c r="C6542" t="s">
        <v>1520</v>
      </c>
      <c r="D6542" t="s">
        <v>12</v>
      </c>
      <c r="E6542">
        <v>2018</v>
      </c>
      <c r="F6542" t="s">
        <v>138</v>
      </c>
      <c r="G6542" t="s">
        <v>14</v>
      </c>
      <c r="H6542" t="s">
        <v>26</v>
      </c>
      <c r="I6542" t="s">
        <v>40</v>
      </c>
      <c r="J6542">
        <v>0.214423791</v>
      </c>
      <c r="L6542">
        <v>111.6544</v>
      </c>
      <c r="M6542">
        <v>4</v>
      </c>
    </row>
    <row r="6543" spans="1:13" x14ac:dyDescent="0.3">
      <c r="A6543">
        <f t="shared" si="102"/>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f t="shared" si="102"/>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f t="shared" si="102"/>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f t="shared" si="102"/>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f t="shared" si="102"/>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f t="shared" si="102"/>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f t="shared" si="102"/>
        <v>6548</v>
      </c>
      <c r="B6549" t="s">
        <v>10</v>
      </c>
      <c r="C6549" t="s">
        <v>400</v>
      </c>
      <c r="D6549" t="s">
        <v>12</v>
      </c>
      <c r="E6549">
        <v>2018</v>
      </c>
      <c r="F6549" t="s">
        <v>138</v>
      </c>
      <c r="G6549" t="s">
        <v>14</v>
      </c>
      <c r="H6549" t="s">
        <v>26</v>
      </c>
      <c r="I6549" t="s">
        <v>40</v>
      </c>
      <c r="J6549">
        <v>0</v>
      </c>
      <c r="L6549">
        <v>234.79580000000001</v>
      </c>
      <c r="M6549">
        <v>4</v>
      </c>
    </row>
    <row r="6550" spans="1:13" x14ac:dyDescent="0.3">
      <c r="A6550">
        <f t="shared" si="102"/>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f t="shared" si="102"/>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f t="shared" si="102"/>
        <v>6551</v>
      </c>
      <c r="B6552" t="s">
        <v>10</v>
      </c>
      <c r="C6552" t="s">
        <v>1013</v>
      </c>
      <c r="D6552" t="s">
        <v>54</v>
      </c>
      <c r="E6552">
        <v>2018</v>
      </c>
      <c r="F6552" t="s">
        <v>138</v>
      </c>
      <c r="G6552" t="s">
        <v>14</v>
      </c>
      <c r="H6552" t="s">
        <v>26</v>
      </c>
      <c r="I6552" t="s">
        <v>40</v>
      </c>
      <c r="J6552">
        <v>0.277459381</v>
      </c>
      <c r="L6552">
        <v>156.3946</v>
      </c>
      <c r="M6552">
        <v>4</v>
      </c>
    </row>
    <row r="6553" spans="1:13" x14ac:dyDescent="0.3">
      <c r="A6553">
        <f t="shared" si="102"/>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f t="shared" si="102"/>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f t="shared" si="102"/>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f t="shared" si="102"/>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f t="shared" si="102"/>
        <v>6556</v>
      </c>
      <c r="B6557" t="s">
        <v>10</v>
      </c>
      <c r="C6557" t="s">
        <v>1335</v>
      </c>
      <c r="D6557" t="s">
        <v>54</v>
      </c>
      <c r="E6557">
        <v>2018</v>
      </c>
      <c r="F6557" t="s">
        <v>138</v>
      </c>
      <c r="G6557" t="s">
        <v>14</v>
      </c>
      <c r="H6557" t="s">
        <v>26</v>
      </c>
      <c r="I6557" t="s">
        <v>40</v>
      </c>
      <c r="J6557">
        <v>1.9117392E-2</v>
      </c>
      <c r="L6557">
        <v>110.6544</v>
      </c>
      <c r="M6557">
        <v>4</v>
      </c>
    </row>
    <row r="6558" spans="1:13" x14ac:dyDescent="0.3">
      <c r="A6558">
        <f t="shared" si="102"/>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f t="shared" si="102"/>
        <v>6558</v>
      </c>
      <c r="B6559" t="s">
        <v>10</v>
      </c>
      <c r="C6559" t="s">
        <v>193</v>
      </c>
      <c r="D6559" t="s">
        <v>153</v>
      </c>
      <c r="E6559">
        <v>2018</v>
      </c>
      <c r="F6559" t="s">
        <v>138</v>
      </c>
      <c r="G6559" t="s">
        <v>14</v>
      </c>
      <c r="H6559" t="s">
        <v>26</v>
      </c>
      <c r="I6559" t="s">
        <v>40</v>
      </c>
      <c r="J6559">
        <v>0.256152243</v>
      </c>
      <c r="L6559">
        <v>151.005</v>
      </c>
      <c r="M6559">
        <v>4</v>
      </c>
    </row>
    <row r="6560" spans="1:13" x14ac:dyDescent="0.3">
      <c r="A6560">
        <f t="shared" si="102"/>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f t="shared" si="102"/>
        <v>6560</v>
      </c>
      <c r="B6561" t="s">
        <v>10</v>
      </c>
      <c r="C6561" t="s">
        <v>192</v>
      </c>
      <c r="D6561" t="s">
        <v>153</v>
      </c>
      <c r="E6561">
        <v>2018</v>
      </c>
      <c r="F6561" t="s">
        <v>138</v>
      </c>
      <c r="G6561" t="s">
        <v>14</v>
      </c>
      <c r="H6561" t="s">
        <v>26</v>
      </c>
      <c r="I6561" t="s">
        <v>40</v>
      </c>
      <c r="J6561">
        <v>0</v>
      </c>
      <c r="L6561">
        <v>184.35820000000001</v>
      </c>
      <c r="M6561">
        <v>4</v>
      </c>
    </row>
    <row r="6562" spans="1:13" x14ac:dyDescent="0.3">
      <c r="A6562">
        <f t="shared" si="10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f t="shared" si="102"/>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f t="shared" si="102"/>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f t="shared" si="102"/>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f t="shared" si="102"/>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f t="shared" si="102"/>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f t="shared" si="102"/>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f t="shared" si="102"/>
        <v>6568</v>
      </c>
      <c r="B6569" t="s">
        <v>10</v>
      </c>
      <c r="C6569" t="s">
        <v>960</v>
      </c>
      <c r="D6569" t="s">
        <v>32</v>
      </c>
      <c r="E6569">
        <v>2018</v>
      </c>
      <c r="F6569" t="s">
        <v>138</v>
      </c>
      <c r="G6569" t="s">
        <v>14</v>
      </c>
      <c r="H6569" t="s">
        <v>26</v>
      </c>
      <c r="I6569" t="s">
        <v>40</v>
      </c>
      <c r="J6569">
        <v>0.13511877</v>
      </c>
      <c r="L6569">
        <v>232.9958</v>
      </c>
      <c r="M6569">
        <v>4</v>
      </c>
    </row>
    <row r="6570" spans="1:13" x14ac:dyDescent="0.3">
      <c r="A6570">
        <f t="shared" si="102"/>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f t="shared" si="102"/>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f t="shared" si="10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f t="shared" si="102"/>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f t="shared" si="102"/>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f t="shared" si="102"/>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f t="shared" si="102"/>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f t="shared" si="102"/>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f t="shared" si="102"/>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f t="shared" si="102"/>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f t="shared" si="102"/>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f t="shared" si="102"/>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f t="shared" si="10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f t="shared" si="102"/>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f t="shared" si="102"/>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f t="shared" si="102"/>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f t="shared" si="102"/>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f t="shared" si="102"/>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f t="shared" si="102"/>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f t="shared" si="102"/>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f t="shared" si="102"/>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f t="shared" si="102"/>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f t="shared" si="10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f t="shared" si="102"/>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f t="shared" ref="A6594:A6657" si="103" xml:space="preserve"> ROW()-1</f>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f t="shared" si="103"/>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f t="shared" si="103"/>
        <v>6595</v>
      </c>
      <c r="B6596" t="s">
        <v>17</v>
      </c>
      <c r="C6596" t="s">
        <v>704</v>
      </c>
      <c r="D6596" t="s">
        <v>57</v>
      </c>
      <c r="E6596">
        <v>2016</v>
      </c>
      <c r="F6596" t="s">
        <v>25</v>
      </c>
      <c r="G6596" t="s">
        <v>14</v>
      </c>
      <c r="H6596" t="s">
        <v>26</v>
      </c>
      <c r="I6596" t="s">
        <v>16</v>
      </c>
      <c r="J6596">
        <v>0</v>
      </c>
      <c r="K6596">
        <v>6.44</v>
      </c>
      <c r="L6596">
        <v>98.27</v>
      </c>
      <c r="M6596">
        <v>4</v>
      </c>
    </row>
    <row r="6597" spans="1:13" x14ac:dyDescent="0.3">
      <c r="A6597">
        <f t="shared" si="103"/>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f t="shared" si="103"/>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f t="shared" si="103"/>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f t="shared" si="103"/>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f t="shared" si="103"/>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f t="shared" si="103"/>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f t="shared" si="1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f t="shared" si="103"/>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f t="shared" si="103"/>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f t="shared" si="103"/>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f t="shared" si="103"/>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f t="shared" si="103"/>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f t="shared" si="103"/>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f t="shared" si="103"/>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f t="shared" si="103"/>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f t="shared" si="103"/>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f t="shared" si="10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f t="shared" si="103"/>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f t="shared" si="103"/>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f t="shared" si="103"/>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f t="shared" si="103"/>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f t="shared" si="103"/>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f t="shared" si="103"/>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f t="shared" si="103"/>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f t="shared" si="103"/>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f t="shared" si="103"/>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f t="shared" si="10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f t="shared" si="103"/>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f t="shared" si="103"/>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f t="shared" si="103"/>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f t="shared" si="103"/>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f t="shared" si="103"/>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f t="shared" si="103"/>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f t="shared" si="103"/>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f t="shared" si="103"/>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f t="shared" si="103"/>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f t="shared" si="10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f t="shared" si="103"/>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f t="shared" si="103"/>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f t="shared" si="103"/>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f t="shared" si="103"/>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f t="shared" si="103"/>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f t="shared" si="103"/>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f t="shared" si="103"/>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f t="shared" si="103"/>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f t="shared" si="103"/>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f t="shared" si="10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f t="shared" si="103"/>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f t="shared" si="103"/>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f t="shared" si="103"/>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f t="shared" si="103"/>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f t="shared" si="103"/>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f t="shared" si="103"/>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f t="shared" si="103"/>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f t="shared" si="103"/>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f t="shared" si="103"/>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f t="shared" si="10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f t="shared" si="103"/>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f t="shared" si="103"/>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f t="shared" si="103"/>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f t="shared" si="103"/>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f t="shared" ref="A6658:A6721" si="104" xml:space="preserve"> ROW()-1</f>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f t="shared" si="104"/>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f t="shared" si="104"/>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f t="shared" si="104"/>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f t="shared" si="104"/>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f t="shared" si="104"/>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f t="shared" si="10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f t="shared" si="104"/>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f t="shared" si="104"/>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f t="shared" si="104"/>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f t="shared" si="104"/>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f t="shared" si="104"/>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f t="shared" si="104"/>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f t="shared" si="104"/>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f t="shared" si="104"/>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f t="shared" si="104"/>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f t="shared" si="10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f t="shared" si="104"/>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f t="shared" si="104"/>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f t="shared" si="104"/>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f t="shared" si="104"/>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f t="shared" si="104"/>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f t="shared" si="104"/>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f t="shared" si="104"/>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f t="shared" si="104"/>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f t="shared" si="104"/>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f t="shared" si="10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f t="shared" si="104"/>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f t="shared" si="104"/>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f t="shared" si="104"/>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f t="shared" si="104"/>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f t="shared" si="104"/>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f t="shared" si="104"/>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f t="shared" si="104"/>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f t="shared" si="104"/>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f t="shared" si="104"/>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f t="shared" si="10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f t="shared" si="104"/>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f t="shared" si="104"/>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f t="shared" si="104"/>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f t="shared" si="104"/>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f t="shared" si="104"/>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f t="shared" si="104"/>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f t="shared" si="104"/>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f t="shared" si="104"/>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f t="shared" si="104"/>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f t="shared" si="1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f t="shared" si="104"/>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f t="shared" si="104"/>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f t="shared" si="104"/>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f t="shared" si="104"/>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f t="shared" si="104"/>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f t="shared" si="104"/>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f t="shared" si="104"/>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f t="shared" si="104"/>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f t="shared" si="104"/>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f t="shared" si="10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f t="shared" si="104"/>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f t="shared" si="104"/>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f t="shared" si="104"/>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f t="shared" si="104"/>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f t="shared" si="104"/>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f t="shared" si="104"/>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f t="shared" si="104"/>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f t="shared" ref="A6722:A6785" si="105" xml:space="preserve"> ROW()-1</f>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f t="shared" si="105"/>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f t="shared" si="105"/>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f t="shared" si="10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f t="shared" si="105"/>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f t="shared" si="105"/>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f t="shared" si="105"/>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f t="shared" si="105"/>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f t="shared" si="105"/>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f t="shared" si="105"/>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f t="shared" si="105"/>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f t="shared" si="105"/>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f t="shared" si="105"/>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f t="shared" si="10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f t="shared" si="105"/>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f t="shared" si="105"/>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f t="shared" si="105"/>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f t="shared" si="105"/>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f t="shared" si="105"/>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f t="shared" si="105"/>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f t="shared" si="105"/>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f t="shared" si="105"/>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f t="shared" si="105"/>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f t="shared" si="10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f t="shared" si="105"/>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f t="shared" si="105"/>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f t="shared" si="105"/>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f t="shared" si="105"/>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f t="shared" si="105"/>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f t="shared" si="105"/>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f t="shared" si="105"/>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f t="shared" si="105"/>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f t="shared" si="105"/>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f t="shared" si="10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f t="shared" si="105"/>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f t="shared" si="105"/>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f t="shared" si="105"/>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f t="shared" si="105"/>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f t="shared" si="105"/>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f t="shared" si="105"/>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f t="shared" si="105"/>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f t="shared" si="105"/>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f t="shared" si="105"/>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f t="shared" si="10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f t="shared" si="105"/>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f t="shared" si="105"/>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f t="shared" si="105"/>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f t="shared" si="105"/>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f t="shared" si="105"/>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f t="shared" si="105"/>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f t="shared" si="105"/>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f t="shared" si="105"/>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f t="shared" si="105"/>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f t="shared" si="10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f t="shared" si="105"/>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f t="shared" si="105"/>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f t="shared" si="105"/>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f t="shared" si="105"/>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f t="shared" si="105"/>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f t="shared" si="105"/>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f t="shared" si="105"/>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f t="shared" si="105"/>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f t="shared" si="105"/>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f t="shared" si="10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f t="shared" ref="A6786:A6849" si="106" xml:space="preserve"> ROW()-1</f>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f t="shared" si="106"/>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f t="shared" si="106"/>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f t="shared" si="106"/>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f t="shared" si="106"/>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f t="shared" si="106"/>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f t="shared" si="106"/>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f t="shared" si="106"/>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f t="shared" si="106"/>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f t="shared" si="106"/>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f t="shared" si="10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f t="shared" si="106"/>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f t="shared" si="106"/>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f t="shared" si="106"/>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f t="shared" si="106"/>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f t="shared" si="106"/>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f t="shared" si="106"/>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f t="shared" si="106"/>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f t="shared" si="106"/>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f t="shared" si="106"/>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f t="shared" si="1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f t="shared" si="106"/>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f t="shared" si="106"/>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f t="shared" si="106"/>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f t="shared" si="106"/>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f t="shared" si="106"/>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f t="shared" si="106"/>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f t="shared" si="106"/>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f t="shared" si="106"/>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f t="shared" si="106"/>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f t="shared" si="10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f t="shared" si="106"/>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f t="shared" si="106"/>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f t="shared" si="106"/>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f t="shared" si="106"/>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f t="shared" si="106"/>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f t="shared" si="106"/>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f t="shared" si="106"/>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f t="shared" si="106"/>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f t="shared" si="106"/>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f t="shared" si="10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f t="shared" si="106"/>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f t="shared" si="106"/>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f t="shared" si="106"/>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f t="shared" si="106"/>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f t="shared" si="106"/>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f t="shared" si="106"/>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f t="shared" si="106"/>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f t="shared" si="106"/>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f t="shared" si="106"/>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f t="shared" si="10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f t="shared" si="106"/>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f t="shared" si="106"/>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f t="shared" si="106"/>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f t="shared" si="106"/>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f t="shared" si="106"/>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f t="shared" si="106"/>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f t="shared" si="106"/>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f t="shared" si="106"/>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f t="shared" si="106"/>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f t="shared" si="10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f t="shared" si="106"/>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f t="shared" si="106"/>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f t="shared" si="106"/>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f t="shared" ref="A6850:A6913" si="107" xml:space="preserve"> ROW()-1</f>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f t="shared" si="107"/>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f t="shared" si="107"/>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f t="shared" si="107"/>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f t="shared" si="107"/>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f t="shared" si="107"/>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f t="shared" si="107"/>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f t="shared" si="10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f t="shared" si="107"/>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f t="shared" si="107"/>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f t="shared" si="107"/>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f t="shared" si="107"/>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f t="shared" si="107"/>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f t="shared" si="107"/>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f t="shared" si="107"/>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f t="shared" si="107"/>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f t="shared" si="107"/>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f t="shared" si="10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f t="shared" si="107"/>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f t="shared" si="107"/>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f t="shared" si="107"/>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f t="shared" si="107"/>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f t="shared" si="107"/>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f t="shared" si="107"/>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f t="shared" si="107"/>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f t="shared" si="107"/>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f t="shared" si="107"/>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f t="shared" si="10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f t="shared" si="107"/>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f t="shared" si="107"/>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f t="shared" si="107"/>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f t="shared" si="107"/>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f t="shared" si="107"/>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f t="shared" si="107"/>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f t="shared" si="107"/>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f t="shared" si="107"/>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f t="shared" si="107"/>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f t="shared" si="10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f t="shared" si="107"/>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f t="shared" si="107"/>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f t="shared" si="107"/>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f t="shared" si="107"/>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f t="shared" si="107"/>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f t="shared" si="107"/>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f t="shared" si="107"/>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f t="shared" si="107"/>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f t="shared" si="107"/>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f t="shared" si="10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f t="shared" si="107"/>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f t="shared" si="107"/>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f t="shared" si="107"/>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f t="shared" si="107"/>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f t="shared" si="107"/>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f t="shared" si="107"/>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f t="shared" si="107"/>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f t="shared" si="107"/>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f t="shared" si="107"/>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f t="shared" si="1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f t="shared" si="107"/>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f t="shared" si="107"/>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f t="shared" si="107"/>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f t="shared" si="107"/>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f t="shared" si="107"/>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f t="shared" si="107"/>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f t="shared" ref="A6914:A6977" si="108" xml:space="preserve"> ROW()-1</f>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f t="shared" si="108"/>
        <v>6914</v>
      </c>
      <c r="B6915" t="s">
        <v>17</v>
      </c>
      <c r="C6915" t="s">
        <v>1326</v>
      </c>
      <c r="D6915" t="s">
        <v>61</v>
      </c>
      <c r="E6915">
        <v>2015</v>
      </c>
      <c r="F6915" t="s">
        <v>33</v>
      </c>
      <c r="G6915" t="s">
        <v>34</v>
      </c>
      <c r="H6915" t="s">
        <v>15</v>
      </c>
      <c r="I6915" t="s">
        <v>16</v>
      </c>
      <c r="J6915">
        <v>0</v>
      </c>
      <c r="K6915">
        <v>9.5</v>
      </c>
      <c r="L6915">
        <v>190.9872</v>
      </c>
      <c r="M6915">
        <v>4</v>
      </c>
    </row>
    <row r="6916" spans="1:13" x14ac:dyDescent="0.3">
      <c r="A6916">
        <f t="shared" si="108"/>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f t="shared" si="108"/>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f t="shared" si="10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f t="shared" si="108"/>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f t="shared" si="108"/>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f t="shared" si="108"/>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f t="shared" si="108"/>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f t="shared" si="108"/>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f t="shared" si="108"/>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f t="shared" si="108"/>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f t="shared" si="108"/>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f t="shared" si="108"/>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f t="shared" si="10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f t="shared" si="108"/>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f t="shared" si="108"/>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f t="shared" si="108"/>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f t="shared" si="108"/>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f t="shared" si="108"/>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f t="shared" si="108"/>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f t="shared" si="108"/>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f t="shared" si="108"/>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f t="shared" si="108"/>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f t="shared" si="10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f t="shared" si="108"/>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f t="shared" si="108"/>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f t="shared" si="108"/>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f t="shared" si="108"/>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f t="shared" si="108"/>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f t="shared" si="108"/>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f t="shared" si="108"/>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f t="shared" si="108"/>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f t="shared" si="108"/>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f t="shared" si="10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f t="shared" si="108"/>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f t="shared" si="108"/>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f t="shared" si="108"/>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f t="shared" si="108"/>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f t="shared" si="108"/>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f t="shared" si="108"/>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f t="shared" si="108"/>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f t="shared" si="108"/>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f t="shared" si="108"/>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f t="shared" si="10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f t="shared" si="108"/>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f t="shared" si="108"/>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f t="shared" si="108"/>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f t="shared" si="108"/>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f t="shared" si="108"/>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f t="shared" si="108"/>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f t="shared" si="108"/>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f t="shared" si="108"/>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f t="shared" si="108"/>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f t="shared" si="10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f t="shared" si="108"/>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f t="shared" si="108"/>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f t="shared" si="108"/>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f t="shared" si="108"/>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f t="shared" si="108"/>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f t="shared" si="108"/>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f t="shared" si="108"/>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f t="shared" si="108"/>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f t="shared" si="108"/>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f t="shared" ref="A6978:A7041" si="109" xml:space="preserve"> ROW()-1</f>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f t="shared" si="10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f t="shared" si="109"/>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f t="shared" si="109"/>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f t="shared" si="109"/>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f t="shared" si="109"/>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f t="shared" si="109"/>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f t="shared" si="109"/>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f t="shared" si="109"/>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f t="shared" si="109"/>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f t="shared" si="109"/>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f t="shared" si="10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f t="shared" si="109"/>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f t="shared" si="109"/>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f t="shared" si="109"/>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f t="shared" si="109"/>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f t="shared" si="109"/>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f t="shared" si="109"/>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f t="shared" si="109"/>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f t="shared" si="109"/>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f t="shared" si="109"/>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f t="shared" si="10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f t="shared" si="109"/>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f t="shared" si="109"/>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f t="shared" si="109"/>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f t="shared" si="109"/>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f t="shared" si="109"/>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f t="shared" si="109"/>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f t="shared" si="109"/>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f t="shared" si="109"/>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f t="shared" si="109"/>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f t="shared" si="1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f t="shared" si="109"/>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f t="shared" si="109"/>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f t="shared" si="109"/>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f t="shared" si="109"/>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f t="shared" si="109"/>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f t="shared" si="109"/>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f t="shared" si="109"/>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f t="shared" si="109"/>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f t="shared" si="109"/>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f t="shared" si="10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f t="shared" si="109"/>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f t="shared" si="109"/>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f t="shared" si="109"/>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f t="shared" si="109"/>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f t="shared" si="109"/>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f t="shared" si="109"/>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f t="shared" si="109"/>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f t="shared" si="109"/>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f t="shared" si="109"/>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f t="shared" si="10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f t="shared" si="109"/>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f t="shared" si="109"/>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f t="shared" si="109"/>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f t="shared" si="109"/>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f t="shared" si="109"/>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f t="shared" si="109"/>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f t="shared" si="109"/>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f t="shared" si="109"/>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f t="shared" si="109"/>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f t="shared" si="10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f t="shared" si="109"/>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f t="shared" si="109"/>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f t="shared" ref="A7042:A7105" si="110" xml:space="preserve"> ROW()-1</f>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f t="shared" si="110"/>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f t="shared" si="110"/>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f t="shared" si="110"/>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f t="shared" si="110"/>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f t="shared" si="110"/>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f t="shared" si="110"/>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f t="shared" si="110"/>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f t="shared" si="11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f t="shared" si="110"/>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f t="shared" si="110"/>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f t="shared" si="110"/>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f t="shared" si="110"/>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f t="shared" si="110"/>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f t="shared" si="110"/>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f t="shared" si="110"/>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f t="shared" si="110"/>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f t="shared" si="110"/>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f t="shared" si="11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f t="shared" si="110"/>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f t="shared" si="110"/>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f t="shared" si="110"/>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f t="shared" si="110"/>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f t="shared" si="110"/>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f t="shared" si="110"/>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f t="shared" si="110"/>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f t="shared" si="110"/>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f t="shared" si="110"/>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f t="shared" si="11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f t="shared" si="110"/>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f t="shared" si="110"/>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f t="shared" si="110"/>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f t="shared" si="110"/>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f t="shared" si="110"/>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f t="shared" si="110"/>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f t="shared" si="110"/>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f t="shared" si="110"/>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f t="shared" si="110"/>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f t="shared" si="11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f t="shared" si="110"/>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f t="shared" si="110"/>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f t="shared" si="110"/>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f t="shared" si="110"/>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f t="shared" si="110"/>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f t="shared" si="110"/>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f t="shared" si="110"/>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f t="shared" si="110"/>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f t="shared" si="110"/>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f t="shared" si="11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f t="shared" si="110"/>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f t="shared" si="110"/>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f t="shared" si="110"/>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f t="shared" si="110"/>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f t="shared" si="110"/>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f t="shared" si="110"/>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f t="shared" si="110"/>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f t="shared" si="110"/>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f t="shared" si="110"/>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f t="shared" si="11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f t="shared" si="110"/>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f t="shared" si="110"/>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f t="shared" si="110"/>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f t="shared" si="110"/>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f t="shared" si="110"/>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f t="shared" ref="A7106:A7169" si="111" xml:space="preserve"> ROW()-1</f>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f t="shared" si="111"/>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f t="shared" si="111"/>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f t="shared" si="111"/>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f t="shared" si="111"/>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f t="shared" si="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f t="shared" si="111"/>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f t="shared" si="111"/>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f t="shared" si="111"/>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f t="shared" si="111"/>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f t="shared" si="111"/>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f t="shared" si="111"/>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f t="shared" si="111"/>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f t="shared" si="111"/>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f t="shared" si="111"/>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f t="shared" si="11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f t="shared" si="111"/>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f t="shared" si="111"/>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f t="shared" si="111"/>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f t="shared" si="111"/>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f t="shared" si="111"/>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f t="shared" si="111"/>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f t="shared" si="111"/>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f t="shared" si="111"/>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f t="shared" si="111"/>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f t="shared" si="11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f t="shared" si="111"/>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f t="shared" si="111"/>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f t="shared" si="111"/>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f t="shared" si="111"/>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f t="shared" si="111"/>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f t="shared" si="111"/>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f t="shared" si="111"/>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f t="shared" si="111"/>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f t="shared" si="111"/>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f t="shared" si="11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f t="shared" si="111"/>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f t="shared" si="111"/>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f t="shared" si="111"/>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f t="shared" si="111"/>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f t="shared" si="111"/>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f t="shared" si="111"/>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f t="shared" si="111"/>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f t="shared" si="111"/>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f t="shared" si="111"/>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f t="shared" si="11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f t="shared" si="111"/>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f t="shared" si="111"/>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f t="shared" si="111"/>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f t="shared" si="111"/>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f t="shared" si="111"/>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f t="shared" si="111"/>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f t="shared" si="111"/>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f t="shared" si="111"/>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f t="shared" si="111"/>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f t="shared" si="11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f t="shared" si="111"/>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f t="shared" si="111"/>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f t="shared" si="111"/>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f t="shared" si="111"/>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f t="shared" si="111"/>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f t="shared" si="111"/>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f t="shared" si="111"/>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f t="shared" si="111"/>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f t="shared" ref="A7170:A7233" si="112" xml:space="preserve"> ROW()-1</f>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f t="shared" si="112"/>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f t="shared" si="11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f t="shared" si="112"/>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f t="shared" si="112"/>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f t="shared" si="112"/>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f t="shared" si="112"/>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f t="shared" si="112"/>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f t="shared" si="112"/>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f t="shared" si="112"/>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f t="shared" si="112"/>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f t="shared" si="112"/>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f t="shared" si="11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f t="shared" si="112"/>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f t="shared" si="112"/>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f t="shared" si="112"/>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f t="shared" si="112"/>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f t="shared" si="112"/>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f t="shared" si="112"/>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f t="shared" si="112"/>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f t="shared" si="112"/>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f t="shared" si="112"/>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f t="shared" si="11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f t="shared" si="112"/>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f t="shared" si="112"/>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f t="shared" si="112"/>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f t="shared" si="112"/>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f t="shared" si="112"/>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f t="shared" si="112"/>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f t="shared" si="112"/>
        <v>7198</v>
      </c>
      <c r="B7199" t="s">
        <v>10</v>
      </c>
      <c r="C7199" t="s">
        <v>939</v>
      </c>
      <c r="D7199" t="s">
        <v>24</v>
      </c>
      <c r="E7199">
        <v>2015</v>
      </c>
      <c r="F7199" t="s">
        <v>33</v>
      </c>
      <c r="G7199" t="s">
        <v>34</v>
      </c>
      <c r="H7199" t="s">
        <v>30</v>
      </c>
      <c r="I7199" t="s">
        <v>16</v>
      </c>
      <c r="J7199">
        <v>0</v>
      </c>
      <c r="K7199">
        <v>7.47</v>
      </c>
      <c r="L7199">
        <v>211.8218</v>
      </c>
      <c r="M7199">
        <v>4</v>
      </c>
    </row>
    <row r="7200" spans="1:13" x14ac:dyDescent="0.3">
      <c r="A7200">
        <f t="shared" si="112"/>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f t="shared" si="112"/>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f t="shared" si="11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f t="shared" si="112"/>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f t="shared" si="112"/>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f t="shared" si="112"/>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f t="shared" si="112"/>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f t="shared" si="112"/>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f t="shared" si="112"/>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f t="shared" si="112"/>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f t="shared" si="112"/>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f t="shared" si="112"/>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f t="shared" si="1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f t="shared" si="112"/>
        <v>7212</v>
      </c>
      <c r="B7213" t="s">
        <v>10</v>
      </c>
      <c r="C7213" t="s">
        <v>868</v>
      </c>
      <c r="D7213" t="s">
        <v>12</v>
      </c>
      <c r="E7213">
        <v>2015</v>
      </c>
      <c r="F7213" t="s">
        <v>33</v>
      </c>
      <c r="G7213" t="s">
        <v>34</v>
      </c>
      <c r="H7213" t="s">
        <v>30</v>
      </c>
      <c r="I7213" t="s">
        <v>16</v>
      </c>
      <c r="J7213">
        <v>0</v>
      </c>
      <c r="K7213">
        <v>10.3</v>
      </c>
      <c r="L7213">
        <v>189.053</v>
      </c>
      <c r="M7213">
        <v>4</v>
      </c>
    </row>
    <row r="7214" spans="1:13" x14ac:dyDescent="0.3">
      <c r="A7214">
        <f t="shared" si="112"/>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f t="shared" si="112"/>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f t="shared" si="112"/>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f t="shared" si="112"/>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f t="shared" si="112"/>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f t="shared" si="112"/>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f t="shared" si="112"/>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f t="shared" si="112"/>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f t="shared" si="11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f t="shared" si="112"/>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f t="shared" si="112"/>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f t="shared" si="112"/>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f t="shared" si="112"/>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f t="shared" si="112"/>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f t="shared" si="112"/>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f t="shared" si="112"/>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f t="shared" si="112"/>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f t="shared" si="112"/>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f t="shared" si="11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f t="shared" si="112"/>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f t="shared" ref="A7234:A7297" si="113" xml:space="preserve"> ROW()-1</f>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f t="shared" si="113"/>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f t="shared" si="113"/>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f t="shared" si="113"/>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f t="shared" si="113"/>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f t="shared" si="113"/>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f t="shared" si="113"/>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f t="shared" si="113"/>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f t="shared" si="113"/>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f t="shared" si="11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f t="shared" si="113"/>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f t="shared" si="113"/>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f t="shared" si="113"/>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f t="shared" si="113"/>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f t="shared" si="113"/>
        <v>7247</v>
      </c>
      <c r="B7248" t="s">
        <v>10</v>
      </c>
      <c r="C7248" t="s">
        <v>600</v>
      </c>
      <c r="D7248" t="s">
        <v>48</v>
      </c>
      <c r="E7248">
        <v>2015</v>
      </c>
      <c r="F7248" t="s">
        <v>33</v>
      </c>
      <c r="G7248" t="s">
        <v>34</v>
      </c>
      <c r="H7248" t="s">
        <v>30</v>
      </c>
      <c r="I7248" t="s">
        <v>16</v>
      </c>
      <c r="J7248">
        <v>0</v>
      </c>
      <c r="K7248">
        <v>15.25</v>
      </c>
      <c r="L7248">
        <v>178.166</v>
      </c>
      <c r="M7248">
        <v>4</v>
      </c>
    </row>
    <row r="7249" spans="1:13" x14ac:dyDescent="0.3">
      <c r="A7249">
        <f t="shared" si="113"/>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f t="shared" si="113"/>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f t="shared" si="113"/>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f t="shared" si="113"/>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f t="shared" si="11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f t="shared" si="113"/>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f t="shared" si="113"/>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f t="shared" si="113"/>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f t="shared" si="113"/>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f t="shared" si="113"/>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f t="shared" si="113"/>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f t="shared" si="113"/>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f t="shared" si="113"/>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f t="shared" si="113"/>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f t="shared" si="11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f t="shared" si="113"/>
        <v>7263</v>
      </c>
      <c r="B7264" t="s">
        <v>10</v>
      </c>
      <c r="C7264" t="s">
        <v>121</v>
      </c>
      <c r="D7264" t="s">
        <v>95</v>
      </c>
      <c r="E7264">
        <v>2020</v>
      </c>
      <c r="F7264" t="s">
        <v>37</v>
      </c>
      <c r="G7264" t="s">
        <v>34</v>
      </c>
      <c r="H7264" t="s">
        <v>30</v>
      </c>
      <c r="I7264" t="s">
        <v>16</v>
      </c>
      <c r="J7264">
        <v>0</v>
      </c>
      <c r="K7264">
        <v>20.7</v>
      </c>
      <c r="L7264">
        <v>98.7042</v>
      </c>
      <c r="M7264">
        <v>4</v>
      </c>
    </row>
    <row r="7265" spans="1:13" x14ac:dyDescent="0.3">
      <c r="A7265">
        <f t="shared" si="113"/>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f t="shared" si="113"/>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f t="shared" si="113"/>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f t="shared" si="113"/>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f t="shared" si="113"/>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f t="shared" si="113"/>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f t="shared" si="113"/>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f t="shared" si="113"/>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f t="shared" si="11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f t="shared" si="113"/>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f t="shared" si="113"/>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f t="shared" si="113"/>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f t="shared" si="113"/>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f t="shared" si="113"/>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f t="shared" si="113"/>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f t="shared" si="113"/>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f t="shared" si="113"/>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f t="shared" si="113"/>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f t="shared" si="11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f t="shared" si="113"/>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f t="shared" si="113"/>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f t="shared" si="113"/>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f t="shared" si="113"/>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f t="shared" si="113"/>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f t="shared" si="113"/>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f t="shared" si="113"/>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f t="shared" si="113"/>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f t="shared" si="113"/>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f t="shared" si="11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f t="shared" si="113"/>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f t="shared" si="113"/>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f t="shared" si="113"/>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f t="shared" si="113"/>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f t="shared" ref="A7298:A7361" si="114" xml:space="preserve"> ROW()-1</f>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f t="shared" si="114"/>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f t="shared" si="114"/>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f t="shared" si="114"/>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f t="shared" si="114"/>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f t="shared" si="114"/>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f t="shared" si="11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f t="shared" si="114"/>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f t="shared" si="114"/>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f t="shared" si="114"/>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f t="shared" si="114"/>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f t="shared" si="114"/>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f t="shared" si="114"/>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f t="shared" si="114"/>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f t="shared" si="114"/>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f t="shared" si="114"/>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f t="shared" si="1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f t="shared" si="114"/>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f t="shared" si="114"/>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f t="shared" si="114"/>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f t="shared" si="114"/>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f t="shared" si="114"/>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f t="shared" si="114"/>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f t="shared" si="114"/>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f t="shared" si="114"/>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f t="shared" si="114"/>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f t="shared" si="11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f t="shared" si="114"/>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f t="shared" si="114"/>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f t="shared" si="114"/>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f t="shared" si="114"/>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f t="shared" si="114"/>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f t="shared" si="114"/>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f t="shared" si="114"/>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f t="shared" si="114"/>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f t="shared" si="114"/>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f t="shared" si="11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f t="shared" si="114"/>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f t="shared" si="114"/>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f t="shared" si="114"/>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f t="shared" si="114"/>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f t="shared" si="114"/>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f t="shared" si="114"/>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f t="shared" si="114"/>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f t="shared" si="114"/>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f t="shared" si="114"/>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f t="shared" si="11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f t="shared" si="114"/>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f t="shared" si="114"/>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f t="shared" si="114"/>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f t="shared" si="114"/>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f t="shared" si="114"/>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f t="shared" si="114"/>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f t="shared" si="114"/>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f t="shared" si="114"/>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f t="shared" si="114"/>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f t="shared" si="11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f t="shared" si="114"/>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f t="shared" si="114"/>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f t="shared" si="114"/>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f t="shared" si="114"/>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f t="shared" si="114"/>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f t="shared" si="114"/>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f t="shared" si="114"/>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f t="shared" ref="A7362:A7425" si="115" xml:space="preserve"> ROW()-1</f>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f t="shared" si="115"/>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f t="shared" si="115"/>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f t="shared" si="11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f t="shared" si="115"/>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f t="shared" si="115"/>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f t="shared" si="115"/>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f t="shared" si="115"/>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f t="shared" si="115"/>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f t="shared" si="115"/>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f t="shared" si="115"/>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f t="shared" si="115"/>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f t="shared" si="115"/>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f t="shared" si="11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f t="shared" si="115"/>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f t="shared" si="115"/>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f t="shared" si="115"/>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f t="shared" si="115"/>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f t="shared" si="115"/>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f t="shared" si="115"/>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f t="shared" si="115"/>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f t="shared" si="115"/>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f t="shared" si="115"/>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f t="shared" si="11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f t="shared" si="115"/>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f t="shared" si="115"/>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f t="shared" si="115"/>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f t="shared" si="115"/>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f t="shared" si="115"/>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f t="shared" si="115"/>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f t="shared" si="115"/>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f t="shared" si="115"/>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f t="shared" si="115"/>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f t="shared" si="11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f t="shared" si="115"/>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f t="shared" si="115"/>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f t="shared" si="115"/>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f t="shared" si="115"/>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f t="shared" si="115"/>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f t="shared" si="115"/>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f t="shared" si="115"/>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f t="shared" si="115"/>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f t="shared" si="115"/>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f t="shared" si="11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f t="shared" si="115"/>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f t="shared" si="115"/>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f t="shared" si="115"/>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f t="shared" si="115"/>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f t="shared" si="115"/>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f t="shared" si="115"/>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f t="shared" si="115"/>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f t="shared" si="115"/>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f t="shared" si="115"/>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f t="shared" si="1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f t="shared" si="115"/>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f t="shared" si="115"/>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f t="shared" si="115"/>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f t="shared" si="115"/>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f t="shared" si="115"/>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f t="shared" si="115"/>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f t="shared" si="115"/>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f t="shared" si="115"/>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f t="shared" si="115"/>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f t="shared" si="11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f t="shared" ref="A7426:A7489" si="116" xml:space="preserve"> ROW()-1</f>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f t="shared" si="116"/>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f t="shared" si="116"/>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f t="shared" si="116"/>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f t="shared" si="116"/>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f t="shared" si="116"/>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f t="shared" si="116"/>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f t="shared" si="116"/>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f t="shared" si="116"/>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f t="shared" si="116"/>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f t="shared" si="11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f t="shared" si="116"/>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f t="shared" si="116"/>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f t="shared" si="116"/>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f t="shared" si="116"/>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f t="shared" si="116"/>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f t="shared" si="116"/>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f t="shared" si="116"/>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f t="shared" si="116"/>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f t="shared" si="116"/>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f t="shared" si="11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f t="shared" si="116"/>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f t="shared" si="116"/>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f t="shared" si="116"/>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f t="shared" si="116"/>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f t="shared" si="116"/>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f t="shared" si="116"/>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f t="shared" si="116"/>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f t="shared" si="116"/>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f t="shared" si="116"/>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f t="shared" si="11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f t="shared" si="116"/>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f t="shared" si="116"/>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f t="shared" si="116"/>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f t="shared" si="116"/>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f t="shared" si="116"/>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f t="shared" si="116"/>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f t="shared" si="116"/>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f t="shared" si="116"/>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f t="shared" si="116"/>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f t="shared" si="11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f t="shared" si="116"/>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f t="shared" si="116"/>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f t="shared" si="116"/>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f t="shared" si="116"/>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f t="shared" si="116"/>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f t="shared" si="116"/>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f t="shared" si="116"/>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f t="shared" si="116"/>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f t="shared" si="116"/>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f t="shared" si="11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f t="shared" si="116"/>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f t="shared" si="116"/>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f t="shared" si="116"/>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f t="shared" si="116"/>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f t="shared" si="116"/>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f t="shared" si="116"/>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f t="shared" si="116"/>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f t="shared" si="116"/>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f t="shared" si="116"/>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f t="shared" si="11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f t="shared" si="116"/>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f t="shared" si="116"/>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f t="shared" si="116"/>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f t="shared" ref="A7490:A7553" si="117" xml:space="preserve"> ROW()-1</f>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f t="shared" si="117"/>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f t="shared" si="117"/>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f t="shared" si="117"/>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f t="shared" si="117"/>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f t="shared" si="117"/>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f t="shared" si="117"/>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f t="shared" si="11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f t="shared" si="117"/>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f t="shared" si="117"/>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f t="shared" si="117"/>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f t="shared" si="117"/>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f t="shared" si="117"/>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f t="shared" si="117"/>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f t="shared" si="117"/>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f t="shared" si="117"/>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f t="shared" si="117"/>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f t="shared" si="11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f t="shared" si="117"/>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f t="shared" si="117"/>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f t="shared" si="117"/>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f t="shared" si="117"/>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f t="shared" si="117"/>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f t="shared" si="117"/>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f t="shared" si="117"/>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f t="shared" si="117"/>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f t="shared" si="117"/>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f t="shared" si="1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f t="shared" si="117"/>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f t="shared" si="117"/>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f t="shared" si="117"/>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f t="shared" si="117"/>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f t="shared" si="117"/>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f t="shared" si="117"/>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f t="shared" si="117"/>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f t="shared" si="117"/>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f t="shared" si="117"/>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f t="shared" si="11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f t="shared" si="117"/>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f t="shared" si="117"/>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f t="shared" si="117"/>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f t="shared" si="117"/>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f t="shared" si="117"/>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f t="shared" si="117"/>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f t="shared" si="117"/>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f t="shared" si="117"/>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f t="shared" si="117"/>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f t="shared" si="11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f t="shared" si="117"/>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f t="shared" si="117"/>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f t="shared" si="117"/>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f t="shared" si="117"/>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f t="shared" si="117"/>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f t="shared" si="117"/>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f t="shared" si="117"/>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f t="shared" si="117"/>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f t="shared" si="117"/>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f t="shared" si="11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f t="shared" si="117"/>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f t="shared" si="117"/>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f t="shared" si="117"/>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f t="shared" si="117"/>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f t="shared" si="117"/>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f t="shared" si="117"/>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f t="shared" ref="A7554:A7617" si="118" xml:space="preserve"> ROW()-1</f>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f t="shared" si="118"/>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f t="shared" si="118"/>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f t="shared" si="118"/>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f t="shared" si="11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f t="shared" si="118"/>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f t="shared" si="118"/>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f t="shared" si="118"/>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f t="shared" si="118"/>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f t="shared" si="118"/>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f t="shared" si="118"/>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f t="shared" si="118"/>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f t="shared" si="118"/>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f t="shared" si="118"/>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f t="shared" si="11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f t="shared" si="118"/>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f t="shared" si="118"/>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f t="shared" si="118"/>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f t="shared" si="118"/>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f t="shared" si="118"/>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f t="shared" si="118"/>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f t="shared" si="118"/>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f t="shared" si="118"/>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f t="shared" si="118"/>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f t="shared" si="11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f t="shared" si="118"/>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f t="shared" si="118"/>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f t="shared" si="118"/>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f t="shared" si="118"/>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f t="shared" si="118"/>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f t="shared" si="118"/>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f t="shared" si="118"/>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f t="shared" si="118"/>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f t="shared" si="118"/>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f t="shared" si="11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f t="shared" si="118"/>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f t="shared" si="118"/>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f t="shared" si="118"/>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f t="shared" si="118"/>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f t="shared" si="118"/>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f t="shared" si="118"/>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f t="shared" si="118"/>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f t="shared" si="118"/>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f t="shared" si="118"/>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f t="shared" si="11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f t="shared" si="118"/>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f t="shared" si="118"/>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f t="shared" si="118"/>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f t="shared" si="118"/>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f t="shared" si="118"/>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f t="shared" si="118"/>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f t="shared" si="118"/>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f t="shared" si="118"/>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f t="shared" si="118"/>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f t="shared" si="11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f t="shared" si="118"/>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f t="shared" si="118"/>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f t="shared" si="118"/>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f t="shared" si="118"/>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f t="shared" si="118"/>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f t="shared" si="118"/>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f t="shared" si="118"/>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f t="shared" si="118"/>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f t="shared" si="118"/>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f t="shared" ref="A7618:A7681" si="119" xml:space="preserve"> ROW()-1</f>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f t="shared" si="1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f t="shared" si="119"/>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f t="shared" si="119"/>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f t="shared" si="119"/>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f t="shared" si="119"/>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f t="shared" si="119"/>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f t="shared" si="119"/>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f t="shared" si="119"/>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f t="shared" si="119"/>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f t="shared" si="119"/>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f t="shared" si="11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f t="shared" si="119"/>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f t="shared" si="119"/>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f t="shared" si="119"/>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f t="shared" si="119"/>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f t="shared" si="119"/>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f t="shared" si="119"/>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f t="shared" si="119"/>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f t="shared" si="119"/>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f t="shared" si="119"/>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f t="shared" si="11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f t="shared" si="119"/>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f t="shared" si="119"/>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f t="shared" si="119"/>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f t="shared" si="119"/>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f t="shared" si="119"/>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f t="shared" si="119"/>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f t="shared" si="119"/>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f t="shared" si="119"/>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f t="shared" si="119"/>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f t="shared" si="11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f t="shared" si="119"/>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f t="shared" si="119"/>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f t="shared" si="119"/>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f t="shared" si="119"/>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f t="shared" si="119"/>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f t="shared" si="119"/>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f t="shared" si="119"/>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f t="shared" si="119"/>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f t="shared" si="119"/>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f t="shared" si="11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f t="shared" si="119"/>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f t="shared" si="119"/>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f t="shared" si="119"/>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f t="shared" si="119"/>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f t="shared" si="119"/>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f t="shared" si="119"/>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f t="shared" si="119"/>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f t="shared" si="119"/>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f t="shared" si="119"/>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f t="shared" si="11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f t="shared" si="119"/>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f t="shared" si="119"/>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f t="shared" si="119"/>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f t="shared" si="119"/>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f t="shared" si="119"/>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f t="shared" si="119"/>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f t="shared" si="119"/>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f t="shared" si="119"/>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f t="shared" si="119"/>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f t="shared" si="11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f t="shared" si="119"/>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f t="shared" si="119"/>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f t="shared" ref="A7682:A7745" si="120" xml:space="preserve"> ROW()-1</f>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f t="shared" si="120"/>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f t="shared" si="120"/>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f t="shared" si="120"/>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f t="shared" si="120"/>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f t="shared" si="120"/>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f t="shared" si="120"/>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f t="shared" si="120"/>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f t="shared" si="12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f t="shared" si="120"/>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f t="shared" si="120"/>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f t="shared" si="120"/>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f t="shared" si="120"/>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f t="shared" si="120"/>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f t="shared" si="120"/>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f t="shared" si="120"/>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f t="shared" si="120"/>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f t="shared" si="120"/>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f t="shared" si="12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f t="shared" si="120"/>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f t="shared" si="120"/>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f t="shared" si="120"/>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f t="shared" si="120"/>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f t="shared" si="120"/>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f t="shared" si="120"/>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f t="shared" si="120"/>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f t="shared" si="120"/>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f t="shared" si="120"/>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f t="shared" si="12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f t="shared" si="120"/>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f t="shared" si="120"/>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f t="shared" si="120"/>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f t="shared" si="120"/>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f t="shared" si="120"/>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f t="shared" si="120"/>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f t="shared" si="120"/>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f t="shared" si="120"/>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f t="shared" si="120"/>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f t="shared" si="1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f t="shared" si="120"/>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f t="shared" si="120"/>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f t="shared" si="120"/>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f t="shared" si="120"/>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f t="shared" si="120"/>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f t="shared" si="120"/>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f t="shared" si="120"/>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f t="shared" si="120"/>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f t="shared" si="120"/>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f t="shared" si="12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f t="shared" si="120"/>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f t="shared" si="120"/>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f t="shared" si="120"/>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f t="shared" si="120"/>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f t="shared" si="120"/>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f t="shared" si="120"/>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f t="shared" si="120"/>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f t="shared" si="120"/>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f t="shared" si="120"/>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f t="shared" si="12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f t="shared" si="120"/>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f t="shared" si="120"/>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f t="shared" si="120"/>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f t="shared" si="120"/>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f t="shared" si="120"/>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f t="shared" ref="A7746:A7809" si="121" xml:space="preserve"> ROW()-1</f>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f t="shared" si="121"/>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f t="shared" si="121"/>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f t="shared" si="121"/>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f t="shared" si="121"/>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f t="shared" si="12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f t="shared" si="121"/>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f t="shared" si="121"/>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f t="shared" si="121"/>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f t="shared" si="121"/>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f t="shared" si="121"/>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f t="shared" si="121"/>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f t="shared" si="121"/>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f t="shared" si="121"/>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f t="shared" si="121"/>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f t="shared" si="12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f t="shared" si="121"/>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f t="shared" si="121"/>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f t="shared" si="121"/>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f t="shared" si="121"/>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f t="shared" si="121"/>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f t="shared" si="121"/>
        <v>7766</v>
      </c>
      <c r="B7767" t="s">
        <v>17</v>
      </c>
      <c r="C7767" t="s">
        <v>875</v>
      </c>
      <c r="D7767" t="s">
        <v>28</v>
      </c>
      <c r="E7767">
        <v>2014</v>
      </c>
      <c r="F7767" t="s">
        <v>29</v>
      </c>
      <c r="G7767" t="s">
        <v>21</v>
      </c>
      <c r="H7767" t="s">
        <v>30</v>
      </c>
      <c r="I7767" t="s">
        <v>16</v>
      </c>
      <c r="J7767">
        <v>0</v>
      </c>
      <c r="K7767">
        <v>16.2</v>
      </c>
      <c r="L7767">
        <v>100.57</v>
      </c>
      <c r="M7767">
        <v>4</v>
      </c>
    </row>
    <row r="7768" spans="1:13" x14ac:dyDescent="0.3">
      <c r="A7768">
        <f t="shared" si="121"/>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f t="shared" si="121"/>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f t="shared" si="121"/>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f t="shared" si="12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f t="shared" si="121"/>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f t="shared" si="121"/>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f t="shared" si="121"/>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f t="shared" si="121"/>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f t="shared" si="121"/>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f t="shared" si="121"/>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f t="shared" si="121"/>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f t="shared" si="121"/>
        <v>7778</v>
      </c>
      <c r="B7779" t="s">
        <v>17</v>
      </c>
      <c r="C7779" t="s">
        <v>845</v>
      </c>
      <c r="D7779" t="s">
        <v>67</v>
      </c>
      <c r="E7779">
        <v>2014</v>
      </c>
      <c r="F7779" t="s">
        <v>29</v>
      </c>
      <c r="G7779" t="s">
        <v>21</v>
      </c>
      <c r="H7779" t="s">
        <v>30</v>
      </c>
      <c r="I7779" t="s">
        <v>16</v>
      </c>
      <c r="J7779">
        <v>0</v>
      </c>
      <c r="K7779">
        <v>17.7</v>
      </c>
      <c r="L7779">
        <v>182.5292</v>
      </c>
      <c r="M7779">
        <v>4</v>
      </c>
    </row>
    <row r="7780" spans="1:13" x14ac:dyDescent="0.3">
      <c r="A7780">
        <f t="shared" si="121"/>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f t="shared" si="12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f t="shared" si="121"/>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f t="shared" si="121"/>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f t="shared" si="121"/>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f t="shared" si="121"/>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f t="shared" si="121"/>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f t="shared" si="121"/>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f t="shared" si="121"/>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f t="shared" si="121"/>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f t="shared" si="121"/>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f t="shared" si="12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f t="shared" si="121"/>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f t="shared" si="121"/>
        <v>7792</v>
      </c>
      <c r="B7793" t="s">
        <v>17</v>
      </c>
      <c r="C7793" t="s">
        <v>92</v>
      </c>
      <c r="D7793" t="s">
        <v>24</v>
      </c>
      <c r="E7793">
        <v>2014</v>
      </c>
      <c r="F7793" t="s">
        <v>29</v>
      </c>
      <c r="G7793" t="s">
        <v>21</v>
      </c>
      <c r="H7793" t="s">
        <v>30</v>
      </c>
      <c r="I7793" t="s">
        <v>16</v>
      </c>
      <c r="J7793">
        <v>0</v>
      </c>
      <c r="K7793">
        <v>17.5</v>
      </c>
      <c r="L7793">
        <v>258.3304</v>
      </c>
      <c r="M7793">
        <v>4</v>
      </c>
    </row>
    <row r="7794" spans="1:13" x14ac:dyDescent="0.3">
      <c r="A7794">
        <f t="shared" si="121"/>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f t="shared" si="121"/>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f t="shared" si="121"/>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f t="shared" si="121"/>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f t="shared" si="121"/>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f t="shared" si="121"/>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f t="shared" si="121"/>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f t="shared" si="12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f t="shared" si="121"/>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f t="shared" si="121"/>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f t="shared" si="121"/>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f t="shared" si="121"/>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f t="shared" si="121"/>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f t="shared" si="121"/>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f t="shared" si="121"/>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f t="shared" si="121"/>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f t="shared" ref="A7810:A7873" si="122" xml:space="preserve"> ROW()-1</f>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f t="shared" si="122"/>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f t="shared" si="12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f t="shared" si="122"/>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f t="shared" si="122"/>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f t="shared" si="122"/>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f t="shared" si="122"/>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f t="shared" si="122"/>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f t="shared" si="122"/>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f t="shared" si="122"/>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f t="shared" si="122"/>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f t="shared" si="122"/>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f t="shared" si="1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f t="shared" si="122"/>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f t="shared" si="122"/>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f t="shared" si="122"/>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f t="shared" si="122"/>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f t="shared" si="122"/>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f t="shared" si="122"/>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f t="shared" si="122"/>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f t="shared" si="122"/>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f t="shared" si="122"/>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f t="shared" si="12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f t="shared" si="122"/>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f t="shared" si="122"/>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f t="shared" si="122"/>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f t="shared" si="122"/>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f t="shared" si="122"/>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f t="shared" si="122"/>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f t="shared" si="122"/>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f t="shared" si="122"/>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f t="shared" si="122"/>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f t="shared" si="12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f t="shared" si="122"/>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f t="shared" si="122"/>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f t="shared" si="122"/>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f t="shared" si="122"/>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f t="shared" si="122"/>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f t="shared" si="122"/>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f t="shared" si="122"/>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f t="shared" si="122"/>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f t="shared" si="122"/>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f t="shared" si="12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f t="shared" si="122"/>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f t="shared" si="122"/>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f t="shared" si="122"/>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f t="shared" si="122"/>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f t="shared" si="122"/>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f t="shared" si="122"/>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f t="shared" si="122"/>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f t="shared" si="122"/>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f t="shared" si="122"/>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f t="shared" si="12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f t="shared" si="122"/>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f t="shared" si="122"/>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f t="shared" si="122"/>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f t="shared" si="122"/>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f t="shared" si="122"/>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f t="shared" si="122"/>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f t="shared" si="122"/>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f t="shared" si="122"/>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f t="shared" si="122"/>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f t="shared" si="12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f t="shared" si="122"/>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f t="shared" ref="A7874:A7937" si="123" xml:space="preserve"> ROW()-1</f>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f t="shared" si="123"/>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f t="shared" si="123"/>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f t="shared" si="123"/>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f t="shared" si="123"/>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f t="shared" si="123"/>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f t="shared" si="123"/>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f t="shared" si="123"/>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f t="shared" si="123"/>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f t="shared" si="12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f t="shared" si="123"/>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f t="shared" si="123"/>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f t="shared" si="123"/>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f t="shared" si="123"/>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f t="shared" si="123"/>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f t="shared" si="123"/>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f t="shared" si="123"/>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f t="shared" si="123"/>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f t="shared" si="123"/>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f t="shared" si="12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f t="shared" si="123"/>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f t="shared" si="123"/>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f t="shared" si="123"/>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f t="shared" si="123"/>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f t="shared" si="123"/>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f t="shared" si="123"/>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f t="shared" si="123"/>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f t="shared" si="123"/>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f t="shared" si="123"/>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f t="shared" si="12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f t="shared" si="123"/>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f t="shared" si="123"/>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f t="shared" si="123"/>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f t="shared" si="123"/>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f t="shared" si="123"/>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f t="shared" si="123"/>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f t="shared" si="123"/>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f t="shared" si="123"/>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f t="shared" si="123"/>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f t="shared" si="12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f t="shared" si="123"/>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f t="shared" si="123"/>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f t="shared" si="123"/>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f t="shared" si="123"/>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f t="shared" si="123"/>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f t="shared" si="123"/>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f t="shared" si="123"/>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f t="shared" si="123"/>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f t="shared" si="123"/>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f t="shared" si="1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f t="shared" si="123"/>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f t="shared" si="123"/>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f t="shared" si="123"/>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f t="shared" si="123"/>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f t="shared" si="123"/>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f t="shared" si="123"/>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f t="shared" si="123"/>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f t="shared" si="123"/>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f t="shared" si="123"/>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f t="shared" si="12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f t="shared" si="123"/>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f t="shared" si="123"/>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f t="shared" si="123"/>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f t="shared" si="123"/>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f t="shared" ref="A7938:A8001" si="124" xml:space="preserve"> ROW()-1</f>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f t="shared" si="124"/>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f t="shared" si="124"/>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f t="shared" si="124"/>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f t="shared" si="124"/>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f t="shared" si="124"/>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f t="shared" si="12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f t="shared" si="124"/>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f t="shared" si="124"/>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f t="shared" si="124"/>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f t="shared" si="124"/>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f t="shared" si="124"/>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f t="shared" si="124"/>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f t="shared" si="124"/>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f t="shared" si="124"/>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f t="shared" si="124"/>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f t="shared" si="12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f t="shared" si="124"/>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f t="shared" si="124"/>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f t="shared" si="124"/>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f t="shared" si="124"/>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f t="shared" si="124"/>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f t="shared" si="124"/>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f t="shared" si="124"/>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f t="shared" si="124"/>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f t="shared" si="124"/>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f t="shared" si="12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f t="shared" si="124"/>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f t="shared" si="124"/>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f t="shared" si="124"/>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f t="shared" si="124"/>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f t="shared" si="124"/>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f t="shared" si="124"/>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f t="shared" si="124"/>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f t="shared" si="124"/>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f t="shared" si="124"/>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f t="shared" si="12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f t="shared" si="124"/>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f t="shared" si="124"/>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f t="shared" si="124"/>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f t="shared" si="124"/>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f t="shared" si="124"/>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f t="shared" si="124"/>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f t="shared" si="124"/>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f t="shared" si="124"/>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f t="shared" si="124"/>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f t="shared" si="12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f t="shared" si="124"/>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f t="shared" si="124"/>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f t="shared" si="124"/>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f t="shared" si="124"/>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f t="shared" si="124"/>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f t="shared" si="124"/>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f t="shared" si="124"/>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f t="shared" si="124"/>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f t="shared" si="124"/>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f t="shared" si="12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f t="shared" si="124"/>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f t="shared" si="124"/>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f t="shared" si="124"/>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f t="shared" si="124"/>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f t="shared" si="124"/>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f t="shared" si="124"/>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f t="shared" si="124"/>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f t="shared" ref="A8002:A8065" si="125" xml:space="preserve"> ROW()-1</f>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f t="shared" si="125"/>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f t="shared" si="125"/>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f t="shared" si="12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f t="shared" si="125"/>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f t="shared" si="125"/>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f t="shared" si="125"/>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f t="shared" si="125"/>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f t="shared" si="125"/>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f t="shared" si="125"/>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f t="shared" si="125"/>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f t="shared" si="125"/>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f t="shared" si="125"/>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f t="shared" si="12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f t="shared" si="125"/>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f t="shared" si="125"/>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f t="shared" si="125"/>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f t="shared" si="125"/>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f t="shared" si="125"/>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f t="shared" si="125"/>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f t="shared" si="125"/>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f t="shared" si="125"/>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f t="shared" si="125"/>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f t="shared" si="1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f t="shared" si="125"/>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f t="shared" si="125"/>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f t="shared" si="125"/>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f t="shared" si="125"/>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f t="shared" si="125"/>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f t="shared" si="125"/>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f t="shared" si="125"/>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f t="shared" si="125"/>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f t="shared" si="125"/>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f t="shared" si="12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f t="shared" si="125"/>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f t="shared" si="125"/>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f t="shared" si="125"/>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f t="shared" si="125"/>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f t="shared" si="125"/>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f t="shared" si="125"/>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f t="shared" si="125"/>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f t="shared" si="125"/>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f t="shared" si="125"/>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f t="shared" si="12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f t="shared" si="125"/>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f t="shared" si="125"/>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f t="shared" si="125"/>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f t="shared" si="125"/>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f t="shared" si="125"/>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f t="shared" si="125"/>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f t="shared" si="125"/>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f t="shared" si="125"/>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f t="shared" si="125"/>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f t="shared" si="12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f t="shared" si="125"/>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f t="shared" si="125"/>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f t="shared" si="125"/>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f t="shared" si="125"/>
        <v>8058</v>
      </c>
      <c r="B8059" t="s">
        <v>17</v>
      </c>
      <c r="C8059" t="s">
        <v>532</v>
      </c>
      <c r="D8059" t="s">
        <v>19</v>
      </c>
      <c r="E8059">
        <v>2022</v>
      </c>
      <c r="F8059" t="s">
        <v>20</v>
      </c>
      <c r="G8059" t="s">
        <v>21</v>
      </c>
      <c r="H8059" t="s">
        <v>15</v>
      </c>
      <c r="I8059" t="s">
        <v>22</v>
      </c>
      <c r="J8059">
        <v>0</v>
      </c>
      <c r="K8059">
        <v>5.51</v>
      </c>
      <c r="L8059">
        <v>98.9726</v>
      </c>
      <c r="M8059">
        <v>4</v>
      </c>
    </row>
    <row r="8060" spans="1:13" x14ac:dyDescent="0.3">
      <c r="A8060">
        <f t="shared" si="125"/>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f t="shared" si="125"/>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f t="shared" si="125"/>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f t="shared" si="125"/>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f t="shared" si="125"/>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f t="shared" si="12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f t="shared" ref="A8066:A8129" si="126" xml:space="preserve"> ROW()-1</f>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f t="shared" si="126"/>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f t="shared" si="126"/>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f t="shared" si="126"/>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f t="shared" si="126"/>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f t="shared" si="126"/>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f t="shared" si="126"/>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f t="shared" si="126"/>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f t="shared" si="126"/>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f t="shared" si="126"/>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f t="shared" si="12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f t="shared" si="126"/>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f t="shared" si="126"/>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f t="shared" si="126"/>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f t="shared" si="126"/>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f t="shared" si="126"/>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f t="shared" si="126"/>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f t="shared" si="126"/>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f t="shared" si="126"/>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f t="shared" si="126"/>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f t="shared" si="12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f t="shared" si="126"/>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f t="shared" si="126"/>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f t="shared" si="126"/>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f t="shared" si="126"/>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f t="shared" si="126"/>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f t="shared" si="126"/>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f t="shared" si="126"/>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f t="shared" si="126"/>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f t="shared" si="126"/>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f t="shared" si="12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f t="shared" si="126"/>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f t="shared" si="126"/>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f t="shared" si="126"/>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f t="shared" si="126"/>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f t="shared" si="126"/>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f t="shared" si="126"/>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f t="shared" si="126"/>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f t="shared" si="126"/>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f t="shared" si="126"/>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f t="shared" si="12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f t="shared" si="126"/>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f t="shared" si="126"/>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f t="shared" si="126"/>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f t="shared" si="126"/>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f t="shared" si="126"/>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f t="shared" si="126"/>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f t="shared" si="126"/>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f t="shared" si="126"/>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f t="shared" si="126"/>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f t="shared" si="12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f t="shared" si="126"/>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f t="shared" si="126"/>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f t="shared" si="126"/>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f t="shared" si="126"/>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f t="shared" si="126"/>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f t="shared" si="126"/>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f t="shared" si="126"/>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f t="shared" si="126"/>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f t="shared" si="126"/>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f t="shared" si="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f t="shared" si="126"/>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f t="shared" si="126"/>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f t="shared" si="126"/>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f t="shared" ref="A8130:A8193" si="127" xml:space="preserve"> ROW()-1</f>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f t="shared" si="127"/>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f t="shared" si="127"/>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f t="shared" si="127"/>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f t="shared" si="127"/>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f t="shared" si="127"/>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f t="shared" si="127"/>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f t="shared" si="12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f t="shared" si="127"/>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f t="shared" si="127"/>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f t="shared" si="127"/>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f t="shared" si="127"/>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f t="shared" si="127"/>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f t="shared" si="127"/>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f t="shared" si="127"/>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f t="shared" si="127"/>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f t="shared" si="127"/>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f t="shared" si="12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f t="shared" si="127"/>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f t="shared" si="127"/>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f t="shared" si="127"/>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f t="shared" si="127"/>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f t="shared" si="127"/>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f t="shared" si="127"/>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f t="shared" si="127"/>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f t="shared" si="127"/>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f t="shared" si="127"/>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f t="shared" si="12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f t="shared" si="127"/>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f t="shared" si="127"/>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f t="shared" si="127"/>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f t="shared" si="127"/>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f t="shared" si="127"/>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f t="shared" si="127"/>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f t="shared" si="127"/>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f t="shared" si="127"/>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f t="shared" si="127"/>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f t="shared" si="12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f t="shared" si="127"/>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f t="shared" si="127"/>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f t="shared" si="127"/>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f t="shared" si="127"/>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f t="shared" si="127"/>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f t="shared" si="127"/>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f t="shared" si="127"/>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f t="shared" si="127"/>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f t="shared" si="127"/>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f t="shared" si="12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f t="shared" si="127"/>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f t="shared" si="127"/>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f t="shared" si="127"/>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f t="shared" si="127"/>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f t="shared" si="127"/>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f t="shared" si="127"/>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f t="shared" si="127"/>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f t="shared" si="127"/>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f t="shared" si="127"/>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f t="shared" si="12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f t="shared" si="127"/>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f t="shared" si="127"/>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f t="shared" si="127"/>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f t="shared" si="127"/>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f t="shared" si="127"/>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f t="shared" si="127"/>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f t="shared" ref="A8194:A8257" si="128" xml:space="preserve"> ROW()-1</f>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f t="shared" si="128"/>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f t="shared" si="128"/>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f t="shared" si="128"/>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f t="shared" si="12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f t="shared" si="128"/>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f t="shared" si="128"/>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f t="shared" si="128"/>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f t="shared" si="128"/>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f t="shared" si="128"/>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f t="shared" si="128"/>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f t="shared" si="128"/>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f t="shared" si="128"/>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f t="shared" si="128"/>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f t="shared" si="12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f t="shared" si="128"/>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f t="shared" si="128"/>
        <v>8209</v>
      </c>
      <c r="B8210" t="s">
        <v>10</v>
      </c>
      <c r="C8210" t="s">
        <v>1484</v>
      </c>
      <c r="D8210" t="s">
        <v>12</v>
      </c>
      <c r="E8210">
        <v>2022</v>
      </c>
      <c r="F8210" t="s">
        <v>20</v>
      </c>
      <c r="G8210" t="s">
        <v>21</v>
      </c>
      <c r="H8210" t="s">
        <v>15</v>
      </c>
      <c r="I8210" t="s">
        <v>22</v>
      </c>
      <c r="J8210">
        <v>0</v>
      </c>
      <c r="K8210">
        <v>19.2</v>
      </c>
      <c r="L8210">
        <v>184.595</v>
      </c>
      <c r="M8210">
        <v>4</v>
      </c>
    </row>
    <row r="8211" spans="1:13" x14ac:dyDescent="0.3">
      <c r="A8211">
        <f t="shared" si="128"/>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f t="shared" si="128"/>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f t="shared" si="128"/>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f t="shared" si="128"/>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f t="shared" si="128"/>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f t="shared" si="128"/>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f t="shared" si="128"/>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f t="shared" si="12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f t="shared" si="128"/>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f t="shared" si="128"/>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f t="shared" si="128"/>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f t="shared" si="128"/>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f t="shared" si="128"/>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f t="shared" si="128"/>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f t="shared" si="128"/>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f t="shared" si="128"/>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f t="shared" si="128"/>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f t="shared" si="1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f t="shared" si="128"/>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f t="shared" si="128"/>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f t="shared" si="128"/>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f t="shared" si="128"/>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f t="shared" si="128"/>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f t="shared" si="128"/>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f t="shared" si="128"/>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f t="shared" si="128"/>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f t="shared" si="128"/>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f t="shared" si="12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f t="shared" si="128"/>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f t="shared" si="128"/>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f t="shared" si="128"/>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f t="shared" si="128"/>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f t="shared" si="128"/>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f t="shared" si="128"/>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f t="shared" si="128"/>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f t="shared" si="128"/>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f t="shared" si="128"/>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f t="shared" si="12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f t="shared" si="128"/>
        <v>8248</v>
      </c>
      <c r="B8249" t="s">
        <v>17</v>
      </c>
      <c r="C8249" t="s">
        <v>662</v>
      </c>
      <c r="D8249" t="s">
        <v>57</v>
      </c>
      <c r="E8249">
        <v>2018</v>
      </c>
      <c r="F8249" t="s">
        <v>45</v>
      </c>
      <c r="G8249" t="s">
        <v>21</v>
      </c>
      <c r="H8249" t="s">
        <v>15</v>
      </c>
      <c r="I8249" t="s">
        <v>46</v>
      </c>
      <c r="J8249">
        <v>0</v>
      </c>
      <c r="L8249">
        <v>87.685599999999994</v>
      </c>
      <c r="M8249">
        <v>4</v>
      </c>
    </row>
    <row r="8250" spans="1:13" x14ac:dyDescent="0.3">
      <c r="A8250">
        <f t="shared" si="128"/>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f t="shared" si="128"/>
        <v>8250</v>
      </c>
      <c r="B8251" t="s">
        <v>17</v>
      </c>
      <c r="C8251" t="s">
        <v>718</v>
      </c>
      <c r="D8251" t="s">
        <v>19</v>
      </c>
      <c r="E8251">
        <v>2018</v>
      </c>
      <c r="F8251" t="s">
        <v>45</v>
      </c>
      <c r="G8251" t="s">
        <v>21</v>
      </c>
      <c r="H8251" t="s">
        <v>15</v>
      </c>
      <c r="I8251" t="s">
        <v>46</v>
      </c>
      <c r="J8251">
        <v>0</v>
      </c>
      <c r="L8251">
        <v>64.216800000000006</v>
      </c>
      <c r="M8251">
        <v>4</v>
      </c>
    </row>
    <row r="8252" spans="1:13" x14ac:dyDescent="0.3">
      <c r="A8252">
        <f t="shared" si="128"/>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f t="shared" si="128"/>
        <v>8252</v>
      </c>
      <c r="B8253" t="s">
        <v>17</v>
      </c>
      <c r="C8253" t="s">
        <v>1134</v>
      </c>
      <c r="D8253" t="s">
        <v>42</v>
      </c>
      <c r="E8253">
        <v>2018</v>
      </c>
      <c r="F8253" t="s">
        <v>45</v>
      </c>
      <c r="G8253" t="s">
        <v>21</v>
      </c>
      <c r="H8253" t="s">
        <v>15</v>
      </c>
      <c r="I8253" t="s">
        <v>46</v>
      </c>
      <c r="J8253">
        <v>0.102941345</v>
      </c>
      <c r="L8253">
        <v>171.2448</v>
      </c>
      <c r="M8253">
        <v>4</v>
      </c>
    </row>
    <row r="8254" spans="1:13" x14ac:dyDescent="0.3">
      <c r="A8254">
        <f t="shared" si="128"/>
        <v>8253</v>
      </c>
      <c r="B8254" t="s">
        <v>17</v>
      </c>
      <c r="C8254" t="s">
        <v>75</v>
      </c>
      <c r="D8254" t="s">
        <v>42</v>
      </c>
      <c r="E8254">
        <v>2018</v>
      </c>
      <c r="F8254" t="s">
        <v>45</v>
      </c>
      <c r="G8254" t="s">
        <v>21</v>
      </c>
      <c r="H8254" t="s">
        <v>15</v>
      </c>
      <c r="I8254" t="s">
        <v>46</v>
      </c>
      <c r="J8254">
        <v>8.0249973000000002E-2</v>
      </c>
      <c r="L8254">
        <v>168.679</v>
      </c>
      <c r="M8254">
        <v>4</v>
      </c>
    </row>
    <row r="8255" spans="1:13" x14ac:dyDescent="0.3">
      <c r="A8255">
        <f t="shared" si="128"/>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f t="shared" si="128"/>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f t="shared" si="128"/>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f t="shared" ref="A8258:A8321" si="129" xml:space="preserve"> ROW()-1</f>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f t="shared" si="12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f t="shared" si="129"/>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f t="shared" si="129"/>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f t="shared" si="129"/>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f t="shared" si="129"/>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f t="shared" si="129"/>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f t="shared" si="129"/>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f t="shared" si="129"/>
        <v>8265</v>
      </c>
      <c r="B8266" t="s">
        <v>17</v>
      </c>
      <c r="C8266" t="s">
        <v>453</v>
      </c>
      <c r="D8266" t="s">
        <v>95</v>
      </c>
      <c r="E8266">
        <v>2018</v>
      </c>
      <c r="F8266" t="s">
        <v>45</v>
      </c>
      <c r="G8266" t="s">
        <v>21</v>
      </c>
      <c r="H8266" t="s">
        <v>15</v>
      </c>
      <c r="I8266" t="s">
        <v>46</v>
      </c>
      <c r="J8266">
        <v>3.5239270000000003E-2</v>
      </c>
      <c r="L8266">
        <v>231.601</v>
      </c>
      <c r="M8266">
        <v>4</v>
      </c>
    </row>
    <row r="8267" spans="1:13" x14ac:dyDescent="0.3">
      <c r="A8267">
        <f t="shared" si="129"/>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f t="shared" si="129"/>
        <v>8267</v>
      </c>
      <c r="B8268" t="s">
        <v>17</v>
      </c>
      <c r="C8268" t="s">
        <v>986</v>
      </c>
      <c r="D8268" t="s">
        <v>95</v>
      </c>
      <c r="E8268">
        <v>2018</v>
      </c>
      <c r="F8268" t="s">
        <v>45</v>
      </c>
      <c r="G8268" t="s">
        <v>21</v>
      </c>
      <c r="H8268" t="s">
        <v>15</v>
      </c>
      <c r="I8268" t="s">
        <v>46</v>
      </c>
      <c r="J8268">
        <v>0</v>
      </c>
      <c r="L8268">
        <v>100.1384</v>
      </c>
      <c r="M8268">
        <v>4</v>
      </c>
    </row>
    <row r="8269" spans="1:13" x14ac:dyDescent="0.3">
      <c r="A8269">
        <f t="shared" si="12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f t="shared" si="129"/>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f t="shared" si="129"/>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f t="shared" si="129"/>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f t="shared" si="129"/>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f t="shared" si="129"/>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f t="shared" si="129"/>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f t="shared" si="129"/>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f t="shared" si="129"/>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f t="shared" si="129"/>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f t="shared" si="12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f t="shared" si="129"/>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f t="shared" si="129"/>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f t="shared" si="129"/>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f t="shared" si="129"/>
        <v>8282</v>
      </c>
      <c r="B8283" t="s">
        <v>17</v>
      </c>
      <c r="C8283" t="s">
        <v>97</v>
      </c>
      <c r="D8283" t="s">
        <v>28</v>
      </c>
      <c r="E8283">
        <v>2018</v>
      </c>
      <c r="F8283" t="s">
        <v>45</v>
      </c>
      <c r="G8283" t="s">
        <v>21</v>
      </c>
      <c r="H8283" t="s">
        <v>15</v>
      </c>
      <c r="I8283" t="s">
        <v>46</v>
      </c>
      <c r="J8283">
        <v>2.4047319000000001E-2</v>
      </c>
      <c r="L8283">
        <v>115.515</v>
      </c>
      <c r="M8283">
        <v>4</v>
      </c>
    </row>
    <row r="8284" spans="1:13" x14ac:dyDescent="0.3">
      <c r="A8284">
        <f t="shared" si="129"/>
        <v>8283</v>
      </c>
      <c r="B8284" t="s">
        <v>17</v>
      </c>
      <c r="C8284" t="s">
        <v>875</v>
      </c>
      <c r="D8284" t="s">
        <v>28</v>
      </c>
      <c r="E8284">
        <v>2018</v>
      </c>
      <c r="F8284" t="s">
        <v>45</v>
      </c>
      <c r="G8284" t="s">
        <v>21</v>
      </c>
      <c r="H8284" t="s">
        <v>15</v>
      </c>
      <c r="I8284" t="s">
        <v>46</v>
      </c>
      <c r="J8284">
        <v>6.2724116999999996E-2</v>
      </c>
      <c r="L8284">
        <v>100.57</v>
      </c>
      <c r="M8284">
        <v>4</v>
      </c>
    </row>
    <row r="8285" spans="1:13" x14ac:dyDescent="0.3">
      <c r="A8285">
        <f t="shared" si="129"/>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f t="shared" si="129"/>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f t="shared" si="129"/>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f t="shared" si="129"/>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f t="shared" si="129"/>
        <v>8288</v>
      </c>
      <c r="B8289" t="s">
        <v>17</v>
      </c>
      <c r="C8289" t="s">
        <v>1517</v>
      </c>
      <c r="D8289" t="s">
        <v>67</v>
      </c>
      <c r="E8289">
        <v>2018</v>
      </c>
      <c r="F8289" t="s">
        <v>45</v>
      </c>
      <c r="G8289" t="s">
        <v>21</v>
      </c>
      <c r="H8289" t="s">
        <v>15</v>
      </c>
      <c r="I8289" t="s">
        <v>46</v>
      </c>
      <c r="J8289">
        <v>5.3211728E-2</v>
      </c>
      <c r="L8289">
        <v>177.6002</v>
      </c>
      <c r="M8289">
        <v>4</v>
      </c>
    </row>
    <row r="8290" spans="1:13" x14ac:dyDescent="0.3">
      <c r="A8290">
        <f t="shared" si="129"/>
        <v>8289</v>
      </c>
      <c r="B8290" t="s">
        <v>17</v>
      </c>
      <c r="C8290" t="s">
        <v>535</v>
      </c>
      <c r="D8290" t="s">
        <v>67</v>
      </c>
      <c r="E8290">
        <v>2018</v>
      </c>
      <c r="F8290" t="s">
        <v>45</v>
      </c>
      <c r="G8290" t="s">
        <v>21</v>
      </c>
      <c r="H8290" t="s">
        <v>15</v>
      </c>
      <c r="I8290" t="s">
        <v>46</v>
      </c>
      <c r="J8290">
        <v>0.101281</v>
      </c>
      <c r="L8290">
        <v>55.095599999999997</v>
      </c>
      <c r="M8290">
        <v>4</v>
      </c>
    </row>
    <row r="8291" spans="1:13" x14ac:dyDescent="0.3">
      <c r="A8291">
        <f t="shared" si="129"/>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f t="shared" si="129"/>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f t="shared" si="129"/>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f t="shared" si="129"/>
        <v>8293</v>
      </c>
      <c r="B8294" t="s">
        <v>17</v>
      </c>
      <c r="C8294" t="s">
        <v>777</v>
      </c>
      <c r="D8294" t="s">
        <v>67</v>
      </c>
      <c r="E8294">
        <v>2018</v>
      </c>
      <c r="F8294" t="s">
        <v>45</v>
      </c>
      <c r="G8294" t="s">
        <v>21</v>
      </c>
      <c r="H8294" t="s">
        <v>15</v>
      </c>
      <c r="I8294" t="s">
        <v>46</v>
      </c>
      <c r="J8294">
        <v>2.0769677E-2</v>
      </c>
      <c r="L8294">
        <v>117.5782</v>
      </c>
      <c r="M8294">
        <v>4</v>
      </c>
    </row>
    <row r="8295" spans="1:13" x14ac:dyDescent="0.3">
      <c r="A8295">
        <f t="shared" si="129"/>
        <v>8294</v>
      </c>
      <c r="B8295" t="s">
        <v>17</v>
      </c>
      <c r="C8295" t="s">
        <v>1018</v>
      </c>
      <c r="D8295" t="s">
        <v>24</v>
      </c>
      <c r="E8295">
        <v>2018</v>
      </c>
      <c r="F8295" t="s">
        <v>45</v>
      </c>
      <c r="G8295" t="s">
        <v>21</v>
      </c>
      <c r="H8295" t="s">
        <v>15</v>
      </c>
      <c r="I8295" t="s">
        <v>46</v>
      </c>
      <c r="J8295">
        <v>5.4720642E-2</v>
      </c>
      <c r="L8295">
        <v>107.8254</v>
      </c>
      <c r="M8295">
        <v>4</v>
      </c>
    </row>
    <row r="8296" spans="1:13" x14ac:dyDescent="0.3">
      <c r="A8296">
        <f t="shared" si="129"/>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f t="shared" si="129"/>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f t="shared" si="129"/>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f t="shared" si="12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f t="shared" si="129"/>
        <v>8299</v>
      </c>
      <c r="B8300" t="s">
        <v>17</v>
      </c>
      <c r="C8300" t="s">
        <v>167</v>
      </c>
      <c r="D8300" t="s">
        <v>24</v>
      </c>
      <c r="E8300">
        <v>2018</v>
      </c>
      <c r="F8300" t="s">
        <v>45</v>
      </c>
      <c r="G8300" t="s">
        <v>21</v>
      </c>
      <c r="H8300" t="s">
        <v>15</v>
      </c>
      <c r="I8300" t="s">
        <v>46</v>
      </c>
      <c r="J8300">
        <v>2.6740766999999999E-2</v>
      </c>
      <c r="L8300">
        <v>261.291</v>
      </c>
      <c r="M8300">
        <v>4</v>
      </c>
    </row>
    <row r="8301" spans="1:13" x14ac:dyDescent="0.3">
      <c r="A8301">
        <f t="shared" si="129"/>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f t="shared" si="129"/>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f t="shared" si="129"/>
        <v>8302</v>
      </c>
      <c r="B8303" t="s">
        <v>17</v>
      </c>
      <c r="C8303" t="s">
        <v>229</v>
      </c>
      <c r="D8303" t="s">
        <v>24</v>
      </c>
      <c r="E8303">
        <v>2018</v>
      </c>
      <c r="F8303" t="s">
        <v>45</v>
      </c>
      <c r="G8303" t="s">
        <v>21</v>
      </c>
      <c r="H8303" t="s">
        <v>15</v>
      </c>
      <c r="I8303" t="s">
        <v>46</v>
      </c>
      <c r="J8303">
        <v>0</v>
      </c>
      <c r="L8303">
        <v>190.9162</v>
      </c>
      <c r="M8303">
        <v>4</v>
      </c>
    </row>
    <row r="8304" spans="1:13" x14ac:dyDescent="0.3">
      <c r="A8304">
        <f t="shared" si="129"/>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f t="shared" si="129"/>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f t="shared" si="129"/>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f t="shared" si="129"/>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f t="shared" si="129"/>
        <v>8307</v>
      </c>
      <c r="B8308" t="s">
        <v>17</v>
      </c>
      <c r="C8308" t="s">
        <v>1144</v>
      </c>
      <c r="D8308" t="s">
        <v>24</v>
      </c>
      <c r="E8308">
        <v>2018</v>
      </c>
      <c r="F8308" t="s">
        <v>45</v>
      </c>
      <c r="G8308" t="s">
        <v>21</v>
      </c>
      <c r="H8308" t="s">
        <v>15</v>
      </c>
      <c r="I8308" t="s">
        <v>46</v>
      </c>
      <c r="J8308">
        <v>1.1556919000000001E-2</v>
      </c>
      <c r="L8308">
        <v>94.741</v>
      </c>
      <c r="M8308">
        <v>4</v>
      </c>
    </row>
    <row r="8309" spans="1:13" x14ac:dyDescent="0.3">
      <c r="A8309">
        <f t="shared" si="12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f t="shared" si="129"/>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f t="shared" si="129"/>
        <v>8310</v>
      </c>
      <c r="B8311" t="s">
        <v>17</v>
      </c>
      <c r="C8311" t="s">
        <v>738</v>
      </c>
      <c r="D8311" t="s">
        <v>24</v>
      </c>
      <c r="E8311">
        <v>2018</v>
      </c>
      <c r="F8311" t="s">
        <v>45</v>
      </c>
      <c r="G8311" t="s">
        <v>21</v>
      </c>
      <c r="H8311" t="s">
        <v>15</v>
      </c>
      <c r="I8311" t="s">
        <v>46</v>
      </c>
      <c r="J8311">
        <v>0.118806857</v>
      </c>
      <c r="L8311">
        <v>248.8434</v>
      </c>
      <c r="M8311">
        <v>4</v>
      </c>
    </row>
    <row r="8312" spans="1:13" x14ac:dyDescent="0.3">
      <c r="A8312">
        <f t="shared" si="129"/>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f t="shared" si="129"/>
        <v>8312</v>
      </c>
      <c r="B8313" t="s">
        <v>17</v>
      </c>
      <c r="C8313" t="s">
        <v>36</v>
      </c>
      <c r="D8313" t="s">
        <v>24</v>
      </c>
      <c r="E8313">
        <v>2018</v>
      </c>
      <c r="F8313" t="s">
        <v>45</v>
      </c>
      <c r="G8313" t="s">
        <v>21</v>
      </c>
      <c r="H8313" t="s">
        <v>15</v>
      </c>
      <c r="I8313" t="s">
        <v>46</v>
      </c>
      <c r="J8313">
        <v>5.4480049999999997E-3</v>
      </c>
      <c r="L8313">
        <v>102.1016</v>
      </c>
      <c r="M8313">
        <v>4</v>
      </c>
    </row>
    <row r="8314" spans="1:13" x14ac:dyDescent="0.3">
      <c r="A8314">
        <f t="shared" si="129"/>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f t="shared" si="129"/>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f t="shared" si="129"/>
        <v>8315</v>
      </c>
      <c r="B8316" t="s">
        <v>17</v>
      </c>
      <c r="C8316" t="s">
        <v>1168</v>
      </c>
      <c r="D8316" t="s">
        <v>12</v>
      </c>
      <c r="E8316">
        <v>2018</v>
      </c>
      <c r="F8316" t="s">
        <v>45</v>
      </c>
      <c r="G8316" t="s">
        <v>21</v>
      </c>
      <c r="H8316" t="s">
        <v>15</v>
      </c>
      <c r="I8316" t="s">
        <v>46</v>
      </c>
      <c r="J8316">
        <v>0</v>
      </c>
      <c r="L8316">
        <v>242.9854</v>
      </c>
      <c r="M8316">
        <v>4</v>
      </c>
    </row>
    <row r="8317" spans="1:13" x14ac:dyDescent="0.3">
      <c r="A8317">
        <f t="shared" si="129"/>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f t="shared" si="129"/>
        <v>8317</v>
      </c>
      <c r="B8318" t="s">
        <v>17</v>
      </c>
      <c r="C8318" t="s">
        <v>1169</v>
      </c>
      <c r="D8318" t="s">
        <v>12</v>
      </c>
      <c r="E8318">
        <v>2018</v>
      </c>
      <c r="F8318" t="s">
        <v>45</v>
      </c>
      <c r="G8318" t="s">
        <v>21</v>
      </c>
      <c r="H8318" t="s">
        <v>15</v>
      </c>
      <c r="I8318" t="s">
        <v>46</v>
      </c>
      <c r="J8318">
        <v>2.1392306E-2</v>
      </c>
      <c r="L8318">
        <v>182.0976</v>
      </c>
      <c r="M8318">
        <v>4</v>
      </c>
    </row>
    <row r="8319" spans="1:13" x14ac:dyDescent="0.3">
      <c r="A8319">
        <f t="shared" si="129"/>
        <v>8318</v>
      </c>
      <c r="B8319" t="s">
        <v>17</v>
      </c>
      <c r="C8319" t="s">
        <v>1447</v>
      </c>
      <c r="D8319" t="s">
        <v>12</v>
      </c>
      <c r="E8319">
        <v>2018</v>
      </c>
      <c r="F8319" t="s">
        <v>45</v>
      </c>
      <c r="G8319" t="s">
        <v>21</v>
      </c>
      <c r="H8319" t="s">
        <v>15</v>
      </c>
      <c r="I8319" t="s">
        <v>46</v>
      </c>
      <c r="J8319">
        <v>0</v>
      </c>
      <c r="L8319">
        <v>115.3492</v>
      </c>
      <c r="M8319">
        <v>4</v>
      </c>
    </row>
    <row r="8320" spans="1:13" x14ac:dyDescent="0.3">
      <c r="A8320">
        <f t="shared" si="129"/>
        <v>8319</v>
      </c>
      <c r="B8320" t="s">
        <v>17</v>
      </c>
      <c r="C8320" t="s">
        <v>447</v>
      </c>
      <c r="D8320" t="s">
        <v>12</v>
      </c>
      <c r="E8320">
        <v>2018</v>
      </c>
      <c r="F8320" t="s">
        <v>45</v>
      </c>
      <c r="G8320" t="s">
        <v>21</v>
      </c>
      <c r="H8320" t="s">
        <v>15</v>
      </c>
      <c r="I8320" t="s">
        <v>46</v>
      </c>
      <c r="J8320">
        <v>3.3059299E-2</v>
      </c>
      <c r="L8320">
        <v>196.4768</v>
      </c>
      <c r="M8320">
        <v>4</v>
      </c>
    </row>
    <row r="8321" spans="1:13" x14ac:dyDescent="0.3">
      <c r="A8321">
        <f t="shared" si="129"/>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f t="shared" ref="A8322:A8385" si="130" xml:space="preserve"> ROW()-1</f>
        <v>8321</v>
      </c>
      <c r="B8322" t="s">
        <v>17</v>
      </c>
      <c r="C8322" t="s">
        <v>1238</v>
      </c>
      <c r="D8322" t="s">
        <v>12</v>
      </c>
      <c r="E8322">
        <v>2018</v>
      </c>
      <c r="F8322" t="s">
        <v>45</v>
      </c>
      <c r="G8322" t="s">
        <v>21</v>
      </c>
      <c r="H8322" t="s">
        <v>15</v>
      </c>
      <c r="I8322" t="s">
        <v>46</v>
      </c>
      <c r="J8322">
        <v>0.173529036</v>
      </c>
      <c r="L8322">
        <v>113.2834</v>
      </c>
      <c r="M8322">
        <v>4</v>
      </c>
    </row>
    <row r="8323" spans="1:13" x14ac:dyDescent="0.3">
      <c r="A8323">
        <f t="shared" si="130"/>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f t="shared" si="130"/>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f t="shared" si="130"/>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f t="shared" si="130"/>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f t="shared" si="130"/>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f t="shared" si="130"/>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f t="shared" si="130"/>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f t="shared" si="1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f t="shared" si="130"/>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f t="shared" si="130"/>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f t="shared" si="130"/>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f t="shared" si="130"/>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f t="shared" si="130"/>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f t="shared" si="130"/>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f t="shared" si="130"/>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f t="shared" si="130"/>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f t="shared" si="130"/>
        <v>8338</v>
      </c>
      <c r="B8339" t="s">
        <v>17</v>
      </c>
      <c r="C8339" t="s">
        <v>497</v>
      </c>
      <c r="D8339" t="s">
        <v>19</v>
      </c>
      <c r="E8339">
        <v>2018</v>
      </c>
      <c r="F8339" t="s">
        <v>45</v>
      </c>
      <c r="G8339" t="s">
        <v>21</v>
      </c>
      <c r="H8339" t="s">
        <v>15</v>
      </c>
      <c r="I8339" t="s">
        <v>46</v>
      </c>
      <c r="J8339">
        <v>0</v>
      </c>
      <c r="L8339">
        <v>37.3506</v>
      </c>
      <c r="M8339">
        <v>4</v>
      </c>
    </row>
    <row r="8340" spans="1:13" x14ac:dyDescent="0.3">
      <c r="A8340">
        <f t="shared" si="130"/>
        <v>8339</v>
      </c>
      <c r="B8340" t="s">
        <v>17</v>
      </c>
      <c r="C8340" t="s">
        <v>992</v>
      </c>
      <c r="D8340" t="s">
        <v>19</v>
      </c>
      <c r="E8340">
        <v>2018</v>
      </c>
      <c r="F8340" t="s">
        <v>45</v>
      </c>
      <c r="G8340" t="s">
        <v>21</v>
      </c>
      <c r="H8340" t="s">
        <v>15</v>
      </c>
      <c r="I8340" t="s">
        <v>46</v>
      </c>
      <c r="J8340">
        <v>0</v>
      </c>
      <c r="L8340">
        <v>100.80419999999999</v>
      </c>
      <c r="M8340">
        <v>4</v>
      </c>
    </row>
    <row r="8341" spans="1:13" x14ac:dyDescent="0.3">
      <c r="A8341">
        <f t="shared" si="130"/>
        <v>8340</v>
      </c>
      <c r="B8341" t="s">
        <v>17</v>
      </c>
      <c r="C8341" t="s">
        <v>473</v>
      </c>
      <c r="D8341" t="s">
        <v>19</v>
      </c>
      <c r="E8341">
        <v>2018</v>
      </c>
      <c r="F8341" t="s">
        <v>45</v>
      </c>
      <c r="G8341" t="s">
        <v>21</v>
      </c>
      <c r="H8341" t="s">
        <v>15</v>
      </c>
      <c r="I8341" t="s">
        <v>46</v>
      </c>
      <c r="J8341">
        <v>4.7665717000000003E-2</v>
      </c>
      <c r="L8341">
        <v>42.177</v>
      </c>
      <c r="M8341">
        <v>4</v>
      </c>
    </row>
    <row r="8342" spans="1:13" x14ac:dyDescent="0.3">
      <c r="A8342">
        <f t="shared" si="130"/>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f t="shared" si="130"/>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f t="shared" si="130"/>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f t="shared" si="130"/>
        <v>8344</v>
      </c>
      <c r="B8345" t="s">
        <v>17</v>
      </c>
      <c r="C8345" t="s">
        <v>238</v>
      </c>
      <c r="D8345" t="s">
        <v>19</v>
      </c>
      <c r="E8345">
        <v>2018</v>
      </c>
      <c r="F8345" t="s">
        <v>45</v>
      </c>
      <c r="G8345" t="s">
        <v>21</v>
      </c>
      <c r="H8345" t="s">
        <v>15</v>
      </c>
      <c r="I8345" t="s">
        <v>46</v>
      </c>
      <c r="J8345">
        <v>0</v>
      </c>
      <c r="L8345">
        <v>152.07079999999999</v>
      </c>
      <c r="M8345">
        <v>4</v>
      </c>
    </row>
    <row r="8346" spans="1:13" x14ac:dyDescent="0.3">
      <c r="A8346">
        <f t="shared" si="130"/>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f t="shared" si="130"/>
        <v>8346</v>
      </c>
      <c r="B8347" t="s">
        <v>17</v>
      </c>
      <c r="C8347" t="s">
        <v>211</v>
      </c>
      <c r="D8347" t="s">
        <v>19</v>
      </c>
      <c r="E8347">
        <v>2018</v>
      </c>
      <c r="F8347" t="s">
        <v>45</v>
      </c>
      <c r="G8347" t="s">
        <v>21</v>
      </c>
      <c r="H8347" t="s">
        <v>15</v>
      </c>
      <c r="I8347" t="s">
        <v>46</v>
      </c>
      <c r="J8347">
        <v>2.426524E-2</v>
      </c>
      <c r="L8347">
        <v>114.0492</v>
      </c>
      <c r="M8347">
        <v>4</v>
      </c>
    </row>
    <row r="8348" spans="1:13" x14ac:dyDescent="0.3">
      <c r="A8348">
        <f t="shared" si="130"/>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f t="shared" si="130"/>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f t="shared" si="13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f t="shared" si="130"/>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f t="shared" si="130"/>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f t="shared" si="130"/>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f t="shared" si="130"/>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f t="shared" si="130"/>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f t="shared" si="130"/>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f t="shared" si="130"/>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f t="shared" si="130"/>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f t="shared" si="130"/>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f t="shared" si="13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f t="shared" si="130"/>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f t="shared" si="130"/>
        <v>8361</v>
      </c>
      <c r="B8362" t="s">
        <v>17</v>
      </c>
      <c r="C8362" t="s">
        <v>1151</v>
      </c>
      <c r="D8362" t="s">
        <v>42</v>
      </c>
      <c r="E8362">
        <v>2018</v>
      </c>
      <c r="F8362" t="s">
        <v>45</v>
      </c>
      <c r="G8362" t="s">
        <v>21</v>
      </c>
      <c r="H8362" t="s">
        <v>15</v>
      </c>
      <c r="I8362" t="s">
        <v>46</v>
      </c>
      <c r="J8362">
        <v>8.8551694E-2</v>
      </c>
      <c r="L8362">
        <v>191.5504</v>
      </c>
      <c r="M8362">
        <v>4</v>
      </c>
    </row>
    <row r="8363" spans="1:13" x14ac:dyDescent="0.3">
      <c r="A8363">
        <f t="shared" si="130"/>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f t="shared" si="130"/>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f t="shared" si="130"/>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f t="shared" si="130"/>
        <v>8365</v>
      </c>
      <c r="B8366" t="s">
        <v>17</v>
      </c>
      <c r="C8366" t="s">
        <v>930</v>
      </c>
      <c r="D8366" t="s">
        <v>42</v>
      </c>
      <c r="E8366">
        <v>2018</v>
      </c>
      <c r="F8366" t="s">
        <v>45</v>
      </c>
      <c r="G8366" t="s">
        <v>21</v>
      </c>
      <c r="H8366" t="s">
        <v>15</v>
      </c>
      <c r="I8366" t="s">
        <v>46</v>
      </c>
      <c r="J8366">
        <v>3.6360386000000001E-2</v>
      </c>
      <c r="L8366">
        <v>231.601</v>
      </c>
      <c r="M8366">
        <v>4</v>
      </c>
    </row>
    <row r="8367" spans="1:13" x14ac:dyDescent="0.3">
      <c r="A8367">
        <f t="shared" si="130"/>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f t="shared" si="130"/>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f t="shared" si="130"/>
        <v>8368</v>
      </c>
      <c r="B8369" t="s">
        <v>17</v>
      </c>
      <c r="C8369" t="s">
        <v>672</v>
      </c>
      <c r="D8369" t="s">
        <v>42</v>
      </c>
      <c r="E8369">
        <v>2018</v>
      </c>
      <c r="F8369" t="s">
        <v>45</v>
      </c>
      <c r="G8369" t="s">
        <v>21</v>
      </c>
      <c r="H8369" t="s">
        <v>15</v>
      </c>
      <c r="I8369" t="s">
        <v>46</v>
      </c>
      <c r="J8369">
        <v>2.6938317E-2</v>
      </c>
      <c r="L8369">
        <v>174.1396</v>
      </c>
      <c r="M8369">
        <v>4</v>
      </c>
    </row>
    <row r="8370" spans="1:13" x14ac:dyDescent="0.3">
      <c r="A8370">
        <f t="shared" si="13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f t="shared" si="130"/>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f t="shared" si="130"/>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f t="shared" si="130"/>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f t="shared" si="130"/>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f t="shared" si="130"/>
        <v>8374</v>
      </c>
      <c r="B8375" t="s">
        <v>17</v>
      </c>
      <c r="C8375" t="s">
        <v>742</v>
      </c>
      <c r="D8375" t="s">
        <v>42</v>
      </c>
      <c r="E8375">
        <v>2018</v>
      </c>
      <c r="F8375" t="s">
        <v>45</v>
      </c>
      <c r="G8375" t="s">
        <v>21</v>
      </c>
      <c r="H8375" t="s">
        <v>15</v>
      </c>
      <c r="I8375" t="s">
        <v>46</v>
      </c>
      <c r="J8375">
        <v>0</v>
      </c>
      <c r="L8375">
        <v>115.2176</v>
      </c>
      <c r="M8375">
        <v>4</v>
      </c>
    </row>
    <row r="8376" spans="1:13" x14ac:dyDescent="0.3">
      <c r="A8376">
        <f t="shared" si="130"/>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f t="shared" si="130"/>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f t="shared" si="130"/>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f t="shared" si="130"/>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f t="shared" si="13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f t="shared" si="130"/>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f t="shared" si="130"/>
        <v>8381</v>
      </c>
      <c r="B8382" t="s">
        <v>17</v>
      </c>
      <c r="C8382" t="s">
        <v>996</v>
      </c>
      <c r="D8382" t="s">
        <v>42</v>
      </c>
      <c r="E8382">
        <v>2018</v>
      </c>
      <c r="F8382" t="s">
        <v>45</v>
      </c>
      <c r="G8382" t="s">
        <v>21</v>
      </c>
      <c r="H8382" t="s">
        <v>15</v>
      </c>
      <c r="I8382" t="s">
        <v>46</v>
      </c>
      <c r="J8382">
        <v>0.176834351</v>
      </c>
      <c r="L8382">
        <v>172.1422</v>
      </c>
      <c r="M8382">
        <v>4</v>
      </c>
    </row>
    <row r="8383" spans="1:13" x14ac:dyDescent="0.3">
      <c r="A8383">
        <f t="shared" si="130"/>
        <v>8382</v>
      </c>
      <c r="B8383" t="s">
        <v>17</v>
      </c>
      <c r="C8383" t="s">
        <v>565</v>
      </c>
      <c r="D8383" t="s">
        <v>54</v>
      </c>
      <c r="E8383">
        <v>2018</v>
      </c>
      <c r="F8383" t="s">
        <v>45</v>
      </c>
      <c r="G8383" t="s">
        <v>21</v>
      </c>
      <c r="H8383" t="s">
        <v>15</v>
      </c>
      <c r="I8383" t="s">
        <v>46</v>
      </c>
      <c r="J8383">
        <v>1.4353675999999999E-2</v>
      </c>
      <c r="L8383">
        <v>115.515</v>
      </c>
      <c r="M8383">
        <v>4</v>
      </c>
    </row>
    <row r="8384" spans="1:13" x14ac:dyDescent="0.3">
      <c r="A8384">
        <f t="shared" si="130"/>
        <v>8383</v>
      </c>
      <c r="B8384" t="s">
        <v>17</v>
      </c>
      <c r="C8384" t="s">
        <v>1117</v>
      </c>
      <c r="D8384" t="s">
        <v>54</v>
      </c>
      <c r="E8384">
        <v>2018</v>
      </c>
      <c r="F8384" t="s">
        <v>45</v>
      </c>
      <c r="G8384" t="s">
        <v>21</v>
      </c>
      <c r="H8384" t="s">
        <v>15</v>
      </c>
      <c r="I8384" t="s">
        <v>46</v>
      </c>
      <c r="J8384">
        <v>3.9370913E-2</v>
      </c>
      <c r="L8384">
        <v>116.9808</v>
      </c>
      <c r="M8384">
        <v>4</v>
      </c>
    </row>
    <row r="8385" spans="1:13" x14ac:dyDescent="0.3">
      <c r="A8385">
        <f t="shared" si="130"/>
        <v>8384</v>
      </c>
      <c r="B8385" t="s">
        <v>17</v>
      </c>
      <c r="C8385" t="s">
        <v>861</v>
      </c>
      <c r="D8385" t="s">
        <v>54</v>
      </c>
      <c r="E8385">
        <v>2018</v>
      </c>
      <c r="F8385" t="s">
        <v>45</v>
      </c>
      <c r="G8385" t="s">
        <v>21</v>
      </c>
      <c r="H8385" t="s">
        <v>15</v>
      </c>
      <c r="I8385" t="s">
        <v>46</v>
      </c>
      <c r="J8385">
        <v>6.9088769999999994E-2</v>
      </c>
      <c r="L8385">
        <v>52.3324</v>
      </c>
      <c r="M8385">
        <v>4</v>
      </c>
    </row>
    <row r="8386" spans="1:13" x14ac:dyDescent="0.3">
      <c r="A8386">
        <f t="shared" ref="A8386:A8449" si="131" xml:space="preserve"> ROW()-1</f>
        <v>8385</v>
      </c>
      <c r="B8386" t="s">
        <v>17</v>
      </c>
      <c r="C8386" t="s">
        <v>631</v>
      </c>
      <c r="D8386" t="s">
        <v>64</v>
      </c>
      <c r="E8386">
        <v>2018</v>
      </c>
      <c r="F8386" t="s">
        <v>45</v>
      </c>
      <c r="G8386" t="s">
        <v>21</v>
      </c>
      <c r="H8386" t="s">
        <v>15</v>
      </c>
      <c r="I8386" t="s">
        <v>46</v>
      </c>
      <c r="J8386">
        <v>6.7270079999999996E-3</v>
      </c>
      <c r="L8386">
        <v>125.173</v>
      </c>
      <c r="M8386">
        <v>4</v>
      </c>
    </row>
    <row r="8387" spans="1:13" x14ac:dyDescent="0.3">
      <c r="A8387">
        <f t="shared" si="131"/>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f t="shared" si="131"/>
        <v>8387</v>
      </c>
      <c r="B8388" t="s">
        <v>17</v>
      </c>
      <c r="C8388" t="s">
        <v>1299</v>
      </c>
      <c r="D8388" t="s">
        <v>153</v>
      </c>
      <c r="E8388">
        <v>2018</v>
      </c>
      <c r="F8388" t="s">
        <v>45</v>
      </c>
      <c r="G8388" t="s">
        <v>21</v>
      </c>
      <c r="H8388" t="s">
        <v>15</v>
      </c>
      <c r="I8388" t="s">
        <v>46</v>
      </c>
      <c r="J8388">
        <v>0</v>
      </c>
      <c r="L8388">
        <v>109.45959999999999</v>
      </c>
      <c r="M8388">
        <v>4</v>
      </c>
    </row>
    <row r="8389" spans="1:13" x14ac:dyDescent="0.3">
      <c r="A8389">
        <f t="shared" si="131"/>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f t="shared" si="131"/>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f t="shared" si="131"/>
        <v>8390</v>
      </c>
      <c r="B8391" t="s">
        <v>17</v>
      </c>
      <c r="C8391" t="s">
        <v>469</v>
      </c>
      <c r="D8391" t="s">
        <v>48</v>
      </c>
      <c r="E8391">
        <v>2018</v>
      </c>
      <c r="F8391" t="s">
        <v>45</v>
      </c>
      <c r="G8391" t="s">
        <v>21</v>
      </c>
      <c r="H8391" t="s">
        <v>15</v>
      </c>
      <c r="I8391" t="s">
        <v>46</v>
      </c>
      <c r="J8391">
        <v>9.3217569E-2</v>
      </c>
      <c r="L8391">
        <v>116.7834</v>
      </c>
      <c r="M8391">
        <v>4</v>
      </c>
    </row>
    <row r="8392" spans="1:13" x14ac:dyDescent="0.3">
      <c r="A8392">
        <f t="shared" si="131"/>
        <v>8391</v>
      </c>
      <c r="B8392" t="s">
        <v>17</v>
      </c>
      <c r="C8392" t="s">
        <v>1042</v>
      </c>
      <c r="D8392" t="s">
        <v>48</v>
      </c>
      <c r="E8392">
        <v>2018</v>
      </c>
      <c r="F8392" t="s">
        <v>45</v>
      </c>
      <c r="G8392" t="s">
        <v>21</v>
      </c>
      <c r="H8392" t="s">
        <v>15</v>
      </c>
      <c r="I8392" t="s">
        <v>46</v>
      </c>
      <c r="J8392">
        <v>0</v>
      </c>
      <c r="L8392">
        <v>44.142800000000001</v>
      </c>
      <c r="M8392">
        <v>4</v>
      </c>
    </row>
    <row r="8393" spans="1:13" x14ac:dyDescent="0.3">
      <c r="A8393">
        <f t="shared" si="131"/>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f t="shared" si="131"/>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f t="shared" si="131"/>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f t="shared" si="131"/>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f t="shared" si="131"/>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f t="shared" si="131"/>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f t="shared" si="131"/>
        <v>8398</v>
      </c>
      <c r="B8399" t="s">
        <v>17</v>
      </c>
      <c r="C8399" t="s">
        <v>615</v>
      </c>
      <c r="D8399" t="s">
        <v>48</v>
      </c>
      <c r="E8399">
        <v>2018</v>
      </c>
      <c r="F8399" t="s">
        <v>45</v>
      </c>
      <c r="G8399" t="s">
        <v>21</v>
      </c>
      <c r="H8399" t="s">
        <v>15</v>
      </c>
      <c r="I8399" t="s">
        <v>46</v>
      </c>
      <c r="J8399">
        <v>3.6213953E-2</v>
      </c>
      <c r="L8399">
        <v>92.5488</v>
      </c>
      <c r="M8399">
        <v>4</v>
      </c>
    </row>
    <row r="8400" spans="1:13" x14ac:dyDescent="0.3">
      <c r="A8400">
        <f t="shared" si="131"/>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f t="shared" si="13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f t="shared" si="131"/>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f t="shared" si="131"/>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f t="shared" si="131"/>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f t="shared" si="131"/>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f t="shared" si="131"/>
        <v>8405</v>
      </c>
      <c r="B8406" t="s">
        <v>17</v>
      </c>
      <c r="C8406" t="s">
        <v>1601</v>
      </c>
      <c r="D8406" t="s">
        <v>48</v>
      </c>
      <c r="E8406">
        <v>2018</v>
      </c>
      <c r="F8406" t="s">
        <v>45</v>
      </c>
      <c r="G8406" t="s">
        <v>21</v>
      </c>
      <c r="H8406" t="s">
        <v>15</v>
      </c>
      <c r="I8406" t="s">
        <v>46</v>
      </c>
      <c r="J8406">
        <v>0</v>
      </c>
      <c r="L8406">
        <v>151.67080000000001</v>
      </c>
      <c r="M8406">
        <v>4</v>
      </c>
    </row>
    <row r="8407" spans="1:13" x14ac:dyDescent="0.3">
      <c r="A8407">
        <f t="shared" si="131"/>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f t="shared" si="131"/>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f t="shared" si="131"/>
        <v>8408</v>
      </c>
      <c r="B8409" t="s">
        <v>17</v>
      </c>
      <c r="C8409" t="s">
        <v>593</v>
      </c>
      <c r="D8409" t="s">
        <v>48</v>
      </c>
      <c r="E8409">
        <v>2018</v>
      </c>
      <c r="F8409" t="s">
        <v>45</v>
      </c>
      <c r="G8409" t="s">
        <v>21</v>
      </c>
      <c r="H8409" t="s">
        <v>15</v>
      </c>
      <c r="I8409" t="s">
        <v>46</v>
      </c>
      <c r="J8409">
        <v>0.13874251800000001</v>
      </c>
      <c r="L8409">
        <v>147.476</v>
      </c>
      <c r="M8409">
        <v>4</v>
      </c>
    </row>
    <row r="8410" spans="1:13" x14ac:dyDescent="0.3">
      <c r="A8410">
        <f t="shared" si="131"/>
        <v>8409</v>
      </c>
      <c r="B8410" t="s">
        <v>17</v>
      </c>
      <c r="C8410" t="s">
        <v>656</v>
      </c>
      <c r="D8410" t="s">
        <v>48</v>
      </c>
      <c r="E8410">
        <v>2018</v>
      </c>
      <c r="F8410" t="s">
        <v>45</v>
      </c>
      <c r="G8410" t="s">
        <v>21</v>
      </c>
      <c r="H8410" t="s">
        <v>15</v>
      </c>
      <c r="I8410" t="s">
        <v>46</v>
      </c>
      <c r="J8410">
        <v>0.102941345</v>
      </c>
      <c r="L8410">
        <v>142.047</v>
      </c>
      <c r="M8410">
        <v>4</v>
      </c>
    </row>
    <row r="8411" spans="1:13" x14ac:dyDescent="0.3">
      <c r="A8411">
        <f t="shared" si="13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f t="shared" si="131"/>
        <v>8411</v>
      </c>
      <c r="B8412" t="s">
        <v>17</v>
      </c>
      <c r="C8412" t="s">
        <v>476</v>
      </c>
      <c r="D8412" t="s">
        <v>48</v>
      </c>
      <c r="E8412">
        <v>2018</v>
      </c>
      <c r="F8412" t="s">
        <v>45</v>
      </c>
      <c r="G8412" t="s">
        <v>21</v>
      </c>
      <c r="H8412" t="s">
        <v>15</v>
      </c>
      <c r="I8412" t="s">
        <v>46</v>
      </c>
      <c r="J8412">
        <v>4.3551752999999999E-2</v>
      </c>
      <c r="L8412">
        <v>184.495</v>
      </c>
      <c r="M8412">
        <v>4</v>
      </c>
    </row>
    <row r="8413" spans="1:13" x14ac:dyDescent="0.3">
      <c r="A8413">
        <f t="shared" si="131"/>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f t="shared" si="131"/>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f t="shared" si="131"/>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f t="shared" si="131"/>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f t="shared" si="131"/>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f t="shared" si="131"/>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f t="shared" si="131"/>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f t="shared" si="131"/>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f t="shared" si="13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f t="shared" si="131"/>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f t="shared" si="131"/>
        <v>8422</v>
      </c>
      <c r="B8423" t="s">
        <v>17</v>
      </c>
      <c r="C8423" t="s">
        <v>221</v>
      </c>
      <c r="D8423" t="s">
        <v>32</v>
      </c>
      <c r="E8423">
        <v>2018</v>
      </c>
      <c r="F8423" t="s">
        <v>45</v>
      </c>
      <c r="G8423" t="s">
        <v>21</v>
      </c>
      <c r="H8423" t="s">
        <v>15</v>
      </c>
      <c r="I8423" t="s">
        <v>46</v>
      </c>
      <c r="J8423">
        <v>4.3791579999999997E-2</v>
      </c>
      <c r="L8423">
        <v>189.053</v>
      </c>
      <c r="M8423">
        <v>4</v>
      </c>
    </row>
    <row r="8424" spans="1:13" x14ac:dyDescent="0.3">
      <c r="A8424">
        <f t="shared" si="131"/>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f t="shared" si="131"/>
        <v>8424</v>
      </c>
      <c r="B8425" t="s">
        <v>17</v>
      </c>
      <c r="C8425" t="s">
        <v>834</v>
      </c>
      <c r="D8425" t="s">
        <v>159</v>
      </c>
      <c r="E8425">
        <v>2018</v>
      </c>
      <c r="F8425" t="s">
        <v>45</v>
      </c>
      <c r="G8425" t="s">
        <v>21</v>
      </c>
      <c r="H8425" t="s">
        <v>15</v>
      </c>
      <c r="I8425" t="s">
        <v>46</v>
      </c>
      <c r="J8425">
        <v>0</v>
      </c>
      <c r="L8425">
        <v>167.51580000000001</v>
      </c>
      <c r="M8425">
        <v>4</v>
      </c>
    </row>
    <row r="8426" spans="1:13" x14ac:dyDescent="0.3">
      <c r="A8426">
        <f t="shared" si="131"/>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f t="shared" si="131"/>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f t="shared" si="131"/>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f t="shared" si="131"/>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f t="shared" si="131"/>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f t="shared" si="1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f t="shared" si="131"/>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f t="shared" si="131"/>
        <v>8432</v>
      </c>
      <c r="B8433" t="s">
        <v>10</v>
      </c>
      <c r="C8433" t="s">
        <v>904</v>
      </c>
      <c r="D8433" t="s">
        <v>95</v>
      </c>
      <c r="E8433">
        <v>2018</v>
      </c>
      <c r="F8433" t="s">
        <v>45</v>
      </c>
      <c r="G8433" t="s">
        <v>21</v>
      </c>
      <c r="H8433" t="s">
        <v>15</v>
      </c>
      <c r="I8433" t="s">
        <v>46</v>
      </c>
      <c r="J8433">
        <v>0.10351785300000001</v>
      </c>
      <c r="L8433">
        <v>164.95</v>
      </c>
      <c r="M8433">
        <v>4</v>
      </c>
    </row>
    <row r="8434" spans="1:13" x14ac:dyDescent="0.3">
      <c r="A8434">
        <f t="shared" si="131"/>
        <v>8433</v>
      </c>
      <c r="B8434" t="s">
        <v>10</v>
      </c>
      <c r="C8434" t="s">
        <v>1046</v>
      </c>
      <c r="D8434" t="s">
        <v>57</v>
      </c>
      <c r="E8434">
        <v>2018</v>
      </c>
      <c r="F8434" t="s">
        <v>45</v>
      </c>
      <c r="G8434" t="s">
        <v>21</v>
      </c>
      <c r="H8434" t="s">
        <v>15</v>
      </c>
      <c r="I8434" t="s">
        <v>46</v>
      </c>
      <c r="J8434">
        <v>0</v>
      </c>
      <c r="L8434">
        <v>84.590800000000002</v>
      </c>
      <c r="M8434">
        <v>4</v>
      </c>
    </row>
    <row r="8435" spans="1:13" x14ac:dyDescent="0.3">
      <c r="A8435">
        <f t="shared" si="131"/>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f t="shared" si="131"/>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f t="shared" si="131"/>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f t="shared" si="131"/>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f t="shared" si="131"/>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f t="shared" si="131"/>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f t="shared" si="13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f t="shared" si="131"/>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f t="shared" si="131"/>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f t="shared" si="131"/>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f t="shared" si="131"/>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f t="shared" si="131"/>
        <v>8445</v>
      </c>
      <c r="B8446" t="s">
        <v>10</v>
      </c>
      <c r="C8446" t="s">
        <v>511</v>
      </c>
      <c r="D8446" t="s">
        <v>28</v>
      </c>
      <c r="E8446">
        <v>2018</v>
      </c>
      <c r="F8446" t="s">
        <v>45</v>
      </c>
      <c r="G8446" t="s">
        <v>21</v>
      </c>
      <c r="H8446" t="s">
        <v>15</v>
      </c>
      <c r="I8446" t="s">
        <v>46</v>
      </c>
      <c r="J8446">
        <v>0.13933055699999999</v>
      </c>
      <c r="L8446">
        <v>109.5228</v>
      </c>
      <c r="M8446">
        <v>4</v>
      </c>
    </row>
    <row r="8447" spans="1:13" x14ac:dyDescent="0.3">
      <c r="A8447">
        <f t="shared" si="131"/>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f t="shared" si="131"/>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f t="shared" si="131"/>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f t="shared" ref="A8450:A8513" si="132" xml:space="preserve"> ROW()-1</f>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f t="shared" si="132"/>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f t="shared" si="13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f t="shared" si="132"/>
        <v>8452</v>
      </c>
      <c r="B8453" t="s">
        <v>10</v>
      </c>
      <c r="C8453" t="s">
        <v>397</v>
      </c>
      <c r="D8453" t="s">
        <v>67</v>
      </c>
      <c r="E8453">
        <v>2018</v>
      </c>
      <c r="F8453" t="s">
        <v>45</v>
      </c>
      <c r="G8453" t="s">
        <v>21</v>
      </c>
      <c r="H8453" t="s">
        <v>15</v>
      </c>
      <c r="I8453" t="s">
        <v>46</v>
      </c>
      <c r="J8453">
        <v>0.18240726600000001</v>
      </c>
      <c r="L8453">
        <v>109.157</v>
      </c>
      <c r="M8453">
        <v>4</v>
      </c>
    </row>
    <row r="8454" spans="1:13" x14ac:dyDescent="0.3">
      <c r="A8454">
        <f t="shared" si="132"/>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f t="shared" si="132"/>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f t="shared" si="132"/>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f t="shared" si="132"/>
        <v>8456</v>
      </c>
      <c r="B8457" t="s">
        <v>10</v>
      </c>
      <c r="C8457" t="s">
        <v>1400</v>
      </c>
      <c r="D8457" t="s">
        <v>67</v>
      </c>
      <c r="E8457">
        <v>2018</v>
      </c>
      <c r="F8457" t="s">
        <v>45</v>
      </c>
      <c r="G8457" t="s">
        <v>21</v>
      </c>
      <c r="H8457" t="s">
        <v>15</v>
      </c>
      <c r="I8457" t="s">
        <v>46</v>
      </c>
      <c r="J8457">
        <v>0</v>
      </c>
      <c r="L8457">
        <v>196.4794</v>
      </c>
      <c r="M8457">
        <v>4</v>
      </c>
    </row>
    <row r="8458" spans="1:13" x14ac:dyDescent="0.3">
      <c r="A8458">
        <f t="shared" si="132"/>
        <v>8457</v>
      </c>
      <c r="B8458" t="s">
        <v>10</v>
      </c>
      <c r="C8458" t="s">
        <v>1308</v>
      </c>
      <c r="D8458" t="s">
        <v>67</v>
      </c>
      <c r="E8458">
        <v>2018</v>
      </c>
      <c r="F8458" t="s">
        <v>45</v>
      </c>
      <c r="G8458" t="s">
        <v>21</v>
      </c>
      <c r="H8458" t="s">
        <v>15</v>
      </c>
      <c r="I8458" t="s">
        <v>46</v>
      </c>
      <c r="J8458">
        <v>0.127108578</v>
      </c>
      <c r="L8458">
        <v>120.744</v>
      </c>
      <c r="M8458">
        <v>4</v>
      </c>
    </row>
    <row r="8459" spans="1:13" x14ac:dyDescent="0.3">
      <c r="A8459">
        <f t="shared" si="132"/>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f t="shared" si="132"/>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f t="shared" si="132"/>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f t="shared" si="13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f t="shared" si="132"/>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f t="shared" si="132"/>
        <v>8463</v>
      </c>
      <c r="B8464" t="s">
        <v>10</v>
      </c>
      <c r="C8464" t="s">
        <v>702</v>
      </c>
      <c r="D8464" t="s">
        <v>67</v>
      </c>
      <c r="E8464">
        <v>2018</v>
      </c>
      <c r="F8464" t="s">
        <v>45</v>
      </c>
      <c r="G8464" t="s">
        <v>21</v>
      </c>
      <c r="H8464" t="s">
        <v>15</v>
      </c>
      <c r="I8464" t="s">
        <v>46</v>
      </c>
      <c r="J8464">
        <v>4.7358246E-2</v>
      </c>
      <c r="L8464">
        <v>123.1756</v>
      </c>
      <c r="M8464">
        <v>4</v>
      </c>
    </row>
    <row r="8465" spans="1:13" x14ac:dyDescent="0.3">
      <c r="A8465">
        <f t="shared" si="132"/>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f t="shared" si="132"/>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f t="shared" si="132"/>
        <v>8466</v>
      </c>
      <c r="B8467" t="s">
        <v>10</v>
      </c>
      <c r="C8467" t="s">
        <v>503</v>
      </c>
      <c r="D8467" t="s">
        <v>24</v>
      </c>
      <c r="E8467">
        <v>2018</v>
      </c>
      <c r="F8467" t="s">
        <v>45</v>
      </c>
      <c r="G8467" t="s">
        <v>21</v>
      </c>
      <c r="H8467" t="s">
        <v>15</v>
      </c>
      <c r="I8467" t="s">
        <v>46</v>
      </c>
      <c r="J8467">
        <v>4.3690499000000001E-2</v>
      </c>
      <c r="L8467">
        <v>60.2194</v>
      </c>
      <c r="M8467">
        <v>4</v>
      </c>
    </row>
    <row r="8468" spans="1:13" x14ac:dyDescent="0.3">
      <c r="A8468">
        <f t="shared" si="132"/>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f t="shared" si="132"/>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f t="shared" si="132"/>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f t="shared" si="132"/>
        <v>8470</v>
      </c>
      <c r="B8471" t="s">
        <v>10</v>
      </c>
      <c r="C8471" t="s">
        <v>1487</v>
      </c>
      <c r="D8471" t="s">
        <v>24</v>
      </c>
      <c r="E8471">
        <v>2018</v>
      </c>
      <c r="F8471" t="s">
        <v>45</v>
      </c>
      <c r="G8471" t="s">
        <v>21</v>
      </c>
      <c r="H8471" t="s">
        <v>15</v>
      </c>
      <c r="I8471" t="s">
        <v>46</v>
      </c>
      <c r="J8471">
        <v>0</v>
      </c>
      <c r="L8471">
        <v>145.27600000000001</v>
      </c>
      <c r="M8471">
        <v>4</v>
      </c>
    </row>
    <row r="8472" spans="1:13" x14ac:dyDescent="0.3">
      <c r="A8472">
        <f t="shared" si="13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f t="shared" si="132"/>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f t="shared" si="132"/>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f t="shared" si="132"/>
        <v>8474</v>
      </c>
      <c r="B8475" t="s">
        <v>10</v>
      </c>
      <c r="C8475" t="s">
        <v>340</v>
      </c>
      <c r="D8475" t="s">
        <v>24</v>
      </c>
      <c r="E8475">
        <v>2018</v>
      </c>
      <c r="F8475" t="s">
        <v>45</v>
      </c>
      <c r="G8475" t="s">
        <v>21</v>
      </c>
      <c r="H8475" t="s">
        <v>15</v>
      </c>
      <c r="I8475" t="s">
        <v>46</v>
      </c>
      <c r="J8475">
        <v>0.159081735</v>
      </c>
      <c r="L8475">
        <v>193.5478</v>
      </c>
      <c r="M8475">
        <v>4</v>
      </c>
    </row>
    <row r="8476" spans="1:13" x14ac:dyDescent="0.3">
      <c r="A8476">
        <f t="shared" si="132"/>
        <v>8475</v>
      </c>
      <c r="B8476" t="s">
        <v>10</v>
      </c>
      <c r="C8476" t="s">
        <v>1157</v>
      </c>
      <c r="D8476" t="s">
        <v>12</v>
      </c>
      <c r="E8476">
        <v>2018</v>
      </c>
      <c r="F8476" t="s">
        <v>45</v>
      </c>
      <c r="G8476" t="s">
        <v>21</v>
      </c>
      <c r="H8476" t="s">
        <v>15</v>
      </c>
      <c r="I8476" t="s">
        <v>46</v>
      </c>
      <c r="J8476">
        <v>3.0794774E-2</v>
      </c>
      <c r="L8476">
        <v>122.9072</v>
      </c>
      <c r="M8476">
        <v>4</v>
      </c>
    </row>
    <row r="8477" spans="1:13" x14ac:dyDescent="0.3">
      <c r="A8477">
        <f t="shared" si="132"/>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f t="shared" si="132"/>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f t="shared" si="132"/>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f t="shared" si="132"/>
        <v>8479</v>
      </c>
      <c r="B8480" t="s">
        <v>10</v>
      </c>
      <c r="C8480" t="s">
        <v>1536</v>
      </c>
      <c r="D8480" t="s">
        <v>12</v>
      </c>
      <c r="E8480">
        <v>2018</v>
      </c>
      <c r="F8480" t="s">
        <v>45</v>
      </c>
      <c r="G8480" t="s">
        <v>21</v>
      </c>
      <c r="H8480" t="s">
        <v>15</v>
      </c>
      <c r="I8480" t="s">
        <v>46</v>
      </c>
      <c r="J8480">
        <v>0.106538757</v>
      </c>
      <c r="L8480">
        <v>145.4786</v>
      </c>
      <c r="M8480">
        <v>4</v>
      </c>
    </row>
    <row r="8481" spans="1:13" x14ac:dyDescent="0.3">
      <c r="A8481">
        <f t="shared" si="132"/>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f t="shared" si="13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f t="shared" si="132"/>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f t="shared" si="132"/>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f t="shared" si="132"/>
        <v>8484</v>
      </c>
      <c r="B8485" t="s">
        <v>10</v>
      </c>
      <c r="C8485" t="s">
        <v>581</v>
      </c>
      <c r="D8485" t="s">
        <v>12</v>
      </c>
      <c r="E8485">
        <v>2018</v>
      </c>
      <c r="F8485" t="s">
        <v>45</v>
      </c>
      <c r="G8485" t="s">
        <v>21</v>
      </c>
      <c r="H8485" t="s">
        <v>15</v>
      </c>
      <c r="I8485" t="s">
        <v>46</v>
      </c>
      <c r="J8485">
        <v>0.115032648</v>
      </c>
      <c r="L8485">
        <v>58.0246</v>
      </c>
      <c r="M8485">
        <v>4</v>
      </c>
    </row>
    <row r="8486" spans="1:13" x14ac:dyDescent="0.3">
      <c r="A8486">
        <f t="shared" si="132"/>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f t="shared" si="132"/>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f t="shared" si="132"/>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f t="shared" si="132"/>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f t="shared" si="132"/>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f t="shared" si="132"/>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f t="shared" si="13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f t="shared" si="132"/>
        <v>8492</v>
      </c>
      <c r="B8493" t="s">
        <v>10</v>
      </c>
      <c r="C8493" t="s">
        <v>1013</v>
      </c>
      <c r="D8493" t="s">
        <v>54</v>
      </c>
      <c r="E8493">
        <v>2018</v>
      </c>
      <c r="F8493" t="s">
        <v>45</v>
      </c>
      <c r="G8493" t="s">
        <v>21</v>
      </c>
      <c r="H8493" t="s">
        <v>15</v>
      </c>
      <c r="I8493" t="s">
        <v>46</v>
      </c>
      <c r="J8493">
        <v>0.157701958</v>
      </c>
      <c r="L8493">
        <v>158.7946</v>
      </c>
      <c r="M8493">
        <v>4</v>
      </c>
    </row>
    <row r="8494" spans="1:13" x14ac:dyDescent="0.3">
      <c r="A8494">
        <f t="shared" si="132"/>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f t="shared" si="132"/>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f t="shared" si="132"/>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f t="shared" si="132"/>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f t="shared" si="132"/>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f t="shared" si="132"/>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f t="shared" si="132"/>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f t="shared" si="132"/>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f t="shared" si="13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f t="shared" si="132"/>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f t="shared" si="132"/>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f t="shared" si="132"/>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f t="shared" si="132"/>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f t="shared" si="132"/>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f t="shared" si="132"/>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f t="shared" si="132"/>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f t="shared" si="132"/>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f t="shared" si="132"/>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f t="shared" si="13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f t="shared" si="132"/>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f t="shared" ref="A8514:A8524" si="133" xml:space="preserve"> ROW()-1</f>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f t="shared" si="133"/>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f t="shared" si="133"/>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f t="shared" si="133"/>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f t="shared" si="133"/>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f t="shared" si="133"/>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f t="shared" si="133"/>
        <v>8519</v>
      </c>
      <c r="B8520" t="s">
        <v>35</v>
      </c>
      <c r="C8520" t="s">
        <v>237</v>
      </c>
      <c r="D8520" t="s">
        <v>19</v>
      </c>
      <c r="E8520">
        <v>2018</v>
      </c>
      <c r="F8520" t="s">
        <v>45</v>
      </c>
      <c r="G8520" t="s">
        <v>21</v>
      </c>
      <c r="H8520" t="s">
        <v>15</v>
      </c>
      <c r="I8520" t="s">
        <v>46</v>
      </c>
      <c r="J8520">
        <v>0</v>
      </c>
      <c r="L8520">
        <v>164.55260000000001</v>
      </c>
      <c r="M8520">
        <v>4</v>
      </c>
    </row>
    <row r="8521" spans="1:13" x14ac:dyDescent="0.3">
      <c r="A8521">
        <f t="shared" si="133"/>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f t="shared" si="133"/>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f t="shared" si="13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f t="shared" si="133"/>
        <v>8523</v>
      </c>
      <c r="B8524" t="s">
        <v>10</v>
      </c>
      <c r="C8524" t="s">
        <v>559</v>
      </c>
      <c r="D8524" t="s">
        <v>48</v>
      </c>
      <c r="E8524">
        <v>2018</v>
      </c>
      <c r="F8524" t="s">
        <v>45</v>
      </c>
      <c r="G8524" t="s">
        <v>21</v>
      </c>
      <c r="H8524" t="s">
        <v>15</v>
      </c>
      <c r="I8524" t="s">
        <v>46</v>
      </c>
      <c r="J8524">
        <v>0</v>
      </c>
      <c r="L8524">
        <v>112.2544</v>
      </c>
      <c r="M8524">
        <v>4</v>
      </c>
    </row>
    <row r="8525" spans="1:13" x14ac:dyDescent="0.3">
      <c r="A8525" t="s">
        <v>1615</v>
      </c>
      <c r="M8525">
        <f>SUBTOTAL(109,Table1[Rating])</f>
        <v>33801.000000000698</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Priyansh Kumar</cp:lastModifiedBy>
  <dcterms:created xsi:type="dcterms:W3CDTF">2024-06-23T13:11:17Z</dcterms:created>
  <dcterms:modified xsi:type="dcterms:W3CDTF">2025-02-23T19:50:20Z</dcterms:modified>
</cp:coreProperties>
</file>