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XG928866\Documents\U\archivos fuentes\archivos adecuados\input\"/>
    </mc:Choice>
  </mc:AlternateContent>
  <xr:revisionPtr revIDLastSave="0" documentId="13_ncr:1_{83137B6C-9E9F-4BE1-84CC-55F4DBB6F49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9" i="1" l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20" i="1"/>
  <c r="L121" i="1"/>
  <c r="L122" i="1"/>
  <c r="L123" i="1"/>
  <c r="L124" i="1"/>
  <c r="L125" i="1"/>
  <c r="L126" i="1"/>
  <c r="L127" i="1"/>
  <c r="L128" i="1"/>
  <c r="L9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</calcChain>
</file>

<file path=xl/sharedStrings.xml><?xml version="1.0" encoding="utf-8"?>
<sst xmlns="http://schemas.openxmlformats.org/spreadsheetml/2006/main" count="1560" uniqueCount="458">
  <si>
    <t>TRANSPORTE, CONSTRUCCIÓN Y LOGÍSTICA S.A.S</t>
  </si>
  <si>
    <t>901514628-1</t>
  </si>
  <si>
    <t xml:space="preserve">De Enero 01 2024 a Diciembre 31 2024 </t>
  </si>
  <si>
    <t>Código contable</t>
  </si>
  <si>
    <t>Comprobante</t>
  </si>
  <si>
    <t>Secuencia</t>
  </si>
  <si>
    <t>Fecha elaboración</t>
  </si>
  <si>
    <t>Identificación</t>
  </si>
  <si>
    <t>Nombre del tercero</t>
  </si>
  <si>
    <t>Descripción</t>
  </si>
  <si>
    <t>52451501</t>
  </si>
  <si>
    <t>AUTOHORMIGONERA 010</t>
  </si>
  <si>
    <t>FC-1-1049</t>
  </si>
  <si>
    <t>19/01/2024</t>
  </si>
  <si>
    <t>1006877468</t>
  </si>
  <si>
    <t>MARIA PAULA LEAL PINTO</t>
  </si>
  <si>
    <t>GALON HIDRAULICO, LAVADO GENERAL Y SERVICIO DE LIMPIEZA CONCRETO DE AUTOHORMIGONERA 010</t>
  </si>
  <si>
    <t>DS-1-1137</t>
  </si>
  <si>
    <t>02/04/2024</t>
  </si>
  <si>
    <t>1007479186</t>
  </si>
  <si>
    <t>KEVIN DAVID LOPEZ</t>
  </si>
  <si>
    <t>SERVICIO DE MANTENIMIENTO DE AUTOHORMIGONERA 010</t>
  </si>
  <si>
    <t>DS-1-1139</t>
  </si>
  <si>
    <t>03/04/2024</t>
  </si>
  <si>
    <t>29284862</t>
  </si>
  <si>
    <t>DIANA SOCORRO BERRIO LOAIZA</t>
  </si>
  <si>
    <t>SERVICIO DE INSPECCIÓN PARA CERTIFICADO ONACC A LA AUTOHORMIGONERA 010</t>
  </si>
  <si>
    <t>FC-1-1233</t>
  </si>
  <si>
    <t>1124826983</t>
  </si>
  <si>
    <t>ZAMIR MARIANO CORDOBA TELLEZ</t>
  </si>
  <si>
    <t>COMPRA DE TALADRO DEMOLEDOR AUTOHORMIGONERA 010</t>
  </si>
  <si>
    <t>DS-1-1147</t>
  </si>
  <si>
    <t>11/04/2024</t>
  </si>
  <si>
    <t>1125000399</t>
  </si>
  <si>
    <t>LUISA FERNANDA INOCENCIO SIBO</t>
  </si>
  <si>
    <t>MANTENIMIENTOS DE AUTOHORMIGONERA 010 (REVISION DE FLUIDOS, ARREGLO PRIMER COVLAN DEL TROMPO)</t>
  </si>
  <si>
    <t>SERVICIO DE MOTOTAXI REPUESTOS AUTOHORMIGONERA 010</t>
  </si>
  <si>
    <t>FC-1-1320</t>
  </si>
  <si>
    <t>25/04/2024</t>
  </si>
  <si>
    <t>900645412</t>
  </si>
  <si>
    <t>ELECGITECA MANACACIAS SAS</t>
  </si>
  <si>
    <t>COMPRA ELEVADOR DE AUTOHORMIGONERA 010</t>
  </si>
  <si>
    <t>DS-1-1207</t>
  </si>
  <si>
    <t>30/04/2024</t>
  </si>
  <si>
    <t>COMPRA DE LAMINA PARA AUTOHORMIGONERA 010</t>
  </si>
  <si>
    <t>FC-1-1342</t>
  </si>
  <si>
    <t>07/05/2024</t>
  </si>
  <si>
    <t>8190936</t>
  </si>
  <si>
    <t>HENRY NOVA MARTINEZ</t>
  </si>
  <si>
    <t>SACA PINES Y CRUCETA DE AUTOHORMIGONERA 010</t>
  </si>
  <si>
    <t>FC-1-1386</t>
  </si>
  <si>
    <t>23/05/2024</t>
  </si>
  <si>
    <t>830092517</t>
  </si>
  <si>
    <t>DISTRIAGRO SAS</t>
  </si>
  <si>
    <t>COMPRA DE DISCO DE AUTOHORMIGONERA 010</t>
  </si>
  <si>
    <t>FC-1-1387</t>
  </si>
  <si>
    <t>FC-1-1319</t>
  </si>
  <si>
    <t>26/05/2024</t>
  </si>
  <si>
    <t>822003039</t>
  </si>
  <si>
    <t>SERVIACOPLES Y MANGUERAS DEL LLANO LTDA</t>
  </si>
  <si>
    <t>COMPRA DE SOLDADURA Y DISCO CORTE DE AUTOHORMIGONERA 010</t>
  </si>
  <si>
    <t>DS-1-1259</t>
  </si>
  <si>
    <t>28/05/2024</t>
  </si>
  <si>
    <t>1037609598</t>
  </si>
  <si>
    <t>LIDY JOHANNA ALVAREZ GARZON</t>
  </si>
  <si>
    <t>REFRIGERIOS PARA JEISON MECANICO AUTOHORMIGONERA 010</t>
  </si>
  <si>
    <t>DS-1-1265</t>
  </si>
  <si>
    <t>79882392</t>
  </si>
  <si>
    <t>JEISON GARCIA REYES</t>
  </si>
  <si>
    <t>VIATICOS DE VIAJE DE BOGOTÁ A GAITÁN Y VICEVERSA DE JEISON GARCIA PARA MANTENIMIENTOS MAQUINAS AUTOHORMIGONERA 010-RETRO 020</t>
  </si>
  <si>
    <t>DS-1-1266</t>
  </si>
  <si>
    <t>SERVICIO DOMICILIO PARA MANTENIMIENTOS DE AUTOHORMIGONERA 010</t>
  </si>
  <si>
    <t>FC-1-1403</t>
  </si>
  <si>
    <t>30/05/2024</t>
  </si>
  <si>
    <t>1124832246</t>
  </si>
  <si>
    <t>YESIKA TATIANA VIVAS MENDEZ</t>
  </si>
  <si>
    <t>COMPRA DE TORNILLOS, TUERCAS Y AUTOHORMIGONERA 010</t>
  </si>
  <si>
    <t>FC-1-1405</t>
  </si>
  <si>
    <t>COMPRA DE VIDRIO DE AUTOHORMIGONERA 010</t>
  </si>
  <si>
    <t>FC-1-1421</t>
  </si>
  <si>
    <t>01/06/2024</t>
  </si>
  <si>
    <t>37832768</t>
  </si>
  <si>
    <t>LUZ DARY CASTELLANOS PAEZ</t>
  </si>
  <si>
    <t>COMPRA DE GUANTES Y GAFAS DE SEGURIDAD DE AUTOHORMIGONERA 010</t>
  </si>
  <si>
    <t>FC-1-1423</t>
  </si>
  <si>
    <t>05/06/2024</t>
  </si>
  <si>
    <t>21200883</t>
  </si>
  <si>
    <t>MARIA ODILIA NAVARRO CLAVIJO</t>
  </si>
  <si>
    <t>COMRPA DE ACIDO NITRICO DE AUTOHORMIGONERA 010</t>
  </si>
  <si>
    <t>DS-1-1285</t>
  </si>
  <si>
    <t>1118125334</t>
  </si>
  <si>
    <t>MAYCOL FARID GOMEZ TARAZONA</t>
  </si>
  <si>
    <t>COMPRA DE ACIDO NITRICO DE AUTOHORMIGONERA 010</t>
  </si>
  <si>
    <t>FC-1-1434</t>
  </si>
  <si>
    <t>06/06/2024</t>
  </si>
  <si>
    <t>SOLDADURA DE AUTOHORMIGONERA 010</t>
  </si>
  <si>
    <t>FC-1-1430</t>
  </si>
  <si>
    <t>FILTRO EXTERNO AIRE AUTOHORMIGONERA 010</t>
  </si>
  <si>
    <t>SOLDADURA AUTOHORMIGONERA 010</t>
  </si>
  <si>
    <t>FC-1-1465</t>
  </si>
  <si>
    <t>17/06/2024</t>
  </si>
  <si>
    <t>901477498</t>
  </si>
  <si>
    <t>REPUESTOS CADENAS Y PIÑONES RECAPI SAS</t>
  </si>
  <si>
    <t>COMPRA DE CORREAS Y BALINERAS PARA AUTOHORMIGONERAS 010 Y 011</t>
  </si>
  <si>
    <t>FC-1-1473</t>
  </si>
  <si>
    <t>21/06/2024</t>
  </si>
  <si>
    <t>901703482</t>
  </si>
  <si>
    <t>ALLPRO SERVICE DEL LLANO SAS</t>
  </si>
  <si>
    <t>SERVICIO DE LIMPIEZA Y APLICACION DE RECUBRIMIENTO DE AUTOHORMIGONERA 010</t>
  </si>
  <si>
    <t>FC-1-1480</t>
  </si>
  <si>
    <t>28/06/2024</t>
  </si>
  <si>
    <t>COMPRA DE 2M MANGUERA Y ABRAZADERA AUTOHORMIGONERA 010</t>
  </si>
  <si>
    <t>FC-1-1495</t>
  </si>
  <si>
    <t>05/07/2024</t>
  </si>
  <si>
    <t>900923302</t>
  </si>
  <si>
    <t>DIRECCIONES Y REPUESTOS LAS RRR SAS</t>
  </si>
  <si>
    <t>COMPRA DE TRABA ROCAS PARA AUTOHORMIGONERA 010</t>
  </si>
  <si>
    <t>DS-1-1335</t>
  </si>
  <si>
    <t>08/07/2024</t>
  </si>
  <si>
    <t>15919896</t>
  </si>
  <si>
    <t>EUCLIDES MORALES BUENO</t>
  </si>
  <si>
    <t>DESTAPADA DE RADIADOR, SOLDADURA DE BOQUILLA Y LAVADA GENERAL AUTOHORMIGONERA 010</t>
  </si>
  <si>
    <t>FC-1-1506</t>
  </si>
  <si>
    <t>900997989</t>
  </si>
  <si>
    <t>GLOBAL Y LOGISTICA DE CARGA S.A.S</t>
  </si>
  <si>
    <t>TAPA DE RADIADOR Y MAGUERA DE AUTOHORMIGONERA 010</t>
  </si>
  <si>
    <t>FC-1-1549</t>
  </si>
  <si>
    <t>800130426</t>
  </si>
  <si>
    <t>G Y J FERRETERIAS S A</t>
  </si>
  <si>
    <t>DS-1-1346</t>
  </si>
  <si>
    <t>15/07/2024</t>
  </si>
  <si>
    <t>1121824209</t>
  </si>
  <si>
    <t>SANDRO ARJADIS GONZALEZ</t>
  </si>
  <si>
    <t>COMPRA DE ACRILICO PARA AUTOHORMIGONERA 010</t>
  </si>
  <si>
    <t>FC-1-1548</t>
  </si>
  <si>
    <t>COMPRA DE SOLDADURA PARA AUTOHORMIGONERA 010</t>
  </si>
  <si>
    <t>DS-1-1396</t>
  </si>
  <si>
    <t>03/08/2024</t>
  </si>
  <si>
    <t>16546572</t>
  </si>
  <si>
    <t>JOSE MANUEL BARRETO</t>
  </si>
  <si>
    <t>SERVICIO DE SONDEADA Y REPARACIÓN RADIADOR DE AUTOHORMIGONERA 010</t>
  </si>
  <si>
    <t>FC-1-1619</t>
  </si>
  <si>
    <t>COMPRA DE FUMIGADORA BELLOTA PARA AUTOHORMIGONERA 010</t>
  </si>
  <si>
    <t>FC-1-1620</t>
  </si>
  <si>
    <t>900249460</t>
  </si>
  <si>
    <t>DISTRIBUCIONES Y SUMINISTROS SERVISEG SAS</t>
  </si>
  <si>
    <t>COMPRA DE CINTA REFLECTIVA DE AUTOHORMIGONERA 010</t>
  </si>
  <si>
    <t>FC-1-1621</t>
  </si>
  <si>
    <t>900895729</t>
  </si>
  <si>
    <t>FILTROS Y LUBRICANTES DEL LLANO SAS</t>
  </si>
  <si>
    <t>COMPRA DE FILTRO DE ACPM PARA AUTOHORMIGONERA 010</t>
  </si>
  <si>
    <t>FC-1-1622</t>
  </si>
  <si>
    <t>COMPRA DE HERRAMIENTAS PARA AUTOHORMIGONERA 010</t>
  </si>
  <si>
    <t>FC-1-1618</t>
  </si>
  <si>
    <t>05/08/2024</t>
  </si>
  <si>
    <t>COMPRA DE ABRAZADERA Y MANGUERA DE AUTOHORMIGONERA 010</t>
  </si>
  <si>
    <t>FC-1-1646</t>
  </si>
  <si>
    <t>COMPRA DE CHALECO Y PALETA PARE DE AUTOHORMIGONERA 010</t>
  </si>
  <si>
    <t>FC-1-1653</t>
  </si>
  <si>
    <t>09/08/2024</t>
  </si>
  <si>
    <t>40400115</t>
  </si>
  <si>
    <t>MARISOL TOBON ALBARRACIN</t>
  </si>
  <si>
    <t>COMPRA DE TAPA RADIADOR DE AUTOHORMIGONERA 010</t>
  </si>
  <si>
    <t>DS-1-1406</t>
  </si>
  <si>
    <t>12/08/2024</t>
  </si>
  <si>
    <t>COMPRA DE GUIVO PARA AUTOHORMIGONERAS Y ENVIO A RUBIALES</t>
  </si>
  <si>
    <t>COMPRA DE REPUESTOS ELECTRICOS DE AUTOHORMIGONERA 010</t>
  </si>
  <si>
    <t>FC-1-1648</t>
  </si>
  <si>
    <t>13/08/2024</t>
  </si>
  <si>
    <t>COMPRA DE ADAPTADOR PARA AUTOHORMIGONERA 010</t>
  </si>
  <si>
    <t>FC-1-1650</t>
  </si>
  <si>
    <t>74334729</t>
  </si>
  <si>
    <t>YERSON JAVIER VELANDIA MONROY</t>
  </si>
  <si>
    <t>SERVICIO DE REPARACIÓN CULTA DE AUTOHORMIGONERA 010</t>
  </si>
  <si>
    <t>FC-1-1652</t>
  </si>
  <si>
    <t>14/08/2024</t>
  </si>
  <si>
    <t>901506870</t>
  </si>
  <si>
    <t>INVERSIONES ORTIZ BARRERA SAS</t>
  </si>
  <si>
    <t>COMPRA DE BALINERA DE AUTOHORMIGONERA 010</t>
  </si>
  <si>
    <t>FC-1-1658</t>
  </si>
  <si>
    <t>1006874136</t>
  </si>
  <si>
    <t>NICOLAS ALBERTO ZULUAGA MENDOZA</t>
  </si>
  <si>
    <t>COMPRA DE LINTERNA PARA AUTOHORMIGONERA 010</t>
  </si>
  <si>
    <t>FC-1-1694</t>
  </si>
  <si>
    <t>860002566</t>
  </si>
  <si>
    <t>FLOTA LA MACARENA SA</t>
  </si>
  <si>
    <t>ENVIO REPUESTOS AUTOHORMIGONERA 010</t>
  </si>
  <si>
    <t>FC-1-1697</t>
  </si>
  <si>
    <t>15/08/2024</t>
  </si>
  <si>
    <t>COMPRA DE REPUESTOS DE AUTOHORMIGONERA 010</t>
  </si>
  <si>
    <t>FC-1-1696</t>
  </si>
  <si>
    <t>16/08/2024</t>
  </si>
  <si>
    <t>COMPRA DE PINZAS PARA ABRIR DE AUTOHORMIGONERA 010</t>
  </si>
  <si>
    <t>FC-1-1707</t>
  </si>
  <si>
    <t>20/08/2024</t>
  </si>
  <si>
    <t>COMPRA DE ACIDO MURIATICO PARA AUTOHORMIGONERA 010</t>
  </si>
  <si>
    <t>FC-1-1709</t>
  </si>
  <si>
    <t>COMPRA DE FILTROS E INYECTORES DE AUTOHORMIGONERA 010</t>
  </si>
  <si>
    <t>FC-1-1713</t>
  </si>
  <si>
    <t>COMPRA DE LIMPIA CONTACTO DE AUTOHORMIGONERA 010</t>
  </si>
  <si>
    <t>FC-1-1714</t>
  </si>
  <si>
    <t>17330734</t>
  </si>
  <si>
    <t>OSCAR YESID TORRES CASTRILLON</t>
  </si>
  <si>
    <t>COMPRA DE SILICONA PARA AUTOHORMIGONERA 010</t>
  </si>
  <si>
    <t>FC-1-1688</t>
  </si>
  <si>
    <t>21/08/2024</t>
  </si>
  <si>
    <t>COMPRA DE COPA PARA AUTOHORMIGONERA 010</t>
  </si>
  <si>
    <t>DS-1-1428</t>
  </si>
  <si>
    <t>24/08/2024</t>
  </si>
  <si>
    <t>COMPRA DE BOMBILLAS Y ACARREO PARA AUTOHORMIGONERA 010</t>
  </si>
  <si>
    <t>DS-1-1429</t>
  </si>
  <si>
    <t>1110489755</t>
  </si>
  <si>
    <t>EDWIN ALFONSO PINEDA MORENO</t>
  </si>
  <si>
    <t>COMPRA DE 2 BOMBILLOS PARA AUTOHORMIGONERA 010</t>
  </si>
  <si>
    <t>DS-1-1430</t>
  </si>
  <si>
    <t>PAGO ARREGLO LUCES DE AUTOHORMIGONERA 010</t>
  </si>
  <si>
    <t>FC-1-1722</t>
  </si>
  <si>
    <t>27/08/2024</t>
  </si>
  <si>
    <t>860001307</t>
  </si>
  <si>
    <t>DISTRIBUIDORA NISSAN S.A</t>
  </si>
  <si>
    <t>COMPRA DE RETENEDOR PARA AUTOHORMIGONERA 010</t>
  </si>
  <si>
    <t>FC-1-1770</t>
  </si>
  <si>
    <t>SERVICIO DE CARRO TALLER EN RUBIALES Y MANTENIMIENTOS PARA AUTOHORMIGONERA 010</t>
  </si>
  <si>
    <t>FC-1-1856</t>
  </si>
  <si>
    <t>13/09/2024</t>
  </si>
  <si>
    <t>VALVULINA Y ACEITE DE AUTOHORMIGONERA 010</t>
  </si>
  <si>
    <t>FC-1-1808</t>
  </si>
  <si>
    <t>17/09/2024</t>
  </si>
  <si>
    <t>830139444</t>
  </si>
  <si>
    <t>DACAR FILTROS SAS</t>
  </si>
  <si>
    <t>FILTRO COMBUSTIBLE AUTOHORMIGONERA 010</t>
  </si>
  <si>
    <t>FILTRO ACEITE AUTOHORMIGONERA 010</t>
  </si>
  <si>
    <t>FILTRO AIRE AUTOHORMIGONERA 010</t>
  </si>
  <si>
    <t>FILTRO AIRE INTERNO AUTOHORMIGONERA 010</t>
  </si>
  <si>
    <t>FC-1-1813</t>
  </si>
  <si>
    <t>20/09/2024</t>
  </si>
  <si>
    <t>MANGUERA SYD JASON AUTOHORMIGONERA 010</t>
  </si>
  <si>
    <t>ABRAZADERA T-504 INSDUSTRIAL AUTOHORMIGONERA 010</t>
  </si>
  <si>
    <t>ABRAZADERA INDUSTRIAL T-504 AUTOHORMIGONERA 010</t>
  </si>
  <si>
    <t>MANGUERA SYD AUTOHORMIGONERA 010</t>
  </si>
  <si>
    <t>FC-1-1817</t>
  </si>
  <si>
    <t>23/09/2024</t>
  </si>
  <si>
    <t>900553563</t>
  </si>
  <si>
    <t>INVERSIONES GUARATARA SAS</t>
  </si>
  <si>
    <t>GASOLINA AUTOHORMIGONERA 010</t>
  </si>
  <si>
    <t>FC-1-1818</t>
  </si>
  <si>
    <t>ABRAZADERA PLASTICA AUTOHORMIGONERA 010</t>
  </si>
  <si>
    <t>PORTA FUSIBLES AUTOHORMIGONERA 010</t>
  </si>
  <si>
    <t>FUSIBLE AUTOHORMIGONERA 010</t>
  </si>
  <si>
    <t>METRO DE CBLE AUTOHORMIGONERA 010</t>
  </si>
  <si>
    <t>CINTA AISLANTE AUTOHORMIGONERA 010</t>
  </si>
  <si>
    <t>MANO DE OBRA MANTENIMIENTO 
FUSIBLE REVISION CORTO LUA DE MEDIO DE VOLCO AUTOHORMIGONERA 010</t>
  </si>
  <si>
    <t>DS-1-1502</t>
  </si>
  <si>
    <t>24/09/2024</t>
  </si>
  <si>
    <t>923976413101994</t>
  </si>
  <si>
    <t>RONALDO JAVIER TOLOSA GRATEROL</t>
  </si>
  <si>
    <t>VIATICOS PARA MANTENIMIENTO AUTOHORMIGONERA 010</t>
  </si>
  <si>
    <t>FC-1-1819</t>
  </si>
  <si>
    <t>1120384588</t>
  </si>
  <si>
    <t>ANGIE TERESA BERRIO LOPEZ</t>
  </si>
  <si>
    <t>SWITCH AUTOHORMIGONERA 010</t>
  </si>
  <si>
    <t>DS-1-1547</t>
  </si>
  <si>
    <t>15/10/2024</t>
  </si>
  <si>
    <t>1124818438</t>
  </si>
  <si>
    <t>JERSON JULIAN LUNA ENCINOSA</t>
  </si>
  <si>
    <t>ENVIO DE MANGUERA DEL OASIS A GAITAN PARA AUTOHORMIGONERA 010</t>
  </si>
  <si>
    <t>FC-1-1932</t>
  </si>
  <si>
    <t>30/10/2024</t>
  </si>
  <si>
    <t>COMPRA DE ESPATULAS DE AUTOHORMIGONERA 010</t>
  </si>
  <si>
    <t>52451502</t>
  </si>
  <si>
    <t>AUTOHORMIGONERA 011</t>
  </si>
  <si>
    <t>FC-1-1079</t>
  </si>
  <si>
    <t>30/01/2024</t>
  </si>
  <si>
    <t>40404558</t>
  </si>
  <si>
    <t>GLORIA PATRICIA GOMEZ SALAZAR</t>
  </si>
  <si>
    <t>LAMPARAS LATERALES Y LAMPARAS REDONDAS DE AUTOHORMIGONERA 011</t>
  </si>
  <si>
    <t>FC-1-1312</t>
  </si>
  <si>
    <t>27/04/2024</t>
  </si>
  <si>
    <t>17635722</t>
  </si>
  <si>
    <t>HERNANDO CANDIA</t>
  </si>
  <si>
    <t>COMPRA DE OPTICA Y PACHA AUTOHORMIGONERA 011</t>
  </si>
  <si>
    <t>FC-1-1314</t>
  </si>
  <si>
    <t>COMPRA DE FILTROS DE AUTOHORMIGONERA 011</t>
  </si>
  <si>
    <t>FC-1-1315</t>
  </si>
  <si>
    <t>29/04/2024</t>
  </si>
  <si>
    <t>COMPRA DE CRUCETA AUTOHORMIGONERA 011</t>
  </si>
  <si>
    <t>FC-1-1317</t>
  </si>
  <si>
    <t>DS-1-1205</t>
  </si>
  <si>
    <t>1062878265</t>
  </si>
  <si>
    <t>KEVIN ALEJANDRO MARTINEZ MORENO</t>
  </si>
  <si>
    <t>REPARACIÓN SISTEMA DE AIRE ACONDICIONADO DE AUTOHORMIGONERA 011</t>
  </si>
  <si>
    <t>DS-1-1213</t>
  </si>
  <si>
    <t>02/05/2024</t>
  </si>
  <si>
    <t>52814898</t>
  </si>
  <si>
    <t>YEIMY NATALY CASTAÑO BERNATE</t>
  </si>
  <si>
    <t>COMPRA ISODINE PARA BOTIQUIN DE AUTOHORMIGONERA 011</t>
  </si>
  <si>
    <t>FC-1-1322</t>
  </si>
  <si>
    <t>COMPRA PITO REVERSA ENGRASADOR AUTOHORMIGONERA 011</t>
  </si>
  <si>
    <t>FC-1-1323</t>
  </si>
  <si>
    <t>1124818830</t>
  </si>
  <si>
    <t>SANDRA MILENA CLAROS SAA</t>
  </si>
  <si>
    <t>COMPRA DE EXTINTOR MULTIPROPOSITO DE AUTOHORMIGONERA 011</t>
  </si>
  <si>
    <t>FC-1-1325</t>
  </si>
  <si>
    <t>COMPRA DE PASADOR TRASERO Y BUJES INFERIORES DE AUTOHORMIGONERA 011</t>
  </si>
  <si>
    <t>FC-1-1326</t>
  </si>
  <si>
    <t>COMPRA DE SILICONA, CERA, ESPATULA Y VARIOS DE AUTOHORMIGONERA 011</t>
  </si>
  <si>
    <t>FC-1-1327</t>
  </si>
  <si>
    <t>COMPRA DE LLAVES PARA COMPLETAR KIT DE HERRAMIENTAS DE AUTOHORMIGONERA 011</t>
  </si>
  <si>
    <t>FC-1-1328</t>
  </si>
  <si>
    <t>COMPRA DE GRASA PARA AUTOHORMIGONERA 011</t>
  </si>
  <si>
    <t>DS-1-1221</t>
  </si>
  <si>
    <t>06/05/2024</t>
  </si>
  <si>
    <t>1006774816</t>
  </si>
  <si>
    <t>BRAYAN LISANDRO SANCHEZ BELTRAN</t>
  </si>
  <si>
    <t>VIATICOS DE 11 NOCHES DE HOSPEDAJE MECÁNICO DE AUTOHORMIGONERA 011</t>
  </si>
  <si>
    <t>VIATICOS 33 SERVICIOS DE ALIMENTACIÓN MECÁNICO DE AUTOHORMIGONERA 011</t>
  </si>
  <si>
    <t>FC-1-1341</t>
  </si>
  <si>
    <t>RETENEDORES DE AUTOHORMIGONERA 011</t>
  </si>
  <si>
    <t>FC-1-1343</t>
  </si>
  <si>
    <t>COMPRA DE ABRAZADERA DE AUTOHORMIGONERA 011</t>
  </si>
  <si>
    <t>FC-1-1371</t>
  </si>
  <si>
    <t>10/05/2024</t>
  </si>
  <si>
    <t>COMPRA DE FILTRO SEPARADOR COMBUSTIBLE DE AUTOHORMIGONERA 011</t>
  </si>
  <si>
    <t>FC-1-1361</t>
  </si>
  <si>
    <t>16/05/2024</t>
  </si>
  <si>
    <t>1121842125</t>
  </si>
  <si>
    <t>DIEGO HERNANDO MARTINEZ PEDRAZA</t>
  </si>
  <si>
    <t>COMPRA DE SOLENOIDE PARA AUTOHORMIGONERA 011</t>
  </si>
  <si>
    <t>FC-1-1372</t>
  </si>
  <si>
    <t>21/05/2024</t>
  </si>
  <si>
    <t>COMPRA DE FILTRO ACPM DE AUTOHORMIGONERA 011</t>
  </si>
  <si>
    <t>DS-1-1261</t>
  </si>
  <si>
    <t>MANTENIMIENTO Y REPARACIÓN GENERAL DE AUTOHORMIGONERA 011</t>
  </si>
  <si>
    <t>FC-1-1422</t>
  </si>
  <si>
    <t>04/06/2024</t>
  </si>
  <si>
    <t>FC-1-1424</t>
  </si>
  <si>
    <t>COMPRA DE MANGUERAS Y GRANADA ALUMINIO DE AUTOHORMIGONERA 011</t>
  </si>
  <si>
    <t>ACEITE DE AUTOHORMIGONERA 011</t>
  </si>
  <si>
    <t>FILTRO DE AIRE AUTOHORMIGONERA 011</t>
  </si>
  <si>
    <t>REVISION DE AUTOHORMIGONERA 011 EN CAÑO SUR</t>
  </si>
  <si>
    <t>FC-1-1455</t>
  </si>
  <si>
    <t>14/06/2024</t>
  </si>
  <si>
    <t>800127343</t>
  </si>
  <si>
    <t>COMERCIALIZADORA FIAT ALLIS SAS</t>
  </si>
  <si>
    <t>COMPRA DE EMPAQUES, GORROS, VALVULAS, GUIAS Y TERMOSTATO DE AUTOHORMIGONERA 011</t>
  </si>
  <si>
    <t>FC-1-1507</t>
  </si>
  <si>
    <t>04/07/2024</t>
  </si>
  <si>
    <t>VALVULINA Y MANTENIMIENTO GENERAL EN  DESVARE DE AUTOHORMIGONERA 011</t>
  </si>
  <si>
    <t>DS-1-1358</t>
  </si>
  <si>
    <t>22/07/2024</t>
  </si>
  <si>
    <t>86063038</t>
  </si>
  <si>
    <t>JOHN ALEXANDER LOPEZ SANABRIA</t>
  </si>
  <si>
    <t>PAGO DE SOLDADURA PARA LA AUTOHORMIGONERA 011</t>
  </si>
  <si>
    <t>FC-1-1602</t>
  </si>
  <si>
    <t>31/07/2024</t>
  </si>
  <si>
    <t>41916360</t>
  </si>
  <si>
    <t>LUZ MARINA GIRALDO GIRALDO</t>
  </si>
  <si>
    <t>COMPRA DE MANGUERAS Y OTROS PARA AUTOHORMIGONERA 011</t>
  </si>
  <si>
    <t>FC-1-1605</t>
  </si>
  <si>
    <t>02/08/2024</t>
  </si>
  <si>
    <t>COMPRA DE EXTINTOR PARA AUTOHORMIGONERA 011</t>
  </si>
  <si>
    <t>FC-1-1606</t>
  </si>
  <si>
    <t>COMPRA DE BOTIQUIN, MONOGAFA Y RECARGA EXTINTOR DE AUTOHORMIGONERA 011</t>
  </si>
  <si>
    <t>FC-1-1608</t>
  </si>
  <si>
    <t>COMPRA DE CERA PARA AUTOHORMIGONERA 011</t>
  </si>
  <si>
    <t>FC-1-1613</t>
  </si>
  <si>
    <t>COMPRA DE CANDADO, GAFAS Y BOLSO PARA AUTOHORMIGONERA 011</t>
  </si>
  <si>
    <t>FC-1-1642</t>
  </si>
  <si>
    <t>COMPRA DE ASIENTO ESCAPE Y ADMISIÓN DE AUTOHORMIGONERA 011</t>
  </si>
  <si>
    <t>DS-1-1409</t>
  </si>
  <si>
    <t>ASVESTO Y SOLDADURA BALDE DE AUTOHORMIGONERA 011</t>
  </si>
  <si>
    <t>FC-1-1656</t>
  </si>
  <si>
    <t>BALINERA DE AUTOHORMIGONERA 011</t>
  </si>
  <si>
    <t>FC-1-1657</t>
  </si>
  <si>
    <t>900082426</t>
  </si>
  <si>
    <t>SUMINISTROS INDUSTRIALES SP</t>
  </si>
  <si>
    <t>COMPRA DE SELLO PAC Y CARBON AUTOHORMIGONERA 011</t>
  </si>
  <si>
    <t>FC-1-1693</t>
  </si>
  <si>
    <t>80130671</t>
  </si>
  <si>
    <t>JOSE REINALDO ROJAS MORA</t>
  </si>
  <si>
    <t>COMPRA KIT EMPAQUETADURA DE AUTOHORMIGONERA 011</t>
  </si>
  <si>
    <t>FC-1-1705</t>
  </si>
  <si>
    <t>COMPRA DE LLAVE MIXTA, ARANDELAS, BOQUILLA PARA AUTOHORMIGONERA 011</t>
  </si>
  <si>
    <t>FC-1-1706</t>
  </si>
  <si>
    <t>901640222</t>
  </si>
  <si>
    <t>INVERSIONES PAGUEMENOS SAS</t>
  </si>
  <si>
    <t>COMPRA DE DETERGENTE PARA AUTOHORMIGONERA 011</t>
  </si>
  <si>
    <t>FC-1-1710</t>
  </si>
  <si>
    <t>FC-1-1711</t>
  </si>
  <si>
    <t>COMPRA DE MANGUERA HIDRAULICA DE AUTOHORMIGONERA 011</t>
  </si>
  <si>
    <t>FC-1-1715</t>
  </si>
  <si>
    <t>COMPRA DE BEG COMPLETA DE AUTOHORMIGONERA 011</t>
  </si>
  <si>
    <t>FC-1-1704</t>
  </si>
  <si>
    <t>COMPRA DE COPA LARGA PARA AUTOHORMIGONERA 011</t>
  </si>
  <si>
    <t>SERVICIO DE MANTENIMIENTOS Y SUMINISTROS DE REPUESTOS  AUTOHORMIGONERA 011</t>
  </si>
  <si>
    <t>DS-1-1458</t>
  </si>
  <si>
    <t>28/08/2024</t>
  </si>
  <si>
    <t>MANTENIMIENTO Y REPARACI+ON TRABAJOS DEL TORNO AUTOHORMIGONERA 011</t>
  </si>
  <si>
    <t>FC-1-1872</t>
  </si>
  <si>
    <t>10/10/2024</t>
  </si>
  <si>
    <t>COMPRA DE MANGUERAS DE AUTOHORMIGONERA 011</t>
  </si>
  <si>
    <t>DS-1-1552</t>
  </si>
  <si>
    <t>16/10/2024</t>
  </si>
  <si>
    <t>PAGO ENCOMIENDA ENVIO DE CILINDRO DE AUTOHORMIGONERA 011 A BOGOTÁ</t>
  </si>
  <si>
    <t>DS-1-1553</t>
  </si>
  <si>
    <t>1121903291</t>
  </si>
  <si>
    <t>WILLIAM ALEXANDER LOPEZ SOGAMOSO</t>
  </si>
  <si>
    <t>SERVICIO DE 2 CAMBIOS DE LLANTAS PARA AUTOHORMIGONERA 011</t>
  </si>
  <si>
    <t>FC-1-1888</t>
  </si>
  <si>
    <t>SUMINISTRO DE ACEITE, MANTENIMIENTO Y SERVICIO CARRO TALLER PARA AUTOHORMIGONERA 011</t>
  </si>
  <si>
    <t>FC-1-1931</t>
  </si>
  <si>
    <t>17/10/2024</t>
  </si>
  <si>
    <t>1006719131</t>
  </si>
  <si>
    <t>NICOL DAYANNA HOLGUIN VERGARA</t>
  </si>
  <si>
    <t>MANTENIMIENTO GENERAL DE AUTOHORMIGONERA 011</t>
  </si>
  <si>
    <t>FC-1-1896</t>
  </si>
  <si>
    <t>18/10/2024</t>
  </si>
  <si>
    <t>COMPRA DE REPUESTOS PARA AUTOHORMIGONERA 011</t>
  </si>
  <si>
    <t>FC-1-1905</t>
  </si>
  <si>
    <t>901835906</t>
  </si>
  <si>
    <t>TALLER Y MONTAJES ML SAS</t>
  </si>
  <si>
    <t>SERVICIO DE TORNO PARA AUTOHORMIGONERA 011</t>
  </si>
  <si>
    <t>FC-1-1912</t>
  </si>
  <si>
    <t>23/10/2024</t>
  </si>
  <si>
    <t>COMPRA DE EMPAQUE PARA CULATA DE AUTOHORMIGONERA 011</t>
  </si>
  <si>
    <t>FC-1-1928</t>
  </si>
  <si>
    <t>800251569</t>
  </si>
  <si>
    <t>INTER RAPIDISIMO S.A</t>
  </si>
  <si>
    <t>ENVIO DE REPUESTOS AUTOHORMIGONERA 011</t>
  </si>
  <si>
    <t>FC-1-1918</t>
  </si>
  <si>
    <t>24/10/2024</t>
  </si>
  <si>
    <t>860512330</t>
  </si>
  <si>
    <t>SERVIENTREGA S.A</t>
  </si>
  <si>
    <t>ENVIO DE REPUESTOS DE AUTOHORMIGONERA 011</t>
  </si>
  <si>
    <t>FC-1-1929</t>
  </si>
  <si>
    <t>25/10/2024</t>
  </si>
  <si>
    <t>FC-1-1922</t>
  </si>
  <si>
    <t>26/10/2024</t>
  </si>
  <si>
    <t>900197313</t>
  </si>
  <si>
    <t>CASE EQUIPOS Y TRANSMISIONES S.A.S</t>
  </si>
  <si>
    <t>COMPRA DE ROTULA AXIAL DE AUTOHORMIGONERA 011</t>
  </si>
  <si>
    <t>FC-1-1933</t>
  </si>
  <si>
    <t>29/10/2024</t>
  </si>
  <si>
    <t>COMPRA DE ACIDO PARA AUTOHORMIGONERA 011</t>
  </si>
  <si>
    <t>GASTOS AUTOHORMIGONERAS 2024</t>
  </si>
  <si>
    <t>TIPO DE MTTO</t>
  </si>
  <si>
    <t>CORRECTIVO</t>
  </si>
  <si>
    <t>PREVENTIVO</t>
  </si>
  <si>
    <t>X</t>
  </si>
  <si>
    <t>NOMBRE DEL VEHICULO</t>
  </si>
  <si>
    <t xml:space="preserve">Débito </t>
  </si>
  <si>
    <t>TIPO_MANTENIMIENTO</t>
  </si>
  <si>
    <t>CATEGORIA</t>
  </si>
  <si>
    <t xml:space="preserve">MATRICULA </t>
  </si>
  <si>
    <t>TIPO_MATRICULA</t>
  </si>
  <si>
    <t>TRANSPORTE ESPECIALIZADO</t>
  </si>
  <si>
    <t>MC032809</t>
  </si>
  <si>
    <t>NUMERO DE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</si>
</sst>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30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AFF"/>
      </patternFill>
    </fill>
    <fill>
      <patternFill patternType="solid">
        <fgColor rgb="FFF1F4F9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AA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/>
      <bottom/>
      <diagonal/>
    </border>
    <border>
      <left style="thin">
        <color rgb="FFC6C6C6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148"/>
  <sheetViews>
    <sheetView tabSelected="1" topLeftCell="I22" zoomScale="70" zoomScaleNormal="70" workbookViewId="0">
      <selection activeCell="N124" sqref="N124"/>
    </sheetView>
  </sheetViews>
  <sheetFormatPr baseColWidth="10" defaultColWidth="9.08984375" defaultRowHeight="14.5" outlineLevelRow="1" x14ac:dyDescent="0.35"/>
  <cols>
    <col min="1" max="1" width="16.90625" style="3" customWidth="1"/>
    <col min="2" max="2" width="31.08984375" style="3" customWidth="1"/>
    <col min="3" max="3" width="18.54296875" style="3" customWidth="1"/>
    <col min="4" max="4" width="17" style="3" customWidth="1"/>
    <col min="5" max="5" width="19.81640625" style="3" customWidth="1"/>
    <col min="6" max="6" width="19.36328125" style="3" customWidth="1"/>
    <col min="7" max="7" width="42.90625" style="3" bestFit="1" customWidth="1"/>
    <col min="8" max="8" width="103" style="13" customWidth="1"/>
    <col min="9" max="9" width="17.90625" style="3" bestFit="1" customWidth="1"/>
    <col min="10" max="10" width="18" style="3" customWidth="1"/>
    <col min="11" max="11" width="21.1796875" style="3" customWidth="1"/>
    <col min="12" max="12" width="29.90625" style="3" customWidth="1"/>
    <col min="13" max="13" width="35.81640625" style="3" customWidth="1"/>
    <col min="14" max="14" width="19" style="3" customWidth="1"/>
    <col min="15" max="15" width="24" style="3" bestFit="1" customWidth="1"/>
    <col min="16" max="16384" width="9.08984375" style="3"/>
  </cols>
  <sheetData>
    <row r="1" spans="1:15" ht="18.5" collapsed="1" x14ac:dyDescent="0.45">
      <c r="A1" s="15"/>
      <c r="B1" s="16"/>
      <c r="C1" s="16"/>
      <c r="D1" s="16"/>
      <c r="E1" s="16"/>
      <c r="F1" s="16"/>
      <c r="G1" s="16"/>
      <c r="H1" s="16"/>
      <c r="I1" s="16"/>
    </row>
    <row r="2" spans="1:15" ht="30" customHeight="1" collapsed="1" x14ac:dyDescent="0.85">
      <c r="A2" s="17" t="s">
        <v>444</v>
      </c>
      <c r="B2" s="16"/>
      <c r="C2" s="16"/>
      <c r="D2" s="16"/>
      <c r="E2" s="16"/>
      <c r="F2" s="16"/>
      <c r="G2" s="16"/>
      <c r="H2" s="16"/>
      <c r="I2" s="16"/>
    </row>
    <row r="3" spans="1:15" ht="18.5" collapsed="1" x14ac:dyDescent="0.45">
      <c r="A3" s="15" t="s">
        <v>0</v>
      </c>
      <c r="B3" s="16"/>
      <c r="C3" s="16"/>
      <c r="D3" s="16"/>
      <c r="E3" s="16"/>
      <c r="F3" s="16"/>
      <c r="G3" s="16"/>
      <c r="H3" s="16"/>
      <c r="I3" s="16"/>
    </row>
    <row r="4" spans="1:15" ht="18.5" collapsed="1" x14ac:dyDescent="0.45">
      <c r="A4" s="15" t="s">
        <v>1</v>
      </c>
      <c r="B4" s="16"/>
      <c r="C4" s="16"/>
      <c r="D4" s="16"/>
      <c r="E4" s="16"/>
      <c r="F4" s="16"/>
      <c r="G4" s="16"/>
      <c r="H4" s="16"/>
      <c r="I4" s="16"/>
    </row>
    <row r="5" spans="1:15" ht="18.5" collapsed="1" x14ac:dyDescent="0.45">
      <c r="A5" s="15" t="s">
        <v>2</v>
      </c>
      <c r="B5" s="16"/>
      <c r="C5" s="16"/>
      <c r="D5" s="16"/>
      <c r="E5" s="16"/>
      <c r="F5" s="16"/>
      <c r="G5" s="16"/>
      <c r="H5" s="16"/>
      <c r="I5" s="16"/>
    </row>
    <row r="6" spans="1:15" ht="18.5" collapsed="1" x14ac:dyDescent="0.45">
      <c r="A6" s="15"/>
      <c r="B6" s="16"/>
      <c r="C6" s="16"/>
      <c r="D6" s="16"/>
      <c r="E6" s="16"/>
      <c r="F6" s="16"/>
      <c r="G6" s="16"/>
      <c r="H6" s="16"/>
      <c r="I6" s="16"/>
    </row>
    <row r="7" spans="1:15" collapsed="1" x14ac:dyDescent="0.35">
      <c r="A7" s="16"/>
      <c r="B7" s="16"/>
      <c r="C7" s="16"/>
      <c r="D7" s="16"/>
      <c r="E7" s="16"/>
      <c r="F7" s="16"/>
      <c r="G7" s="16"/>
      <c r="H7" s="16"/>
      <c r="I7" s="16"/>
      <c r="J7" s="14" t="s">
        <v>445</v>
      </c>
      <c r="K7" s="14"/>
    </row>
    <row r="8" spans="1:15" x14ac:dyDescent="0.35">
      <c r="A8" s="1" t="s">
        <v>3</v>
      </c>
      <c r="B8" s="1" t="s">
        <v>449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2" t="s">
        <v>9</v>
      </c>
      <c r="I8" s="1" t="s">
        <v>450</v>
      </c>
      <c r="J8" s="4" t="s">
        <v>446</v>
      </c>
      <c r="K8" s="4" t="s">
        <v>447</v>
      </c>
      <c r="L8" s="6" t="s">
        <v>451</v>
      </c>
      <c r="M8" s="7" t="s">
        <v>452</v>
      </c>
      <c r="N8" s="7" t="s">
        <v>453</v>
      </c>
      <c r="O8" s="7" t="s">
        <v>454</v>
      </c>
    </row>
    <row r="9" spans="1:15" outlineLevel="1" x14ac:dyDescent="0.35">
      <c r="A9" s="5" t="s">
        <v>10</v>
      </c>
      <c r="B9" s="5" t="s">
        <v>11</v>
      </c>
      <c r="C9" s="5" t="s">
        <v>12</v>
      </c>
      <c r="D9" s="5">
        <v>1</v>
      </c>
      <c r="E9" s="10" t="s">
        <v>13</v>
      </c>
      <c r="F9" s="5" t="s">
        <v>14</v>
      </c>
      <c r="G9" s="5" t="s">
        <v>15</v>
      </c>
      <c r="H9" s="2" t="s">
        <v>16</v>
      </c>
      <c r="I9" s="11">
        <v>516500</v>
      </c>
      <c r="J9" s="5"/>
      <c r="K9" s="3" t="s">
        <v>448</v>
      </c>
      <c r="L9" s="8" t="str">
        <f>IF(J9="X","CORRECTIVO","PREVENTIVO")</f>
        <v>PREVENTIVO</v>
      </c>
      <c r="M9" s="8" t="s">
        <v>455</v>
      </c>
      <c r="N9" s="9" t="s">
        <v>456</v>
      </c>
      <c r="O9" s="8" t="s">
        <v>457</v>
      </c>
    </row>
    <row r="10" spans="1:15" outlineLevel="1" x14ac:dyDescent="0.35">
      <c r="A10" s="5" t="s">
        <v>10</v>
      </c>
      <c r="B10" s="5" t="s">
        <v>11</v>
      </c>
      <c r="C10" s="5" t="s">
        <v>17</v>
      </c>
      <c r="D10" s="5">
        <v>1</v>
      </c>
      <c r="E10" s="10" t="s">
        <v>18</v>
      </c>
      <c r="F10" s="5" t="s">
        <v>19</v>
      </c>
      <c r="G10" s="5" t="s">
        <v>20</v>
      </c>
      <c r="H10" s="2" t="s">
        <v>21</v>
      </c>
      <c r="I10" s="11">
        <v>110000</v>
      </c>
      <c r="K10" s="3" t="s">
        <v>448</v>
      </c>
      <c r="L10" s="8" t="str">
        <f t="shared" ref="L10:L73" si="0">IF(J10="X","CORRECTIVO","PREVENTIVO")</f>
        <v>PREVENTIVO</v>
      </c>
      <c r="M10" s="8" t="s">
        <v>455</v>
      </c>
      <c r="N10" s="9" t="s">
        <v>456</v>
      </c>
      <c r="O10" s="8" t="s">
        <v>457</v>
      </c>
    </row>
    <row r="11" spans="1:15" outlineLevel="1" x14ac:dyDescent="0.35">
      <c r="A11" s="5" t="s">
        <v>10</v>
      </c>
      <c r="B11" s="5" t="s">
        <v>11</v>
      </c>
      <c r="C11" s="5" t="s">
        <v>22</v>
      </c>
      <c r="D11" s="5">
        <v>1</v>
      </c>
      <c r="E11" s="10" t="s">
        <v>23</v>
      </c>
      <c r="F11" s="5" t="s">
        <v>24</v>
      </c>
      <c r="G11" s="5" t="s">
        <v>25</v>
      </c>
      <c r="H11" s="2" t="s">
        <v>26</v>
      </c>
      <c r="I11" s="11">
        <v>1150000</v>
      </c>
      <c r="K11" s="3" t="s">
        <v>448</v>
      </c>
      <c r="L11" s="8" t="str">
        <f t="shared" si="0"/>
        <v>PREVENTIVO</v>
      </c>
      <c r="M11" s="8" t="s">
        <v>455</v>
      </c>
      <c r="N11" s="9" t="s">
        <v>456</v>
      </c>
      <c r="O11" s="8" t="s">
        <v>457</v>
      </c>
    </row>
    <row r="12" spans="1:15" outlineLevel="1" x14ac:dyDescent="0.35">
      <c r="A12" s="5" t="s">
        <v>10</v>
      </c>
      <c r="B12" s="5" t="s">
        <v>11</v>
      </c>
      <c r="C12" s="5" t="s">
        <v>27</v>
      </c>
      <c r="D12" s="5">
        <v>1</v>
      </c>
      <c r="E12" s="10" t="s">
        <v>23</v>
      </c>
      <c r="F12" s="5" t="s">
        <v>28</v>
      </c>
      <c r="G12" s="5" t="s">
        <v>29</v>
      </c>
      <c r="H12" s="2" t="s">
        <v>30</v>
      </c>
      <c r="I12" s="11">
        <v>58823.53</v>
      </c>
      <c r="J12" s="3" t="s">
        <v>448</v>
      </c>
      <c r="L12" s="8" t="str">
        <f t="shared" si="0"/>
        <v>CORRECTIVO</v>
      </c>
      <c r="M12" s="8" t="s">
        <v>455</v>
      </c>
      <c r="N12" s="9" t="s">
        <v>456</v>
      </c>
      <c r="O12" s="8" t="s">
        <v>457</v>
      </c>
    </row>
    <row r="13" spans="1:15" outlineLevel="1" x14ac:dyDescent="0.35">
      <c r="A13" s="5" t="s">
        <v>10</v>
      </c>
      <c r="B13" s="5" t="s">
        <v>11</v>
      </c>
      <c r="C13" s="5" t="s">
        <v>31</v>
      </c>
      <c r="D13" s="5">
        <v>1</v>
      </c>
      <c r="E13" s="10" t="s">
        <v>32</v>
      </c>
      <c r="F13" s="5" t="s">
        <v>33</v>
      </c>
      <c r="G13" s="5" t="s">
        <v>34</v>
      </c>
      <c r="H13" s="2" t="s">
        <v>35</v>
      </c>
      <c r="I13" s="11">
        <v>100000</v>
      </c>
      <c r="K13" s="3" t="s">
        <v>448</v>
      </c>
      <c r="L13" s="8" t="str">
        <f t="shared" si="0"/>
        <v>PREVENTIVO</v>
      </c>
      <c r="M13" s="8" t="s">
        <v>455</v>
      </c>
      <c r="N13" s="9" t="s">
        <v>456</v>
      </c>
      <c r="O13" s="8" t="s">
        <v>457</v>
      </c>
    </row>
    <row r="14" spans="1:15" outlineLevel="1" x14ac:dyDescent="0.35">
      <c r="A14" s="5" t="s">
        <v>10</v>
      </c>
      <c r="B14" s="5" t="s">
        <v>11</v>
      </c>
      <c r="C14" s="5" t="s">
        <v>31</v>
      </c>
      <c r="D14" s="5">
        <v>2</v>
      </c>
      <c r="E14" s="10" t="s">
        <v>32</v>
      </c>
      <c r="F14" s="5" t="s">
        <v>33</v>
      </c>
      <c r="G14" s="5" t="s">
        <v>34</v>
      </c>
      <c r="H14" s="2" t="s">
        <v>36</v>
      </c>
      <c r="I14" s="11">
        <v>20000</v>
      </c>
      <c r="K14" s="3" t="s">
        <v>448</v>
      </c>
      <c r="L14" s="8" t="str">
        <f t="shared" si="0"/>
        <v>PREVENTIVO</v>
      </c>
      <c r="M14" s="8" t="s">
        <v>455</v>
      </c>
      <c r="N14" s="9" t="s">
        <v>456</v>
      </c>
      <c r="O14" s="8" t="s">
        <v>457</v>
      </c>
    </row>
    <row r="15" spans="1:15" outlineLevel="1" x14ac:dyDescent="0.35">
      <c r="A15" s="5" t="s">
        <v>10</v>
      </c>
      <c r="B15" s="5" t="s">
        <v>11</v>
      </c>
      <c r="C15" s="5" t="s">
        <v>37</v>
      </c>
      <c r="D15" s="5">
        <v>1</v>
      </c>
      <c r="E15" s="10" t="s">
        <v>38</v>
      </c>
      <c r="F15" s="5" t="s">
        <v>39</v>
      </c>
      <c r="G15" s="5" t="s">
        <v>40</v>
      </c>
      <c r="H15" s="2" t="s">
        <v>41</v>
      </c>
      <c r="I15" s="11">
        <v>21008.400000000001</v>
      </c>
      <c r="J15" s="3" t="s">
        <v>448</v>
      </c>
      <c r="L15" s="8" t="str">
        <f t="shared" si="0"/>
        <v>CORRECTIVO</v>
      </c>
      <c r="M15" s="8" t="s">
        <v>455</v>
      </c>
      <c r="N15" s="9" t="s">
        <v>456</v>
      </c>
      <c r="O15" s="8" t="s">
        <v>457</v>
      </c>
    </row>
    <row r="16" spans="1:15" outlineLevel="1" x14ac:dyDescent="0.35">
      <c r="A16" s="5" t="s">
        <v>10</v>
      </c>
      <c r="B16" s="5" t="s">
        <v>11</v>
      </c>
      <c r="C16" s="5" t="s">
        <v>42</v>
      </c>
      <c r="D16" s="5">
        <v>1</v>
      </c>
      <c r="E16" s="10" t="s">
        <v>43</v>
      </c>
      <c r="F16" s="5" t="s">
        <v>33</v>
      </c>
      <c r="G16" s="5" t="s">
        <v>34</v>
      </c>
      <c r="H16" s="2" t="s">
        <v>44</v>
      </c>
      <c r="I16" s="11">
        <v>80000</v>
      </c>
      <c r="J16" s="3" t="s">
        <v>448</v>
      </c>
      <c r="L16" s="8" t="str">
        <f t="shared" si="0"/>
        <v>CORRECTIVO</v>
      </c>
      <c r="M16" s="8" t="s">
        <v>455</v>
      </c>
      <c r="N16" s="9" t="s">
        <v>456</v>
      </c>
      <c r="O16" s="8" t="s">
        <v>457</v>
      </c>
    </row>
    <row r="17" spans="1:15" outlineLevel="1" x14ac:dyDescent="0.35">
      <c r="A17" s="5" t="s">
        <v>10</v>
      </c>
      <c r="B17" s="5" t="s">
        <v>11</v>
      </c>
      <c r="C17" s="5" t="s">
        <v>45</v>
      </c>
      <c r="D17" s="5">
        <v>1</v>
      </c>
      <c r="E17" s="10" t="s">
        <v>46</v>
      </c>
      <c r="F17" s="5" t="s">
        <v>47</v>
      </c>
      <c r="G17" s="5" t="s">
        <v>48</v>
      </c>
      <c r="H17" s="2" t="s">
        <v>49</v>
      </c>
      <c r="I17" s="11">
        <v>63865.55</v>
      </c>
      <c r="J17" s="3" t="s">
        <v>448</v>
      </c>
      <c r="K17" s="5"/>
      <c r="L17" s="8" t="str">
        <f t="shared" si="0"/>
        <v>CORRECTIVO</v>
      </c>
      <c r="M17" s="8" t="s">
        <v>455</v>
      </c>
      <c r="N17" s="9" t="s">
        <v>456</v>
      </c>
      <c r="O17" s="8" t="s">
        <v>457</v>
      </c>
    </row>
    <row r="18" spans="1:15" outlineLevel="1" x14ac:dyDescent="0.35">
      <c r="A18" s="5" t="s">
        <v>10</v>
      </c>
      <c r="B18" s="5" t="s">
        <v>11</v>
      </c>
      <c r="C18" s="5" t="s">
        <v>50</v>
      </c>
      <c r="D18" s="5">
        <v>1</v>
      </c>
      <c r="E18" s="10" t="s">
        <v>51</v>
      </c>
      <c r="F18" s="5" t="s">
        <v>52</v>
      </c>
      <c r="G18" s="5" t="s">
        <v>53</v>
      </c>
      <c r="H18" s="2" t="s">
        <v>54</v>
      </c>
      <c r="I18" s="11">
        <v>5042.0200000000004</v>
      </c>
      <c r="J18" s="3" t="s">
        <v>448</v>
      </c>
      <c r="L18" s="8" t="str">
        <f t="shared" si="0"/>
        <v>CORRECTIVO</v>
      </c>
      <c r="M18" s="8" t="s">
        <v>455</v>
      </c>
      <c r="N18" s="9" t="s">
        <v>456</v>
      </c>
      <c r="O18" s="8" t="s">
        <v>457</v>
      </c>
    </row>
    <row r="19" spans="1:15" outlineLevel="1" x14ac:dyDescent="0.35">
      <c r="A19" s="5" t="s">
        <v>10</v>
      </c>
      <c r="B19" s="5" t="s">
        <v>11</v>
      </c>
      <c r="C19" s="5" t="s">
        <v>55</v>
      </c>
      <c r="D19" s="5">
        <v>1</v>
      </c>
      <c r="E19" s="10" t="s">
        <v>51</v>
      </c>
      <c r="F19" s="5" t="s">
        <v>52</v>
      </c>
      <c r="G19" s="5" t="s">
        <v>53</v>
      </c>
      <c r="H19" s="2" t="s">
        <v>54</v>
      </c>
      <c r="I19" s="11">
        <v>4201.68</v>
      </c>
      <c r="J19" s="3" t="s">
        <v>448</v>
      </c>
      <c r="L19" s="8" t="str">
        <f t="shared" si="0"/>
        <v>CORRECTIVO</v>
      </c>
      <c r="M19" s="8" t="s">
        <v>455</v>
      </c>
      <c r="N19" s="9" t="s">
        <v>456</v>
      </c>
      <c r="O19" s="8" t="s">
        <v>457</v>
      </c>
    </row>
    <row r="20" spans="1:15" outlineLevel="1" x14ac:dyDescent="0.35">
      <c r="A20" s="5" t="s">
        <v>10</v>
      </c>
      <c r="B20" s="5" t="s">
        <v>11</v>
      </c>
      <c r="C20" s="5" t="s">
        <v>56</v>
      </c>
      <c r="D20" s="5">
        <v>1</v>
      </c>
      <c r="E20" s="10" t="s">
        <v>57</v>
      </c>
      <c r="F20" s="5" t="s">
        <v>58</v>
      </c>
      <c r="G20" s="5" t="s">
        <v>59</v>
      </c>
      <c r="H20" s="2" t="s">
        <v>60</v>
      </c>
      <c r="I20" s="11">
        <v>42857.14</v>
      </c>
      <c r="J20" s="3" t="s">
        <v>448</v>
      </c>
      <c r="L20" s="8" t="str">
        <f t="shared" si="0"/>
        <v>CORRECTIVO</v>
      </c>
      <c r="M20" s="8" t="s">
        <v>455</v>
      </c>
      <c r="N20" s="9" t="s">
        <v>456</v>
      </c>
      <c r="O20" s="8" t="s">
        <v>457</v>
      </c>
    </row>
    <row r="21" spans="1:15" outlineLevel="1" x14ac:dyDescent="0.35">
      <c r="A21" s="5" t="s">
        <v>10</v>
      </c>
      <c r="B21" s="5" t="s">
        <v>11</v>
      </c>
      <c r="C21" s="5" t="s">
        <v>61</v>
      </c>
      <c r="D21" s="5">
        <v>1</v>
      </c>
      <c r="E21" s="10" t="s">
        <v>62</v>
      </c>
      <c r="F21" s="5" t="s">
        <v>63</v>
      </c>
      <c r="G21" s="5" t="s">
        <v>64</v>
      </c>
      <c r="H21" s="2" t="s">
        <v>65</v>
      </c>
      <c r="I21" s="11">
        <v>400000</v>
      </c>
      <c r="J21" s="3" t="s">
        <v>448</v>
      </c>
      <c r="L21" s="8" t="str">
        <f t="shared" si="0"/>
        <v>CORRECTIVO</v>
      </c>
      <c r="M21" s="8" t="s">
        <v>455</v>
      </c>
      <c r="N21" s="9" t="s">
        <v>456</v>
      </c>
      <c r="O21" s="8" t="s">
        <v>457</v>
      </c>
    </row>
    <row r="22" spans="1:15" outlineLevel="1" x14ac:dyDescent="0.35">
      <c r="A22" s="5" t="s">
        <v>10</v>
      </c>
      <c r="B22" s="5" t="s">
        <v>11</v>
      </c>
      <c r="C22" s="5" t="s">
        <v>66</v>
      </c>
      <c r="D22" s="5">
        <v>1</v>
      </c>
      <c r="E22" s="10" t="s">
        <v>62</v>
      </c>
      <c r="F22" s="5" t="s">
        <v>67</v>
      </c>
      <c r="G22" s="5" t="s">
        <v>68</v>
      </c>
      <c r="H22" s="2" t="s">
        <v>69</v>
      </c>
      <c r="I22" s="11">
        <v>500000</v>
      </c>
      <c r="J22" s="3" t="s">
        <v>448</v>
      </c>
      <c r="L22" s="8" t="str">
        <f t="shared" si="0"/>
        <v>CORRECTIVO</v>
      </c>
      <c r="M22" s="8" t="s">
        <v>455</v>
      </c>
      <c r="N22" s="9" t="s">
        <v>456</v>
      </c>
      <c r="O22" s="8" t="s">
        <v>457</v>
      </c>
    </row>
    <row r="23" spans="1:15" outlineLevel="1" x14ac:dyDescent="0.35">
      <c r="A23" s="5" t="s">
        <v>10</v>
      </c>
      <c r="B23" s="5" t="s">
        <v>11</v>
      </c>
      <c r="C23" s="5" t="s">
        <v>70</v>
      </c>
      <c r="D23" s="5">
        <v>1</v>
      </c>
      <c r="E23" s="10" t="s">
        <v>62</v>
      </c>
      <c r="F23" s="5" t="s">
        <v>67</v>
      </c>
      <c r="G23" s="5" t="s">
        <v>68</v>
      </c>
      <c r="H23" s="2" t="s">
        <v>71</v>
      </c>
      <c r="I23" s="11">
        <v>985000</v>
      </c>
      <c r="K23" s="3" t="s">
        <v>448</v>
      </c>
      <c r="L23" s="8" t="str">
        <f t="shared" si="0"/>
        <v>PREVENTIVO</v>
      </c>
      <c r="M23" s="8" t="s">
        <v>455</v>
      </c>
      <c r="N23" s="9" t="s">
        <v>456</v>
      </c>
      <c r="O23" s="8" t="s">
        <v>457</v>
      </c>
    </row>
    <row r="24" spans="1:15" outlineLevel="1" x14ac:dyDescent="0.35">
      <c r="A24" s="5" t="s">
        <v>10</v>
      </c>
      <c r="B24" s="5" t="s">
        <v>11</v>
      </c>
      <c r="C24" s="5" t="s">
        <v>72</v>
      </c>
      <c r="D24" s="5">
        <v>1</v>
      </c>
      <c r="E24" s="10" t="s">
        <v>73</v>
      </c>
      <c r="F24" s="5" t="s">
        <v>74</v>
      </c>
      <c r="G24" s="5" t="s">
        <v>75</v>
      </c>
      <c r="H24" s="2" t="s">
        <v>76</v>
      </c>
      <c r="I24" s="11">
        <v>43697.2</v>
      </c>
      <c r="J24" s="3" t="s">
        <v>448</v>
      </c>
      <c r="L24" s="8" t="str">
        <f t="shared" si="0"/>
        <v>CORRECTIVO</v>
      </c>
      <c r="M24" s="8" t="s">
        <v>455</v>
      </c>
      <c r="N24" s="9" t="s">
        <v>456</v>
      </c>
      <c r="O24" s="8" t="s">
        <v>457</v>
      </c>
    </row>
    <row r="25" spans="1:15" outlineLevel="1" x14ac:dyDescent="0.35">
      <c r="A25" s="5" t="s">
        <v>10</v>
      </c>
      <c r="B25" s="5" t="s">
        <v>11</v>
      </c>
      <c r="C25" s="5" t="s">
        <v>77</v>
      </c>
      <c r="D25" s="5">
        <v>1</v>
      </c>
      <c r="E25" s="10" t="s">
        <v>73</v>
      </c>
      <c r="F25" s="5" t="s">
        <v>58</v>
      </c>
      <c r="G25" s="5" t="s">
        <v>59</v>
      </c>
      <c r="H25" s="2" t="s">
        <v>78</v>
      </c>
      <c r="I25" s="11">
        <v>1680.67</v>
      </c>
      <c r="J25" s="3" t="s">
        <v>448</v>
      </c>
      <c r="L25" s="8" t="str">
        <f t="shared" si="0"/>
        <v>CORRECTIVO</v>
      </c>
      <c r="M25" s="8" t="s">
        <v>455</v>
      </c>
      <c r="N25" s="9" t="s">
        <v>456</v>
      </c>
      <c r="O25" s="8" t="s">
        <v>457</v>
      </c>
    </row>
    <row r="26" spans="1:15" outlineLevel="1" x14ac:dyDescent="0.35">
      <c r="A26" s="5" t="s">
        <v>10</v>
      </c>
      <c r="B26" s="5" t="s">
        <v>11</v>
      </c>
      <c r="C26" s="5" t="s">
        <v>79</v>
      </c>
      <c r="D26" s="5">
        <v>1</v>
      </c>
      <c r="E26" s="10" t="s">
        <v>80</v>
      </c>
      <c r="F26" s="5" t="s">
        <v>81</v>
      </c>
      <c r="G26" s="5" t="s">
        <v>82</v>
      </c>
      <c r="H26" s="2" t="s">
        <v>83</v>
      </c>
      <c r="I26" s="11">
        <v>25210.080000000002</v>
      </c>
      <c r="J26" s="5" t="s">
        <v>448</v>
      </c>
      <c r="L26" s="8" t="str">
        <f t="shared" si="0"/>
        <v>CORRECTIVO</v>
      </c>
      <c r="M26" s="8" t="s">
        <v>455</v>
      </c>
      <c r="N26" s="9" t="s">
        <v>456</v>
      </c>
      <c r="O26" s="8" t="s">
        <v>457</v>
      </c>
    </row>
    <row r="27" spans="1:15" outlineLevel="1" x14ac:dyDescent="0.35">
      <c r="A27" s="5" t="s">
        <v>10</v>
      </c>
      <c r="B27" s="5" t="s">
        <v>11</v>
      </c>
      <c r="C27" s="5" t="s">
        <v>84</v>
      </c>
      <c r="D27" s="5">
        <v>1</v>
      </c>
      <c r="E27" s="10" t="s">
        <v>85</v>
      </c>
      <c r="F27" s="5" t="s">
        <v>86</v>
      </c>
      <c r="G27" s="5" t="s">
        <v>87</v>
      </c>
      <c r="H27" s="2" t="s">
        <v>88</v>
      </c>
      <c r="I27" s="11">
        <v>26891</v>
      </c>
      <c r="J27" s="5" t="s">
        <v>448</v>
      </c>
      <c r="L27" s="8" t="str">
        <f t="shared" si="0"/>
        <v>CORRECTIVO</v>
      </c>
      <c r="M27" s="8" t="s">
        <v>455</v>
      </c>
      <c r="N27" s="9" t="s">
        <v>456</v>
      </c>
      <c r="O27" s="8" t="s">
        <v>457</v>
      </c>
    </row>
    <row r="28" spans="1:15" outlineLevel="1" x14ac:dyDescent="0.35">
      <c r="A28" s="5" t="s">
        <v>10</v>
      </c>
      <c r="B28" s="5" t="s">
        <v>11</v>
      </c>
      <c r="C28" s="5" t="s">
        <v>89</v>
      </c>
      <c r="D28" s="5">
        <v>2</v>
      </c>
      <c r="E28" s="10" t="s">
        <v>85</v>
      </c>
      <c r="F28" s="5" t="s">
        <v>90</v>
      </c>
      <c r="G28" s="5" t="s">
        <v>91</v>
      </c>
      <c r="H28" s="2" t="s">
        <v>92</v>
      </c>
      <c r="I28" s="11">
        <v>8000</v>
      </c>
      <c r="J28" s="3" t="s">
        <v>448</v>
      </c>
      <c r="L28" s="8" t="str">
        <f t="shared" si="0"/>
        <v>CORRECTIVO</v>
      </c>
      <c r="M28" s="8" t="s">
        <v>455</v>
      </c>
      <c r="N28" s="9" t="s">
        <v>456</v>
      </c>
      <c r="O28" s="8" t="s">
        <v>457</v>
      </c>
    </row>
    <row r="29" spans="1:15" outlineLevel="1" x14ac:dyDescent="0.35">
      <c r="A29" s="5" t="s">
        <v>10</v>
      </c>
      <c r="B29" s="5" t="s">
        <v>11</v>
      </c>
      <c r="C29" s="5" t="s">
        <v>93</v>
      </c>
      <c r="D29" s="5">
        <v>1</v>
      </c>
      <c r="E29" s="10" t="s">
        <v>94</v>
      </c>
      <c r="F29" s="5" t="s">
        <v>58</v>
      </c>
      <c r="G29" s="5" t="s">
        <v>59</v>
      </c>
      <c r="H29" s="2" t="s">
        <v>95</v>
      </c>
      <c r="I29" s="11">
        <v>21008.400000000001</v>
      </c>
      <c r="J29" s="3" t="s">
        <v>448</v>
      </c>
      <c r="L29" s="8" t="str">
        <f t="shared" si="0"/>
        <v>CORRECTIVO</v>
      </c>
      <c r="M29" s="8" t="s">
        <v>455</v>
      </c>
      <c r="N29" s="9" t="s">
        <v>456</v>
      </c>
      <c r="O29" s="8" t="s">
        <v>457</v>
      </c>
    </row>
    <row r="30" spans="1:15" outlineLevel="1" x14ac:dyDescent="0.35">
      <c r="A30" s="5" t="s">
        <v>10</v>
      </c>
      <c r="B30" s="5" t="s">
        <v>11</v>
      </c>
      <c r="C30" s="5" t="s">
        <v>96</v>
      </c>
      <c r="D30" s="5">
        <v>6</v>
      </c>
      <c r="E30" s="10" t="s">
        <v>94</v>
      </c>
      <c r="F30" s="5" t="s">
        <v>14</v>
      </c>
      <c r="G30" s="5" t="s">
        <v>15</v>
      </c>
      <c r="H30" s="2" t="s">
        <v>97</v>
      </c>
      <c r="I30" s="11">
        <v>130000</v>
      </c>
      <c r="K30" s="3" t="s">
        <v>448</v>
      </c>
      <c r="L30" s="8" t="str">
        <f t="shared" si="0"/>
        <v>PREVENTIVO</v>
      </c>
      <c r="M30" s="8" t="s">
        <v>455</v>
      </c>
      <c r="N30" s="9" t="s">
        <v>456</v>
      </c>
      <c r="O30" s="8" t="s">
        <v>457</v>
      </c>
    </row>
    <row r="31" spans="1:15" outlineLevel="1" x14ac:dyDescent="0.35">
      <c r="A31" s="5" t="s">
        <v>10</v>
      </c>
      <c r="B31" s="5" t="s">
        <v>11</v>
      </c>
      <c r="C31" s="5" t="s">
        <v>96</v>
      </c>
      <c r="D31" s="5">
        <v>7</v>
      </c>
      <c r="E31" s="10" t="s">
        <v>94</v>
      </c>
      <c r="F31" s="5" t="s">
        <v>14</v>
      </c>
      <c r="G31" s="5" t="s">
        <v>15</v>
      </c>
      <c r="H31" s="2" t="s">
        <v>98</v>
      </c>
      <c r="I31" s="11">
        <v>200000</v>
      </c>
      <c r="J31" s="3" t="s">
        <v>448</v>
      </c>
      <c r="L31" s="8" t="str">
        <f t="shared" si="0"/>
        <v>CORRECTIVO</v>
      </c>
      <c r="M31" s="8" t="s">
        <v>455</v>
      </c>
      <c r="N31" s="9" t="s">
        <v>456</v>
      </c>
      <c r="O31" s="8" t="s">
        <v>457</v>
      </c>
    </row>
    <row r="32" spans="1:15" outlineLevel="1" x14ac:dyDescent="0.35">
      <c r="A32" s="5" t="s">
        <v>10</v>
      </c>
      <c r="B32" s="5" t="s">
        <v>11</v>
      </c>
      <c r="C32" s="5" t="s">
        <v>99</v>
      </c>
      <c r="D32" s="5">
        <v>1</v>
      </c>
      <c r="E32" s="10" t="s">
        <v>100</v>
      </c>
      <c r="F32" s="5" t="s">
        <v>101</v>
      </c>
      <c r="G32" s="5" t="s">
        <v>102</v>
      </c>
      <c r="H32" s="2" t="s">
        <v>103</v>
      </c>
      <c r="I32" s="11">
        <v>210084.04</v>
      </c>
      <c r="J32" s="3" t="s">
        <v>448</v>
      </c>
      <c r="L32" s="8" t="str">
        <f t="shared" si="0"/>
        <v>CORRECTIVO</v>
      </c>
      <c r="M32" s="8" t="s">
        <v>455</v>
      </c>
      <c r="N32" s="9" t="s">
        <v>456</v>
      </c>
      <c r="O32" s="8" t="s">
        <v>457</v>
      </c>
    </row>
    <row r="33" spans="1:15" outlineLevel="1" x14ac:dyDescent="0.35">
      <c r="A33" s="5" t="s">
        <v>10</v>
      </c>
      <c r="B33" s="5" t="s">
        <v>11</v>
      </c>
      <c r="C33" s="5" t="s">
        <v>104</v>
      </c>
      <c r="D33" s="5">
        <v>1</v>
      </c>
      <c r="E33" s="10" t="s">
        <v>105</v>
      </c>
      <c r="F33" s="5" t="s">
        <v>106</v>
      </c>
      <c r="G33" s="5" t="s">
        <v>107</v>
      </c>
      <c r="H33" s="2" t="s">
        <v>108</v>
      </c>
      <c r="I33" s="11">
        <v>1300000</v>
      </c>
      <c r="K33" s="3" t="s">
        <v>448</v>
      </c>
      <c r="L33" s="8" t="str">
        <f t="shared" si="0"/>
        <v>PREVENTIVO</v>
      </c>
      <c r="M33" s="8" t="s">
        <v>455</v>
      </c>
      <c r="N33" s="9" t="s">
        <v>456</v>
      </c>
      <c r="O33" s="8" t="s">
        <v>457</v>
      </c>
    </row>
    <row r="34" spans="1:15" outlineLevel="1" x14ac:dyDescent="0.35">
      <c r="A34" s="5" t="s">
        <v>10</v>
      </c>
      <c r="B34" s="5" t="s">
        <v>11</v>
      </c>
      <c r="C34" s="5" t="s">
        <v>109</v>
      </c>
      <c r="D34" s="5">
        <v>1</v>
      </c>
      <c r="E34" s="10" t="s">
        <v>110</v>
      </c>
      <c r="F34" s="5" t="s">
        <v>47</v>
      </c>
      <c r="G34" s="5" t="s">
        <v>48</v>
      </c>
      <c r="H34" s="2" t="s">
        <v>111</v>
      </c>
      <c r="I34" s="11">
        <v>142857.14000000001</v>
      </c>
      <c r="J34" s="3" t="s">
        <v>448</v>
      </c>
      <c r="L34" s="8" t="str">
        <f t="shared" si="0"/>
        <v>CORRECTIVO</v>
      </c>
      <c r="M34" s="8" t="s">
        <v>455</v>
      </c>
      <c r="N34" s="9" t="s">
        <v>456</v>
      </c>
      <c r="O34" s="8" t="s">
        <v>457</v>
      </c>
    </row>
    <row r="35" spans="1:15" outlineLevel="1" x14ac:dyDescent="0.35">
      <c r="A35" s="5" t="s">
        <v>10</v>
      </c>
      <c r="B35" s="5" t="s">
        <v>11</v>
      </c>
      <c r="C35" s="5" t="s">
        <v>112</v>
      </c>
      <c r="D35" s="5">
        <v>1</v>
      </c>
      <c r="E35" s="10" t="s">
        <v>113</v>
      </c>
      <c r="F35" s="5" t="s">
        <v>114</v>
      </c>
      <c r="G35" s="5" t="s">
        <v>115</v>
      </c>
      <c r="H35" s="2" t="s">
        <v>116</v>
      </c>
      <c r="I35" s="11">
        <v>67226.89</v>
      </c>
      <c r="J35" s="3" t="s">
        <v>448</v>
      </c>
      <c r="L35" s="8" t="str">
        <f t="shared" si="0"/>
        <v>CORRECTIVO</v>
      </c>
      <c r="M35" s="8" t="s">
        <v>455</v>
      </c>
      <c r="N35" s="9" t="s">
        <v>456</v>
      </c>
      <c r="O35" s="8" t="s">
        <v>457</v>
      </c>
    </row>
    <row r="36" spans="1:15" outlineLevel="1" x14ac:dyDescent="0.35">
      <c r="A36" s="5" t="s">
        <v>10</v>
      </c>
      <c r="B36" s="5" t="s">
        <v>11</v>
      </c>
      <c r="C36" s="5" t="s">
        <v>117</v>
      </c>
      <c r="D36" s="5">
        <v>1</v>
      </c>
      <c r="E36" s="10" t="s">
        <v>118</v>
      </c>
      <c r="F36" s="5" t="s">
        <v>119</v>
      </c>
      <c r="G36" s="5" t="s">
        <v>120</v>
      </c>
      <c r="H36" s="2" t="s">
        <v>121</v>
      </c>
      <c r="I36" s="11">
        <v>321544</v>
      </c>
      <c r="K36" s="3" t="s">
        <v>448</v>
      </c>
      <c r="L36" s="8" t="str">
        <f t="shared" si="0"/>
        <v>PREVENTIVO</v>
      </c>
      <c r="M36" s="8" t="s">
        <v>455</v>
      </c>
      <c r="N36" s="9" t="s">
        <v>456</v>
      </c>
      <c r="O36" s="8" t="s">
        <v>457</v>
      </c>
    </row>
    <row r="37" spans="1:15" outlineLevel="1" x14ac:dyDescent="0.35">
      <c r="A37" s="5" t="s">
        <v>10</v>
      </c>
      <c r="B37" s="5" t="s">
        <v>11</v>
      </c>
      <c r="C37" s="5" t="s">
        <v>122</v>
      </c>
      <c r="D37" s="5">
        <v>1</v>
      </c>
      <c r="E37" s="10" t="s">
        <v>118</v>
      </c>
      <c r="F37" s="5" t="s">
        <v>123</v>
      </c>
      <c r="G37" s="5" t="s">
        <v>124</v>
      </c>
      <c r="H37" s="2" t="s">
        <v>125</v>
      </c>
      <c r="I37" s="11">
        <v>53781.51</v>
      </c>
      <c r="J37" s="3" t="s">
        <v>448</v>
      </c>
      <c r="L37" s="8" t="str">
        <f t="shared" si="0"/>
        <v>CORRECTIVO</v>
      </c>
      <c r="M37" s="8" t="s">
        <v>455</v>
      </c>
      <c r="N37" s="9" t="s">
        <v>456</v>
      </c>
      <c r="O37" s="8" t="s">
        <v>457</v>
      </c>
    </row>
    <row r="38" spans="1:15" outlineLevel="1" x14ac:dyDescent="0.35">
      <c r="A38" s="5" t="s">
        <v>10</v>
      </c>
      <c r="B38" s="5" t="s">
        <v>11</v>
      </c>
      <c r="C38" s="5" t="s">
        <v>126</v>
      </c>
      <c r="D38" s="5">
        <v>1</v>
      </c>
      <c r="E38" s="10" t="s">
        <v>118</v>
      </c>
      <c r="F38" s="5" t="s">
        <v>127</v>
      </c>
      <c r="G38" s="5" t="s">
        <v>128</v>
      </c>
      <c r="H38" s="2" t="s">
        <v>44</v>
      </c>
      <c r="I38" s="11">
        <v>244152.1</v>
      </c>
      <c r="J38" s="3" t="s">
        <v>448</v>
      </c>
      <c r="L38" s="8" t="str">
        <f t="shared" si="0"/>
        <v>CORRECTIVO</v>
      </c>
      <c r="M38" s="8" t="s">
        <v>455</v>
      </c>
      <c r="N38" s="9" t="s">
        <v>456</v>
      </c>
      <c r="O38" s="8" t="s">
        <v>457</v>
      </c>
    </row>
    <row r="39" spans="1:15" outlineLevel="1" x14ac:dyDescent="0.35">
      <c r="A39" s="5" t="s">
        <v>10</v>
      </c>
      <c r="B39" s="5" t="s">
        <v>11</v>
      </c>
      <c r="C39" s="5" t="s">
        <v>129</v>
      </c>
      <c r="D39" s="5">
        <v>1</v>
      </c>
      <c r="E39" s="10" t="s">
        <v>130</v>
      </c>
      <c r="F39" s="5" t="s">
        <v>131</v>
      </c>
      <c r="G39" s="5" t="s">
        <v>132</v>
      </c>
      <c r="H39" s="2" t="s">
        <v>133</v>
      </c>
      <c r="I39" s="11">
        <v>208000</v>
      </c>
      <c r="J39" s="3" t="s">
        <v>448</v>
      </c>
      <c r="L39" s="8" t="str">
        <f t="shared" si="0"/>
        <v>CORRECTIVO</v>
      </c>
      <c r="M39" s="8" t="s">
        <v>455</v>
      </c>
      <c r="N39" s="9" t="s">
        <v>456</v>
      </c>
      <c r="O39" s="8" t="s">
        <v>457</v>
      </c>
    </row>
    <row r="40" spans="1:15" outlineLevel="1" x14ac:dyDescent="0.35">
      <c r="A40" s="5" t="s">
        <v>10</v>
      </c>
      <c r="B40" s="5" t="s">
        <v>11</v>
      </c>
      <c r="C40" s="5" t="s">
        <v>134</v>
      </c>
      <c r="D40" s="5">
        <v>1</v>
      </c>
      <c r="E40" s="10" t="s">
        <v>130</v>
      </c>
      <c r="F40" s="5" t="s">
        <v>58</v>
      </c>
      <c r="G40" s="5" t="s">
        <v>59</v>
      </c>
      <c r="H40" s="2" t="s">
        <v>135</v>
      </c>
      <c r="I40" s="11">
        <v>16815.13</v>
      </c>
      <c r="J40" s="3" t="s">
        <v>448</v>
      </c>
      <c r="L40" s="8" t="str">
        <f t="shared" si="0"/>
        <v>CORRECTIVO</v>
      </c>
      <c r="M40" s="8" t="s">
        <v>455</v>
      </c>
      <c r="N40" s="9" t="s">
        <v>456</v>
      </c>
      <c r="O40" s="8" t="s">
        <v>457</v>
      </c>
    </row>
    <row r="41" spans="1:15" outlineLevel="1" x14ac:dyDescent="0.35">
      <c r="A41" s="5" t="s">
        <v>10</v>
      </c>
      <c r="B41" s="5" t="s">
        <v>11</v>
      </c>
      <c r="C41" s="5" t="s">
        <v>136</v>
      </c>
      <c r="D41" s="5">
        <v>1</v>
      </c>
      <c r="E41" s="10" t="s">
        <v>137</v>
      </c>
      <c r="F41" s="5" t="s">
        <v>138</v>
      </c>
      <c r="G41" s="5" t="s">
        <v>139</v>
      </c>
      <c r="H41" s="2" t="s">
        <v>140</v>
      </c>
      <c r="I41" s="11">
        <v>267952.84000000003</v>
      </c>
      <c r="K41" s="3" t="s">
        <v>448</v>
      </c>
      <c r="L41" s="8" t="str">
        <f t="shared" si="0"/>
        <v>PREVENTIVO</v>
      </c>
      <c r="M41" s="8" t="s">
        <v>455</v>
      </c>
      <c r="N41" s="9" t="s">
        <v>456</v>
      </c>
      <c r="O41" s="8" t="s">
        <v>457</v>
      </c>
    </row>
    <row r="42" spans="1:15" outlineLevel="1" x14ac:dyDescent="0.35">
      <c r="A42" s="5" t="s">
        <v>10</v>
      </c>
      <c r="B42" s="5" t="s">
        <v>11</v>
      </c>
      <c r="C42" s="5" t="s">
        <v>141</v>
      </c>
      <c r="D42" s="5">
        <v>1</v>
      </c>
      <c r="E42" s="10" t="s">
        <v>137</v>
      </c>
      <c r="F42" s="5" t="s">
        <v>52</v>
      </c>
      <c r="G42" s="5" t="s">
        <v>53</v>
      </c>
      <c r="H42" s="2" t="s">
        <v>142</v>
      </c>
      <c r="I42" s="11">
        <v>19047.62</v>
      </c>
      <c r="J42" s="3" t="s">
        <v>448</v>
      </c>
      <c r="L42" s="8" t="str">
        <f t="shared" si="0"/>
        <v>CORRECTIVO</v>
      </c>
      <c r="M42" s="8" t="s">
        <v>455</v>
      </c>
      <c r="N42" s="9" t="s">
        <v>456</v>
      </c>
      <c r="O42" s="8" t="s">
        <v>457</v>
      </c>
    </row>
    <row r="43" spans="1:15" outlineLevel="1" x14ac:dyDescent="0.35">
      <c r="A43" s="5" t="s">
        <v>10</v>
      </c>
      <c r="B43" s="5" t="s">
        <v>11</v>
      </c>
      <c r="C43" s="5" t="s">
        <v>143</v>
      </c>
      <c r="D43" s="5">
        <v>1</v>
      </c>
      <c r="E43" s="10" t="s">
        <v>137</v>
      </c>
      <c r="F43" s="5" t="s">
        <v>144</v>
      </c>
      <c r="G43" s="5" t="s">
        <v>145</v>
      </c>
      <c r="H43" s="2" t="s">
        <v>146</v>
      </c>
      <c r="I43" s="11">
        <v>87395</v>
      </c>
      <c r="K43" s="3" t="s">
        <v>448</v>
      </c>
      <c r="L43" s="8" t="str">
        <f t="shared" si="0"/>
        <v>PREVENTIVO</v>
      </c>
      <c r="M43" s="8" t="s">
        <v>455</v>
      </c>
      <c r="N43" s="9" t="s">
        <v>456</v>
      </c>
      <c r="O43" s="8" t="s">
        <v>457</v>
      </c>
    </row>
    <row r="44" spans="1:15" outlineLevel="1" x14ac:dyDescent="0.35">
      <c r="A44" s="5" t="s">
        <v>10</v>
      </c>
      <c r="B44" s="5" t="s">
        <v>11</v>
      </c>
      <c r="C44" s="5" t="s">
        <v>147</v>
      </c>
      <c r="D44" s="5">
        <v>1</v>
      </c>
      <c r="E44" s="10" t="s">
        <v>137</v>
      </c>
      <c r="F44" s="5" t="s">
        <v>148</v>
      </c>
      <c r="G44" s="5" t="s">
        <v>149</v>
      </c>
      <c r="H44" s="2" t="s">
        <v>150</v>
      </c>
      <c r="I44" s="11">
        <v>29412</v>
      </c>
      <c r="K44" s="3" t="s">
        <v>448</v>
      </c>
      <c r="L44" s="8" t="str">
        <f t="shared" si="0"/>
        <v>PREVENTIVO</v>
      </c>
      <c r="M44" s="8" t="s">
        <v>455</v>
      </c>
      <c r="N44" s="9" t="s">
        <v>456</v>
      </c>
      <c r="O44" s="8" t="s">
        <v>457</v>
      </c>
    </row>
    <row r="45" spans="1:15" outlineLevel="1" x14ac:dyDescent="0.35">
      <c r="A45" s="5" t="s">
        <v>10</v>
      </c>
      <c r="B45" s="5" t="s">
        <v>11</v>
      </c>
      <c r="C45" s="5" t="s">
        <v>151</v>
      </c>
      <c r="D45" s="5">
        <v>1</v>
      </c>
      <c r="E45" s="10" t="s">
        <v>137</v>
      </c>
      <c r="F45" s="5" t="s">
        <v>58</v>
      </c>
      <c r="G45" s="5" t="s">
        <v>59</v>
      </c>
      <c r="H45" s="2" t="s">
        <v>152</v>
      </c>
      <c r="I45" s="11">
        <v>126049</v>
      </c>
      <c r="K45" s="3" t="s">
        <v>448</v>
      </c>
      <c r="L45" s="8" t="str">
        <f t="shared" si="0"/>
        <v>PREVENTIVO</v>
      </c>
      <c r="M45" s="8" t="s">
        <v>455</v>
      </c>
      <c r="N45" s="9" t="s">
        <v>456</v>
      </c>
      <c r="O45" s="8" t="s">
        <v>457</v>
      </c>
    </row>
    <row r="46" spans="1:15" outlineLevel="1" x14ac:dyDescent="0.35">
      <c r="A46" s="5" t="s">
        <v>10</v>
      </c>
      <c r="B46" s="5" t="s">
        <v>11</v>
      </c>
      <c r="C46" s="5" t="s">
        <v>153</v>
      </c>
      <c r="D46" s="5">
        <v>1</v>
      </c>
      <c r="E46" s="10" t="s">
        <v>154</v>
      </c>
      <c r="F46" s="5" t="s">
        <v>58</v>
      </c>
      <c r="G46" s="5" t="s">
        <v>59</v>
      </c>
      <c r="H46" s="2" t="s">
        <v>155</v>
      </c>
      <c r="I46" s="11">
        <v>272479</v>
      </c>
      <c r="J46" s="3" t="s">
        <v>448</v>
      </c>
      <c r="L46" s="8" t="str">
        <f t="shared" si="0"/>
        <v>CORRECTIVO</v>
      </c>
      <c r="M46" s="8" t="s">
        <v>455</v>
      </c>
      <c r="N46" s="9" t="s">
        <v>456</v>
      </c>
      <c r="O46" s="8" t="s">
        <v>457</v>
      </c>
    </row>
    <row r="47" spans="1:15" outlineLevel="1" x14ac:dyDescent="0.35">
      <c r="A47" s="5" t="s">
        <v>10</v>
      </c>
      <c r="B47" s="5" t="s">
        <v>11</v>
      </c>
      <c r="C47" s="5" t="s">
        <v>156</v>
      </c>
      <c r="D47" s="5">
        <v>1</v>
      </c>
      <c r="E47" s="10" t="s">
        <v>154</v>
      </c>
      <c r="F47" s="5" t="s">
        <v>144</v>
      </c>
      <c r="G47" s="5" t="s">
        <v>145</v>
      </c>
      <c r="H47" s="2" t="s">
        <v>157</v>
      </c>
      <c r="I47" s="11">
        <v>48739.5</v>
      </c>
      <c r="K47" s="3" t="s">
        <v>448</v>
      </c>
      <c r="L47" s="8" t="str">
        <f t="shared" si="0"/>
        <v>PREVENTIVO</v>
      </c>
      <c r="M47" s="8" t="s">
        <v>455</v>
      </c>
      <c r="N47" s="9" t="s">
        <v>456</v>
      </c>
      <c r="O47" s="8" t="s">
        <v>457</v>
      </c>
    </row>
    <row r="48" spans="1:15" outlineLevel="1" x14ac:dyDescent="0.35">
      <c r="A48" s="5" t="s">
        <v>10</v>
      </c>
      <c r="B48" s="5" t="s">
        <v>11</v>
      </c>
      <c r="C48" s="5" t="s">
        <v>158</v>
      </c>
      <c r="D48" s="5">
        <v>1</v>
      </c>
      <c r="E48" s="10" t="s">
        <v>159</v>
      </c>
      <c r="F48" s="5" t="s">
        <v>160</v>
      </c>
      <c r="G48" s="5" t="s">
        <v>161</v>
      </c>
      <c r="H48" s="2" t="s">
        <v>162</v>
      </c>
      <c r="I48" s="11">
        <v>29411.77</v>
      </c>
      <c r="J48" s="3" t="s">
        <v>448</v>
      </c>
      <c r="L48" s="8" t="str">
        <f t="shared" si="0"/>
        <v>CORRECTIVO</v>
      </c>
      <c r="M48" s="8" t="s">
        <v>455</v>
      </c>
      <c r="N48" s="9" t="s">
        <v>456</v>
      </c>
      <c r="O48" s="8" t="s">
        <v>457</v>
      </c>
    </row>
    <row r="49" spans="1:15" outlineLevel="1" x14ac:dyDescent="0.35">
      <c r="A49" s="5" t="s">
        <v>10</v>
      </c>
      <c r="B49" s="5" t="s">
        <v>11</v>
      </c>
      <c r="C49" s="5" t="s">
        <v>163</v>
      </c>
      <c r="D49" s="5">
        <v>2</v>
      </c>
      <c r="E49" s="10" t="s">
        <v>164</v>
      </c>
      <c r="F49" s="5" t="s">
        <v>90</v>
      </c>
      <c r="G49" s="5" t="s">
        <v>91</v>
      </c>
      <c r="H49" s="2" t="s">
        <v>165</v>
      </c>
      <c r="I49" s="11">
        <v>164000</v>
      </c>
      <c r="J49" s="3" t="s">
        <v>448</v>
      </c>
      <c r="L49" s="8" t="str">
        <f t="shared" si="0"/>
        <v>CORRECTIVO</v>
      </c>
      <c r="M49" s="8" t="s">
        <v>455</v>
      </c>
      <c r="N49" s="9" t="s">
        <v>456</v>
      </c>
      <c r="O49" s="8" t="s">
        <v>457</v>
      </c>
    </row>
    <row r="50" spans="1:15" outlineLevel="1" x14ac:dyDescent="0.35">
      <c r="A50" s="5" t="s">
        <v>10</v>
      </c>
      <c r="B50" s="5" t="s">
        <v>11</v>
      </c>
      <c r="C50" s="5" t="s">
        <v>163</v>
      </c>
      <c r="D50" s="5">
        <v>3</v>
      </c>
      <c r="E50" s="10" t="s">
        <v>164</v>
      </c>
      <c r="F50" s="5" t="s">
        <v>90</v>
      </c>
      <c r="G50" s="5" t="s">
        <v>91</v>
      </c>
      <c r="H50" s="2" t="s">
        <v>166</v>
      </c>
      <c r="I50" s="11">
        <v>225000</v>
      </c>
      <c r="J50" s="3" t="s">
        <v>448</v>
      </c>
      <c r="L50" s="8" t="str">
        <f t="shared" si="0"/>
        <v>CORRECTIVO</v>
      </c>
      <c r="M50" s="8" t="s">
        <v>455</v>
      </c>
      <c r="N50" s="9" t="s">
        <v>456</v>
      </c>
      <c r="O50" s="8" t="s">
        <v>457</v>
      </c>
    </row>
    <row r="51" spans="1:15" outlineLevel="1" x14ac:dyDescent="0.35">
      <c r="A51" s="5" t="s">
        <v>10</v>
      </c>
      <c r="B51" s="5" t="s">
        <v>11</v>
      </c>
      <c r="C51" s="5" t="s">
        <v>167</v>
      </c>
      <c r="D51" s="5">
        <v>1</v>
      </c>
      <c r="E51" s="10" t="s">
        <v>168</v>
      </c>
      <c r="F51" s="5" t="s">
        <v>58</v>
      </c>
      <c r="G51" s="5" t="s">
        <v>59</v>
      </c>
      <c r="H51" s="2" t="s">
        <v>169</v>
      </c>
      <c r="I51" s="11">
        <v>21008.400000000001</v>
      </c>
      <c r="J51" s="3" t="s">
        <v>448</v>
      </c>
      <c r="L51" s="8" t="str">
        <f t="shared" si="0"/>
        <v>CORRECTIVO</v>
      </c>
      <c r="M51" s="8" t="s">
        <v>455</v>
      </c>
      <c r="N51" s="9" t="s">
        <v>456</v>
      </c>
      <c r="O51" s="8" t="s">
        <v>457</v>
      </c>
    </row>
    <row r="52" spans="1:15" outlineLevel="1" x14ac:dyDescent="0.35">
      <c r="A52" s="5" t="s">
        <v>10</v>
      </c>
      <c r="B52" s="5" t="s">
        <v>11</v>
      </c>
      <c r="C52" s="5" t="s">
        <v>170</v>
      </c>
      <c r="D52" s="5">
        <v>1</v>
      </c>
      <c r="E52" s="10" t="s">
        <v>168</v>
      </c>
      <c r="F52" s="5" t="s">
        <v>171</v>
      </c>
      <c r="G52" s="5" t="s">
        <v>172</v>
      </c>
      <c r="H52" s="2" t="s">
        <v>173</v>
      </c>
      <c r="I52" s="11">
        <v>480000</v>
      </c>
      <c r="J52" s="3" t="s">
        <v>448</v>
      </c>
      <c r="L52" s="8" t="str">
        <f t="shared" si="0"/>
        <v>CORRECTIVO</v>
      </c>
      <c r="M52" s="8" t="s">
        <v>455</v>
      </c>
      <c r="N52" s="9" t="s">
        <v>456</v>
      </c>
      <c r="O52" s="8" t="s">
        <v>457</v>
      </c>
    </row>
    <row r="53" spans="1:15" outlineLevel="1" x14ac:dyDescent="0.35">
      <c r="A53" s="5" t="s">
        <v>10</v>
      </c>
      <c r="B53" s="5" t="s">
        <v>11</v>
      </c>
      <c r="C53" s="5" t="s">
        <v>174</v>
      </c>
      <c r="D53" s="5">
        <v>1</v>
      </c>
      <c r="E53" s="10" t="s">
        <v>175</v>
      </c>
      <c r="F53" s="5" t="s">
        <v>176</v>
      </c>
      <c r="G53" s="5" t="s">
        <v>177</v>
      </c>
      <c r="H53" s="2" t="s">
        <v>178</v>
      </c>
      <c r="I53" s="11">
        <v>30252.1</v>
      </c>
      <c r="J53" s="3" t="s">
        <v>448</v>
      </c>
      <c r="L53" s="8" t="str">
        <f t="shared" si="0"/>
        <v>CORRECTIVO</v>
      </c>
      <c r="M53" s="8" t="s">
        <v>455</v>
      </c>
      <c r="N53" s="9" t="s">
        <v>456</v>
      </c>
      <c r="O53" s="8" t="s">
        <v>457</v>
      </c>
    </row>
    <row r="54" spans="1:15" outlineLevel="1" x14ac:dyDescent="0.35">
      <c r="A54" s="5" t="s">
        <v>10</v>
      </c>
      <c r="B54" s="5" t="s">
        <v>11</v>
      </c>
      <c r="C54" s="5" t="s">
        <v>179</v>
      </c>
      <c r="D54" s="5">
        <v>1</v>
      </c>
      <c r="E54" s="10" t="s">
        <v>175</v>
      </c>
      <c r="F54" s="5" t="s">
        <v>180</v>
      </c>
      <c r="G54" s="5" t="s">
        <v>181</v>
      </c>
      <c r="H54" s="2" t="s">
        <v>182</v>
      </c>
      <c r="I54" s="11">
        <v>18000</v>
      </c>
      <c r="K54" s="3" t="s">
        <v>448</v>
      </c>
      <c r="L54" s="8" t="str">
        <f t="shared" si="0"/>
        <v>PREVENTIVO</v>
      </c>
      <c r="M54" s="8" t="s">
        <v>455</v>
      </c>
      <c r="N54" s="9" t="s">
        <v>456</v>
      </c>
      <c r="O54" s="8" t="s">
        <v>457</v>
      </c>
    </row>
    <row r="55" spans="1:15" outlineLevel="1" x14ac:dyDescent="0.35">
      <c r="A55" s="5" t="s">
        <v>10</v>
      </c>
      <c r="B55" s="5" t="s">
        <v>11</v>
      </c>
      <c r="C55" s="5" t="s">
        <v>183</v>
      </c>
      <c r="D55" s="5">
        <v>1</v>
      </c>
      <c r="E55" s="10" t="s">
        <v>175</v>
      </c>
      <c r="F55" s="5" t="s">
        <v>184</v>
      </c>
      <c r="G55" s="5" t="s">
        <v>185</v>
      </c>
      <c r="H55" s="2" t="s">
        <v>186</v>
      </c>
      <c r="I55" s="11">
        <v>17550</v>
      </c>
      <c r="J55" s="3" t="s">
        <v>448</v>
      </c>
      <c r="L55" s="8" t="str">
        <f t="shared" si="0"/>
        <v>CORRECTIVO</v>
      </c>
      <c r="M55" s="8" t="s">
        <v>455</v>
      </c>
      <c r="N55" s="9" t="s">
        <v>456</v>
      </c>
      <c r="O55" s="8" t="s">
        <v>457</v>
      </c>
    </row>
    <row r="56" spans="1:15" outlineLevel="1" x14ac:dyDescent="0.35">
      <c r="A56" s="5" t="s">
        <v>10</v>
      </c>
      <c r="B56" s="5" t="s">
        <v>11</v>
      </c>
      <c r="C56" s="5" t="s">
        <v>187</v>
      </c>
      <c r="D56" s="5">
        <v>1</v>
      </c>
      <c r="E56" s="10" t="s">
        <v>188</v>
      </c>
      <c r="F56" s="5" t="s">
        <v>74</v>
      </c>
      <c r="G56" s="5" t="s">
        <v>75</v>
      </c>
      <c r="H56" s="2" t="s">
        <v>189</v>
      </c>
      <c r="I56" s="11">
        <v>10504.15</v>
      </c>
      <c r="J56" s="3" t="s">
        <v>448</v>
      </c>
      <c r="L56" s="8" t="str">
        <f t="shared" si="0"/>
        <v>CORRECTIVO</v>
      </c>
      <c r="M56" s="8" t="s">
        <v>455</v>
      </c>
      <c r="N56" s="9" t="s">
        <v>456</v>
      </c>
      <c r="O56" s="8" t="s">
        <v>457</v>
      </c>
    </row>
    <row r="57" spans="1:15" outlineLevel="1" x14ac:dyDescent="0.35">
      <c r="A57" s="5" t="s">
        <v>10</v>
      </c>
      <c r="B57" s="5" t="s">
        <v>11</v>
      </c>
      <c r="C57" s="5" t="s">
        <v>190</v>
      </c>
      <c r="D57" s="5">
        <v>1</v>
      </c>
      <c r="E57" s="10" t="s">
        <v>191</v>
      </c>
      <c r="F57" s="5" t="s">
        <v>47</v>
      </c>
      <c r="G57" s="5" t="s">
        <v>48</v>
      </c>
      <c r="H57" s="2" t="s">
        <v>192</v>
      </c>
      <c r="I57" s="11">
        <v>21848.74</v>
      </c>
      <c r="J57" s="3" t="s">
        <v>448</v>
      </c>
      <c r="L57" s="8" t="str">
        <f t="shared" si="0"/>
        <v>CORRECTIVO</v>
      </c>
      <c r="M57" s="8" t="s">
        <v>455</v>
      </c>
      <c r="N57" s="9" t="s">
        <v>456</v>
      </c>
      <c r="O57" s="8" t="s">
        <v>457</v>
      </c>
    </row>
    <row r="58" spans="1:15" outlineLevel="1" x14ac:dyDescent="0.35">
      <c r="A58" s="5" t="s">
        <v>10</v>
      </c>
      <c r="B58" s="5" t="s">
        <v>11</v>
      </c>
      <c r="C58" s="5" t="s">
        <v>193</v>
      </c>
      <c r="D58" s="5">
        <v>1</v>
      </c>
      <c r="E58" s="10" t="s">
        <v>194</v>
      </c>
      <c r="F58" s="5" t="s">
        <v>86</v>
      </c>
      <c r="G58" s="5" t="s">
        <v>87</v>
      </c>
      <c r="H58" s="2" t="s">
        <v>195</v>
      </c>
      <c r="I58" s="11">
        <v>25210.080000000002</v>
      </c>
      <c r="J58" s="3" t="s">
        <v>448</v>
      </c>
      <c r="L58" s="8" t="str">
        <f t="shared" si="0"/>
        <v>CORRECTIVO</v>
      </c>
      <c r="M58" s="8" t="s">
        <v>455</v>
      </c>
      <c r="N58" s="9" t="s">
        <v>456</v>
      </c>
      <c r="O58" s="8" t="s">
        <v>457</v>
      </c>
    </row>
    <row r="59" spans="1:15" outlineLevel="1" x14ac:dyDescent="0.35">
      <c r="A59" s="5" t="s">
        <v>10</v>
      </c>
      <c r="B59" s="5" t="s">
        <v>11</v>
      </c>
      <c r="C59" s="5" t="s">
        <v>196</v>
      </c>
      <c r="D59" s="5">
        <v>1</v>
      </c>
      <c r="E59" s="10" t="s">
        <v>194</v>
      </c>
      <c r="F59" s="5" t="s">
        <v>148</v>
      </c>
      <c r="G59" s="5" t="s">
        <v>149</v>
      </c>
      <c r="H59" s="2" t="s">
        <v>197</v>
      </c>
      <c r="I59" s="11">
        <v>231092.44</v>
      </c>
      <c r="K59" s="3" t="s">
        <v>448</v>
      </c>
      <c r="L59" s="8" t="str">
        <f t="shared" si="0"/>
        <v>PREVENTIVO</v>
      </c>
      <c r="M59" s="8" t="s">
        <v>455</v>
      </c>
      <c r="N59" s="9" t="s">
        <v>456</v>
      </c>
      <c r="O59" s="8" t="s">
        <v>457</v>
      </c>
    </row>
    <row r="60" spans="1:15" outlineLevel="1" x14ac:dyDescent="0.35">
      <c r="A60" s="5" t="s">
        <v>10</v>
      </c>
      <c r="B60" s="5" t="s">
        <v>11</v>
      </c>
      <c r="C60" s="5" t="s">
        <v>198</v>
      </c>
      <c r="D60" s="5">
        <v>1</v>
      </c>
      <c r="E60" s="10" t="s">
        <v>194</v>
      </c>
      <c r="F60" s="5" t="s">
        <v>47</v>
      </c>
      <c r="G60" s="5" t="s">
        <v>48</v>
      </c>
      <c r="H60" s="2" t="s">
        <v>199</v>
      </c>
      <c r="I60" s="11">
        <v>33613.449999999997</v>
      </c>
      <c r="K60" s="3" t="s">
        <v>448</v>
      </c>
      <c r="L60" s="8" t="str">
        <f t="shared" si="0"/>
        <v>PREVENTIVO</v>
      </c>
      <c r="M60" s="8" t="s">
        <v>455</v>
      </c>
      <c r="N60" s="9" t="s">
        <v>456</v>
      </c>
      <c r="O60" s="8" t="s">
        <v>457</v>
      </c>
    </row>
    <row r="61" spans="1:15" outlineLevel="1" x14ac:dyDescent="0.35">
      <c r="A61" s="5" t="s">
        <v>10</v>
      </c>
      <c r="B61" s="5" t="s">
        <v>11</v>
      </c>
      <c r="C61" s="5" t="s">
        <v>200</v>
      </c>
      <c r="D61" s="5">
        <v>1</v>
      </c>
      <c r="E61" s="10" t="s">
        <v>194</v>
      </c>
      <c r="F61" s="5" t="s">
        <v>201</v>
      </c>
      <c r="G61" s="5" t="s">
        <v>202</v>
      </c>
      <c r="H61" s="2" t="s">
        <v>203</v>
      </c>
      <c r="I61" s="11">
        <v>17647.060000000001</v>
      </c>
      <c r="K61" s="3" t="s">
        <v>448</v>
      </c>
      <c r="L61" s="8" t="str">
        <f t="shared" si="0"/>
        <v>PREVENTIVO</v>
      </c>
      <c r="M61" s="8" t="s">
        <v>455</v>
      </c>
      <c r="N61" s="9" t="s">
        <v>456</v>
      </c>
      <c r="O61" s="8" t="s">
        <v>457</v>
      </c>
    </row>
    <row r="62" spans="1:15" outlineLevel="1" x14ac:dyDescent="0.35">
      <c r="A62" s="5" t="s">
        <v>10</v>
      </c>
      <c r="B62" s="5" t="s">
        <v>11</v>
      </c>
      <c r="C62" s="5" t="s">
        <v>204</v>
      </c>
      <c r="D62" s="5">
        <v>1</v>
      </c>
      <c r="E62" s="10" t="s">
        <v>205</v>
      </c>
      <c r="F62" s="5" t="s">
        <v>74</v>
      </c>
      <c r="G62" s="5" t="s">
        <v>75</v>
      </c>
      <c r="H62" s="2" t="s">
        <v>206</v>
      </c>
      <c r="I62" s="11">
        <v>27731.09</v>
      </c>
      <c r="K62" s="3" t="s">
        <v>448</v>
      </c>
      <c r="L62" s="8" t="str">
        <f t="shared" si="0"/>
        <v>PREVENTIVO</v>
      </c>
      <c r="M62" s="8" t="s">
        <v>455</v>
      </c>
      <c r="N62" s="9" t="s">
        <v>456</v>
      </c>
      <c r="O62" s="8" t="s">
        <v>457</v>
      </c>
    </row>
    <row r="63" spans="1:15" outlineLevel="1" x14ac:dyDescent="0.35">
      <c r="A63" s="5" t="s">
        <v>10</v>
      </c>
      <c r="B63" s="5" t="s">
        <v>11</v>
      </c>
      <c r="C63" s="5" t="s">
        <v>207</v>
      </c>
      <c r="D63" s="5">
        <v>1</v>
      </c>
      <c r="E63" s="10" t="s">
        <v>208</v>
      </c>
      <c r="F63" s="5" t="s">
        <v>90</v>
      </c>
      <c r="G63" s="5" t="s">
        <v>91</v>
      </c>
      <c r="H63" s="2" t="s">
        <v>209</v>
      </c>
      <c r="I63" s="11">
        <v>220000</v>
      </c>
      <c r="J63" s="3" t="s">
        <v>448</v>
      </c>
      <c r="L63" s="8" t="str">
        <f t="shared" si="0"/>
        <v>CORRECTIVO</v>
      </c>
      <c r="M63" s="8" t="s">
        <v>455</v>
      </c>
      <c r="N63" s="9" t="s">
        <v>456</v>
      </c>
      <c r="O63" s="8" t="s">
        <v>457</v>
      </c>
    </row>
    <row r="64" spans="1:15" outlineLevel="1" x14ac:dyDescent="0.35">
      <c r="A64" s="5" t="s">
        <v>10</v>
      </c>
      <c r="B64" s="5" t="s">
        <v>11</v>
      </c>
      <c r="C64" s="5" t="s">
        <v>210</v>
      </c>
      <c r="D64" s="5">
        <v>1</v>
      </c>
      <c r="E64" s="10" t="s">
        <v>208</v>
      </c>
      <c r="F64" s="5" t="s">
        <v>211</v>
      </c>
      <c r="G64" s="5" t="s">
        <v>212</v>
      </c>
      <c r="H64" s="2" t="s">
        <v>213</v>
      </c>
      <c r="I64" s="11">
        <v>36000</v>
      </c>
      <c r="J64" s="3" t="s">
        <v>448</v>
      </c>
      <c r="L64" s="8" t="str">
        <f t="shared" si="0"/>
        <v>CORRECTIVO</v>
      </c>
      <c r="M64" s="8" t="s">
        <v>455</v>
      </c>
      <c r="N64" s="9" t="s">
        <v>456</v>
      </c>
      <c r="O64" s="8" t="s">
        <v>457</v>
      </c>
    </row>
    <row r="65" spans="1:15" outlineLevel="1" x14ac:dyDescent="0.35">
      <c r="A65" s="5" t="s">
        <v>10</v>
      </c>
      <c r="B65" s="5" t="s">
        <v>11</v>
      </c>
      <c r="C65" s="5" t="s">
        <v>214</v>
      </c>
      <c r="D65" s="5">
        <v>2</v>
      </c>
      <c r="E65" s="10" t="s">
        <v>208</v>
      </c>
      <c r="F65" s="5" t="s">
        <v>90</v>
      </c>
      <c r="G65" s="5" t="s">
        <v>91</v>
      </c>
      <c r="H65" s="2" t="s">
        <v>215</v>
      </c>
      <c r="I65" s="11">
        <v>36000</v>
      </c>
      <c r="J65" s="3" t="s">
        <v>448</v>
      </c>
      <c r="L65" s="8" t="str">
        <f t="shared" si="0"/>
        <v>CORRECTIVO</v>
      </c>
      <c r="M65" s="8" t="s">
        <v>455</v>
      </c>
      <c r="N65" s="9" t="s">
        <v>456</v>
      </c>
      <c r="O65" s="8" t="s">
        <v>457</v>
      </c>
    </row>
    <row r="66" spans="1:15" outlineLevel="1" x14ac:dyDescent="0.35">
      <c r="A66" s="5" t="s">
        <v>10</v>
      </c>
      <c r="B66" s="5" t="s">
        <v>11</v>
      </c>
      <c r="C66" s="5" t="s">
        <v>216</v>
      </c>
      <c r="D66" s="5">
        <v>1</v>
      </c>
      <c r="E66" s="10" t="s">
        <v>217</v>
      </c>
      <c r="F66" s="5" t="s">
        <v>218</v>
      </c>
      <c r="G66" s="5" t="s">
        <v>219</v>
      </c>
      <c r="H66" s="2" t="s">
        <v>220</v>
      </c>
      <c r="I66" s="11">
        <v>286134</v>
      </c>
      <c r="J66" s="3" t="s">
        <v>448</v>
      </c>
      <c r="L66" s="8" t="str">
        <f t="shared" si="0"/>
        <v>CORRECTIVO</v>
      </c>
      <c r="M66" s="8" t="s">
        <v>455</v>
      </c>
      <c r="N66" s="9" t="s">
        <v>456</v>
      </c>
      <c r="O66" s="8" t="s">
        <v>457</v>
      </c>
    </row>
    <row r="67" spans="1:15" outlineLevel="1" x14ac:dyDescent="0.35">
      <c r="A67" s="5" t="s">
        <v>10</v>
      </c>
      <c r="B67" s="5" t="s">
        <v>11</v>
      </c>
      <c r="C67" s="5" t="s">
        <v>221</v>
      </c>
      <c r="D67" s="5">
        <v>2</v>
      </c>
      <c r="E67" s="10" t="s">
        <v>217</v>
      </c>
      <c r="F67" s="5" t="s">
        <v>14</v>
      </c>
      <c r="G67" s="5" t="s">
        <v>15</v>
      </c>
      <c r="H67" s="2" t="s">
        <v>222</v>
      </c>
      <c r="I67" s="11">
        <v>1640000</v>
      </c>
      <c r="J67" s="3" t="s">
        <v>448</v>
      </c>
      <c r="L67" s="8" t="str">
        <f t="shared" si="0"/>
        <v>CORRECTIVO</v>
      </c>
      <c r="M67" s="8" t="s">
        <v>455</v>
      </c>
      <c r="N67" s="9" t="s">
        <v>456</v>
      </c>
      <c r="O67" s="8" t="s">
        <v>457</v>
      </c>
    </row>
    <row r="68" spans="1:15" outlineLevel="1" x14ac:dyDescent="0.35">
      <c r="A68" s="5" t="s">
        <v>10</v>
      </c>
      <c r="B68" s="5" t="s">
        <v>11</v>
      </c>
      <c r="C68" s="5" t="s">
        <v>223</v>
      </c>
      <c r="D68" s="5">
        <v>1</v>
      </c>
      <c r="E68" s="10" t="s">
        <v>224</v>
      </c>
      <c r="F68" s="5" t="s">
        <v>14</v>
      </c>
      <c r="G68" s="5" t="s">
        <v>15</v>
      </c>
      <c r="H68" s="2" t="s">
        <v>225</v>
      </c>
      <c r="I68" s="11">
        <v>260000</v>
      </c>
      <c r="K68" s="3" t="s">
        <v>448</v>
      </c>
      <c r="L68" s="8" t="str">
        <f t="shared" si="0"/>
        <v>PREVENTIVO</v>
      </c>
      <c r="M68" s="8" t="s">
        <v>455</v>
      </c>
      <c r="N68" s="9" t="s">
        <v>456</v>
      </c>
      <c r="O68" s="8" t="s">
        <v>457</v>
      </c>
    </row>
    <row r="69" spans="1:15" outlineLevel="1" x14ac:dyDescent="0.35">
      <c r="A69" s="5" t="s">
        <v>10</v>
      </c>
      <c r="B69" s="5" t="s">
        <v>11</v>
      </c>
      <c r="C69" s="5" t="s">
        <v>226</v>
      </c>
      <c r="D69" s="5">
        <v>5</v>
      </c>
      <c r="E69" s="10" t="s">
        <v>227</v>
      </c>
      <c r="F69" s="5" t="s">
        <v>228</v>
      </c>
      <c r="G69" s="5" t="s">
        <v>229</v>
      </c>
      <c r="H69" s="2" t="s">
        <v>230</v>
      </c>
      <c r="I69" s="11">
        <v>330000</v>
      </c>
      <c r="K69" s="3" t="s">
        <v>448</v>
      </c>
      <c r="L69" s="8" t="str">
        <f t="shared" si="0"/>
        <v>PREVENTIVO</v>
      </c>
      <c r="M69" s="8" t="s">
        <v>455</v>
      </c>
      <c r="N69" s="9" t="s">
        <v>456</v>
      </c>
      <c r="O69" s="8" t="s">
        <v>457</v>
      </c>
    </row>
    <row r="70" spans="1:15" outlineLevel="1" x14ac:dyDescent="0.35">
      <c r="A70" s="5" t="s">
        <v>10</v>
      </c>
      <c r="B70" s="5" t="s">
        <v>11</v>
      </c>
      <c r="C70" s="5" t="s">
        <v>226</v>
      </c>
      <c r="D70" s="5">
        <v>6</v>
      </c>
      <c r="E70" s="10" t="s">
        <v>227</v>
      </c>
      <c r="F70" s="5" t="s">
        <v>228</v>
      </c>
      <c r="G70" s="5" t="s">
        <v>229</v>
      </c>
      <c r="H70" s="2" t="s">
        <v>231</v>
      </c>
      <c r="I70" s="11">
        <v>160000</v>
      </c>
      <c r="K70" s="3" t="s">
        <v>448</v>
      </c>
      <c r="L70" s="8" t="str">
        <f t="shared" si="0"/>
        <v>PREVENTIVO</v>
      </c>
      <c r="M70" s="8" t="s">
        <v>455</v>
      </c>
      <c r="N70" s="9" t="s">
        <v>456</v>
      </c>
      <c r="O70" s="8" t="s">
        <v>457</v>
      </c>
    </row>
    <row r="71" spans="1:15" outlineLevel="1" x14ac:dyDescent="0.35">
      <c r="A71" s="5" t="s">
        <v>10</v>
      </c>
      <c r="B71" s="5" t="s">
        <v>11</v>
      </c>
      <c r="C71" s="5" t="s">
        <v>226</v>
      </c>
      <c r="D71" s="5">
        <v>7</v>
      </c>
      <c r="E71" s="10" t="s">
        <v>227</v>
      </c>
      <c r="F71" s="5" t="s">
        <v>228</v>
      </c>
      <c r="G71" s="5" t="s">
        <v>229</v>
      </c>
      <c r="H71" s="2" t="s">
        <v>232</v>
      </c>
      <c r="I71" s="11">
        <v>180000</v>
      </c>
      <c r="K71" s="3" t="s">
        <v>448</v>
      </c>
      <c r="L71" s="8" t="str">
        <f t="shared" si="0"/>
        <v>PREVENTIVO</v>
      </c>
      <c r="M71" s="8" t="s">
        <v>455</v>
      </c>
      <c r="N71" s="9" t="s">
        <v>456</v>
      </c>
      <c r="O71" s="8" t="s">
        <v>457</v>
      </c>
    </row>
    <row r="72" spans="1:15" outlineLevel="1" x14ac:dyDescent="0.35">
      <c r="A72" s="5" t="s">
        <v>10</v>
      </c>
      <c r="B72" s="5" t="s">
        <v>11</v>
      </c>
      <c r="C72" s="5" t="s">
        <v>226</v>
      </c>
      <c r="D72" s="5">
        <v>8</v>
      </c>
      <c r="E72" s="10" t="s">
        <v>227</v>
      </c>
      <c r="F72" s="5" t="s">
        <v>228</v>
      </c>
      <c r="G72" s="5" t="s">
        <v>229</v>
      </c>
      <c r="H72" s="2" t="s">
        <v>233</v>
      </c>
      <c r="I72" s="11">
        <v>116000</v>
      </c>
      <c r="K72" s="3" t="s">
        <v>448</v>
      </c>
      <c r="L72" s="8" t="str">
        <f t="shared" si="0"/>
        <v>PREVENTIVO</v>
      </c>
      <c r="M72" s="8" t="s">
        <v>455</v>
      </c>
      <c r="N72" s="9" t="s">
        <v>456</v>
      </c>
      <c r="O72" s="8" t="s">
        <v>457</v>
      </c>
    </row>
    <row r="73" spans="1:15" outlineLevel="1" x14ac:dyDescent="0.35">
      <c r="A73" s="5" t="s">
        <v>10</v>
      </c>
      <c r="B73" s="5" t="s">
        <v>11</v>
      </c>
      <c r="C73" s="5" t="s">
        <v>226</v>
      </c>
      <c r="D73" s="5">
        <v>9</v>
      </c>
      <c r="E73" s="10" t="s">
        <v>227</v>
      </c>
      <c r="F73" s="5" t="s">
        <v>228</v>
      </c>
      <c r="G73" s="5" t="s">
        <v>229</v>
      </c>
      <c r="H73" s="2" t="s">
        <v>232</v>
      </c>
      <c r="I73" s="11">
        <v>172000</v>
      </c>
      <c r="K73" s="3" t="s">
        <v>448</v>
      </c>
      <c r="L73" s="8" t="str">
        <f t="shared" si="0"/>
        <v>PREVENTIVO</v>
      </c>
      <c r="M73" s="8" t="s">
        <v>455</v>
      </c>
      <c r="N73" s="9" t="s">
        <v>456</v>
      </c>
      <c r="O73" s="8" t="s">
        <v>457</v>
      </c>
    </row>
    <row r="74" spans="1:15" outlineLevel="1" x14ac:dyDescent="0.35">
      <c r="A74" s="5" t="s">
        <v>10</v>
      </c>
      <c r="B74" s="5" t="s">
        <v>11</v>
      </c>
      <c r="C74" s="5" t="s">
        <v>234</v>
      </c>
      <c r="D74" s="5">
        <v>1</v>
      </c>
      <c r="E74" s="10" t="s">
        <v>235</v>
      </c>
      <c r="F74" s="5" t="s">
        <v>58</v>
      </c>
      <c r="G74" s="5" t="s">
        <v>59</v>
      </c>
      <c r="H74" s="2" t="s">
        <v>236</v>
      </c>
      <c r="I74" s="11">
        <v>37815.129999999997</v>
      </c>
      <c r="J74" s="3" t="s">
        <v>448</v>
      </c>
      <c r="L74" s="8" t="str">
        <f t="shared" ref="L74:L137" si="1">IF(J74="X","CORRECTIVO","PREVENTIVO")</f>
        <v>CORRECTIVO</v>
      </c>
      <c r="M74" s="8" t="s">
        <v>455</v>
      </c>
      <c r="N74" s="9" t="s">
        <v>456</v>
      </c>
      <c r="O74" s="8" t="s">
        <v>457</v>
      </c>
    </row>
    <row r="75" spans="1:15" outlineLevel="1" x14ac:dyDescent="0.35">
      <c r="A75" s="5" t="s">
        <v>10</v>
      </c>
      <c r="B75" s="5" t="s">
        <v>11</v>
      </c>
      <c r="C75" s="5" t="s">
        <v>234</v>
      </c>
      <c r="D75" s="5">
        <v>2</v>
      </c>
      <c r="E75" s="10" t="s">
        <v>235</v>
      </c>
      <c r="F75" s="5" t="s">
        <v>58</v>
      </c>
      <c r="G75" s="5" t="s">
        <v>59</v>
      </c>
      <c r="H75" s="2" t="s">
        <v>237</v>
      </c>
      <c r="I75" s="11">
        <v>20168.060000000001</v>
      </c>
      <c r="J75" s="3" t="s">
        <v>448</v>
      </c>
      <c r="L75" s="8" t="str">
        <f t="shared" si="1"/>
        <v>CORRECTIVO</v>
      </c>
      <c r="M75" s="8" t="s">
        <v>455</v>
      </c>
      <c r="N75" s="9" t="s">
        <v>456</v>
      </c>
      <c r="O75" s="8" t="s">
        <v>457</v>
      </c>
    </row>
    <row r="76" spans="1:15" outlineLevel="1" x14ac:dyDescent="0.35">
      <c r="A76" s="5" t="s">
        <v>10</v>
      </c>
      <c r="B76" s="5" t="s">
        <v>11</v>
      </c>
      <c r="C76" s="5" t="s">
        <v>234</v>
      </c>
      <c r="D76" s="5">
        <v>3</v>
      </c>
      <c r="E76" s="10" t="s">
        <v>235</v>
      </c>
      <c r="F76" s="5" t="s">
        <v>58</v>
      </c>
      <c r="G76" s="5" t="s">
        <v>59</v>
      </c>
      <c r="H76" s="2" t="s">
        <v>238</v>
      </c>
      <c r="I76" s="11">
        <v>20168.080000000002</v>
      </c>
      <c r="J76" s="3" t="s">
        <v>448</v>
      </c>
      <c r="L76" s="8" t="str">
        <f t="shared" si="1"/>
        <v>CORRECTIVO</v>
      </c>
      <c r="M76" s="8" t="s">
        <v>455</v>
      </c>
      <c r="N76" s="9" t="s">
        <v>456</v>
      </c>
      <c r="O76" s="8" t="s">
        <v>457</v>
      </c>
    </row>
    <row r="77" spans="1:15" outlineLevel="1" x14ac:dyDescent="0.35">
      <c r="A77" s="5" t="s">
        <v>10</v>
      </c>
      <c r="B77" s="5" t="s">
        <v>11</v>
      </c>
      <c r="C77" s="5" t="s">
        <v>234</v>
      </c>
      <c r="D77" s="5">
        <v>4</v>
      </c>
      <c r="E77" s="10" t="s">
        <v>235</v>
      </c>
      <c r="F77" s="5" t="s">
        <v>58</v>
      </c>
      <c r="G77" s="5" t="s">
        <v>59</v>
      </c>
      <c r="H77" s="2" t="s">
        <v>239</v>
      </c>
      <c r="I77" s="11">
        <v>252100.83</v>
      </c>
      <c r="J77" s="3" t="s">
        <v>448</v>
      </c>
      <c r="L77" s="8" t="str">
        <f t="shared" si="1"/>
        <v>CORRECTIVO</v>
      </c>
      <c r="M77" s="8" t="s">
        <v>455</v>
      </c>
      <c r="N77" s="9" t="s">
        <v>456</v>
      </c>
      <c r="O77" s="8" t="s">
        <v>457</v>
      </c>
    </row>
    <row r="78" spans="1:15" outlineLevel="1" x14ac:dyDescent="0.35">
      <c r="A78" s="5" t="s">
        <v>10</v>
      </c>
      <c r="B78" s="5" t="s">
        <v>11</v>
      </c>
      <c r="C78" s="5" t="s">
        <v>240</v>
      </c>
      <c r="D78" s="5">
        <v>1</v>
      </c>
      <c r="E78" s="10" t="s">
        <v>241</v>
      </c>
      <c r="F78" s="5" t="s">
        <v>242</v>
      </c>
      <c r="G78" s="5" t="s">
        <v>243</v>
      </c>
      <c r="H78" s="2" t="s">
        <v>244</v>
      </c>
      <c r="I78" s="11">
        <v>18899</v>
      </c>
      <c r="K78" s="3" t="s">
        <v>448</v>
      </c>
      <c r="L78" s="8" t="str">
        <f t="shared" si="1"/>
        <v>PREVENTIVO</v>
      </c>
      <c r="M78" s="8" t="s">
        <v>455</v>
      </c>
      <c r="N78" s="9" t="s">
        <v>456</v>
      </c>
      <c r="O78" s="8" t="s">
        <v>457</v>
      </c>
    </row>
    <row r="79" spans="1:15" outlineLevel="1" x14ac:dyDescent="0.35">
      <c r="A79" s="5" t="s">
        <v>10</v>
      </c>
      <c r="B79" s="5" t="s">
        <v>11</v>
      </c>
      <c r="C79" s="5" t="s">
        <v>245</v>
      </c>
      <c r="D79" s="5">
        <v>1</v>
      </c>
      <c r="E79" s="10" t="s">
        <v>241</v>
      </c>
      <c r="F79" s="5" t="s">
        <v>211</v>
      </c>
      <c r="G79" s="5" t="s">
        <v>212</v>
      </c>
      <c r="H79" s="2" t="s">
        <v>246</v>
      </c>
      <c r="I79" s="11">
        <v>15000</v>
      </c>
      <c r="J79" s="3" t="s">
        <v>448</v>
      </c>
      <c r="L79" s="8" t="str">
        <f t="shared" si="1"/>
        <v>CORRECTIVO</v>
      </c>
      <c r="M79" s="8" t="s">
        <v>455</v>
      </c>
      <c r="N79" s="9" t="s">
        <v>456</v>
      </c>
      <c r="O79" s="8" t="s">
        <v>457</v>
      </c>
    </row>
    <row r="80" spans="1:15" outlineLevel="1" x14ac:dyDescent="0.35">
      <c r="A80" s="5" t="s">
        <v>10</v>
      </c>
      <c r="B80" s="5" t="s">
        <v>11</v>
      </c>
      <c r="C80" s="5" t="s">
        <v>245</v>
      </c>
      <c r="D80" s="5">
        <v>2</v>
      </c>
      <c r="E80" s="10" t="s">
        <v>241</v>
      </c>
      <c r="F80" s="5" t="s">
        <v>211</v>
      </c>
      <c r="G80" s="5" t="s">
        <v>212</v>
      </c>
      <c r="H80" s="2" t="s">
        <v>247</v>
      </c>
      <c r="I80" s="11">
        <v>10000</v>
      </c>
      <c r="J80" s="3" t="s">
        <v>448</v>
      </c>
      <c r="L80" s="8" t="str">
        <f t="shared" si="1"/>
        <v>CORRECTIVO</v>
      </c>
      <c r="M80" s="8" t="s">
        <v>455</v>
      </c>
      <c r="N80" s="9" t="s">
        <v>456</v>
      </c>
      <c r="O80" s="8" t="s">
        <v>457</v>
      </c>
    </row>
    <row r="81" spans="1:15" outlineLevel="1" x14ac:dyDescent="0.35">
      <c r="A81" s="5" t="s">
        <v>10</v>
      </c>
      <c r="B81" s="5" t="s">
        <v>11</v>
      </c>
      <c r="C81" s="5" t="s">
        <v>245</v>
      </c>
      <c r="D81" s="5">
        <v>3</v>
      </c>
      <c r="E81" s="10" t="s">
        <v>241</v>
      </c>
      <c r="F81" s="5" t="s">
        <v>211</v>
      </c>
      <c r="G81" s="5" t="s">
        <v>212</v>
      </c>
      <c r="H81" s="2" t="s">
        <v>248</v>
      </c>
      <c r="I81" s="11">
        <v>6000</v>
      </c>
      <c r="J81" s="3" t="s">
        <v>448</v>
      </c>
      <c r="L81" s="8" t="str">
        <f t="shared" si="1"/>
        <v>CORRECTIVO</v>
      </c>
      <c r="M81" s="8" t="s">
        <v>455</v>
      </c>
      <c r="N81" s="9" t="s">
        <v>456</v>
      </c>
      <c r="O81" s="8" t="s">
        <v>457</v>
      </c>
    </row>
    <row r="82" spans="1:15" outlineLevel="1" x14ac:dyDescent="0.35">
      <c r="A82" s="5" t="s">
        <v>10</v>
      </c>
      <c r="B82" s="5" t="s">
        <v>11</v>
      </c>
      <c r="C82" s="5" t="s">
        <v>245</v>
      </c>
      <c r="D82" s="5">
        <v>4</v>
      </c>
      <c r="E82" s="10" t="s">
        <v>241</v>
      </c>
      <c r="F82" s="5" t="s">
        <v>211</v>
      </c>
      <c r="G82" s="5" t="s">
        <v>212</v>
      </c>
      <c r="H82" s="2" t="s">
        <v>249</v>
      </c>
      <c r="I82" s="11">
        <v>8000</v>
      </c>
      <c r="J82" s="3" t="s">
        <v>448</v>
      </c>
      <c r="L82" s="8" t="str">
        <f t="shared" si="1"/>
        <v>CORRECTIVO</v>
      </c>
      <c r="M82" s="8" t="s">
        <v>455</v>
      </c>
      <c r="N82" s="9" t="s">
        <v>456</v>
      </c>
      <c r="O82" s="8" t="s">
        <v>457</v>
      </c>
    </row>
    <row r="83" spans="1:15" outlineLevel="1" x14ac:dyDescent="0.35">
      <c r="A83" s="5" t="s">
        <v>10</v>
      </c>
      <c r="B83" s="5" t="s">
        <v>11</v>
      </c>
      <c r="C83" s="5" t="s">
        <v>245</v>
      </c>
      <c r="D83" s="5">
        <v>5</v>
      </c>
      <c r="E83" s="10" t="s">
        <v>241</v>
      </c>
      <c r="F83" s="5" t="s">
        <v>211</v>
      </c>
      <c r="G83" s="5" t="s">
        <v>212</v>
      </c>
      <c r="H83" s="2" t="s">
        <v>250</v>
      </c>
      <c r="I83" s="11">
        <v>7000</v>
      </c>
      <c r="J83" s="3" t="s">
        <v>448</v>
      </c>
      <c r="L83" s="8" t="str">
        <f t="shared" si="1"/>
        <v>CORRECTIVO</v>
      </c>
      <c r="M83" s="8" t="s">
        <v>455</v>
      </c>
      <c r="N83" s="9" t="s">
        <v>456</v>
      </c>
      <c r="O83" s="8" t="s">
        <v>457</v>
      </c>
    </row>
    <row r="84" spans="1:15" outlineLevel="1" x14ac:dyDescent="0.35">
      <c r="A84" s="5" t="s">
        <v>10</v>
      </c>
      <c r="B84" s="5" t="s">
        <v>11</v>
      </c>
      <c r="C84" s="5" t="s">
        <v>245</v>
      </c>
      <c r="D84" s="5">
        <v>6</v>
      </c>
      <c r="E84" s="10" t="s">
        <v>241</v>
      </c>
      <c r="F84" s="5" t="s">
        <v>211</v>
      </c>
      <c r="G84" s="5" t="s">
        <v>212</v>
      </c>
      <c r="H84" s="2" t="s">
        <v>251</v>
      </c>
      <c r="I84" s="11">
        <v>160000</v>
      </c>
      <c r="J84" s="3" t="s">
        <v>448</v>
      </c>
      <c r="L84" s="8" t="str">
        <f t="shared" si="1"/>
        <v>CORRECTIVO</v>
      </c>
      <c r="M84" s="8" t="s">
        <v>455</v>
      </c>
      <c r="N84" s="9" t="s">
        <v>456</v>
      </c>
      <c r="O84" s="8" t="s">
        <v>457</v>
      </c>
    </row>
    <row r="85" spans="1:15" outlineLevel="1" x14ac:dyDescent="0.35">
      <c r="A85" s="5" t="s">
        <v>10</v>
      </c>
      <c r="B85" s="5" t="s">
        <v>11</v>
      </c>
      <c r="C85" s="5" t="s">
        <v>252</v>
      </c>
      <c r="D85" s="5">
        <v>1</v>
      </c>
      <c r="E85" s="10" t="s">
        <v>253</v>
      </c>
      <c r="F85" s="5" t="s">
        <v>254</v>
      </c>
      <c r="G85" s="5" t="s">
        <v>255</v>
      </c>
      <c r="H85" s="2" t="s">
        <v>256</v>
      </c>
      <c r="I85" s="11">
        <v>300000</v>
      </c>
      <c r="J85" s="3" t="s">
        <v>448</v>
      </c>
      <c r="L85" s="8" t="str">
        <f t="shared" si="1"/>
        <v>CORRECTIVO</v>
      </c>
      <c r="M85" s="8" t="s">
        <v>455</v>
      </c>
      <c r="N85" s="9" t="s">
        <v>456</v>
      </c>
      <c r="O85" s="8" t="s">
        <v>457</v>
      </c>
    </row>
    <row r="86" spans="1:15" outlineLevel="1" x14ac:dyDescent="0.35">
      <c r="A86" s="5" t="s">
        <v>10</v>
      </c>
      <c r="B86" s="5" t="s">
        <v>11</v>
      </c>
      <c r="C86" s="5" t="s">
        <v>257</v>
      </c>
      <c r="D86" s="5">
        <v>1</v>
      </c>
      <c r="E86" s="10" t="s">
        <v>253</v>
      </c>
      <c r="F86" s="5" t="s">
        <v>258</v>
      </c>
      <c r="G86" s="5" t="s">
        <v>259</v>
      </c>
      <c r="H86" s="2" t="s">
        <v>260</v>
      </c>
      <c r="I86" s="11">
        <v>70000</v>
      </c>
      <c r="J86" s="3" t="s">
        <v>448</v>
      </c>
      <c r="L86" s="8" t="str">
        <f t="shared" si="1"/>
        <v>CORRECTIVO</v>
      </c>
      <c r="M86" s="8" t="s">
        <v>455</v>
      </c>
      <c r="N86" s="9" t="s">
        <v>456</v>
      </c>
      <c r="O86" s="8" t="s">
        <v>457</v>
      </c>
    </row>
    <row r="87" spans="1:15" outlineLevel="1" x14ac:dyDescent="0.35">
      <c r="A87" s="5" t="s">
        <v>10</v>
      </c>
      <c r="B87" s="5" t="s">
        <v>11</v>
      </c>
      <c r="C87" s="5" t="s">
        <v>261</v>
      </c>
      <c r="D87" s="5">
        <v>1</v>
      </c>
      <c r="E87" s="10" t="s">
        <v>262</v>
      </c>
      <c r="F87" s="5" t="s">
        <v>263</v>
      </c>
      <c r="G87" s="5" t="s">
        <v>264</v>
      </c>
      <c r="H87" s="2" t="s">
        <v>265</v>
      </c>
      <c r="I87" s="11">
        <v>50000</v>
      </c>
      <c r="J87" s="3" t="s">
        <v>448</v>
      </c>
      <c r="L87" s="8" t="str">
        <f t="shared" si="1"/>
        <v>CORRECTIVO</v>
      </c>
      <c r="M87" s="8" t="s">
        <v>455</v>
      </c>
      <c r="N87" s="9" t="s">
        <v>456</v>
      </c>
      <c r="O87" s="8" t="s">
        <v>457</v>
      </c>
    </row>
    <row r="88" spans="1:15" outlineLevel="1" x14ac:dyDescent="0.35">
      <c r="A88" s="5" t="s">
        <v>10</v>
      </c>
      <c r="B88" s="5" t="s">
        <v>11</v>
      </c>
      <c r="C88" s="5" t="s">
        <v>266</v>
      </c>
      <c r="D88" s="5">
        <v>1</v>
      </c>
      <c r="E88" s="10" t="s">
        <v>267</v>
      </c>
      <c r="F88" s="5" t="s">
        <v>201</v>
      </c>
      <c r="G88" s="5" t="s">
        <v>202</v>
      </c>
      <c r="H88" s="2" t="s">
        <v>268</v>
      </c>
      <c r="I88" s="11">
        <v>19748</v>
      </c>
      <c r="J88" s="3" t="s">
        <v>448</v>
      </c>
      <c r="L88" s="8" t="str">
        <f t="shared" si="1"/>
        <v>CORRECTIVO</v>
      </c>
      <c r="M88" s="8" t="s">
        <v>455</v>
      </c>
      <c r="N88" s="9" t="s">
        <v>456</v>
      </c>
      <c r="O88" s="8" t="s">
        <v>457</v>
      </c>
    </row>
    <row r="89" spans="1:15" outlineLevel="1" x14ac:dyDescent="0.35">
      <c r="A89" s="5" t="s">
        <v>269</v>
      </c>
      <c r="B89" s="5" t="s">
        <v>270</v>
      </c>
      <c r="C89" s="5" t="s">
        <v>271</v>
      </c>
      <c r="D89" s="5">
        <v>1</v>
      </c>
      <c r="E89" s="10" t="s">
        <v>272</v>
      </c>
      <c r="F89" s="5" t="s">
        <v>273</v>
      </c>
      <c r="G89" s="5" t="s">
        <v>274</v>
      </c>
      <c r="H89" s="2" t="s">
        <v>275</v>
      </c>
      <c r="I89" s="11">
        <v>302521.01</v>
      </c>
      <c r="J89" s="3" t="s">
        <v>448</v>
      </c>
      <c r="L89" s="8" t="str">
        <f t="shared" si="1"/>
        <v>CORRECTIVO</v>
      </c>
      <c r="M89" s="8" t="s">
        <v>455</v>
      </c>
      <c r="N89" s="9" t="s">
        <v>456</v>
      </c>
      <c r="O89" s="8" t="s">
        <v>457</v>
      </c>
    </row>
    <row r="90" spans="1:15" outlineLevel="1" x14ac:dyDescent="0.35">
      <c r="A90" s="5" t="s">
        <v>269</v>
      </c>
      <c r="B90" s="5" t="s">
        <v>270</v>
      </c>
      <c r="C90" s="5" t="s">
        <v>276</v>
      </c>
      <c r="D90" s="5">
        <v>1</v>
      </c>
      <c r="E90" s="10" t="s">
        <v>277</v>
      </c>
      <c r="F90" s="5" t="s">
        <v>278</v>
      </c>
      <c r="G90" s="5" t="s">
        <v>279</v>
      </c>
      <c r="H90" s="2" t="s">
        <v>280</v>
      </c>
      <c r="I90" s="11">
        <v>109243.7</v>
      </c>
      <c r="J90" s="3" t="s">
        <v>448</v>
      </c>
      <c r="L90" s="8" t="str">
        <f t="shared" si="1"/>
        <v>CORRECTIVO</v>
      </c>
      <c r="M90" s="8" t="s">
        <v>455</v>
      </c>
      <c r="N90" s="9" t="s">
        <v>456</v>
      </c>
      <c r="O90" s="8" t="s">
        <v>457</v>
      </c>
    </row>
    <row r="91" spans="1:15" outlineLevel="1" x14ac:dyDescent="0.35">
      <c r="A91" s="5" t="s">
        <v>269</v>
      </c>
      <c r="B91" s="5" t="s">
        <v>270</v>
      </c>
      <c r="C91" s="5" t="s">
        <v>281</v>
      </c>
      <c r="D91" s="5">
        <v>1</v>
      </c>
      <c r="E91" s="10" t="s">
        <v>277</v>
      </c>
      <c r="F91" s="5" t="s">
        <v>47</v>
      </c>
      <c r="G91" s="5" t="s">
        <v>48</v>
      </c>
      <c r="H91" s="2" t="s">
        <v>282</v>
      </c>
      <c r="I91" s="11">
        <v>136974.79</v>
      </c>
      <c r="K91" s="3" t="s">
        <v>448</v>
      </c>
      <c r="L91" s="8" t="str">
        <f t="shared" si="1"/>
        <v>PREVENTIVO</v>
      </c>
      <c r="M91" s="8" t="s">
        <v>455</v>
      </c>
      <c r="N91" s="9" t="s">
        <v>456</v>
      </c>
      <c r="O91" s="8" t="s">
        <v>457</v>
      </c>
    </row>
    <row r="92" spans="1:15" outlineLevel="1" x14ac:dyDescent="0.35">
      <c r="A92" s="5" t="s">
        <v>269</v>
      </c>
      <c r="B92" s="5" t="s">
        <v>270</v>
      </c>
      <c r="C92" s="5" t="s">
        <v>283</v>
      </c>
      <c r="D92" s="5">
        <v>1</v>
      </c>
      <c r="E92" s="10" t="s">
        <v>284</v>
      </c>
      <c r="F92" s="5" t="s">
        <v>47</v>
      </c>
      <c r="G92" s="5" t="s">
        <v>48</v>
      </c>
      <c r="H92" s="2" t="s">
        <v>285</v>
      </c>
      <c r="I92" s="11">
        <v>151260.5</v>
      </c>
      <c r="J92" s="3" t="s">
        <v>448</v>
      </c>
      <c r="L92" s="8" t="str">
        <f t="shared" si="1"/>
        <v>CORRECTIVO</v>
      </c>
      <c r="M92" s="8" t="s">
        <v>455</v>
      </c>
      <c r="N92" s="9" t="s">
        <v>456</v>
      </c>
      <c r="O92" s="8" t="s">
        <v>457</v>
      </c>
    </row>
    <row r="93" spans="1:15" outlineLevel="1" x14ac:dyDescent="0.35">
      <c r="A93" s="5" t="s">
        <v>269</v>
      </c>
      <c r="B93" s="5" t="s">
        <v>270</v>
      </c>
      <c r="C93" s="5" t="s">
        <v>286</v>
      </c>
      <c r="D93" s="5">
        <v>1</v>
      </c>
      <c r="E93" s="10" t="s">
        <v>284</v>
      </c>
      <c r="F93" s="5" t="s">
        <v>148</v>
      </c>
      <c r="G93" s="5" t="s">
        <v>149</v>
      </c>
      <c r="H93" s="2" t="s">
        <v>282</v>
      </c>
      <c r="I93" s="11">
        <v>96639</v>
      </c>
      <c r="K93" s="3" t="s">
        <v>448</v>
      </c>
      <c r="L93" s="8" t="str">
        <f t="shared" si="1"/>
        <v>PREVENTIVO</v>
      </c>
      <c r="M93" s="8" t="s">
        <v>455</v>
      </c>
      <c r="N93" s="9" t="s">
        <v>456</v>
      </c>
      <c r="O93" s="8" t="s">
        <v>457</v>
      </c>
    </row>
    <row r="94" spans="1:15" outlineLevel="1" x14ac:dyDescent="0.35">
      <c r="A94" s="5" t="s">
        <v>269</v>
      </c>
      <c r="B94" s="5" t="s">
        <v>270</v>
      </c>
      <c r="C94" s="5" t="s">
        <v>287</v>
      </c>
      <c r="D94" s="5">
        <v>1</v>
      </c>
      <c r="E94" s="10" t="s">
        <v>43</v>
      </c>
      <c r="F94" s="5" t="s">
        <v>288</v>
      </c>
      <c r="G94" s="5" t="s">
        <v>289</v>
      </c>
      <c r="H94" s="2" t="s">
        <v>290</v>
      </c>
      <c r="I94" s="11">
        <v>80000</v>
      </c>
      <c r="J94" s="3" t="s">
        <v>448</v>
      </c>
      <c r="L94" s="8" t="str">
        <f t="shared" si="1"/>
        <v>CORRECTIVO</v>
      </c>
      <c r="M94" s="8" t="s">
        <v>455</v>
      </c>
      <c r="N94" s="9" t="s">
        <v>456</v>
      </c>
      <c r="O94" s="8" t="s">
        <v>457</v>
      </c>
    </row>
    <row r="95" spans="1:15" outlineLevel="1" x14ac:dyDescent="0.35">
      <c r="A95" s="5" t="s">
        <v>269</v>
      </c>
      <c r="B95" s="5" t="s">
        <v>270</v>
      </c>
      <c r="C95" s="5" t="s">
        <v>291</v>
      </c>
      <c r="D95" s="5">
        <v>1</v>
      </c>
      <c r="E95" s="10" t="s">
        <v>292</v>
      </c>
      <c r="F95" s="5" t="s">
        <v>293</v>
      </c>
      <c r="G95" s="5" t="s">
        <v>294</v>
      </c>
      <c r="H95" s="2" t="s">
        <v>295</v>
      </c>
      <c r="I95" s="11">
        <v>23600</v>
      </c>
      <c r="K95" s="3" t="s">
        <v>448</v>
      </c>
      <c r="L95" s="8" t="str">
        <f t="shared" si="1"/>
        <v>PREVENTIVO</v>
      </c>
      <c r="M95" s="8" t="s">
        <v>455</v>
      </c>
      <c r="N95" s="9" t="s">
        <v>456</v>
      </c>
      <c r="O95" s="8" t="s">
        <v>457</v>
      </c>
    </row>
    <row r="96" spans="1:15" outlineLevel="1" x14ac:dyDescent="0.35">
      <c r="A96" s="5" t="s">
        <v>269</v>
      </c>
      <c r="B96" s="5" t="s">
        <v>270</v>
      </c>
      <c r="C96" s="5" t="s">
        <v>296</v>
      </c>
      <c r="D96" s="5">
        <v>1</v>
      </c>
      <c r="E96" s="10" t="s">
        <v>292</v>
      </c>
      <c r="F96" s="5" t="s">
        <v>160</v>
      </c>
      <c r="G96" s="5" t="s">
        <v>161</v>
      </c>
      <c r="H96" s="2" t="s">
        <v>297</v>
      </c>
      <c r="I96" s="11">
        <v>92436.98</v>
      </c>
      <c r="J96" s="3" t="s">
        <v>448</v>
      </c>
      <c r="L96" s="8" t="str">
        <f t="shared" si="1"/>
        <v>CORRECTIVO</v>
      </c>
      <c r="M96" s="8" t="s">
        <v>455</v>
      </c>
      <c r="N96" s="9" t="s">
        <v>456</v>
      </c>
      <c r="O96" s="8" t="s">
        <v>457</v>
      </c>
    </row>
    <row r="97" spans="1:15" outlineLevel="1" x14ac:dyDescent="0.35">
      <c r="A97" s="5" t="s">
        <v>269</v>
      </c>
      <c r="B97" s="5" t="s">
        <v>270</v>
      </c>
      <c r="C97" s="5" t="s">
        <v>298</v>
      </c>
      <c r="D97" s="5">
        <v>1</v>
      </c>
      <c r="E97" s="10" t="s">
        <v>292</v>
      </c>
      <c r="F97" s="5" t="s">
        <v>299</v>
      </c>
      <c r="G97" s="5" t="s">
        <v>300</v>
      </c>
      <c r="H97" s="2" t="s">
        <v>301</v>
      </c>
      <c r="I97" s="11">
        <v>71428.570000000007</v>
      </c>
      <c r="K97" s="3" t="s">
        <v>448</v>
      </c>
      <c r="L97" s="8" t="str">
        <f t="shared" si="1"/>
        <v>PREVENTIVO</v>
      </c>
      <c r="M97" s="8" t="s">
        <v>455</v>
      </c>
      <c r="N97" s="9" t="s">
        <v>456</v>
      </c>
      <c r="O97" s="8" t="s">
        <v>457</v>
      </c>
    </row>
    <row r="98" spans="1:15" outlineLevel="1" x14ac:dyDescent="0.35">
      <c r="A98" s="5" t="s">
        <v>269</v>
      </c>
      <c r="B98" s="5" t="s">
        <v>270</v>
      </c>
      <c r="C98" s="5" t="s">
        <v>302</v>
      </c>
      <c r="D98" s="5">
        <v>1</v>
      </c>
      <c r="E98" s="10" t="s">
        <v>292</v>
      </c>
      <c r="F98" s="5" t="s">
        <v>160</v>
      </c>
      <c r="G98" s="5" t="s">
        <v>161</v>
      </c>
      <c r="H98" s="2" t="s">
        <v>303</v>
      </c>
      <c r="I98" s="11">
        <v>78991.600000000006</v>
      </c>
      <c r="J98" s="3" t="s">
        <v>448</v>
      </c>
      <c r="L98" s="8" t="str">
        <f t="shared" si="1"/>
        <v>CORRECTIVO</v>
      </c>
      <c r="M98" s="8" t="s">
        <v>455</v>
      </c>
      <c r="N98" s="9" t="s">
        <v>456</v>
      </c>
      <c r="O98" s="8" t="s">
        <v>457</v>
      </c>
    </row>
    <row r="99" spans="1:15" outlineLevel="1" x14ac:dyDescent="0.35">
      <c r="A99" s="5" t="s">
        <v>269</v>
      </c>
      <c r="B99" s="5" t="s">
        <v>270</v>
      </c>
      <c r="C99" s="5" t="s">
        <v>304</v>
      </c>
      <c r="D99" s="5">
        <v>1</v>
      </c>
      <c r="E99" s="10" t="s">
        <v>292</v>
      </c>
      <c r="F99" s="5" t="s">
        <v>201</v>
      </c>
      <c r="G99" s="5" t="s">
        <v>202</v>
      </c>
      <c r="H99" s="2" t="s">
        <v>305</v>
      </c>
      <c r="I99" s="11">
        <v>68487.399999999994</v>
      </c>
      <c r="K99" s="3" t="s">
        <v>448</v>
      </c>
      <c r="L99" s="8" t="str">
        <f t="shared" si="1"/>
        <v>PREVENTIVO</v>
      </c>
      <c r="M99" s="8" t="s">
        <v>455</v>
      </c>
      <c r="N99" s="9" t="s">
        <v>456</v>
      </c>
      <c r="O99" s="8" t="s">
        <v>457</v>
      </c>
    </row>
    <row r="100" spans="1:15" outlineLevel="1" x14ac:dyDescent="0.35">
      <c r="A100" s="5" t="s">
        <v>269</v>
      </c>
      <c r="B100" s="5" t="s">
        <v>270</v>
      </c>
      <c r="C100" s="5" t="s">
        <v>306</v>
      </c>
      <c r="D100" s="5">
        <v>1</v>
      </c>
      <c r="E100" s="10" t="s">
        <v>292</v>
      </c>
      <c r="F100" s="5" t="s">
        <v>47</v>
      </c>
      <c r="G100" s="5" t="s">
        <v>48</v>
      </c>
      <c r="H100" s="2" t="s">
        <v>307</v>
      </c>
      <c r="I100" s="11">
        <v>19327.73</v>
      </c>
      <c r="K100" s="3" t="s">
        <v>448</v>
      </c>
      <c r="L100" s="8" t="str">
        <f t="shared" si="1"/>
        <v>PREVENTIVO</v>
      </c>
      <c r="M100" s="8" t="s">
        <v>455</v>
      </c>
      <c r="N100" s="9" t="s">
        <v>456</v>
      </c>
      <c r="O100" s="8" t="s">
        <v>457</v>
      </c>
    </row>
    <row r="101" spans="1:15" outlineLevel="1" x14ac:dyDescent="0.35">
      <c r="A101" s="5" t="s">
        <v>269</v>
      </c>
      <c r="B101" s="5" t="s">
        <v>270</v>
      </c>
      <c r="C101" s="5" t="s">
        <v>308</v>
      </c>
      <c r="D101" s="5">
        <v>1</v>
      </c>
      <c r="E101" s="10" t="s">
        <v>292</v>
      </c>
      <c r="F101" s="5" t="s">
        <v>148</v>
      </c>
      <c r="G101" s="5" t="s">
        <v>149</v>
      </c>
      <c r="H101" s="2" t="s">
        <v>309</v>
      </c>
      <c r="I101" s="11">
        <v>100000</v>
      </c>
      <c r="K101" s="3" t="s">
        <v>448</v>
      </c>
      <c r="L101" s="8" t="str">
        <f t="shared" si="1"/>
        <v>PREVENTIVO</v>
      </c>
      <c r="M101" s="8" t="s">
        <v>455</v>
      </c>
      <c r="N101" s="9" t="s">
        <v>456</v>
      </c>
      <c r="O101" s="8" t="s">
        <v>457</v>
      </c>
    </row>
    <row r="102" spans="1:15" outlineLevel="1" x14ac:dyDescent="0.35">
      <c r="A102" s="5" t="s">
        <v>269</v>
      </c>
      <c r="B102" s="5" t="s">
        <v>270</v>
      </c>
      <c r="C102" s="5" t="s">
        <v>310</v>
      </c>
      <c r="D102" s="5">
        <v>1</v>
      </c>
      <c r="E102" s="10" t="s">
        <v>311</v>
      </c>
      <c r="F102" s="5" t="s">
        <v>312</v>
      </c>
      <c r="G102" s="5" t="s">
        <v>313</v>
      </c>
      <c r="H102" s="2" t="s">
        <v>314</v>
      </c>
      <c r="I102" s="11">
        <v>440000</v>
      </c>
      <c r="J102" s="3" t="s">
        <v>448</v>
      </c>
      <c r="L102" s="8" t="str">
        <f t="shared" si="1"/>
        <v>CORRECTIVO</v>
      </c>
      <c r="M102" s="8" t="s">
        <v>455</v>
      </c>
      <c r="N102" s="9" t="s">
        <v>456</v>
      </c>
      <c r="O102" s="8" t="s">
        <v>457</v>
      </c>
    </row>
    <row r="103" spans="1:15" outlineLevel="1" x14ac:dyDescent="0.35">
      <c r="A103" s="5" t="s">
        <v>269</v>
      </c>
      <c r="B103" s="5" t="s">
        <v>270</v>
      </c>
      <c r="C103" s="5" t="s">
        <v>310</v>
      </c>
      <c r="D103" s="5">
        <v>2</v>
      </c>
      <c r="E103" s="10" t="s">
        <v>311</v>
      </c>
      <c r="F103" s="5" t="s">
        <v>312</v>
      </c>
      <c r="G103" s="5" t="s">
        <v>313</v>
      </c>
      <c r="H103" s="2" t="s">
        <v>315</v>
      </c>
      <c r="I103" s="11">
        <v>330000</v>
      </c>
      <c r="J103" s="3" t="s">
        <v>448</v>
      </c>
      <c r="L103" s="8" t="str">
        <f t="shared" si="1"/>
        <v>CORRECTIVO</v>
      </c>
      <c r="M103" s="8" t="s">
        <v>455</v>
      </c>
      <c r="N103" s="9" t="s">
        <v>456</v>
      </c>
      <c r="O103" s="8" t="s">
        <v>457</v>
      </c>
    </row>
    <row r="104" spans="1:15" outlineLevel="1" x14ac:dyDescent="0.35">
      <c r="A104" s="5" t="s">
        <v>269</v>
      </c>
      <c r="B104" s="5" t="s">
        <v>270</v>
      </c>
      <c r="C104" s="5" t="s">
        <v>316</v>
      </c>
      <c r="D104" s="5">
        <v>1</v>
      </c>
      <c r="E104" s="10" t="s">
        <v>46</v>
      </c>
      <c r="F104" s="5" t="s">
        <v>160</v>
      </c>
      <c r="G104" s="5" t="s">
        <v>161</v>
      </c>
      <c r="H104" s="2" t="s">
        <v>317</v>
      </c>
      <c r="I104" s="11">
        <v>33613.449999999997</v>
      </c>
      <c r="J104" s="3" t="s">
        <v>448</v>
      </c>
      <c r="L104" s="8" t="str">
        <f t="shared" si="1"/>
        <v>CORRECTIVO</v>
      </c>
      <c r="M104" s="8" t="s">
        <v>455</v>
      </c>
      <c r="N104" s="9" t="s">
        <v>456</v>
      </c>
      <c r="O104" s="8" t="s">
        <v>457</v>
      </c>
    </row>
    <row r="105" spans="1:15" outlineLevel="1" x14ac:dyDescent="0.35">
      <c r="A105" s="5" t="s">
        <v>269</v>
      </c>
      <c r="B105" s="5" t="s">
        <v>270</v>
      </c>
      <c r="C105" s="5" t="s">
        <v>318</v>
      </c>
      <c r="D105" s="5">
        <v>1</v>
      </c>
      <c r="E105" s="10" t="s">
        <v>46</v>
      </c>
      <c r="F105" s="5" t="s">
        <v>58</v>
      </c>
      <c r="G105" s="5" t="s">
        <v>59</v>
      </c>
      <c r="H105" s="2" t="s">
        <v>319</v>
      </c>
      <c r="I105" s="11">
        <v>17647.060000000001</v>
      </c>
      <c r="J105" s="3" t="s">
        <v>448</v>
      </c>
      <c r="L105" s="8" t="str">
        <f t="shared" si="1"/>
        <v>CORRECTIVO</v>
      </c>
      <c r="M105" s="8" t="s">
        <v>455</v>
      </c>
      <c r="N105" s="9" t="s">
        <v>456</v>
      </c>
      <c r="O105" s="8" t="s">
        <v>457</v>
      </c>
    </row>
    <row r="106" spans="1:15" outlineLevel="1" x14ac:dyDescent="0.35">
      <c r="A106" s="5" t="s">
        <v>269</v>
      </c>
      <c r="B106" s="5" t="s">
        <v>270</v>
      </c>
      <c r="C106" s="5" t="s">
        <v>320</v>
      </c>
      <c r="D106" s="5">
        <v>1</v>
      </c>
      <c r="E106" s="10" t="s">
        <v>321</v>
      </c>
      <c r="F106" s="5" t="s">
        <v>148</v>
      </c>
      <c r="G106" s="5" t="s">
        <v>149</v>
      </c>
      <c r="H106" s="2" t="s">
        <v>322</v>
      </c>
      <c r="I106" s="11">
        <v>71429</v>
      </c>
      <c r="K106" s="3" t="s">
        <v>448</v>
      </c>
      <c r="L106" s="8" t="str">
        <f t="shared" si="1"/>
        <v>PREVENTIVO</v>
      </c>
      <c r="M106" s="8" t="s">
        <v>455</v>
      </c>
      <c r="N106" s="9" t="s">
        <v>456</v>
      </c>
      <c r="O106" s="8" t="s">
        <v>457</v>
      </c>
    </row>
    <row r="107" spans="1:15" outlineLevel="1" x14ac:dyDescent="0.35">
      <c r="A107" s="5" t="s">
        <v>269</v>
      </c>
      <c r="B107" s="5" t="s">
        <v>270</v>
      </c>
      <c r="C107" s="5" t="s">
        <v>323</v>
      </c>
      <c r="D107" s="5">
        <v>1</v>
      </c>
      <c r="E107" s="10" t="s">
        <v>324</v>
      </c>
      <c r="F107" s="5" t="s">
        <v>325</v>
      </c>
      <c r="G107" s="5" t="s">
        <v>326</v>
      </c>
      <c r="H107" s="2" t="s">
        <v>327</v>
      </c>
      <c r="I107" s="11">
        <v>180000</v>
      </c>
      <c r="J107" s="3" t="s">
        <v>448</v>
      </c>
      <c r="L107" s="8" t="str">
        <f t="shared" si="1"/>
        <v>CORRECTIVO</v>
      </c>
      <c r="M107" s="8" t="s">
        <v>455</v>
      </c>
      <c r="N107" s="9" t="s">
        <v>456</v>
      </c>
      <c r="O107" s="8" t="s">
        <v>457</v>
      </c>
    </row>
    <row r="108" spans="1:15" outlineLevel="1" x14ac:dyDescent="0.35">
      <c r="A108" s="5" t="s">
        <v>269</v>
      </c>
      <c r="B108" s="5" t="s">
        <v>270</v>
      </c>
      <c r="C108" s="5" t="s">
        <v>328</v>
      </c>
      <c r="D108" s="5">
        <v>1</v>
      </c>
      <c r="E108" s="10" t="s">
        <v>329</v>
      </c>
      <c r="F108" s="5" t="s">
        <v>148</v>
      </c>
      <c r="G108" s="5" t="s">
        <v>149</v>
      </c>
      <c r="H108" s="2" t="s">
        <v>330</v>
      </c>
      <c r="I108" s="11">
        <v>42017</v>
      </c>
      <c r="K108" s="3" t="s">
        <v>448</v>
      </c>
      <c r="L108" s="8" t="str">
        <f t="shared" si="1"/>
        <v>PREVENTIVO</v>
      </c>
      <c r="M108" s="8" t="s">
        <v>455</v>
      </c>
      <c r="N108" s="9" t="s">
        <v>456</v>
      </c>
      <c r="O108" s="8" t="s">
        <v>457</v>
      </c>
    </row>
    <row r="109" spans="1:15" outlineLevel="1" x14ac:dyDescent="0.35">
      <c r="A109" s="5" t="s">
        <v>269</v>
      </c>
      <c r="B109" s="5" t="s">
        <v>270</v>
      </c>
      <c r="C109" s="5" t="s">
        <v>331</v>
      </c>
      <c r="D109" s="5">
        <v>1</v>
      </c>
      <c r="E109" s="10" t="s">
        <v>62</v>
      </c>
      <c r="F109" s="5" t="s">
        <v>67</v>
      </c>
      <c r="G109" s="5" t="s">
        <v>68</v>
      </c>
      <c r="H109" s="2" t="s">
        <v>332</v>
      </c>
      <c r="I109" s="11">
        <v>300000</v>
      </c>
      <c r="K109" s="3" t="s">
        <v>448</v>
      </c>
      <c r="L109" s="8" t="str">
        <f t="shared" si="1"/>
        <v>PREVENTIVO</v>
      </c>
      <c r="M109" s="8" t="s">
        <v>455</v>
      </c>
      <c r="N109" s="9" t="s">
        <v>456</v>
      </c>
      <c r="O109" s="8" t="s">
        <v>457</v>
      </c>
    </row>
    <row r="110" spans="1:15" outlineLevel="1" x14ac:dyDescent="0.35">
      <c r="A110" s="5" t="s">
        <v>269</v>
      </c>
      <c r="B110" s="5" t="s">
        <v>270</v>
      </c>
      <c r="C110" s="5" t="s">
        <v>333</v>
      </c>
      <c r="D110" s="5">
        <v>1</v>
      </c>
      <c r="E110" s="10" t="s">
        <v>334</v>
      </c>
      <c r="F110" s="5" t="s">
        <v>58</v>
      </c>
      <c r="G110" s="5" t="s">
        <v>59</v>
      </c>
      <c r="H110" s="2" t="s">
        <v>319</v>
      </c>
      <c r="I110" s="11">
        <v>21849</v>
      </c>
      <c r="J110" s="3" t="s">
        <v>448</v>
      </c>
      <c r="L110" s="8" t="str">
        <f t="shared" si="1"/>
        <v>CORRECTIVO</v>
      </c>
      <c r="M110" s="8" t="s">
        <v>455</v>
      </c>
      <c r="N110" s="9" t="s">
        <v>456</v>
      </c>
      <c r="O110" s="8" t="s">
        <v>457</v>
      </c>
    </row>
    <row r="111" spans="1:15" outlineLevel="1" x14ac:dyDescent="0.35">
      <c r="A111" s="5" t="s">
        <v>269</v>
      </c>
      <c r="B111" s="5" t="s">
        <v>270</v>
      </c>
      <c r="C111" s="5" t="s">
        <v>335</v>
      </c>
      <c r="D111" s="5">
        <v>1</v>
      </c>
      <c r="E111" s="10" t="s">
        <v>334</v>
      </c>
      <c r="F111" s="5" t="s">
        <v>58</v>
      </c>
      <c r="G111" s="5" t="s">
        <v>59</v>
      </c>
      <c r="H111" s="2" t="s">
        <v>336</v>
      </c>
      <c r="I111" s="11">
        <v>260504.2</v>
      </c>
      <c r="J111" s="3" t="s">
        <v>448</v>
      </c>
      <c r="L111" s="8" t="str">
        <f t="shared" si="1"/>
        <v>CORRECTIVO</v>
      </c>
      <c r="M111" s="8" t="s">
        <v>455</v>
      </c>
      <c r="N111" s="9" t="s">
        <v>456</v>
      </c>
      <c r="O111" s="8" t="s">
        <v>457</v>
      </c>
    </row>
    <row r="112" spans="1:15" outlineLevel="1" x14ac:dyDescent="0.35">
      <c r="A112" s="5" t="s">
        <v>269</v>
      </c>
      <c r="B112" s="5" t="s">
        <v>270</v>
      </c>
      <c r="C112" s="5" t="s">
        <v>96</v>
      </c>
      <c r="D112" s="5">
        <v>1</v>
      </c>
      <c r="E112" s="10" t="s">
        <v>94</v>
      </c>
      <c r="F112" s="5" t="s">
        <v>14</v>
      </c>
      <c r="G112" s="5" t="s">
        <v>15</v>
      </c>
      <c r="H112" s="2" t="s">
        <v>337</v>
      </c>
      <c r="I112" s="11">
        <v>375000</v>
      </c>
      <c r="K112" s="3" t="s">
        <v>448</v>
      </c>
      <c r="L112" s="8" t="str">
        <f t="shared" si="1"/>
        <v>PREVENTIVO</v>
      </c>
      <c r="M112" s="8" t="s">
        <v>455</v>
      </c>
      <c r="N112" s="9" t="s">
        <v>456</v>
      </c>
      <c r="O112" s="8" t="s">
        <v>457</v>
      </c>
    </row>
    <row r="113" spans="1:15" outlineLevel="1" x14ac:dyDescent="0.35">
      <c r="A113" s="5" t="s">
        <v>269</v>
      </c>
      <c r="B113" s="5" t="s">
        <v>270</v>
      </c>
      <c r="C113" s="5" t="s">
        <v>96</v>
      </c>
      <c r="D113" s="5">
        <v>2</v>
      </c>
      <c r="E113" s="10" t="s">
        <v>94</v>
      </c>
      <c r="F113" s="5" t="s">
        <v>14</v>
      </c>
      <c r="G113" s="5" t="s">
        <v>15</v>
      </c>
      <c r="H113" s="2" t="s">
        <v>338</v>
      </c>
      <c r="I113" s="11">
        <v>180000</v>
      </c>
      <c r="K113" s="3" t="s">
        <v>448</v>
      </c>
      <c r="L113" s="8" t="str">
        <f t="shared" si="1"/>
        <v>PREVENTIVO</v>
      </c>
      <c r="M113" s="8" t="s">
        <v>455</v>
      </c>
      <c r="N113" s="9" t="s">
        <v>456</v>
      </c>
      <c r="O113" s="8" t="s">
        <v>457</v>
      </c>
    </row>
    <row r="114" spans="1:15" outlineLevel="1" x14ac:dyDescent="0.35">
      <c r="A114" s="5" t="s">
        <v>269</v>
      </c>
      <c r="B114" s="5" t="s">
        <v>270</v>
      </c>
      <c r="C114" s="5" t="s">
        <v>96</v>
      </c>
      <c r="D114" s="5">
        <v>8</v>
      </c>
      <c r="E114" s="10" t="s">
        <v>94</v>
      </c>
      <c r="F114" s="5" t="s">
        <v>14</v>
      </c>
      <c r="G114" s="5" t="s">
        <v>15</v>
      </c>
      <c r="H114" s="2" t="s">
        <v>339</v>
      </c>
      <c r="I114" s="11">
        <v>1700000</v>
      </c>
      <c r="J114" s="3" t="s">
        <v>448</v>
      </c>
      <c r="L114" s="8" t="str">
        <f t="shared" si="1"/>
        <v>CORRECTIVO</v>
      </c>
      <c r="M114" s="8" t="s">
        <v>455</v>
      </c>
      <c r="N114" s="9" t="s">
        <v>456</v>
      </c>
      <c r="O114" s="8" t="s">
        <v>457</v>
      </c>
    </row>
    <row r="115" spans="1:15" outlineLevel="1" x14ac:dyDescent="0.35">
      <c r="A115" s="5" t="s">
        <v>269</v>
      </c>
      <c r="B115" s="5" t="s">
        <v>270</v>
      </c>
      <c r="C115" s="5" t="s">
        <v>340</v>
      </c>
      <c r="D115" s="5">
        <v>1</v>
      </c>
      <c r="E115" s="10" t="s">
        <v>341</v>
      </c>
      <c r="F115" s="5" t="s">
        <v>342</v>
      </c>
      <c r="G115" s="5" t="s">
        <v>343</v>
      </c>
      <c r="H115" s="2" t="s">
        <v>344</v>
      </c>
      <c r="I115" s="11">
        <v>1176000</v>
      </c>
      <c r="J115" s="3" t="s">
        <v>448</v>
      </c>
      <c r="L115" s="8" t="str">
        <f t="shared" si="1"/>
        <v>CORRECTIVO</v>
      </c>
      <c r="M115" s="8" t="s">
        <v>455</v>
      </c>
      <c r="N115" s="9" t="s">
        <v>456</v>
      </c>
      <c r="O115" s="8" t="s">
        <v>457</v>
      </c>
    </row>
    <row r="116" spans="1:15" outlineLevel="1" x14ac:dyDescent="0.35">
      <c r="A116" s="5" t="s">
        <v>269</v>
      </c>
      <c r="B116" s="5" t="s">
        <v>270</v>
      </c>
      <c r="C116" s="5" t="s">
        <v>345</v>
      </c>
      <c r="D116" s="5">
        <v>1</v>
      </c>
      <c r="E116" s="10" t="s">
        <v>346</v>
      </c>
      <c r="F116" s="5" t="s">
        <v>14</v>
      </c>
      <c r="G116" s="5" t="s">
        <v>15</v>
      </c>
      <c r="H116" s="2" t="s">
        <v>347</v>
      </c>
      <c r="I116" s="11">
        <v>1830000</v>
      </c>
      <c r="K116" s="3" t="s">
        <v>448</v>
      </c>
      <c r="L116" s="8" t="str">
        <f t="shared" si="1"/>
        <v>PREVENTIVO</v>
      </c>
      <c r="M116" s="8" t="s">
        <v>455</v>
      </c>
      <c r="N116" s="9" t="s">
        <v>456</v>
      </c>
      <c r="O116" s="8" t="s">
        <v>457</v>
      </c>
    </row>
    <row r="117" spans="1:15" outlineLevel="1" x14ac:dyDescent="0.35">
      <c r="A117" s="5" t="s">
        <v>269</v>
      </c>
      <c r="B117" s="5" t="s">
        <v>270</v>
      </c>
      <c r="C117" s="5" t="s">
        <v>348</v>
      </c>
      <c r="D117" s="5">
        <v>1</v>
      </c>
      <c r="E117" s="10" t="s">
        <v>349</v>
      </c>
      <c r="F117" s="5" t="s">
        <v>350</v>
      </c>
      <c r="G117" s="5" t="s">
        <v>351</v>
      </c>
      <c r="H117" s="2" t="s">
        <v>352</v>
      </c>
      <c r="I117" s="11">
        <v>150000</v>
      </c>
      <c r="J117" s="3" t="s">
        <v>448</v>
      </c>
      <c r="L117" s="8" t="str">
        <f t="shared" si="1"/>
        <v>CORRECTIVO</v>
      </c>
      <c r="M117" s="8" t="s">
        <v>455</v>
      </c>
      <c r="N117" s="9" t="s">
        <v>456</v>
      </c>
      <c r="O117" s="8" t="s">
        <v>457</v>
      </c>
    </row>
    <row r="118" spans="1:15" outlineLevel="1" x14ac:dyDescent="0.35">
      <c r="A118" s="5" t="s">
        <v>269</v>
      </c>
      <c r="B118" s="5" t="s">
        <v>270</v>
      </c>
      <c r="C118" s="5" t="s">
        <v>353</v>
      </c>
      <c r="D118" s="5">
        <v>1</v>
      </c>
      <c r="E118" s="10" t="s">
        <v>354</v>
      </c>
      <c r="F118" s="5" t="s">
        <v>355</v>
      </c>
      <c r="G118" s="5" t="s">
        <v>356</v>
      </c>
      <c r="H118" s="2" t="s">
        <v>357</v>
      </c>
      <c r="I118" s="11">
        <v>1018480</v>
      </c>
      <c r="J118" s="3" t="s">
        <v>448</v>
      </c>
      <c r="L118" s="8" t="str">
        <f t="shared" si="1"/>
        <v>CORRECTIVO</v>
      </c>
      <c r="M118" s="8" t="s">
        <v>455</v>
      </c>
      <c r="N118" s="9" t="s">
        <v>456</v>
      </c>
      <c r="O118" s="8" t="s">
        <v>457</v>
      </c>
    </row>
    <row r="119" spans="1:15" outlineLevel="1" x14ac:dyDescent="0.35">
      <c r="A119" s="5" t="s">
        <v>269</v>
      </c>
      <c r="B119" s="5" t="s">
        <v>270</v>
      </c>
      <c r="C119" s="5" t="s">
        <v>358</v>
      </c>
      <c r="D119" s="5">
        <v>1</v>
      </c>
      <c r="E119" s="10" t="s">
        <v>359</v>
      </c>
      <c r="F119" s="5" t="s">
        <v>81</v>
      </c>
      <c r="G119" s="5" t="s">
        <v>82</v>
      </c>
      <c r="H119" s="2" t="s">
        <v>360</v>
      </c>
      <c r="I119" s="11">
        <v>75630.25</v>
      </c>
      <c r="K119" s="3" t="s">
        <v>448</v>
      </c>
      <c r="L119" s="8" t="str">
        <f t="shared" si="1"/>
        <v>PREVENTIVO</v>
      </c>
      <c r="M119" s="8" t="s">
        <v>455</v>
      </c>
      <c r="N119" s="9" t="s">
        <v>456</v>
      </c>
      <c r="O119" s="8" t="s">
        <v>457</v>
      </c>
    </row>
    <row r="120" spans="1:15" outlineLevel="1" x14ac:dyDescent="0.35">
      <c r="A120" s="5" t="s">
        <v>269</v>
      </c>
      <c r="B120" s="5" t="s">
        <v>270</v>
      </c>
      <c r="C120" s="5" t="s">
        <v>361</v>
      </c>
      <c r="D120" s="5">
        <v>1</v>
      </c>
      <c r="E120" s="10" t="s">
        <v>359</v>
      </c>
      <c r="F120" s="5" t="s">
        <v>81</v>
      </c>
      <c r="G120" s="5" t="s">
        <v>82</v>
      </c>
      <c r="H120" s="2" t="s">
        <v>362</v>
      </c>
      <c r="I120" s="11">
        <v>231932.77</v>
      </c>
      <c r="K120" s="3" t="s">
        <v>448</v>
      </c>
      <c r="L120" s="8" t="str">
        <f t="shared" si="1"/>
        <v>PREVENTIVO</v>
      </c>
      <c r="M120" s="8" t="s">
        <v>455</v>
      </c>
      <c r="N120" s="9" t="s">
        <v>456</v>
      </c>
      <c r="O120" s="8" t="s">
        <v>457</v>
      </c>
    </row>
    <row r="121" spans="1:15" outlineLevel="1" x14ac:dyDescent="0.35">
      <c r="A121" s="5" t="s">
        <v>269</v>
      </c>
      <c r="B121" s="5" t="s">
        <v>270</v>
      </c>
      <c r="C121" s="5" t="s">
        <v>363</v>
      </c>
      <c r="D121" s="5">
        <v>1</v>
      </c>
      <c r="E121" s="10" t="s">
        <v>359</v>
      </c>
      <c r="F121" s="5" t="s">
        <v>201</v>
      </c>
      <c r="G121" s="5" t="s">
        <v>202</v>
      </c>
      <c r="H121" s="2" t="s">
        <v>364</v>
      </c>
      <c r="I121" s="11">
        <v>18487.400000000001</v>
      </c>
      <c r="K121" s="3" t="s">
        <v>448</v>
      </c>
      <c r="L121" s="8" t="str">
        <f t="shared" si="1"/>
        <v>PREVENTIVO</v>
      </c>
      <c r="M121" s="8" t="s">
        <v>455</v>
      </c>
      <c r="N121" s="9" t="s">
        <v>456</v>
      </c>
      <c r="O121" s="8" t="s">
        <v>457</v>
      </c>
    </row>
    <row r="122" spans="1:15" outlineLevel="1" x14ac:dyDescent="0.35">
      <c r="A122" s="5" t="s">
        <v>269</v>
      </c>
      <c r="B122" s="5" t="s">
        <v>270</v>
      </c>
      <c r="C122" s="5" t="s">
        <v>365</v>
      </c>
      <c r="D122" s="5">
        <v>1</v>
      </c>
      <c r="E122" s="10" t="s">
        <v>359</v>
      </c>
      <c r="F122" s="5" t="s">
        <v>81</v>
      </c>
      <c r="G122" s="5" t="s">
        <v>82</v>
      </c>
      <c r="H122" s="2" t="s">
        <v>366</v>
      </c>
      <c r="I122" s="11">
        <v>228907.56</v>
      </c>
      <c r="K122" s="3" t="s">
        <v>448</v>
      </c>
      <c r="L122" s="8" t="str">
        <f t="shared" si="1"/>
        <v>PREVENTIVO</v>
      </c>
      <c r="M122" s="8" t="s">
        <v>455</v>
      </c>
      <c r="N122" s="9" t="s">
        <v>456</v>
      </c>
      <c r="O122" s="8" t="s">
        <v>457</v>
      </c>
    </row>
    <row r="123" spans="1:15" outlineLevel="1" x14ac:dyDescent="0.35">
      <c r="A123" s="5" t="s">
        <v>269</v>
      </c>
      <c r="B123" s="5" t="s">
        <v>270</v>
      </c>
      <c r="C123" s="5" t="s">
        <v>367</v>
      </c>
      <c r="D123" s="5">
        <v>1</v>
      </c>
      <c r="E123" s="10" t="s">
        <v>164</v>
      </c>
      <c r="F123" s="5" t="s">
        <v>342</v>
      </c>
      <c r="G123" s="5" t="s">
        <v>343</v>
      </c>
      <c r="H123" s="2" t="s">
        <v>368</v>
      </c>
      <c r="I123" s="11">
        <v>144000</v>
      </c>
      <c r="J123" s="3" t="s">
        <v>448</v>
      </c>
      <c r="L123" s="8" t="str">
        <f t="shared" si="1"/>
        <v>CORRECTIVO</v>
      </c>
      <c r="M123" s="8" t="s">
        <v>455</v>
      </c>
      <c r="N123" s="9" t="s">
        <v>456</v>
      </c>
      <c r="O123" s="8" t="s">
        <v>457</v>
      </c>
    </row>
    <row r="124" spans="1:15" outlineLevel="1" x14ac:dyDescent="0.35">
      <c r="A124" s="5" t="s">
        <v>269</v>
      </c>
      <c r="B124" s="5" t="s">
        <v>270</v>
      </c>
      <c r="C124" s="5" t="s">
        <v>369</v>
      </c>
      <c r="D124" s="5">
        <v>1</v>
      </c>
      <c r="E124" s="10" t="s">
        <v>175</v>
      </c>
      <c r="F124" s="5" t="s">
        <v>350</v>
      </c>
      <c r="G124" s="5" t="s">
        <v>351</v>
      </c>
      <c r="H124" s="2" t="s">
        <v>370</v>
      </c>
      <c r="I124" s="11">
        <v>100000</v>
      </c>
      <c r="J124" s="3" t="s">
        <v>448</v>
      </c>
      <c r="L124" s="8" t="str">
        <f t="shared" si="1"/>
        <v>CORRECTIVO</v>
      </c>
      <c r="M124" s="8" t="s">
        <v>455</v>
      </c>
      <c r="N124" s="9" t="s">
        <v>456</v>
      </c>
      <c r="O124" s="8" t="s">
        <v>457</v>
      </c>
    </row>
    <row r="125" spans="1:15" outlineLevel="1" x14ac:dyDescent="0.35">
      <c r="A125" s="5" t="s">
        <v>269</v>
      </c>
      <c r="B125" s="5" t="s">
        <v>270</v>
      </c>
      <c r="C125" s="5" t="s">
        <v>371</v>
      </c>
      <c r="D125" s="5">
        <v>1</v>
      </c>
      <c r="E125" s="10" t="s">
        <v>175</v>
      </c>
      <c r="F125" s="5" t="s">
        <v>101</v>
      </c>
      <c r="G125" s="5" t="s">
        <v>102</v>
      </c>
      <c r="H125" s="2" t="s">
        <v>372</v>
      </c>
      <c r="I125" s="11">
        <v>30252.1</v>
      </c>
      <c r="J125" s="3" t="s">
        <v>448</v>
      </c>
      <c r="L125" s="8" t="str">
        <f t="shared" si="1"/>
        <v>CORRECTIVO</v>
      </c>
      <c r="M125" s="8" t="s">
        <v>455</v>
      </c>
      <c r="N125" s="9" t="s">
        <v>456</v>
      </c>
      <c r="O125" s="8" t="s">
        <v>457</v>
      </c>
    </row>
    <row r="126" spans="1:15" outlineLevel="1" x14ac:dyDescent="0.35">
      <c r="A126" s="5" t="s">
        <v>269</v>
      </c>
      <c r="B126" s="5" t="s">
        <v>270</v>
      </c>
      <c r="C126" s="5" t="s">
        <v>373</v>
      </c>
      <c r="D126" s="5">
        <v>1</v>
      </c>
      <c r="E126" s="10" t="s">
        <v>175</v>
      </c>
      <c r="F126" s="5" t="s">
        <v>374</v>
      </c>
      <c r="G126" s="5" t="s">
        <v>375</v>
      </c>
      <c r="H126" s="2" t="s">
        <v>376</v>
      </c>
      <c r="I126" s="11">
        <v>42500</v>
      </c>
      <c r="J126" s="3" t="s">
        <v>448</v>
      </c>
      <c r="L126" s="8" t="str">
        <f t="shared" si="1"/>
        <v>CORRECTIVO</v>
      </c>
      <c r="M126" s="8" t="s">
        <v>455</v>
      </c>
      <c r="N126" s="9" t="s">
        <v>456</v>
      </c>
      <c r="O126" s="8" t="s">
        <v>457</v>
      </c>
    </row>
    <row r="127" spans="1:15" outlineLevel="1" x14ac:dyDescent="0.35">
      <c r="A127" s="5" t="s">
        <v>269</v>
      </c>
      <c r="B127" s="5" t="s">
        <v>270</v>
      </c>
      <c r="C127" s="5" t="s">
        <v>377</v>
      </c>
      <c r="D127" s="5">
        <v>1</v>
      </c>
      <c r="E127" s="10" t="s">
        <v>175</v>
      </c>
      <c r="F127" s="5" t="s">
        <v>378</v>
      </c>
      <c r="G127" s="5" t="s">
        <v>379</v>
      </c>
      <c r="H127" s="2" t="s">
        <v>380</v>
      </c>
      <c r="I127" s="11">
        <v>450000</v>
      </c>
      <c r="J127" s="3" t="s">
        <v>448</v>
      </c>
      <c r="L127" s="8" t="str">
        <f t="shared" si="1"/>
        <v>CORRECTIVO</v>
      </c>
      <c r="M127" s="8" t="s">
        <v>455</v>
      </c>
      <c r="N127" s="9" t="s">
        <v>456</v>
      </c>
      <c r="O127" s="8" t="s">
        <v>457</v>
      </c>
    </row>
    <row r="128" spans="1:15" outlineLevel="1" x14ac:dyDescent="0.35">
      <c r="A128" s="5" t="s">
        <v>269</v>
      </c>
      <c r="B128" s="5" t="s">
        <v>270</v>
      </c>
      <c r="C128" s="5" t="s">
        <v>381</v>
      </c>
      <c r="D128" s="5">
        <v>1</v>
      </c>
      <c r="E128" s="10" t="s">
        <v>194</v>
      </c>
      <c r="F128" s="5" t="s">
        <v>74</v>
      </c>
      <c r="G128" s="5" t="s">
        <v>75</v>
      </c>
      <c r="H128" s="2" t="s">
        <v>382</v>
      </c>
      <c r="I128" s="11">
        <v>98319.3</v>
      </c>
      <c r="K128" s="3" t="s">
        <v>448</v>
      </c>
      <c r="L128" s="8" t="str">
        <f t="shared" si="1"/>
        <v>PREVENTIVO</v>
      </c>
      <c r="M128" s="8" t="s">
        <v>455</v>
      </c>
      <c r="N128" s="9" t="s">
        <v>456</v>
      </c>
      <c r="O128" s="8" t="s">
        <v>457</v>
      </c>
    </row>
    <row r="129" spans="1:15" outlineLevel="1" x14ac:dyDescent="0.35">
      <c r="A129" s="5" t="s">
        <v>269</v>
      </c>
      <c r="B129" s="5" t="s">
        <v>270</v>
      </c>
      <c r="C129" s="5" t="s">
        <v>383</v>
      </c>
      <c r="D129" s="5">
        <v>1</v>
      </c>
      <c r="E129" s="10" t="s">
        <v>194</v>
      </c>
      <c r="F129" s="5" t="s">
        <v>384</v>
      </c>
      <c r="G129" s="5" t="s">
        <v>385</v>
      </c>
      <c r="H129" s="2" t="s">
        <v>386</v>
      </c>
      <c r="I129" s="11">
        <v>9915.9699999999993</v>
      </c>
      <c r="K129" s="3" t="s">
        <v>448</v>
      </c>
      <c r="L129" s="8" t="str">
        <f t="shared" si="1"/>
        <v>PREVENTIVO</v>
      </c>
      <c r="M129" s="8" t="s">
        <v>455</v>
      </c>
      <c r="N129" s="9" t="s">
        <v>456</v>
      </c>
      <c r="O129" s="8" t="s">
        <v>457</v>
      </c>
    </row>
    <row r="130" spans="1:15" outlineLevel="1" x14ac:dyDescent="0.35">
      <c r="A130" s="5" t="s">
        <v>269</v>
      </c>
      <c r="B130" s="5" t="s">
        <v>270</v>
      </c>
      <c r="C130" s="5" t="s">
        <v>387</v>
      </c>
      <c r="D130" s="5">
        <v>1</v>
      </c>
      <c r="E130" s="10" t="s">
        <v>194</v>
      </c>
      <c r="F130" s="5" t="s">
        <v>58</v>
      </c>
      <c r="G130" s="5" t="s">
        <v>59</v>
      </c>
      <c r="H130" s="2" t="s">
        <v>319</v>
      </c>
      <c r="I130" s="11">
        <v>4202</v>
      </c>
      <c r="J130" s="3" t="s">
        <v>448</v>
      </c>
      <c r="L130" s="8" t="str">
        <f t="shared" si="1"/>
        <v>CORRECTIVO</v>
      </c>
      <c r="M130" s="8" t="s">
        <v>455</v>
      </c>
      <c r="N130" s="9" t="s">
        <v>456</v>
      </c>
      <c r="O130" s="8" t="s">
        <v>457</v>
      </c>
    </row>
    <row r="131" spans="1:15" outlineLevel="1" x14ac:dyDescent="0.35">
      <c r="A131" s="5" t="s">
        <v>269</v>
      </c>
      <c r="B131" s="5" t="s">
        <v>270</v>
      </c>
      <c r="C131" s="5" t="s">
        <v>388</v>
      </c>
      <c r="D131" s="5">
        <v>1</v>
      </c>
      <c r="E131" s="10" t="s">
        <v>194</v>
      </c>
      <c r="F131" s="5" t="s">
        <v>58</v>
      </c>
      <c r="G131" s="5" t="s">
        <v>59</v>
      </c>
      <c r="H131" s="2" t="s">
        <v>389</v>
      </c>
      <c r="I131" s="11">
        <v>35294.120000000003</v>
      </c>
      <c r="J131" s="3" t="s">
        <v>448</v>
      </c>
      <c r="L131" s="8" t="str">
        <f t="shared" si="1"/>
        <v>CORRECTIVO</v>
      </c>
      <c r="M131" s="8" t="s">
        <v>455</v>
      </c>
      <c r="N131" s="9" t="s">
        <v>456</v>
      </c>
      <c r="O131" s="8" t="s">
        <v>457</v>
      </c>
    </row>
    <row r="132" spans="1:15" outlineLevel="1" x14ac:dyDescent="0.35">
      <c r="A132" s="5" t="s">
        <v>269</v>
      </c>
      <c r="B132" s="5" t="s">
        <v>270</v>
      </c>
      <c r="C132" s="5" t="s">
        <v>390</v>
      </c>
      <c r="D132" s="5">
        <v>1</v>
      </c>
      <c r="E132" s="10" t="s">
        <v>194</v>
      </c>
      <c r="F132" s="5" t="s">
        <v>148</v>
      </c>
      <c r="G132" s="5" t="s">
        <v>149</v>
      </c>
      <c r="H132" s="2" t="s">
        <v>391</v>
      </c>
      <c r="I132" s="11">
        <v>110000</v>
      </c>
      <c r="K132" s="3" t="s">
        <v>448</v>
      </c>
      <c r="L132" s="8" t="str">
        <f t="shared" si="1"/>
        <v>PREVENTIVO</v>
      </c>
      <c r="M132" s="8" t="s">
        <v>455</v>
      </c>
      <c r="N132" s="9" t="s">
        <v>456</v>
      </c>
      <c r="O132" s="8" t="s">
        <v>457</v>
      </c>
    </row>
    <row r="133" spans="1:15" outlineLevel="1" x14ac:dyDescent="0.35">
      <c r="A133" s="5" t="s">
        <v>269</v>
      </c>
      <c r="B133" s="5" t="s">
        <v>270</v>
      </c>
      <c r="C133" s="5" t="s">
        <v>392</v>
      </c>
      <c r="D133" s="5">
        <v>1</v>
      </c>
      <c r="E133" s="10" t="s">
        <v>205</v>
      </c>
      <c r="F133" s="5" t="s">
        <v>74</v>
      </c>
      <c r="G133" s="5" t="s">
        <v>75</v>
      </c>
      <c r="H133" s="2" t="s">
        <v>393</v>
      </c>
      <c r="I133" s="11">
        <v>27731.09</v>
      </c>
      <c r="K133" s="3" t="s">
        <v>448</v>
      </c>
      <c r="L133" s="8" t="str">
        <f t="shared" si="1"/>
        <v>PREVENTIVO</v>
      </c>
      <c r="M133" s="8" t="s">
        <v>455</v>
      </c>
      <c r="N133" s="9" t="s">
        <v>456</v>
      </c>
      <c r="O133" s="8" t="s">
        <v>457</v>
      </c>
    </row>
    <row r="134" spans="1:15" outlineLevel="1" x14ac:dyDescent="0.35">
      <c r="A134" s="5" t="s">
        <v>269</v>
      </c>
      <c r="B134" s="5" t="s">
        <v>270</v>
      </c>
      <c r="C134" s="5" t="s">
        <v>221</v>
      </c>
      <c r="D134" s="5">
        <v>1</v>
      </c>
      <c r="E134" s="10" t="s">
        <v>217</v>
      </c>
      <c r="F134" s="5" t="s">
        <v>14</v>
      </c>
      <c r="G134" s="5" t="s">
        <v>15</v>
      </c>
      <c r="H134" s="2" t="s">
        <v>394</v>
      </c>
      <c r="I134" s="11">
        <v>2150000</v>
      </c>
      <c r="K134" s="3" t="s">
        <v>448</v>
      </c>
      <c r="L134" s="8" t="str">
        <f t="shared" si="1"/>
        <v>PREVENTIVO</v>
      </c>
      <c r="M134" s="8" t="s">
        <v>455</v>
      </c>
      <c r="N134" s="9" t="s">
        <v>456</v>
      </c>
      <c r="O134" s="8" t="s">
        <v>457</v>
      </c>
    </row>
    <row r="135" spans="1:15" outlineLevel="1" x14ac:dyDescent="0.35">
      <c r="A135" s="5" t="s">
        <v>269</v>
      </c>
      <c r="B135" s="5" t="s">
        <v>270</v>
      </c>
      <c r="C135" s="5" t="s">
        <v>395</v>
      </c>
      <c r="D135" s="5">
        <v>1</v>
      </c>
      <c r="E135" s="10" t="s">
        <v>396</v>
      </c>
      <c r="F135" s="5" t="s">
        <v>90</v>
      </c>
      <c r="G135" s="5" t="s">
        <v>91</v>
      </c>
      <c r="H135" s="2" t="s">
        <v>397</v>
      </c>
      <c r="I135" s="11">
        <v>100000</v>
      </c>
      <c r="K135" s="3" t="s">
        <v>448</v>
      </c>
      <c r="L135" s="8" t="str">
        <f t="shared" si="1"/>
        <v>PREVENTIVO</v>
      </c>
      <c r="M135" s="8" t="s">
        <v>455</v>
      </c>
      <c r="N135" s="9" t="s">
        <v>456</v>
      </c>
      <c r="O135" s="8" t="s">
        <v>457</v>
      </c>
    </row>
    <row r="136" spans="1:15" outlineLevel="1" x14ac:dyDescent="0.35">
      <c r="A136" s="5" t="s">
        <v>269</v>
      </c>
      <c r="B136" s="5" t="s">
        <v>270</v>
      </c>
      <c r="C136" s="5" t="s">
        <v>398</v>
      </c>
      <c r="D136" s="5">
        <v>1</v>
      </c>
      <c r="E136" s="10" t="s">
        <v>399</v>
      </c>
      <c r="F136" s="5" t="s">
        <v>58</v>
      </c>
      <c r="G136" s="5" t="s">
        <v>59</v>
      </c>
      <c r="H136" s="2" t="s">
        <v>400</v>
      </c>
      <c r="I136" s="11">
        <v>100840.34</v>
      </c>
      <c r="J136" s="3" t="s">
        <v>448</v>
      </c>
      <c r="L136" s="8" t="str">
        <f t="shared" si="1"/>
        <v>CORRECTIVO</v>
      </c>
      <c r="M136" s="8" t="s">
        <v>455</v>
      </c>
      <c r="N136" s="9" t="s">
        <v>456</v>
      </c>
      <c r="O136" s="8" t="s">
        <v>457</v>
      </c>
    </row>
    <row r="137" spans="1:15" outlineLevel="1" x14ac:dyDescent="0.35">
      <c r="A137" s="5" t="s">
        <v>269</v>
      </c>
      <c r="B137" s="5" t="s">
        <v>270</v>
      </c>
      <c r="C137" s="5" t="s">
        <v>401</v>
      </c>
      <c r="D137" s="5">
        <v>1</v>
      </c>
      <c r="E137" s="10" t="s">
        <v>402</v>
      </c>
      <c r="F137" s="5" t="s">
        <v>263</v>
      </c>
      <c r="G137" s="5" t="s">
        <v>264</v>
      </c>
      <c r="H137" s="2" t="s">
        <v>403</v>
      </c>
      <c r="I137" s="11">
        <v>70000</v>
      </c>
      <c r="J137" s="3" t="s">
        <v>448</v>
      </c>
      <c r="L137" s="8" t="str">
        <f t="shared" si="1"/>
        <v>CORRECTIVO</v>
      </c>
      <c r="M137" s="8" t="s">
        <v>455</v>
      </c>
      <c r="N137" s="9" t="s">
        <v>456</v>
      </c>
      <c r="O137" s="8" t="s">
        <v>457</v>
      </c>
    </row>
    <row r="138" spans="1:15" outlineLevel="1" x14ac:dyDescent="0.35">
      <c r="A138" s="5" t="s">
        <v>269</v>
      </c>
      <c r="B138" s="5" t="s">
        <v>270</v>
      </c>
      <c r="C138" s="5" t="s">
        <v>404</v>
      </c>
      <c r="D138" s="5">
        <v>1</v>
      </c>
      <c r="E138" s="10" t="s">
        <v>402</v>
      </c>
      <c r="F138" s="5" t="s">
        <v>405</v>
      </c>
      <c r="G138" s="5" t="s">
        <v>406</v>
      </c>
      <c r="H138" s="2" t="s">
        <v>407</v>
      </c>
      <c r="I138" s="11">
        <v>160000</v>
      </c>
      <c r="J138" s="3" t="s">
        <v>448</v>
      </c>
      <c r="L138" s="8" t="str">
        <f t="shared" ref="L138:L148" si="2">IF(J138="X","CORRECTIVO","PREVENTIVO")</f>
        <v>CORRECTIVO</v>
      </c>
      <c r="M138" s="8" t="s">
        <v>455</v>
      </c>
      <c r="N138" s="9" t="s">
        <v>456</v>
      </c>
      <c r="O138" s="8" t="s">
        <v>457</v>
      </c>
    </row>
    <row r="139" spans="1:15" outlineLevel="1" x14ac:dyDescent="0.35">
      <c r="A139" s="5" t="s">
        <v>269</v>
      </c>
      <c r="B139" s="5" t="s">
        <v>270</v>
      </c>
      <c r="C139" s="5" t="s">
        <v>408</v>
      </c>
      <c r="D139" s="5">
        <v>1</v>
      </c>
      <c r="E139" s="10" t="s">
        <v>402</v>
      </c>
      <c r="F139" s="5" t="s">
        <v>14</v>
      </c>
      <c r="G139" s="5" t="s">
        <v>15</v>
      </c>
      <c r="H139" s="2" t="s">
        <v>409</v>
      </c>
      <c r="I139" s="11">
        <v>1540000</v>
      </c>
      <c r="J139" s="3" t="s">
        <v>448</v>
      </c>
      <c r="L139" s="8" t="str">
        <f t="shared" si="2"/>
        <v>CORRECTIVO</v>
      </c>
      <c r="M139" s="8" t="s">
        <v>455</v>
      </c>
      <c r="N139" s="9" t="s">
        <v>456</v>
      </c>
      <c r="O139" s="8" t="s">
        <v>457</v>
      </c>
    </row>
    <row r="140" spans="1:15" outlineLevel="1" x14ac:dyDescent="0.35">
      <c r="A140" s="5" t="s">
        <v>269</v>
      </c>
      <c r="B140" s="5" t="s">
        <v>270</v>
      </c>
      <c r="C140" s="5" t="s">
        <v>410</v>
      </c>
      <c r="D140" s="5">
        <v>1</v>
      </c>
      <c r="E140" s="10" t="s">
        <v>411</v>
      </c>
      <c r="F140" s="5" t="s">
        <v>412</v>
      </c>
      <c r="G140" s="5" t="s">
        <v>413</v>
      </c>
      <c r="H140" s="2" t="s">
        <v>414</v>
      </c>
      <c r="I140" s="11">
        <v>93000</v>
      </c>
      <c r="K140" s="3" t="s">
        <v>448</v>
      </c>
      <c r="L140" s="8" t="str">
        <f t="shared" si="2"/>
        <v>PREVENTIVO</v>
      </c>
      <c r="M140" s="8" t="s">
        <v>455</v>
      </c>
      <c r="N140" s="9" t="s">
        <v>456</v>
      </c>
      <c r="O140" s="8" t="s">
        <v>457</v>
      </c>
    </row>
    <row r="141" spans="1:15" outlineLevel="1" x14ac:dyDescent="0.35">
      <c r="A141" s="5" t="s">
        <v>269</v>
      </c>
      <c r="B141" s="5" t="s">
        <v>270</v>
      </c>
      <c r="C141" s="5" t="s">
        <v>415</v>
      </c>
      <c r="D141" s="5">
        <v>1</v>
      </c>
      <c r="E141" s="10" t="s">
        <v>416</v>
      </c>
      <c r="F141" s="5" t="s">
        <v>258</v>
      </c>
      <c r="G141" s="5" t="s">
        <v>259</v>
      </c>
      <c r="H141" s="2" t="s">
        <v>417</v>
      </c>
      <c r="I141" s="11">
        <v>172000</v>
      </c>
      <c r="J141" s="3" t="s">
        <v>448</v>
      </c>
      <c r="L141" s="8" t="str">
        <f t="shared" si="2"/>
        <v>CORRECTIVO</v>
      </c>
      <c r="M141" s="8" t="s">
        <v>455</v>
      </c>
      <c r="N141" s="9" t="s">
        <v>456</v>
      </c>
      <c r="O141" s="8" t="s">
        <v>457</v>
      </c>
    </row>
    <row r="142" spans="1:15" outlineLevel="1" x14ac:dyDescent="0.35">
      <c r="A142" s="5" t="s">
        <v>269</v>
      </c>
      <c r="B142" s="5" t="s">
        <v>270</v>
      </c>
      <c r="C142" s="5" t="s">
        <v>418</v>
      </c>
      <c r="D142" s="5">
        <v>1</v>
      </c>
      <c r="E142" s="10" t="s">
        <v>416</v>
      </c>
      <c r="F142" s="5" t="s">
        <v>419</v>
      </c>
      <c r="G142" s="5" t="s">
        <v>420</v>
      </c>
      <c r="H142" s="2" t="s">
        <v>421</v>
      </c>
      <c r="I142" s="11">
        <v>375000</v>
      </c>
      <c r="J142" s="3" t="s">
        <v>448</v>
      </c>
      <c r="L142" s="8" t="str">
        <f t="shared" si="2"/>
        <v>CORRECTIVO</v>
      </c>
      <c r="M142" s="8" t="s">
        <v>455</v>
      </c>
      <c r="N142" s="9" t="s">
        <v>456</v>
      </c>
      <c r="O142" s="8" t="s">
        <v>457</v>
      </c>
    </row>
    <row r="143" spans="1:15" outlineLevel="1" x14ac:dyDescent="0.35">
      <c r="A143" s="5" t="s">
        <v>269</v>
      </c>
      <c r="B143" s="5" t="s">
        <v>270</v>
      </c>
      <c r="C143" s="5" t="s">
        <v>422</v>
      </c>
      <c r="D143" s="5">
        <v>1</v>
      </c>
      <c r="E143" s="10" t="s">
        <v>423</v>
      </c>
      <c r="F143" s="5" t="s">
        <v>342</v>
      </c>
      <c r="G143" s="5" t="s">
        <v>343</v>
      </c>
      <c r="H143" s="2" t="s">
        <v>424</v>
      </c>
      <c r="I143" s="11">
        <v>330000</v>
      </c>
      <c r="J143" s="3" t="s">
        <v>448</v>
      </c>
      <c r="L143" s="8" t="str">
        <f t="shared" si="2"/>
        <v>CORRECTIVO</v>
      </c>
      <c r="M143" s="8" t="s">
        <v>455</v>
      </c>
      <c r="N143" s="9" t="s">
        <v>456</v>
      </c>
      <c r="O143" s="8" t="s">
        <v>457</v>
      </c>
    </row>
    <row r="144" spans="1:15" outlineLevel="1" x14ac:dyDescent="0.35">
      <c r="A144" s="5" t="s">
        <v>269</v>
      </c>
      <c r="B144" s="5" t="s">
        <v>270</v>
      </c>
      <c r="C144" s="5" t="s">
        <v>425</v>
      </c>
      <c r="D144" s="5">
        <v>1</v>
      </c>
      <c r="E144" s="10" t="s">
        <v>423</v>
      </c>
      <c r="F144" s="5" t="s">
        <v>426</v>
      </c>
      <c r="G144" s="5" t="s">
        <v>427</v>
      </c>
      <c r="H144" s="2" t="s">
        <v>428</v>
      </c>
      <c r="I144" s="11">
        <v>16500</v>
      </c>
      <c r="J144" s="3" t="s">
        <v>448</v>
      </c>
      <c r="L144" s="8" t="str">
        <f t="shared" si="2"/>
        <v>CORRECTIVO</v>
      </c>
      <c r="M144" s="8" t="s">
        <v>455</v>
      </c>
      <c r="N144" s="9" t="s">
        <v>456</v>
      </c>
      <c r="O144" s="8" t="s">
        <v>457</v>
      </c>
    </row>
    <row r="145" spans="1:15" outlineLevel="1" x14ac:dyDescent="0.35">
      <c r="A145" s="5" t="s">
        <v>269</v>
      </c>
      <c r="B145" s="5" t="s">
        <v>270</v>
      </c>
      <c r="C145" s="5" t="s">
        <v>429</v>
      </c>
      <c r="D145" s="5">
        <v>1</v>
      </c>
      <c r="E145" s="10" t="s">
        <v>430</v>
      </c>
      <c r="F145" s="5" t="s">
        <v>431</v>
      </c>
      <c r="G145" s="5" t="s">
        <v>432</v>
      </c>
      <c r="H145" s="2" t="s">
        <v>433</v>
      </c>
      <c r="I145" s="11">
        <v>27500</v>
      </c>
      <c r="J145" s="3" t="s">
        <v>448</v>
      </c>
      <c r="L145" s="8" t="str">
        <f t="shared" si="2"/>
        <v>CORRECTIVO</v>
      </c>
      <c r="M145" s="8" t="s">
        <v>455</v>
      </c>
      <c r="N145" s="9" t="s">
        <v>456</v>
      </c>
      <c r="O145" s="8" t="s">
        <v>457</v>
      </c>
    </row>
    <row r="146" spans="1:15" outlineLevel="1" x14ac:dyDescent="0.35">
      <c r="A146" s="5" t="s">
        <v>269</v>
      </c>
      <c r="B146" s="5" t="s">
        <v>270</v>
      </c>
      <c r="C146" s="5" t="s">
        <v>434</v>
      </c>
      <c r="D146" s="5">
        <v>1</v>
      </c>
      <c r="E146" s="10" t="s">
        <v>435</v>
      </c>
      <c r="F146" s="5" t="s">
        <v>426</v>
      </c>
      <c r="G146" s="5" t="s">
        <v>427</v>
      </c>
      <c r="H146" s="2" t="s">
        <v>428</v>
      </c>
      <c r="I146" s="11">
        <v>20500</v>
      </c>
      <c r="J146" s="3" t="s">
        <v>448</v>
      </c>
      <c r="L146" s="8" t="str">
        <f t="shared" si="2"/>
        <v>CORRECTIVO</v>
      </c>
      <c r="M146" s="8" t="s">
        <v>455</v>
      </c>
      <c r="N146" s="9" t="s">
        <v>456</v>
      </c>
      <c r="O146" s="8" t="s">
        <v>457</v>
      </c>
    </row>
    <row r="147" spans="1:15" outlineLevel="1" x14ac:dyDescent="0.35">
      <c r="A147" s="5" t="s">
        <v>269</v>
      </c>
      <c r="B147" s="5" t="s">
        <v>270</v>
      </c>
      <c r="C147" s="5" t="s">
        <v>436</v>
      </c>
      <c r="D147" s="5">
        <v>1</v>
      </c>
      <c r="E147" s="10" t="s">
        <v>437</v>
      </c>
      <c r="F147" s="5" t="s">
        <v>438</v>
      </c>
      <c r="G147" s="5" t="s">
        <v>439</v>
      </c>
      <c r="H147" s="2" t="s">
        <v>440</v>
      </c>
      <c r="I147" s="11">
        <v>160000</v>
      </c>
      <c r="J147" s="3" t="s">
        <v>448</v>
      </c>
      <c r="L147" s="8" t="str">
        <f t="shared" si="2"/>
        <v>CORRECTIVO</v>
      </c>
      <c r="M147" s="8" t="s">
        <v>455</v>
      </c>
      <c r="N147" s="9" t="s">
        <v>456</v>
      </c>
      <c r="O147" s="8" t="s">
        <v>457</v>
      </c>
    </row>
    <row r="148" spans="1:15" outlineLevel="1" x14ac:dyDescent="0.35">
      <c r="A148" s="5" t="s">
        <v>269</v>
      </c>
      <c r="B148" s="5" t="s">
        <v>270</v>
      </c>
      <c r="C148" s="5" t="s">
        <v>441</v>
      </c>
      <c r="D148" s="5">
        <v>1</v>
      </c>
      <c r="E148" s="10" t="s">
        <v>442</v>
      </c>
      <c r="F148" s="5" t="s">
        <v>86</v>
      </c>
      <c r="G148" s="5" t="s">
        <v>87</v>
      </c>
      <c r="H148" s="2" t="s">
        <v>443</v>
      </c>
      <c r="I148" s="11">
        <v>22689.08</v>
      </c>
      <c r="K148" s="3" t="s">
        <v>448</v>
      </c>
      <c r="L148" s="8" t="str">
        <f t="shared" si="2"/>
        <v>PREVENTIVO</v>
      </c>
      <c r="M148" s="8" t="s">
        <v>455</v>
      </c>
      <c r="N148" s="9" t="s">
        <v>456</v>
      </c>
      <c r="O148" s="8" t="s">
        <v>457</v>
      </c>
    </row>
  </sheetData>
  <mergeCells count="8">
    <mergeCell ref="J7:K7"/>
    <mergeCell ref="A6:I6"/>
    <mergeCell ref="A7:I7"/>
    <mergeCell ref="A1:I1"/>
    <mergeCell ref="A2:I2"/>
    <mergeCell ref="A3:I3"/>
    <mergeCell ref="A4:I4"/>
    <mergeCell ref="A5:I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Andres Garcia Amaya</cp:lastModifiedBy>
  <dcterms:created xsi:type="dcterms:W3CDTF">2024-11-05T22:32:19Z</dcterms:created>
  <dcterms:modified xsi:type="dcterms:W3CDTF">2025-03-12T01:29:59Z</dcterms:modified>
</cp:coreProperties>
</file>