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28DF98F9-960F-4179-9789-212129699F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<sst xmlns="http://schemas.openxmlformats.org/spreadsheetml/2006/main" count="108" uniqueCount="53">
  <si>
    <t>TRANSPORTES ELITE GAITAN S.A.S.</t>
  </si>
  <si>
    <t>901523622-4</t>
  </si>
  <si>
    <t xml:space="preserve">De Enero 01 2023 a Diciembre 31 2023 </t>
  </si>
  <si>
    <t>Código contable</t>
  </si>
  <si>
    <t>Comprobante</t>
  </si>
  <si>
    <t>Secuencia</t>
  </si>
  <si>
    <t>Fecha elaboración</t>
  </si>
  <si>
    <t>Identificación</t>
  </si>
  <si>
    <t>Nombre del tercero</t>
  </si>
  <si>
    <t>Descripción</t>
  </si>
  <si>
    <t>61800102</t>
  </si>
  <si>
    <t>MANTENIMIENTOS TFX009</t>
  </si>
  <si>
    <t>FC-1-12</t>
  </si>
  <si>
    <t>03/06/2023</t>
  </si>
  <si>
    <t>900923302</t>
  </si>
  <si>
    <t>DIRECCIONES Y REPUESTOS LAS RRR S.A.S.</t>
  </si>
  <si>
    <t>COMPRA DE REPUESTOS Y PARTES PARA TFX009</t>
  </si>
  <si>
    <t>FC-1-13</t>
  </si>
  <si>
    <t>05/06/2023</t>
  </si>
  <si>
    <t>FC-1-18</t>
  </si>
  <si>
    <t>27/07/2023</t>
  </si>
  <si>
    <t>900755392</t>
  </si>
  <si>
    <t>CENTRO DE DIAGNOSTICO AUTOMOTOR MI CARRERA EXPRESS</t>
  </si>
  <si>
    <t>REVISIÓN TECNICOMECÁNICA DE TFX009</t>
  </si>
  <si>
    <t>FC-1-27</t>
  </si>
  <si>
    <t>15/09/2023</t>
  </si>
  <si>
    <t>900314079</t>
  </si>
  <si>
    <t>DIAMOND TOURS SAS</t>
  </si>
  <si>
    <t>MANTENIMIENTOS RODAMIENTOS Y POLIZAS DE TFX009</t>
  </si>
  <si>
    <t>FC-1-28</t>
  </si>
  <si>
    <t>18/09/2023</t>
  </si>
  <si>
    <t>800157061</t>
  </si>
  <si>
    <t>TRANSAIRE SAS</t>
  </si>
  <si>
    <t>MANTENIMIENTOS TFX009 PANAL EVAPORADOR</t>
  </si>
  <si>
    <t>CC-12-100</t>
  </si>
  <si>
    <t>31/12/2023</t>
  </si>
  <si>
    <t>18250325</t>
  </si>
  <si>
    <t>WALTER CORTES</t>
  </si>
  <si>
    <t>CC-12-99</t>
  </si>
  <si>
    <t>VALOR</t>
  </si>
  <si>
    <t>GASTOS BUS TFX009 2023</t>
  </si>
  <si>
    <t>TIPO DE MTTO</t>
  </si>
  <si>
    <t>CORRECTIVO</t>
  </si>
  <si>
    <t>PREVENTIVO</t>
  </si>
  <si>
    <t>X</t>
  </si>
  <si>
    <t>NOMBRE DEL VEHICULO</t>
  </si>
  <si>
    <t>TIPO_MANTENIMIENTO</t>
  </si>
  <si>
    <t>CATEGORIA</t>
  </si>
  <si>
    <t xml:space="preserve">MATRICULA </t>
  </si>
  <si>
    <t>TIPO_MATRICULA</t>
  </si>
  <si>
    <t>PLACA</t>
  </si>
  <si>
    <t>TFX 009</t>
  </si>
  <si>
    <t>APOYO  LOGISTICO Y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</si>
</sst>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22"/>
  <sheetViews>
    <sheetView tabSelected="1" topLeftCell="C1" zoomScale="55" zoomScaleNormal="55" workbookViewId="0">
      <selection activeCell="M26" sqref="M26"/>
    </sheetView>
  </sheetViews>
  <sheetFormatPr baseColWidth="10" defaultColWidth="9.109375" defaultRowHeight="14.4" outlineLevelRow="1" x14ac:dyDescent="0.3"/>
  <cols>
    <col min="1" max="1" width="9.44140625" style="3" customWidth="1"/>
    <col min="2" max="2" width="24.44140625" style="3" bestFit="1" customWidth="1"/>
    <col min="3" max="3" width="16.88671875" style="3" customWidth="1"/>
    <col min="4" max="4" width="9.88671875" style="3" bestFit="1" customWidth="1"/>
    <col min="5" max="5" width="17.109375" style="3" bestFit="1" customWidth="1"/>
    <col min="6" max="6" width="16.109375" style="3" customWidth="1"/>
    <col min="7" max="7" width="56.109375" style="3" bestFit="1" customWidth="1"/>
    <col min="8" max="8" width="60.6640625" style="3" bestFit="1" customWidth="1"/>
    <col min="9" max="9" width="16.88671875" style="3" customWidth="1"/>
    <col min="10" max="10" width="20.44140625" style="3" customWidth="1"/>
    <col min="11" max="11" width="18" style="3" customWidth="1"/>
    <col min="12" max="12" width="26.88671875" style="3" customWidth="1"/>
    <col min="13" max="13" width="37.88671875" style="3" bestFit="1" customWidth="1"/>
    <col min="14" max="14" width="19.21875" style="3" customWidth="1"/>
    <col min="15" max="15" width="24" style="3" bestFit="1" customWidth="1"/>
    <col min="16" max="16384" width="9.109375" style="3"/>
  </cols>
  <sheetData>
    <row r="1" spans="1:15" ht="18" collapsed="1" x14ac:dyDescent="0.35">
      <c r="A1" s="14"/>
      <c r="B1" s="15"/>
      <c r="C1" s="15"/>
      <c r="D1" s="15"/>
      <c r="E1" s="15"/>
      <c r="F1" s="15"/>
      <c r="G1" s="15"/>
      <c r="H1" s="15"/>
      <c r="I1" s="15"/>
    </row>
    <row r="2" spans="1:15" ht="30" customHeight="1" collapsed="1" x14ac:dyDescent="0.7">
      <c r="A2" s="16" t="s">
        <v>40</v>
      </c>
      <c r="B2" s="15"/>
      <c r="C2" s="15"/>
      <c r="D2" s="15"/>
      <c r="E2" s="15"/>
      <c r="F2" s="15"/>
      <c r="G2" s="15"/>
      <c r="H2" s="15"/>
      <c r="I2" s="15"/>
    </row>
    <row r="3" spans="1:15" ht="18" collapsed="1" x14ac:dyDescent="0.35">
      <c r="A3" s="14" t="s">
        <v>0</v>
      </c>
      <c r="B3" s="15"/>
      <c r="C3" s="15"/>
      <c r="D3" s="15"/>
      <c r="E3" s="15"/>
      <c r="F3" s="15"/>
      <c r="G3" s="15"/>
      <c r="H3" s="15"/>
      <c r="I3" s="15"/>
    </row>
    <row r="4" spans="1:15" ht="18" collapsed="1" x14ac:dyDescent="0.35">
      <c r="A4" s="14" t="s">
        <v>1</v>
      </c>
      <c r="B4" s="15"/>
      <c r="C4" s="15"/>
      <c r="D4" s="15"/>
      <c r="E4" s="15"/>
      <c r="F4" s="15"/>
      <c r="G4" s="15"/>
      <c r="H4" s="15"/>
      <c r="I4" s="15"/>
    </row>
    <row r="5" spans="1:15" ht="18" collapsed="1" x14ac:dyDescent="0.35">
      <c r="A5" s="14" t="s">
        <v>2</v>
      </c>
      <c r="B5" s="15"/>
      <c r="C5" s="15"/>
      <c r="D5" s="15"/>
      <c r="E5" s="15"/>
      <c r="F5" s="15"/>
      <c r="G5" s="15"/>
      <c r="H5" s="15"/>
      <c r="I5" s="15"/>
    </row>
    <row r="6" spans="1:15" ht="18" collapsed="1" x14ac:dyDescent="0.35">
      <c r="A6" s="14"/>
      <c r="B6" s="15"/>
      <c r="C6" s="15"/>
      <c r="D6" s="15"/>
      <c r="E6" s="15"/>
      <c r="F6" s="15"/>
      <c r="G6" s="15"/>
      <c r="H6" s="15"/>
      <c r="I6" s="15"/>
    </row>
    <row r="7" spans="1:15" collapsed="1" x14ac:dyDescent="0.3">
      <c r="A7" s="15"/>
      <c r="B7" s="15"/>
      <c r="C7" s="15"/>
      <c r="D7" s="15"/>
      <c r="E7" s="15"/>
      <c r="F7" s="15"/>
      <c r="G7" s="15"/>
      <c r="H7" s="15"/>
      <c r="I7" s="15"/>
      <c r="J7" s="13" t="s">
        <v>41</v>
      </c>
      <c r="K7" s="13"/>
    </row>
    <row r="8" spans="1:15" ht="28.8" x14ac:dyDescent="0.3">
      <c r="A8" s="1" t="s">
        <v>3</v>
      </c>
      <c r="B8" s="1" t="s">
        <v>45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39</v>
      </c>
      <c r="J8" s="4" t="s">
        <v>42</v>
      </c>
      <c r="K8" s="4" t="s">
        <v>43</v>
      </c>
      <c r="L8" s="6" t="s">
        <v>46</v>
      </c>
      <c r="M8" s="7" t="s">
        <v>47</v>
      </c>
      <c r="N8" s="7" t="s">
        <v>48</v>
      </c>
      <c r="O8" s="7" t="s">
        <v>49</v>
      </c>
    </row>
    <row r="9" spans="1:15" outlineLevel="1" x14ac:dyDescent="0.3">
      <c r="A9" s="5" t="s">
        <v>10</v>
      </c>
      <c r="B9" s="5" t="s">
        <v>11</v>
      </c>
      <c r="C9" s="5" t="s">
        <v>12</v>
      </c>
      <c r="D9" s="5">
        <v>1</v>
      </c>
      <c r="E9" s="10" t="s">
        <v>13</v>
      </c>
      <c r="F9" s="5" t="s">
        <v>14</v>
      </c>
      <c r="G9" s="5" t="s">
        <v>15</v>
      </c>
      <c r="H9" s="2" t="s">
        <v>16</v>
      </c>
      <c r="I9" s="11">
        <v>1365546.22</v>
      </c>
      <c r="J9" s="5" t="s">
        <v>44</v>
      </c>
      <c r="L9" s="8" t="str">
        <f>IF(J9="X","CORRECTIVO","PREVENTIVO")</f>
        <v>CORRECTIVO</v>
      </c>
      <c r="M9" s="8" t="s">
        <v>52</v>
      </c>
      <c r="N9" s="9" t="s">
        <v>51</v>
      </c>
      <c r="O9" s="8" t="s">
        <v>50</v>
      </c>
    </row>
    <row r="10" spans="1:15" outlineLevel="1" x14ac:dyDescent="0.3">
      <c r="A10" s="5" t="s">
        <v>10</v>
      </c>
      <c r="B10" s="5" t="s">
        <v>11</v>
      </c>
      <c r="C10" s="5" t="s">
        <v>17</v>
      </c>
      <c r="D10" s="5">
        <v>1</v>
      </c>
      <c r="E10" s="10" t="s">
        <v>18</v>
      </c>
      <c r="F10" s="5" t="s">
        <v>14</v>
      </c>
      <c r="G10" s="5" t="s">
        <v>15</v>
      </c>
      <c r="H10" s="2" t="s">
        <v>16</v>
      </c>
      <c r="I10" s="11">
        <v>806722.69</v>
      </c>
      <c r="J10" s="3" t="s">
        <v>44</v>
      </c>
      <c r="L10" s="8" t="str">
        <f t="shared" ref="L10:L16" si="0">IF(J10="X","CORRECTIVO","PREVENTIVO")</f>
        <v>CORRECTIVO</v>
      </c>
      <c r="M10" s="8" t="s">
        <v>52</v>
      </c>
      <c r="N10" s="9" t="s">
        <v>51</v>
      </c>
      <c r="O10" s="8" t="s">
        <v>50</v>
      </c>
    </row>
    <row r="11" spans="1:15" outlineLevel="1" x14ac:dyDescent="0.3">
      <c r="A11" s="5" t="s">
        <v>10</v>
      </c>
      <c r="B11" s="5" t="s">
        <v>11</v>
      </c>
      <c r="C11" s="5" t="s">
        <v>19</v>
      </c>
      <c r="D11" s="5">
        <v>1</v>
      </c>
      <c r="E11" s="10" t="s">
        <v>20</v>
      </c>
      <c r="F11" s="5" t="s">
        <v>21</v>
      </c>
      <c r="G11" s="5" t="s">
        <v>22</v>
      </c>
      <c r="H11" s="2" t="s">
        <v>23</v>
      </c>
      <c r="I11" s="11">
        <v>285433</v>
      </c>
      <c r="K11" s="3" t="s">
        <v>44</v>
      </c>
      <c r="L11" s="8" t="str">
        <f t="shared" si="0"/>
        <v>PREVENTIVO</v>
      </c>
      <c r="M11" s="8" t="s">
        <v>52</v>
      </c>
      <c r="N11" s="9" t="s">
        <v>51</v>
      </c>
      <c r="O11" s="8" t="s">
        <v>50</v>
      </c>
    </row>
    <row r="12" spans="1:15" outlineLevel="1" x14ac:dyDescent="0.3">
      <c r="A12" s="5" t="s">
        <v>10</v>
      </c>
      <c r="B12" s="5" t="s">
        <v>11</v>
      </c>
      <c r="C12" s="5" t="s">
        <v>19</v>
      </c>
      <c r="D12" s="5">
        <v>2</v>
      </c>
      <c r="E12" s="10" t="s">
        <v>20</v>
      </c>
      <c r="F12" s="5" t="s">
        <v>21</v>
      </c>
      <c r="G12" s="5" t="s">
        <v>22</v>
      </c>
      <c r="H12" s="2" t="s">
        <v>23</v>
      </c>
      <c r="I12" s="11">
        <v>45989.73</v>
      </c>
      <c r="K12" s="3" t="s">
        <v>44</v>
      </c>
      <c r="L12" s="8" t="str">
        <f t="shared" si="0"/>
        <v>PREVENTIVO</v>
      </c>
      <c r="M12" s="8" t="s">
        <v>52</v>
      </c>
      <c r="N12" s="9" t="s">
        <v>51</v>
      </c>
      <c r="O12" s="8" t="s">
        <v>50</v>
      </c>
    </row>
    <row r="13" spans="1:15" outlineLevel="1" x14ac:dyDescent="0.3">
      <c r="A13" s="5" t="s">
        <v>10</v>
      </c>
      <c r="B13" s="5" t="s">
        <v>11</v>
      </c>
      <c r="C13" s="5" t="s">
        <v>24</v>
      </c>
      <c r="D13" s="5">
        <v>1</v>
      </c>
      <c r="E13" s="10" t="s">
        <v>25</v>
      </c>
      <c r="F13" s="5" t="s">
        <v>26</v>
      </c>
      <c r="G13" s="5" t="s">
        <v>27</v>
      </c>
      <c r="H13" s="2" t="s">
        <v>28</v>
      </c>
      <c r="I13" s="11">
        <v>3040000</v>
      </c>
      <c r="K13" s="3" t="s">
        <v>44</v>
      </c>
      <c r="L13" s="8" t="str">
        <f t="shared" si="0"/>
        <v>PREVENTIVO</v>
      </c>
      <c r="M13" s="8" t="s">
        <v>52</v>
      </c>
      <c r="N13" s="9" t="s">
        <v>51</v>
      </c>
      <c r="O13" s="8" t="s">
        <v>50</v>
      </c>
    </row>
    <row r="14" spans="1:15" outlineLevel="1" x14ac:dyDescent="0.3">
      <c r="A14" s="5" t="s">
        <v>10</v>
      </c>
      <c r="B14" s="5" t="s">
        <v>11</v>
      </c>
      <c r="C14" s="5" t="s">
        <v>29</v>
      </c>
      <c r="D14" s="5">
        <v>1</v>
      </c>
      <c r="E14" s="10" t="s">
        <v>30</v>
      </c>
      <c r="F14" s="5" t="s">
        <v>31</v>
      </c>
      <c r="G14" s="5" t="s">
        <v>32</v>
      </c>
      <c r="H14" s="2" t="s">
        <v>33</v>
      </c>
      <c r="I14" s="11">
        <v>2319327.7400000002</v>
      </c>
      <c r="K14" s="3" t="s">
        <v>44</v>
      </c>
      <c r="L14" s="8" t="str">
        <f t="shared" si="0"/>
        <v>PREVENTIVO</v>
      </c>
      <c r="M14" s="8" t="s">
        <v>52</v>
      </c>
      <c r="N14" s="9" t="s">
        <v>51</v>
      </c>
      <c r="O14" s="8" t="s">
        <v>50</v>
      </c>
    </row>
    <row r="15" spans="1:15" outlineLevel="1" x14ac:dyDescent="0.3">
      <c r="A15" s="5" t="s">
        <v>10</v>
      </c>
      <c r="B15" s="5" t="s">
        <v>11</v>
      </c>
      <c r="C15" s="5" t="s">
        <v>34</v>
      </c>
      <c r="D15" s="5">
        <v>1</v>
      </c>
      <c r="E15" s="10" t="s">
        <v>35</v>
      </c>
      <c r="F15" s="5" t="s">
        <v>36</v>
      </c>
      <c r="G15" s="5" t="s">
        <v>37</v>
      </c>
      <c r="H15" s="2" t="s">
        <v>11</v>
      </c>
      <c r="I15" s="11">
        <v>1470000</v>
      </c>
      <c r="K15" s="3" t="s">
        <v>44</v>
      </c>
      <c r="L15" s="8" t="str">
        <f t="shared" si="0"/>
        <v>PREVENTIVO</v>
      </c>
      <c r="M15" s="8" t="s">
        <v>52</v>
      </c>
      <c r="N15" s="9" t="s">
        <v>51</v>
      </c>
      <c r="O15" s="8" t="s">
        <v>50</v>
      </c>
    </row>
    <row r="16" spans="1:15" outlineLevel="1" x14ac:dyDescent="0.3">
      <c r="A16" s="5" t="s">
        <v>10</v>
      </c>
      <c r="B16" s="5" t="s">
        <v>11</v>
      </c>
      <c r="C16" s="5" t="s">
        <v>38</v>
      </c>
      <c r="D16" s="5">
        <v>1</v>
      </c>
      <c r="E16" s="10" t="s">
        <v>35</v>
      </c>
      <c r="F16" s="5" t="s">
        <v>36</v>
      </c>
      <c r="G16" s="5" t="s">
        <v>37</v>
      </c>
      <c r="H16" s="2" t="s">
        <v>11</v>
      </c>
      <c r="I16" s="11">
        <v>465000</v>
      </c>
      <c r="K16" s="3" t="s">
        <v>44</v>
      </c>
      <c r="L16" s="8" t="str">
        <f t="shared" si="0"/>
        <v>PREVENTIVO</v>
      </c>
      <c r="M16" s="8" t="s">
        <v>52</v>
      </c>
      <c r="N16" s="9" t="s">
        <v>51</v>
      </c>
      <c r="O16" s="8" t="s">
        <v>50</v>
      </c>
    </row>
    <row r="17" spans="8:11" collapsed="1" x14ac:dyDescent="0.3">
      <c r="H17" s="12"/>
      <c r="K17" s="5"/>
    </row>
    <row r="21" spans="8:11" x14ac:dyDescent="0.3">
      <c r="J21" s="5"/>
    </row>
    <row r="22" spans="8:11" x14ac:dyDescent="0.3">
      <c r="J22" s="5"/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Jhankarlo Roa</cp:lastModifiedBy>
  <dcterms:created xsi:type="dcterms:W3CDTF">2024-11-05T22:46:20Z</dcterms:created>
  <dcterms:modified xsi:type="dcterms:W3CDTF">2025-01-15T20:25:54Z</dcterms:modified>
</cp:coreProperties>
</file>