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XG928866\Documents\U\archivos fuentes\archivos adecuados\input\"/>
    </mc:Choice>
  </mc:AlternateContent>
  <xr:revisionPtr revIDLastSave="0" documentId="13_ncr:1_{A63EA0CE-0A9D-4978-87E9-D5DEA14A382C}" xr6:coauthVersionLast="47" xr6:coauthVersionMax="47" xr10:uidLastSave="{00000000-0000-0000-0000-000000000000}"/>
  <bookViews>
    <workbookView xWindow="28635" yWindow="-165" windowWidth="29130" windowHeight="158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9" i="1"/>
</calcChain>
</file>

<file path=xl/sharedStrings.xml><?xml version="1.0" encoding="utf-8"?>
<sst xmlns="http://schemas.openxmlformats.org/spreadsheetml/2006/main" count="1238" uniqueCount="363">
  <si>
    <t>TRANSPORTE, CONSTRUCCIÓN Y LOGÍSTICA S.A.S</t>
  </si>
  <si>
    <t>901514628-1</t>
  </si>
  <si>
    <t xml:space="preserve">De Enero 01 2023 a Diciembre 31 2023 </t>
  </si>
  <si>
    <t>Código contable</t>
  </si>
  <si>
    <t>Comprobante</t>
  </si>
  <si>
    <t>Secuencia</t>
  </si>
  <si>
    <t>Fecha elaboración</t>
  </si>
  <si>
    <t>Identificación</t>
  </si>
  <si>
    <t>Nombre del tercero</t>
  </si>
  <si>
    <t>Descripción</t>
  </si>
  <si>
    <t>Débito</t>
  </si>
  <si>
    <t>52451501</t>
  </si>
  <si>
    <t>AUTOHORMIGONERA 010</t>
  </si>
  <si>
    <t>DS-1-121</t>
  </si>
  <si>
    <t>08/01/2023</t>
  </si>
  <si>
    <t>79139102</t>
  </si>
  <si>
    <t>CARLOS ALBERTO MONTES GOMEZ</t>
  </si>
  <si>
    <t>ENSAMBLE DE 8 DISCOS DE ASBESTO, TRASMISIÓN SPIGER AUTOHORMIGONERA 010</t>
  </si>
  <si>
    <t>ENSAMBLE 10 SEPARADORES FRENO AUTOHORMIGONERA 010</t>
  </si>
  <si>
    <t>CC-27-99</t>
  </si>
  <si>
    <t>24/01/2023</t>
  </si>
  <si>
    <t>1014273676</t>
  </si>
  <si>
    <t>JEFERSON ADOLFO SEGURA LESMES</t>
  </si>
  <si>
    <t>AEROSOLO PARA PINTAR TRANSMISION DE LA AUTOHORMIGONERA 010</t>
  </si>
  <si>
    <t>DS-1-157</t>
  </si>
  <si>
    <t>79882392</t>
  </si>
  <si>
    <t>JEISON GARCIA REYES</t>
  </si>
  <si>
    <t>VIATICOS EN TRABAJOS COMO MECÁNICO DE LA AUTOHORMIGONERA 010</t>
  </si>
  <si>
    <t>FC-1-55</t>
  </si>
  <si>
    <t>900425750</t>
  </si>
  <si>
    <t>INVERSIONES JAY MORRIS SAS</t>
  </si>
  <si>
    <t>EMPAQUETADURAS DE DIRECCIÓN Y SELLOS DE TRANSMISION AUTOHORMIGONERA 010</t>
  </si>
  <si>
    <t>FC-1-56</t>
  </si>
  <si>
    <t>900200838</t>
  </si>
  <si>
    <t>RODAMIENTOS Y RETENEDORES JC LTDA</t>
  </si>
  <si>
    <t>RODAMIENTOS Y SILICONA AUTOHORMIGONERA 010</t>
  </si>
  <si>
    <t>COMPRA DE PAPEL HIDRAULICO Y VINIPEL NEGRO PARA AUTOHORMIGONERA 010</t>
  </si>
  <si>
    <t>DS-1-163</t>
  </si>
  <si>
    <t>29/01/2023</t>
  </si>
  <si>
    <t>SERVICIO DE MECANICO PARA LA AUTOHORMIGONERA 010</t>
  </si>
  <si>
    <t>FC-1-64</t>
  </si>
  <si>
    <t>31/01/2023</t>
  </si>
  <si>
    <t>900895729</t>
  </si>
  <si>
    <t>FILTROS Y LUBRICANTES DEL LLANO SAS</t>
  </si>
  <si>
    <t>FILTRO DE COMBUSTIBLE DE LA AUTOHORMIGONERA 010</t>
  </si>
  <si>
    <t>FC-1-98</t>
  </si>
  <si>
    <t>28/02/2023</t>
  </si>
  <si>
    <t>822003039</t>
  </si>
  <si>
    <t>SERVIACOPLES Y MANGUERAS DEL LLANO LTDA</t>
  </si>
  <si>
    <t>ABRAZADERA, RACOR, MANGUERA AUTOHORMIGONERA 010</t>
  </si>
  <si>
    <t>FC-1-99</t>
  </si>
  <si>
    <t>COMPRA DE TORNILOS, WASA, CINTA TEFLON, ADAPTADORES, DESTONRNILLADOR, GOMA DE AUTOHORMIGONERA 010</t>
  </si>
  <si>
    <t>IVA MAYOR VALOR</t>
  </si>
  <si>
    <t>IVA MAYOR VALOR AUTOHORMIGONERA 010</t>
  </si>
  <si>
    <t>FC-1-146</t>
  </si>
  <si>
    <t>23/03/2023</t>
  </si>
  <si>
    <t>COMPRA DE 4 RODAMIENTOS Y 2 LIBRAS DE GRASA PARA RODALLANTAS - AUTOHORMIGONERA 010</t>
  </si>
  <si>
    <t>FC-1-150</t>
  </si>
  <si>
    <t>EMPAQUES DE LOS GATOS DE LA PALA AUTOHORMIGONERA</t>
  </si>
  <si>
    <t>FC-1-153</t>
  </si>
  <si>
    <t>24/03/2023</t>
  </si>
  <si>
    <t>COMPRA LIQUIDO DE FRENOS PARA AUTOHORMIGONERA 010</t>
  </si>
  <si>
    <t>FC-1-158</t>
  </si>
  <si>
    <t>27/03/2023</t>
  </si>
  <si>
    <t>COMPRA DE ABRAZADERAS PARA LA AUTOHORMIGONERA 010</t>
  </si>
  <si>
    <t>FC-1-159</t>
  </si>
  <si>
    <t>28/03/2023</t>
  </si>
  <si>
    <t>8190936</t>
  </si>
  <si>
    <t>HENRY NOVA MARTINEZ</t>
  </si>
  <si>
    <t>TAPA RADIADOR 13 LIBRAS - AUTOHORMIGONERA 010</t>
  </si>
  <si>
    <t>FC-1-373</t>
  </si>
  <si>
    <t>26/06/2023</t>
  </si>
  <si>
    <t>900082426</t>
  </si>
  <si>
    <t>SUMINISTROS INDUSTRIALES SP</t>
  </si>
  <si>
    <t>COMPRA SELLOS ESPECIALES DE AUTOHORMIGONERA 010</t>
  </si>
  <si>
    <t>FC-1-393</t>
  </si>
  <si>
    <t>01/07/2023</t>
  </si>
  <si>
    <t>ACOPLE TRABAJO TORNO, MANTENIMIENTO DE HIDROLAVADORA - AUTOHORMIGONERA 010</t>
  </si>
  <si>
    <t>FC-1-395</t>
  </si>
  <si>
    <t>811009788</t>
  </si>
  <si>
    <t>DISTRACOM SA</t>
  </si>
  <si>
    <t>COMBUSTIBLE PARA HACER PRUEBAS DE AUTOHORMIGONERA 010 CON JEISON Y OPERADOR</t>
  </si>
  <si>
    <t>FC-1-409</t>
  </si>
  <si>
    <t>FC-1-464</t>
  </si>
  <si>
    <t>14/07/2023</t>
  </si>
  <si>
    <t>1006877468</t>
  </si>
  <si>
    <t>MARIA PAULA LEAL PINTO</t>
  </si>
  <si>
    <t>SERVICIO DE SOLDADURA DE TANQUE Y ARREGLO TAPA DE COMBUSTIBLE, SOLDADURA DE CONEXIONES BOMBA DE AGUA Y COJÍN DEL OPERADOR AUTOHORMIGONERA 010</t>
  </si>
  <si>
    <t>FC-1-708</t>
  </si>
  <si>
    <t>02/10/2023</t>
  </si>
  <si>
    <t>COMPRA DE FILTROS DE AUTOHORMIGONERA 011</t>
  </si>
  <si>
    <t>FC-1-819</t>
  </si>
  <si>
    <t>06/10/2023</t>
  </si>
  <si>
    <t>901146454</t>
  </si>
  <si>
    <t>EQUIPOS INDUSTRIALES FENIX SAS</t>
  </si>
  <si>
    <t>COMPRA DE VALVULA PARA AUTOHORMIGONERA 010</t>
  </si>
  <si>
    <t>FC-1-761</t>
  </si>
  <si>
    <t>09/10/2023</t>
  </si>
  <si>
    <t>COMBUSTIBLE AUTOHORMIGONERA 010</t>
  </si>
  <si>
    <t>FC-1-762</t>
  </si>
  <si>
    <t>FC-1-755</t>
  </si>
  <si>
    <t>14/10/2023</t>
  </si>
  <si>
    <t>SERVICIO DE MANTENIMIENTO AUTOHORMIGONERA 010</t>
  </si>
  <si>
    <t>DS-1-713</t>
  </si>
  <si>
    <t>20/10/2023</t>
  </si>
  <si>
    <t>VIATICOS MECÁNICO DE AUTOHORMIGONERA 010</t>
  </si>
  <si>
    <t>DS-1-716</t>
  </si>
  <si>
    <t>21/10/2023</t>
  </si>
  <si>
    <t>SERVICIO DE MANTENIMIENTO Y REPARACIÓN DE AUTOHORMIGONERA 010</t>
  </si>
  <si>
    <t>DS-1-733</t>
  </si>
  <si>
    <t>25/10/2023</t>
  </si>
  <si>
    <t>923976413101994</t>
  </si>
  <si>
    <t>RONALDO JAVIER TOLOSA GRATEROL</t>
  </si>
  <si>
    <t>COMPRA DE ELEMENTOS DE ASEO (ESCOBA, JABÓN Y OTROS) DE AUTOHORMIGONERA 010</t>
  </si>
  <si>
    <t>DS-1-732</t>
  </si>
  <si>
    <t>26/10/2023</t>
  </si>
  <si>
    <t>86063038</t>
  </si>
  <si>
    <t>JOHN ALEXANDER LOPEZ SANABRIA</t>
  </si>
  <si>
    <t>SERVICIO DE SOLDADURA, COMPRA DE PLATINAS, SERVICIO DE OXICORTE AUTOHORMIGONERA 010</t>
  </si>
  <si>
    <t>FC-1-787</t>
  </si>
  <si>
    <t>1124832246</t>
  </si>
  <si>
    <t>YESIKA TATIANA VIVAS MENDEZ</t>
  </si>
  <si>
    <t>COMPRA DE ESPATULA, RESORTES, MAZETAS Y OTROS DE AUTOHORMIGONERA 010</t>
  </si>
  <si>
    <t>FC-1-788</t>
  </si>
  <si>
    <t>27/10/2023</t>
  </si>
  <si>
    <t>COMPRA DE GRANADA ALUMINIO CHEQUE DE AUTOHORMIGONERA 010</t>
  </si>
  <si>
    <t>DS-1-755</t>
  </si>
  <si>
    <t>31/10/2023</t>
  </si>
  <si>
    <t>VIATICOS DE COMBUSTIBLE Y OTROS PARA DESVARE DE AUTOHORMIGONERA 010 EN GINCCO.</t>
  </si>
  <si>
    <t>FC-1-898</t>
  </si>
  <si>
    <t>02/11/2023</t>
  </si>
  <si>
    <t>FILTROS DE AUTOHORMIGONERA 010</t>
  </si>
  <si>
    <t>FC-1-822</t>
  </si>
  <si>
    <t>03/11/2023</t>
  </si>
  <si>
    <t>REPARACION BOMBA DE AGUA, CAMBIO DE VALVULA, SERVICIO DE CARRO TALLER Y LAVADO DE AUTOHORMIGONERA 010</t>
  </si>
  <si>
    <t>FC-1-833</t>
  </si>
  <si>
    <t>08/11/2023</t>
  </si>
  <si>
    <t>ACEITE, FILTRO, CAMBIO DE ACEITE, SONDEO DE RADIADOR Y MANTENIMIENTO DE MOTOR AUTOHORMIGONERA 010</t>
  </si>
  <si>
    <t>FC-1-899</t>
  </si>
  <si>
    <t>FC-1-828</t>
  </si>
  <si>
    <t>11/11/2023</t>
  </si>
  <si>
    <t>COMPRA DE SELLO PAC SEAL DE AUTOHORMIGONERA 010</t>
  </si>
  <si>
    <t>DS-1-791</t>
  </si>
  <si>
    <t>21/11/2023</t>
  </si>
  <si>
    <t>ALMUERZO DE MECÁNICO AUTOHORMIGONERA 011</t>
  </si>
  <si>
    <t>DS-1-798</t>
  </si>
  <si>
    <t>24/11/2023</t>
  </si>
  <si>
    <t>1006774816</t>
  </si>
  <si>
    <t>BRAYAN LISANDRO SANCHEZ BELTRAN</t>
  </si>
  <si>
    <t>4 NOCHES DE HOTEL MECÁNICO DE AUTOHORMIGONERA 010</t>
  </si>
  <si>
    <t>FC-1-900</t>
  </si>
  <si>
    <t>25/11/2023</t>
  </si>
  <si>
    <t>COMPRA DE REFRIGERNTE ROJO DE AUTOHORMIGONERA 010</t>
  </si>
  <si>
    <t>DS-1-809</t>
  </si>
  <si>
    <t>29/11/2023</t>
  </si>
  <si>
    <t>4 NOCHE DE HOTEL JEISON MECANICO DE AUTOHORMIGONERA 010</t>
  </si>
  <si>
    <t>FC-1-889</t>
  </si>
  <si>
    <t>04/12/2023</t>
  </si>
  <si>
    <t>HIDRAULICO LUBERTRUCK ISO 68 BALDE AUTOHORMIGONERA 010</t>
  </si>
  <si>
    <t>DS-1-848</t>
  </si>
  <si>
    <t>06/12/2023</t>
  </si>
  <si>
    <t>VIATICOS DE HOTEL JEISON MECANICO DE AUTOHORMIGONERA 010</t>
  </si>
  <si>
    <t>DS-1-849</t>
  </si>
  <si>
    <t>09/12/2023</t>
  </si>
  <si>
    <t>80441836</t>
  </si>
  <si>
    <t>LUIS FERNANDO HIGUERA</t>
  </si>
  <si>
    <t>COMPRA DE MOTOR LIMPIA PARABRISAS ITALIANO DE AUTOHORMIGONERA 010</t>
  </si>
  <si>
    <t>FC-1-989</t>
  </si>
  <si>
    <t>COMPRA DE EMPAQUETADURA DE LA BOMBA AUTOHORMIGONERA 010</t>
  </si>
  <si>
    <t>FC-1-926</t>
  </si>
  <si>
    <t>12/12/2023</t>
  </si>
  <si>
    <t>900082881</t>
  </si>
  <si>
    <t>FILCENTER SAS</t>
  </si>
  <si>
    <t>COMPRA DE FILTRO DE AUTOHORMIGONERA 010</t>
  </si>
  <si>
    <t>FC-1-927</t>
  </si>
  <si>
    <t>901215135</t>
  </si>
  <si>
    <t>MACALMAQ SAS</t>
  </si>
  <si>
    <t>COMPRA DE RETENEDOR 41026S PARA AUTOHORMIGONERA 010</t>
  </si>
  <si>
    <t>FC-1-928</t>
  </si>
  <si>
    <t>COMPRA DE ADAPTADOR PARA AUTOHORMIGONERA 010</t>
  </si>
  <si>
    <t>DS-1-860</t>
  </si>
  <si>
    <t>13/12/2023</t>
  </si>
  <si>
    <t>19347573</t>
  </si>
  <si>
    <t>ADOLFO SEGURA LESMES</t>
  </si>
  <si>
    <t>ENVIOS DE REPUESTOS DE AUTOHORMIGONERA 010</t>
  </si>
  <si>
    <t>FC-1-932</t>
  </si>
  <si>
    <t>COMPRA DE ABRAZADERAS Y PINES AUTOHORMIGONERA 010</t>
  </si>
  <si>
    <t>ARREGLO PARA RECTIFICAR RACOR DE AUTOHORMIGONERA 010</t>
  </si>
  <si>
    <t>FC-1-943</t>
  </si>
  <si>
    <t>15/12/2023</t>
  </si>
  <si>
    <t>FABRICACION RACOR Y SUMINISTRO DE TORNILLOS DE AUTOHORMIGONERA 010</t>
  </si>
  <si>
    <t>DS-1-868</t>
  </si>
  <si>
    <t>17/12/2023</t>
  </si>
  <si>
    <t>VIATICOS DE HOSPEDAJE MECANICO DE AUTOHORMIGONERA 010</t>
  </si>
  <si>
    <t>DS-1-878</t>
  </si>
  <si>
    <t>19/12/2023</t>
  </si>
  <si>
    <t>Compra de tornillos AUTOHORMIGONERA 010</t>
  </si>
  <si>
    <t>DS-1-879</t>
  </si>
  <si>
    <t>Compra de arandelas, tuercas y otros AUTOHORMIGONERA 010</t>
  </si>
  <si>
    <t>DS-1-883</t>
  </si>
  <si>
    <t>VIATICOS DE VIAJE MECANICO AUTOHORMIGONERA</t>
  </si>
  <si>
    <t>DS-1-884</t>
  </si>
  <si>
    <t>1120559777</t>
  </si>
  <si>
    <t>ROGELIO FRANCO RAMIREZ</t>
  </si>
  <si>
    <t>SERVICIO DE RESTAURANTE MECANICO DE AUTOHORMIGONERA 010</t>
  </si>
  <si>
    <t>DS-1-891</t>
  </si>
  <si>
    <t>20/12/2023</t>
  </si>
  <si>
    <t>SERVICIO DE MANTENIMIENTOS ELÉCTRICOS Y OPERATIVOS DE AUTOHORMIGONERA 010</t>
  </si>
  <si>
    <t>FC-1-974</t>
  </si>
  <si>
    <t>21/12/2023</t>
  </si>
  <si>
    <t>SERVICIO DE MANTENIMIENTOS A LA AUTOHORMIGONERA 010</t>
  </si>
  <si>
    <t>DS-1-918</t>
  </si>
  <si>
    <t>23/12/2023</t>
  </si>
  <si>
    <t>COMBUSTIBLE DE AUTOHORMIGONERA 010</t>
  </si>
  <si>
    <t>DS-1-936</t>
  </si>
  <si>
    <t>31/12/2023</t>
  </si>
  <si>
    <t>74334729</t>
  </si>
  <si>
    <t>YERSON JAVIER VELANDIA MONROY</t>
  </si>
  <si>
    <t>MANTENIMIENTOS Y RESPUESTOS DE LA CULATA DE AUTOHORMIGONERA 010</t>
  </si>
  <si>
    <t>DS-1-943</t>
  </si>
  <si>
    <t>1116802236</t>
  </si>
  <si>
    <t>JULIAN RODRIGO JIMENEZ BELLO</t>
  </si>
  <si>
    <t>SERVICIO DE CAMBIO DE CULATA AUTOHORMIGONERA 010</t>
  </si>
  <si>
    <t>DS-1-951</t>
  </si>
  <si>
    <t>9385482</t>
  </si>
  <si>
    <t>OMAR ESPEJO CALVO</t>
  </si>
  <si>
    <t>SERVICIO DE TRANSPORTE EN TURBO WDS2778 MES DICIEMBRE 2023 PARA LLEVAR A JEISON A ARREGLOS DE AUTOHORMIGONERA</t>
  </si>
  <si>
    <t>52451502</t>
  </si>
  <si>
    <t>AUTOHORMIGONERA 011</t>
  </si>
  <si>
    <t>FC-1-101</t>
  </si>
  <si>
    <t>01/03/2023</t>
  </si>
  <si>
    <t>COMPRA DE TAMBOR DE 55 GLS DE HIDRAULICO ISO 68 TERPEL MAXTER AUTOHORMIGONERA 011</t>
  </si>
  <si>
    <t>3 GALONES DE VALVU8LINA 80W/90 MAXTER -AUTOHORMIGONERA 011</t>
  </si>
  <si>
    <t>FC-1-108</t>
  </si>
  <si>
    <t>06/03/2023</t>
  </si>
  <si>
    <t>17635722</t>
  </si>
  <si>
    <t>HERNANDO CANDIA</t>
  </si>
  <si>
    <t>SWITCH ELEVAVIDRIOS AUTOHORMIGONERA 011</t>
  </si>
  <si>
    <t>FC-1-109</t>
  </si>
  <si>
    <t>LIMPIA CONTACTOS AUTOHORMIGONERA 011</t>
  </si>
  <si>
    <t>FC-1-172</t>
  </si>
  <si>
    <t>30/03/2023</t>
  </si>
  <si>
    <t>BALINERA KOKO Y PIN OJO DE AUTOHORMIGONERA 011</t>
  </si>
  <si>
    <t>FC-1-173</t>
  </si>
  <si>
    <t>DISCO DE CORTE, TLLO HEX Y TCA DE AUTOHORMIGONERA 011</t>
  </si>
  <si>
    <t>FC-1-178</t>
  </si>
  <si>
    <t>01/04/2023</t>
  </si>
  <si>
    <t>COMPRA DE 5 RINES DISCO DE AUTOHORMIGONERA 011</t>
  </si>
  <si>
    <t>FC-1-179</t>
  </si>
  <si>
    <t>SOLDADURA PARA AUTOHORMIGONERA 011</t>
  </si>
  <si>
    <t>FC-1-180</t>
  </si>
  <si>
    <t>COMPRA DE SELLO PAC-SEAL TIPO 16 R/C 3/4 CARBON - CERAMICA - BUNA - AUTOHORMIGONERA 011</t>
  </si>
  <si>
    <t>FC-1-181</t>
  </si>
  <si>
    <t>901457985</t>
  </si>
  <si>
    <t>ALMACEN AGRO  RODAMIENTOS TIO S.A.S</t>
  </si>
  <si>
    <t>COMPRA DE RODAMIENTOS PARA MOTOR GIRO DEL TROMPO DE AUTOHORMIGONERA 011</t>
  </si>
  <si>
    <t>FC-1-182</t>
  </si>
  <si>
    <t>SERVICIOS VARIOS AUTOHORMIGONERA 011 (SERVICIO DE TORNO, ENDERESAR EJE, FABRICACION DE BUJE Y RECTIFICAR ROSCA)</t>
  </si>
  <si>
    <t>FC-1-233</t>
  </si>
  <si>
    <t>1121899747</t>
  </si>
  <si>
    <t>OSCAR ANDRES QUINTERO TORRES</t>
  </si>
  <si>
    <t>DESMOVILIZACION AUTOHORMIGONERA 011 DESDE CAMPO RUBIALES HASTA PUERTO GAITAN EN CAMION PLANCHON DE PLACAS LAN097</t>
  </si>
  <si>
    <t>FC-1-228</t>
  </si>
  <si>
    <t>LAVADO GENERAL AUTOHORMIGONERA 011</t>
  </si>
  <si>
    <t>SOLDADURA Y CORTE DEL TANQUE HIDRAULICO AUTOHORMIGONERA 011</t>
  </si>
  <si>
    <t>TORNILLO AUTOHORMIGONERA 011</t>
  </si>
  <si>
    <t>FC-1-185</t>
  </si>
  <si>
    <t>04/04/2023</t>
  </si>
  <si>
    <t>FILTRO HIDRAULICO DE LA AUTOHORMIGONERA 011</t>
  </si>
  <si>
    <t>FC-1-214</t>
  </si>
  <si>
    <t>14/04/2023</t>
  </si>
  <si>
    <t>EMPAQUES PARA LA AUTOHORMIGONERA 011</t>
  </si>
  <si>
    <t>FC-1-215</t>
  </si>
  <si>
    <t>FC-1-216</t>
  </si>
  <si>
    <t>15/04/2023</t>
  </si>
  <si>
    <t>ABRAZADERAS, MANGUERAS, TORNILLOS, ACOPLES Y GRANADAS -AUTOHORMIGONERA 011</t>
  </si>
  <si>
    <t>FC-1-227</t>
  </si>
  <si>
    <t>22/04/2023</t>
  </si>
  <si>
    <t>900872897</t>
  </si>
  <si>
    <t>GRUPO EMPRESARIAL DOTAMAX SAS</t>
  </si>
  <si>
    <t>EXTINTOR DE LA AUTOHORMIGONERA 011</t>
  </si>
  <si>
    <t>FC-1-314</t>
  </si>
  <si>
    <t>02/06/2023</t>
  </si>
  <si>
    <t>MANGUERA TRENZADA PARKFLEX ESTANDAR Y ABRAZADERAS-AUTOHORMIGONERA 011</t>
  </si>
  <si>
    <t>FC-1-315</t>
  </si>
  <si>
    <t>COMPRA DE 2 MTS FLEXIBLE DE 3, 2 ABRAZADERAS MOFLE EXOSTO, 2 BORNES BATERIA, 24 GRASERAS, 1 SIKAFL-AUTOHORMIGONERA 011</t>
  </si>
  <si>
    <t>FC-1-429</t>
  </si>
  <si>
    <t>COMPRA DE ACOPLES Y CAPSULA R1-R2 DE AUTOHORMIGONERA 011</t>
  </si>
  <si>
    <t>FC-1-463</t>
  </si>
  <si>
    <t>REPARACIÓN GENERAL DE BOMBA HIDRAULICA, MOTOBOMBA, CARROTALLER, REFUERZO DE SOLDADURA, LAVADO DE TANQUE, CANECA DE GRASA AUTOHORMIGONERA 011</t>
  </si>
  <si>
    <t>DS-1-503</t>
  </si>
  <si>
    <t>04/08/2023</t>
  </si>
  <si>
    <t>80500321</t>
  </si>
  <si>
    <t>JOSE HERIBERTO BARBOSA PANCHES</t>
  </si>
  <si>
    <t>SERVICIOS DE SOLDADURA Y VARIOS DE LA AUTOHORMIGONERA 011</t>
  </si>
  <si>
    <t>FC-1-707</t>
  </si>
  <si>
    <t>04/10/2023</t>
  </si>
  <si>
    <t>DS-1-773</t>
  </si>
  <si>
    <t>14/11/2023</t>
  </si>
  <si>
    <t>8190803</t>
  </si>
  <si>
    <t>AGUSTIN LOZANO NIÑO</t>
  </si>
  <si>
    <t>COMPRA DE MACETA Y PUNTERO PARA AUTOHORMIGONERA 011</t>
  </si>
  <si>
    <t>DS-1-781</t>
  </si>
  <si>
    <t>17/11/2023</t>
  </si>
  <si>
    <t>79892435</t>
  </si>
  <si>
    <t>ALEXANDER RODRIGUEZ SOCHE</t>
  </si>
  <si>
    <t>REVISION DE AUTOHORMIGONERA 011</t>
  </si>
  <si>
    <t>FC-1-865</t>
  </si>
  <si>
    <t>22/11/2023</t>
  </si>
  <si>
    <t>COMPRA DE SILICONA, PIN, ARANDELAS, ABRAZADERAS, BALINERAS Y TORNILLOS DE AUTOHORMIGONERA 011</t>
  </si>
  <si>
    <t>FC-1-866</t>
  </si>
  <si>
    <t>COMPRA DE MARCO SEGUETA DE AUTOHORMIGONERA 011</t>
  </si>
  <si>
    <t>FC-1-874</t>
  </si>
  <si>
    <t>COMPRA DE REPUESTOS PARA AUTOHORMIGONERA 011 - SOLUTEC</t>
  </si>
  <si>
    <t>DS-1-810</t>
  </si>
  <si>
    <t>30/11/2023</t>
  </si>
  <si>
    <t>1054556951</t>
  </si>
  <si>
    <t>GLORIA IRENE DEVIA BELTRAN</t>
  </si>
  <si>
    <t>DESPINCHADA DE LLANTA DE AUTOHORMIGONERA 011</t>
  </si>
  <si>
    <t>DS-1-811</t>
  </si>
  <si>
    <t>1121819093</t>
  </si>
  <si>
    <t>JAIME DAMIAN GOMEZ</t>
  </si>
  <si>
    <t>COMPRA DE RETENEDOR SPEED Y MANO DE OBRA DE AUTOHORMIGONERA 011</t>
  </si>
  <si>
    <t>DS-1-846</t>
  </si>
  <si>
    <t>SERVICIO DE MANTENIMIENTO DE AUTOHORMIGONERA 011</t>
  </si>
  <si>
    <t>DS-1-833</t>
  </si>
  <si>
    <t>01/12/2023</t>
  </si>
  <si>
    <t>SERVICIO DE REVISIÓN ELECTRICA Y OTROS MANTENIMIENTOS DE AUTOHORMIGONERA 011</t>
  </si>
  <si>
    <t>DS-1-854</t>
  </si>
  <si>
    <t>7712841</t>
  </si>
  <si>
    <t>ALEXANDER PERDOMO VILLA</t>
  </si>
  <si>
    <t>VIATICOS DE ALIMENTACIÓN Y HOSPEDAJE PARA LLEVAR A JEISON MECANICO AUTOHORMIGONERA 011</t>
  </si>
  <si>
    <t>VIATICOS DE ALIMENTACIÓN Y HOSPEDAJE PARA LLEVAR A JEISON MECANICO DE AUTOHORMIGONERA 011</t>
  </si>
  <si>
    <t>DS-1-861</t>
  </si>
  <si>
    <t>79513023</t>
  </si>
  <si>
    <t>WILSON BARRERA RODRIGUEZ</t>
  </si>
  <si>
    <t>VIATICOS PARA GASTOS DE VIAJE EN TURBO WDS278 PARA LLEVAR A JEISON MANTENIMIENTOS AUTOHORMIGONERA 011</t>
  </si>
  <si>
    <t>DS-1-862</t>
  </si>
  <si>
    <t>DS-1-863</t>
  </si>
  <si>
    <t>1120384588</t>
  </si>
  <si>
    <t>ANGIE TERESA BERRIO LOPEZ</t>
  </si>
  <si>
    <t>JUEGO KIT DELANTERO, TERMINAL COBRE 3/8, JUEGO KIT DELANTERO AUTOHORMIGONERA 011</t>
  </si>
  <si>
    <t>FC-1-940</t>
  </si>
  <si>
    <t>14/12/2023</t>
  </si>
  <si>
    <t>COMPRA DE REGULADOR, SOLDADURA Y BALINERAS DE AUTOHORMIGONERA 011</t>
  </si>
  <si>
    <t>SERVICIO DE MANTENIMIENTOS ELÉCTRICOS Y OPERATIVOS DE AUTOHORMIGONERA 011</t>
  </si>
  <si>
    <t>ND-1-15</t>
  </si>
  <si>
    <t>22/12/2023</t>
  </si>
  <si>
    <t>GASTOS AUTOHORMIGONERAS 2023</t>
  </si>
  <si>
    <t>TIPO DE MTTO</t>
  </si>
  <si>
    <t>CORRECTIVO</t>
  </si>
  <si>
    <t>PREVENTIVO</t>
  </si>
  <si>
    <t>X</t>
  </si>
  <si>
    <t>COMPRA DE ACOPLES, VALVULAS, ABRAZADERAS Y MANGUERAS-AUTOHORMIGONERA 010</t>
  </si>
  <si>
    <t>TIPO_MANTENIMIENTO</t>
  </si>
  <si>
    <t>CATEGORIA</t>
  </si>
  <si>
    <t>TRANSPORTE ESPECIALIZADO</t>
  </si>
  <si>
    <t xml:space="preserve">MATRICULA </t>
  </si>
  <si>
    <t>MC032809</t>
  </si>
  <si>
    <t>TIPO_MATRICULA</t>
  </si>
  <si>
    <t>NUMERO DE REGISTRO</t>
  </si>
  <si>
    <t>NOMBRE DEL VEHICULO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</si>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</sst>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30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AAFF"/>
      </patternFill>
    </fill>
    <fill>
      <patternFill patternType="solid">
        <fgColor rgb="FFF1F4F9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AA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/>
      <bottom/>
      <diagonal/>
    </border>
    <border>
      <left style="thin">
        <color rgb="FFC6C6C6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19"/>
  <sheetViews>
    <sheetView tabSelected="1" zoomScale="70" zoomScaleNormal="70" workbookViewId="0">
      <selection activeCell="H27" sqref="H27"/>
    </sheetView>
  </sheetViews>
  <sheetFormatPr baseColWidth="10" defaultColWidth="9.08984375" defaultRowHeight="14.5" outlineLevelRow="1" x14ac:dyDescent="0.35"/>
  <cols>
    <col min="1" max="1" width="10.54296875" style="3" customWidth="1"/>
    <col min="2" max="2" width="26" style="3" customWidth="1"/>
    <col min="3" max="3" width="21.453125" style="3" customWidth="1"/>
    <col min="4" max="4" width="15.36328125" style="3" customWidth="1"/>
    <col min="5" max="5" width="17.08984375" style="3" bestFit="1" customWidth="1"/>
    <col min="6" max="6" width="17.7265625" style="3" bestFit="1" customWidth="1"/>
    <col min="7" max="7" width="42.6328125" style="3" bestFit="1" customWidth="1"/>
    <col min="8" max="8" width="77.453125" style="14" customWidth="1"/>
    <col min="9" max="9" width="13.6328125" style="3" bestFit="1" customWidth="1"/>
    <col min="10" max="10" width="25.54296875" style="3" customWidth="1"/>
    <col min="11" max="11" width="25.81640625" style="3" customWidth="1"/>
    <col min="12" max="12" width="26.81640625" style="3" bestFit="1" customWidth="1"/>
    <col min="13" max="13" width="30.54296875" style="3" bestFit="1" customWidth="1"/>
    <col min="14" max="14" width="14.54296875" style="9" bestFit="1" customWidth="1"/>
    <col min="15" max="15" width="26.1796875" style="3" bestFit="1" customWidth="1"/>
    <col min="16" max="16384" width="9.08984375" style="3"/>
  </cols>
  <sheetData>
    <row r="1" spans="1:15" ht="18.5" collapsed="1" x14ac:dyDescent="0.45">
      <c r="A1" s="16"/>
      <c r="B1" s="17"/>
      <c r="C1" s="17"/>
      <c r="D1" s="17"/>
      <c r="E1" s="17"/>
      <c r="F1" s="17"/>
      <c r="G1" s="17"/>
      <c r="H1" s="17"/>
      <c r="I1" s="17"/>
    </row>
    <row r="2" spans="1:15" ht="30" customHeight="1" collapsed="1" x14ac:dyDescent="0.85">
      <c r="A2" s="18" t="s">
        <v>348</v>
      </c>
      <c r="B2" s="17"/>
      <c r="C2" s="17"/>
      <c r="D2" s="17"/>
      <c r="E2" s="17"/>
      <c r="F2" s="17"/>
      <c r="G2" s="17"/>
      <c r="H2" s="17"/>
      <c r="I2" s="17"/>
    </row>
    <row r="3" spans="1:15" ht="18.5" collapsed="1" x14ac:dyDescent="0.45">
      <c r="A3" s="16" t="s">
        <v>0</v>
      </c>
      <c r="B3" s="17"/>
      <c r="C3" s="17"/>
      <c r="D3" s="17"/>
      <c r="E3" s="17"/>
      <c r="F3" s="17"/>
      <c r="G3" s="17"/>
      <c r="H3" s="17"/>
      <c r="I3" s="17"/>
    </row>
    <row r="4" spans="1:15" ht="18.5" collapsed="1" x14ac:dyDescent="0.45">
      <c r="A4" s="16" t="s">
        <v>1</v>
      </c>
      <c r="B4" s="17"/>
      <c r="C4" s="17"/>
      <c r="D4" s="17"/>
      <c r="E4" s="17"/>
      <c r="F4" s="17"/>
      <c r="G4" s="17"/>
      <c r="H4" s="17"/>
      <c r="I4" s="17"/>
    </row>
    <row r="5" spans="1:15" ht="18.5" collapsed="1" x14ac:dyDescent="0.45">
      <c r="A5" s="16" t="s">
        <v>2</v>
      </c>
      <c r="B5" s="17"/>
      <c r="C5" s="17"/>
      <c r="D5" s="17"/>
      <c r="E5" s="17"/>
      <c r="F5" s="17"/>
      <c r="G5" s="17"/>
      <c r="H5" s="17"/>
      <c r="I5" s="17"/>
    </row>
    <row r="6" spans="1:15" ht="18.5" collapsed="1" x14ac:dyDescent="0.45">
      <c r="A6" s="16"/>
      <c r="B6" s="17"/>
      <c r="C6" s="17"/>
      <c r="D6" s="17"/>
      <c r="E6" s="17"/>
      <c r="F6" s="17"/>
      <c r="G6" s="17"/>
      <c r="H6" s="17"/>
      <c r="I6" s="17"/>
    </row>
    <row r="7" spans="1:15" collapsed="1" x14ac:dyDescent="0.35">
      <c r="A7" s="17"/>
      <c r="B7" s="17"/>
      <c r="C7" s="17"/>
      <c r="D7" s="17"/>
      <c r="E7" s="17"/>
      <c r="F7" s="17"/>
      <c r="G7" s="17"/>
      <c r="H7" s="17"/>
      <c r="I7" s="17"/>
      <c r="J7" s="15" t="s">
        <v>349</v>
      </c>
      <c r="K7" s="15"/>
    </row>
    <row r="8" spans="1:15" ht="29" x14ac:dyDescent="0.35">
      <c r="A8" s="1" t="s">
        <v>3</v>
      </c>
      <c r="B8" s="1" t="s">
        <v>361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3" t="s">
        <v>9</v>
      </c>
      <c r="I8" s="1" t="s">
        <v>10</v>
      </c>
      <c r="J8" s="4" t="s">
        <v>350</v>
      </c>
      <c r="K8" s="4" t="s">
        <v>351</v>
      </c>
      <c r="L8" s="6" t="s">
        <v>354</v>
      </c>
      <c r="M8" s="8" t="s">
        <v>355</v>
      </c>
      <c r="N8" s="8" t="s">
        <v>357</v>
      </c>
      <c r="O8" s="8" t="s">
        <v>359</v>
      </c>
    </row>
    <row r="9" spans="1:15" outlineLevel="1" x14ac:dyDescent="0.35">
      <c r="A9" s="5" t="s">
        <v>11</v>
      </c>
      <c r="B9" s="5" t="s">
        <v>12</v>
      </c>
      <c r="C9" s="5" t="s">
        <v>13</v>
      </c>
      <c r="D9" s="5">
        <v>1</v>
      </c>
      <c r="E9" s="11" t="s">
        <v>14</v>
      </c>
      <c r="F9" s="5" t="s">
        <v>15</v>
      </c>
      <c r="G9" s="5" t="s">
        <v>16</v>
      </c>
      <c r="H9" s="2" t="s">
        <v>17</v>
      </c>
      <c r="I9" s="12">
        <v>3040000</v>
      </c>
      <c r="J9" s="5" t="s">
        <v>352</v>
      </c>
      <c r="L9" s="7" t="str">
        <f>IF(J9="X","CORRECTIVO","PREVENTIVO")</f>
        <v>CORRECTIVO</v>
      </c>
      <c r="M9" s="7" t="s">
        <v>356</v>
      </c>
      <c r="N9" s="10" t="s">
        <v>358</v>
      </c>
      <c r="O9" s="7" t="s">
        <v>360</v>
      </c>
    </row>
    <row r="10" spans="1:15" outlineLevel="1" x14ac:dyDescent="0.35">
      <c r="A10" s="5" t="s">
        <v>11</v>
      </c>
      <c r="B10" s="5" t="s">
        <v>12</v>
      </c>
      <c r="C10" s="5" t="s">
        <v>13</v>
      </c>
      <c r="D10" s="5">
        <v>2</v>
      </c>
      <c r="E10" s="11" t="s">
        <v>14</v>
      </c>
      <c r="F10" s="5" t="s">
        <v>15</v>
      </c>
      <c r="G10" s="5" t="s">
        <v>16</v>
      </c>
      <c r="H10" s="2" t="s">
        <v>18</v>
      </c>
      <c r="I10" s="12">
        <v>1800000</v>
      </c>
      <c r="J10" s="3" t="s">
        <v>352</v>
      </c>
      <c r="L10" s="7" t="str">
        <f t="shared" ref="L10:L73" si="0">IF(J10="X","CORRECTIVO","PREVENTIVO")</f>
        <v>CORRECTIVO</v>
      </c>
      <c r="M10" s="7" t="s">
        <v>356</v>
      </c>
      <c r="N10" s="10" t="s">
        <v>358</v>
      </c>
      <c r="O10" s="7" t="s">
        <v>360</v>
      </c>
    </row>
    <row r="11" spans="1:15" outlineLevel="1" x14ac:dyDescent="0.35">
      <c r="A11" s="5" t="s">
        <v>11</v>
      </c>
      <c r="B11" s="5" t="s">
        <v>12</v>
      </c>
      <c r="C11" s="5" t="s">
        <v>19</v>
      </c>
      <c r="D11" s="5">
        <v>1</v>
      </c>
      <c r="E11" s="11" t="s">
        <v>20</v>
      </c>
      <c r="F11" s="5" t="s">
        <v>21</v>
      </c>
      <c r="G11" s="5" t="s">
        <v>22</v>
      </c>
      <c r="H11" s="2" t="s">
        <v>23</v>
      </c>
      <c r="I11" s="12">
        <v>25500</v>
      </c>
      <c r="J11" s="3" t="s">
        <v>352</v>
      </c>
      <c r="L11" s="7" t="str">
        <f t="shared" si="0"/>
        <v>CORRECTIVO</v>
      </c>
      <c r="M11" s="7" t="s">
        <v>356</v>
      </c>
      <c r="N11" s="10" t="s">
        <v>358</v>
      </c>
      <c r="O11" s="7" t="s">
        <v>360</v>
      </c>
    </row>
    <row r="12" spans="1:15" outlineLevel="1" x14ac:dyDescent="0.35">
      <c r="A12" s="5" t="s">
        <v>11</v>
      </c>
      <c r="B12" s="5" t="s">
        <v>12</v>
      </c>
      <c r="C12" s="5" t="s">
        <v>24</v>
      </c>
      <c r="D12" s="5">
        <v>1</v>
      </c>
      <c r="E12" s="11" t="s">
        <v>20</v>
      </c>
      <c r="F12" s="5" t="s">
        <v>25</v>
      </c>
      <c r="G12" s="5" t="s">
        <v>26</v>
      </c>
      <c r="H12" s="2" t="s">
        <v>27</v>
      </c>
      <c r="I12" s="12">
        <v>460000</v>
      </c>
      <c r="J12" s="3" t="s">
        <v>352</v>
      </c>
      <c r="L12" s="7" t="str">
        <f t="shared" si="0"/>
        <v>CORRECTIVO</v>
      </c>
      <c r="M12" s="7" t="s">
        <v>356</v>
      </c>
      <c r="N12" s="10" t="s">
        <v>358</v>
      </c>
      <c r="O12" s="7" t="s">
        <v>360</v>
      </c>
    </row>
    <row r="13" spans="1:15" outlineLevel="1" x14ac:dyDescent="0.35">
      <c r="A13" s="5" t="s">
        <v>11</v>
      </c>
      <c r="B13" s="5" t="s">
        <v>12</v>
      </c>
      <c r="C13" s="5" t="s">
        <v>28</v>
      </c>
      <c r="D13" s="5">
        <v>1</v>
      </c>
      <c r="E13" s="11" t="s">
        <v>20</v>
      </c>
      <c r="F13" s="5" t="s">
        <v>29</v>
      </c>
      <c r="G13" s="5" t="s">
        <v>30</v>
      </c>
      <c r="H13" s="2" t="s">
        <v>31</v>
      </c>
      <c r="I13" s="12">
        <v>253781.51</v>
      </c>
      <c r="J13" s="3" t="s">
        <v>352</v>
      </c>
      <c r="L13" s="7" t="str">
        <f t="shared" si="0"/>
        <v>CORRECTIVO</v>
      </c>
      <c r="M13" s="7" t="s">
        <v>356</v>
      </c>
      <c r="N13" s="10" t="s">
        <v>358</v>
      </c>
      <c r="O13" s="7" t="s">
        <v>360</v>
      </c>
    </row>
    <row r="14" spans="1:15" outlineLevel="1" x14ac:dyDescent="0.35">
      <c r="A14" s="5" t="s">
        <v>11</v>
      </c>
      <c r="B14" s="5" t="s">
        <v>12</v>
      </c>
      <c r="C14" s="5" t="s">
        <v>32</v>
      </c>
      <c r="D14" s="5">
        <v>1</v>
      </c>
      <c r="E14" s="11" t="s">
        <v>20</v>
      </c>
      <c r="F14" s="5" t="s">
        <v>33</v>
      </c>
      <c r="G14" s="5" t="s">
        <v>34</v>
      </c>
      <c r="H14" s="2" t="s">
        <v>35</v>
      </c>
      <c r="I14" s="12">
        <v>500000</v>
      </c>
      <c r="K14" s="3" t="s">
        <v>352</v>
      </c>
      <c r="L14" s="7" t="str">
        <f t="shared" si="0"/>
        <v>PREVENTIVO</v>
      </c>
      <c r="M14" s="7" t="s">
        <v>356</v>
      </c>
      <c r="N14" s="10" t="s">
        <v>358</v>
      </c>
      <c r="O14" s="7" t="s">
        <v>360</v>
      </c>
    </row>
    <row r="15" spans="1:15" outlineLevel="1" x14ac:dyDescent="0.35">
      <c r="A15" s="5" t="s">
        <v>11</v>
      </c>
      <c r="B15" s="5" t="s">
        <v>12</v>
      </c>
      <c r="C15" s="5" t="s">
        <v>19</v>
      </c>
      <c r="D15" s="5">
        <v>3</v>
      </c>
      <c r="E15" s="11" t="s">
        <v>20</v>
      </c>
      <c r="F15" s="5" t="s">
        <v>21</v>
      </c>
      <c r="G15" s="5" t="s">
        <v>22</v>
      </c>
      <c r="H15" s="2" t="s">
        <v>36</v>
      </c>
      <c r="I15" s="12">
        <v>48000</v>
      </c>
      <c r="K15" s="3" t="s">
        <v>352</v>
      </c>
      <c r="L15" s="7" t="str">
        <f t="shared" si="0"/>
        <v>PREVENTIVO</v>
      </c>
      <c r="M15" s="7" t="s">
        <v>356</v>
      </c>
      <c r="N15" s="10" t="s">
        <v>358</v>
      </c>
      <c r="O15" s="7" t="s">
        <v>360</v>
      </c>
    </row>
    <row r="16" spans="1:15" outlineLevel="1" x14ac:dyDescent="0.35">
      <c r="A16" s="5" t="s">
        <v>11</v>
      </c>
      <c r="B16" s="5" t="s">
        <v>12</v>
      </c>
      <c r="C16" s="5" t="s">
        <v>37</v>
      </c>
      <c r="D16" s="5">
        <v>1</v>
      </c>
      <c r="E16" s="11" t="s">
        <v>38</v>
      </c>
      <c r="F16" s="5" t="s">
        <v>25</v>
      </c>
      <c r="G16" s="5" t="s">
        <v>26</v>
      </c>
      <c r="H16" s="2" t="s">
        <v>39</v>
      </c>
      <c r="I16" s="12">
        <v>800000</v>
      </c>
      <c r="J16" s="3" t="s">
        <v>352</v>
      </c>
      <c r="L16" s="7" t="str">
        <f t="shared" si="0"/>
        <v>CORRECTIVO</v>
      </c>
      <c r="M16" s="7" t="s">
        <v>356</v>
      </c>
      <c r="N16" s="10" t="s">
        <v>358</v>
      </c>
      <c r="O16" s="7" t="s">
        <v>360</v>
      </c>
    </row>
    <row r="17" spans="1:15" outlineLevel="1" x14ac:dyDescent="0.35">
      <c r="A17" s="5" t="s">
        <v>11</v>
      </c>
      <c r="B17" s="5" t="s">
        <v>12</v>
      </c>
      <c r="C17" s="5" t="s">
        <v>40</v>
      </c>
      <c r="D17" s="5">
        <v>1</v>
      </c>
      <c r="E17" s="11" t="s">
        <v>41</v>
      </c>
      <c r="F17" s="5" t="s">
        <v>42</v>
      </c>
      <c r="G17" s="5" t="s">
        <v>43</v>
      </c>
      <c r="H17" s="2" t="s">
        <v>44</v>
      </c>
      <c r="I17" s="12">
        <v>63025.21</v>
      </c>
      <c r="K17" s="5" t="s">
        <v>352</v>
      </c>
      <c r="L17" s="7" t="str">
        <f t="shared" si="0"/>
        <v>PREVENTIVO</v>
      </c>
      <c r="M17" s="7" t="s">
        <v>356</v>
      </c>
      <c r="N17" s="10" t="s">
        <v>358</v>
      </c>
      <c r="O17" s="7" t="s">
        <v>360</v>
      </c>
    </row>
    <row r="18" spans="1:15" outlineLevel="1" x14ac:dyDescent="0.35">
      <c r="A18" s="5" t="s">
        <v>11</v>
      </c>
      <c r="B18" s="5" t="s">
        <v>12</v>
      </c>
      <c r="C18" s="5" t="s">
        <v>45</v>
      </c>
      <c r="D18" s="5">
        <v>1</v>
      </c>
      <c r="E18" s="11" t="s">
        <v>46</v>
      </c>
      <c r="F18" s="5" t="s">
        <v>47</v>
      </c>
      <c r="G18" s="5" t="s">
        <v>48</v>
      </c>
      <c r="H18" s="2" t="s">
        <v>49</v>
      </c>
      <c r="I18" s="12">
        <v>24370</v>
      </c>
      <c r="J18" s="3" t="s">
        <v>352</v>
      </c>
      <c r="L18" s="7" t="str">
        <f t="shared" si="0"/>
        <v>CORRECTIVO</v>
      </c>
      <c r="M18" s="7" t="s">
        <v>356</v>
      </c>
      <c r="N18" s="10" t="s">
        <v>358</v>
      </c>
      <c r="O18" s="7" t="s">
        <v>360</v>
      </c>
    </row>
    <row r="19" spans="1:15" outlineLevel="1" x14ac:dyDescent="0.35">
      <c r="A19" s="5" t="s">
        <v>11</v>
      </c>
      <c r="B19" s="5" t="s">
        <v>12</v>
      </c>
      <c r="C19" s="5" t="s">
        <v>50</v>
      </c>
      <c r="D19" s="5">
        <v>1</v>
      </c>
      <c r="E19" s="11" t="s">
        <v>46</v>
      </c>
      <c r="F19" s="5" t="s">
        <v>47</v>
      </c>
      <c r="G19" s="5" t="s">
        <v>48</v>
      </c>
      <c r="H19" s="2" t="s">
        <v>51</v>
      </c>
      <c r="I19" s="12">
        <v>37815</v>
      </c>
      <c r="J19" s="3" t="s">
        <v>352</v>
      </c>
      <c r="L19" s="7" t="str">
        <f t="shared" si="0"/>
        <v>CORRECTIVO</v>
      </c>
      <c r="M19" s="7" t="s">
        <v>356</v>
      </c>
      <c r="N19" s="10" t="s">
        <v>358</v>
      </c>
      <c r="O19" s="7" t="s">
        <v>360</v>
      </c>
    </row>
    <row r="20" spans="1:15" outlineLevel="1" x14ac:dyDescent="0.35">
      <c r="A20" s="5" t="s">
        <v>11</v>
      </c>
      <c r="B20" s="5" t="s">
        <v>12</v>
      </c>
      <c r="C20" s="5" t="s">
        <v>50</v>
      </c>
      <c r="D20" s="5">
        <v>2</v>
      </c>
      <c r="E20" s="11" t="s">
        <v>46</v>
      </c>
      <c r="F20" s="5" t="s">
        <v>47</v>
      </c>
      <c r="G20" s="5" t="s">
        <v>48</v>
      </c>
      <c r="H20" s="2" t="s">
        <v>52</v>
      </c>
      <c r="I20" s="12">
        <v>7185</v>
      </c>
      <c r="L20" s="7" t="str">
        <f t="shared" si="0"/>
        <v>PREVENTIVO</v>
      </c>
      <c r="M20" s="7" t="s">
        <v>356</v>
      </c>
      <c r="N20" s="10" t="s">
        <v>358</v>
      </c>
      <c r="O20" s="7" t="s">
        <v>360</v>
      </c>
    </row>
    <row r="21" spans="1:15" outlineLevel="1" x14ac:dyDescent="0.35">
      <c r="A21" s="5" t="s">
        <v>11</v>
      </c>
      <c r="B21" s="5" t="s">
        <v>12</v>
      </c>
      <c r="C21" s="5" t="s">
        <v>45</v>
      </c>
      <c r="D21" s="5">
        <v>2</v>
      </c>
      <c r="E21" s="11" t="s">
        <v>46</v>
      </c>
      <c r="F21" s="5" t="s">
        <v>47</v>
      </c>
      <c r="G21" s="5" t="s">
        <v>48</v>
      </c>
      <c r="H21" s="2" t="s">
        <v>53</v>
      </c>
      <c r="I21" s="12">
        <v>4630</v>
      </c>
      <c r="L21" s="7" t="str">
        <f t="shared" si="0"/>
        <v>PREVENTIVO</v>
      </c>
      <c r="M21" s="7" t="s">
        <v>356</v>
      </c>
      <c r="N21" s="10" t="s">
        <v>358</v>
      </c>
      <c r="O21" s="7" t="s">
        <v>360</v>
      </c>
    </row>
    <row r="22" spans="1:15" outlineLevel="1" x14ac:dyDescent="0.35">
      <c r="A22" s="5" t="s">
        <v>11</v>
      </c>
      <c r="B22" s="5" t="s">
        <v>12</v>
      </c>
      <c r="C22" s="5" t="s">
        <v>54</v>
      </c>
      <c r="D22" s="5">
        <v>1</v>
      </c>
      <c r="E22" s="11" t="s">
        <v>55</v>
      </c>
      <c r="F22" s="5" t="s">
        <v>33</v>
      </c>
      <c r="G22" s="5" t="s">
        <v>34</v>
      </c>
      <c r="H22" s="2" t="s">
        <v>56</v>
      </c>
      <c r="I22" s="12">
        <v>510000</v>
      </c>
      <c r="J22" s="3" t="s">
        <v>352</v>
      </c>
      <c r="L22" s="7" t="str">
        <f t="shared" si="0"/>
        <v>CORRECTIVO</v>
      </c>
      <c r="M22" s="7" t="s">
        <v>356</v>
      </c>
      <c r="N22" s="10" t="s">
        <v>358</v>
      </c>
      <c r="O22" s="7" t="s">
        <v>360</v>
      </c>
    </row>
    <row r="23" spans="1:15" outlineLevel="1" x14ac:dyDescent="0.35">
      <c r="A23" s="5" t="s">
        <v>11</v>
      </c>
      <c r="B23" s="5" t="s">
        <v>12</v>
      </c>
      <c r="C23" s="5" t="s">
        <v>57</v>
      </c>
      <c r="D23" s="5">
        <v>1</v>
      </c>
      <c r="E23" s="11" t="s">
        <v>55</v>
      </c>
      <c r="F23" s="5" t="s">
        <v>29</v>
      </c>
      <c r="G23" s="5" t="s">
        <v>30</v>
      </c>
      <c r="H23" s="2" t="s">
        <v>58</v>
      </c>
      <c r="I23" s="12">
        <v>157143</v>
      </c>
      <c r="J23" s="3" t="s">
        <v>352</v>
      </c>
      <c r="L23" s="7" t="str">
        <f t="shared" si="0"/>
        <v>CORRECTIVO</v>
      </c>
      <c r="M23" s="7" t="s">
        <v>356</v>
      </c>
      <c r="N23" s="10" t="s">
        <v>358</v>
      </c>
      <c r="O23" s="7" t="s">
        <v>360</v>
      </c>
    </row>
    <row r="24" spans="1:15" outlineLevel="1" x14ac:dyDescent="0.35">
      <c r="A24" s="5" t="s">
        <v>11</v>
      </c>
      <c r="B24" s="5" t="s">
        <v>12</v>
      </c>
      <c r="C24" s="5" t="s">
        <v>59</v>
      </c>
      <c r="D24" s="5">
        <v>2</v>
      </c>
      <c r="E24" s="11" t="s">
        <v>60</v>
      </c>
      <c r="F24" s="5" t="s">
        <v>42</v>
      </c>
      <c r="G24" s="5" t="s">
        <v>43</v>
      </c>
      <c r="H24" s="2" t="s">
        <v>61</v>
      </c>
      <c r="I24" s="12">
        <v>18487.39</v>
      </c>
      <c r="K24" s="3" t="s">
        <v>352</v>
      </c>
      <c r="L24" s="7" t="str">
        <f t="shared" si="0"/>
        <v>PREVENTIVO</v>
      </c>
      <c r="M24" s="7" t="s">
        <v>356</v>
      </c>
      <c r="N24" s="10" t="s">
        <v>358</v>
      </c>
      <c r="O24" s="7" t="s">
        <v>360</v>
      </c>
    </row>
    <row r="25" spans="1:15" outlineLevel="1" x14ac:dyDescent="0.35">
      <c r="A25" s="5" t="s">
        <v>11</v>
      </c>
      <c r="B25" s="5" t="s">
        <v>12</v>
      </c>
      <c r="C25" s="5" t="s">
        <v>62</v>
      </c>
      <c r="D25" s="5">
        <v>1</v>
      </c>
      <c r="E25" s="11" t="s">
        <v>63</v>
      </c>
      <c r="F25" s="5" t="s">
        <v>47</v>
      </c>
      <c r="G25" s="5" t="s">
        <v>48</v>
      </c>
      <c r="H25" s="2" t="s">
        <v>64</v>
      </c>
      <c r="I25" s="12">
        <v>13025.21</v>
      </c>
      <c r="K25" s="3" t="s">
        <v>352</v>
      </c>
      <c r="L25" s="7" t="str">
        <f t="shared" si="0"/>
        <v>PREVENTIVO</v>
      </c>
      <c r="M25" s="7" t="s">
        <v>356</v>
      </c>
      <c r="N25" s="10" t="s">
        <v>358</v>
      </c>
      <c r="O25" s="7" t="s">
        <v>360</v>
      </c>
    </row>
    <row r="26" spans="1:15" outlineLevel="1" x14ac:dyDescent="0.35">
      <c r="A26" s="5" t="s">
        <v>11</v>
      </c>
      <c r="B26" s="5" t="s">
        <v>12</v>
      </c>
      <c r="C26" s="5" t="s">
        <v>65</v>
      </c>
      <c r="D26" s="5">
        <v>1</v>
      </c>
      <c r="E26" s="11" t="s">
        <v>66</v>
      </c>
      <c r="F26" s="5" t="s">
        <v>67</v>
      </c>
      <c r="G26" s="5" t="s">
        <v>68</v>
      </c>
      <c r="H26" s="2" t="s">
        <v>69</v>
      </c>
      <c r="I26" s="12">
        <v>33613.449999999997</v>
      </c>
      <c r="J26" s="5" t="s">
        <v>352</v>
      </c>
      <c r="L26" s="7" t="str">
        <f t="shared" si="0"/>
        <v>CORRECTIVO</v>
      </c>
      <c r="M26" s="7" t="s">
        <v>356</v>
      </c>
      <c r="N26" s="10" t="s">
        <v>358</v>
      </c>
      <c r="O26" s="7" t="s">
        <v>360</v>
      </c>
    </row>
    <row r="27" spans="1:15" outlineLevel="1" x14ac:dyDescent="0.35">
      <c r="A27" s="5" t="s">
        <v>11</v>
      </c>
      <c r="B27" s="5" t="s">
        <v>12</v>
      </c>
      <c r="C27" s="5" t="s">
        <v>70</v>
      </c>
      <c r="D27" s="5">
        <v>1</v>
      </c>
      <c r="E27" s="11" t="s">
        <v>71</v>
      </c>
      <c r="F27" s="5" t="s">
        <v>72</v>
      </c>
      <c r="G27" s="5" t="s">
        <v>73</v>
      </c>
      <c r="H27" s="2" t="s">
        <v>74</v>
      </c>
      <c r="I27" s="12">
        <v>148400</v>
      </c>
      <c r="J27" s="5" t="s">
        <v>352</v>
      </c>
      <c r="L27" s="7" t="str">
        <f t="shared" si="0"/>
        <v>CORRECTIVO</v>
      </c>
      <c r="M27" s="7" t="s">
        <v>356</v>
      </c>
      <c r="N27" s="10" t="s">
        <v>358</v>
      </c>
      <c r="O27" s="7" t="s">
        <v>360</v>
      </c>
    </row>
    <row r="28" spans="1:15" outlineLevel="1" x14ac:dyDescent="0.35">
      <c r="A28" s="5" t="s">
        <v>11</v>
      </c>
      <c r="B28" s="5" t="s">
        <v>12</v>
      </c>
      <c r="C28" s="5" t="s">
        <v>75</v>
      </c>
      <c r="D28" s="5">
        <v>1</v>
      </c>
      <c r="E28" s="11" t="s">
        <v>76</v>
      </c>
      <c r="F28" s="5" t="s">
        <v>67</v>
      </c>
      <c r="G28" s="5" t="s">
        <v>68</v>
      </c>
      <c r="H28" s="2" t="s">
        <v>77</v>
      </c>
      <c r="I28" s="12">
        <v>120000</v>
      </c>
      <c r="K28" s="3" t="s">
        <v>352</v>
      </c>
      <c r="L28" s="7" t="str">
        <f t="shared" si="0"/>
        <v>PREVENTIVO</v>
      </c>
      <c r="M28" s="7" t="s">
        <v>356</v>
      </c>
      <c r="N28" s="10" t="s">
        <v>358</v>
      </c>
      <c r="O28" s="7" t="s">
        <v>360</v>
      </c>
    </row>
    <row r="29" spans="1:15" outlineLevel="1" x14ac:dyDescent="0.35">
      <c r="A29" s="5" t="s">
        <v>11</v>
      </c>
      <c r="B29" s="5" t="s">
        <v>12</v>
      </c>
      <c r="C29" s="5" t="s">
        <v>78</v>
      </c>
      <c r="D29" s="5">
        <v>1</v>
      </c>
      <c r="E29" s="11" t="s">
        <v>76</v>
      </c>
      <c r="F29" s="5" t="s">
        <v>79</v>
      </c>
      <c r="G29" s="5" t="s">
        <v>80</v>
      </c>
      <c r="H29" s="2" t="s">
        <v>81</v>
      </c>
      <c r="I29" s="12">
        <v>50000</v>
      </c>
      <c r="K29" s="3" t="s">
        <v>352</v>
      </c>
      <c r="L29" s="7" t="str">
        <f t="shared" si="0"/>
        <v>PREVENTIVO</v>
      </c>
      <c r="M29" s="7" t="s">
        <v>356</v>
      </c>
      <c r="N29" s="10" t="s">
        <v>358</v>
      </c>
      <c r="O29" s="7" t="s">
        <v>360</v>
      </c>
    </row>
    <row r="30" spans="1:15" outlineLevel="1" x14ac:dyDescent="0.35">
      <c r="A30" s="5" t="s">
        <v>11</v>
      </c>
      <c r="B30" s="5" t="s">
        <v>12</v>
      </c>
      <c r="C30" s="5" t="s">
        <v>82</v>
      </c>
      <c r="D30" s="5">
        <v>1</v>
      </c>
      <c r="E30" s="11" t="s">
        <v>76</v>
      </c>
      <c r="F30" s="5" t="s">
        <v>47</v>
      </c>
      <c r="G30" s="5" t="s">
        <v>48</v>
      </c>
      <c r="H30" s="2" t="s">
        <v>353</v>
      </c>
      <c r="I30" s="12">
        <v>307226.89</v>
      </c>
      <c r="K30" s="3" t="s">
        <v>352</v>
      </c>
      <c r="L30" s="7" t="str">
        <f t="shared" si="0"/>
        <v>PREVENTIVO</v>
      </c>
      <c r="M30" s="7" t="s">
        <v>356</v>
      </c>
      <c r="N30" s="10" t="s">
        <v>358</v>
      </c>
      <c r="O30" s="7" t="s">
        <v>360</v>
      </c>
    </row>
    <row r="31" spans="1:15" outlineLevel="1" x14ac:dyDescent="0.35">
      <c r="A31" s="5" t="s">
        <v>11</v>
      </c>
      <c r="B31" s="5" t="s">
        <v>12</v>
      </c>
      <c r="C31" s="5" t="s">
        <v>83</v>
      </c>
      <c r="D31" s="5">
        <v>1</v>
      </c>
      <c r="E31" s="11" t="s">
        <v>84</v>
      </c>
      <c r="F31" s="5" t="s">
        <v>85</v>
      </c>
      <c r="G31" s="5" t="s">
        <v>86</v>
      </c>
      <c r="H31" s="2" t="s">
        <v>87</v>
      </c>
      <c r="I31" s="12">
        <v>400000</v>
      </c>
      <c r="J31" s="3" t="s">
        <v>352</v>
      </c>
      <c r="L31" s="7" t="str">
        <f t="shared" si="0"/>
        <v>CORRECTIVO</v>
      </c>
      <c r="M31" s="7" t="s">
        <v>356</v>
      </c>
      <c r="N31" s="10" t="s">
        <v>358</v>
      </c>
      <c r="O31" s="7" t="s">
        <v>360</v>
      </c>
    </row>
    <row r="32" spans="1:15" outlineLevel="1" x14ac:dyDescent="0.35">
      <c r="A32" s="5" t="s">
        <v>11</v>
      </c>
      <c r="B32" s="5" t="s">
        <v>12</v>
      </c>
      <c r="C32" s="5" t="s">
        <v>88</v>
      </c>
      <c r="D32" s="5">
        <v>1</v>
      </c>
      <c r="E32" s="11" t="s">
        <v>89</v>
      </c>
      <c r="F32" s="5" t="s">
        <v>42</v>
      </c>
      <c r="G32" s="5" t="s">
        <v>43</v>
      </c>
      <c r="H32" s="2" t="s">
        <v>90</v>
      </c>
      <c r="I32" s="12">
        <v>79832</v>
      </c>
      <c r="K32" s="3" t="s">
        <v>352</v>
      </c>
      <c r="L32" s="7" t="str">
        <f t="shared" si="0"/>
        <v>PREVENTIVO</v>
      </c>
      <c r="M32" s="7" t="s">
        <v>356</v>
      </c>
      <c r="N32" s="10" t="s">
        <v>358</v>
      </c>
      <c r="O32" s="7" t="s">
        <v>360</v>
      </c>
    </row>
    <row r="33" spans="1:22" outlineLevel="1" x14ac:dyDescent="0.35">
      <c r="A33" s="5" t="s">
        <v>11</v>
      </c>
      <c r="B33" s="5" t="s">
        <v>12</v>
      </c>
      <c r="C33" s="5" t="s">
        <v>91</v>
      </c>
      <c r="D33" s="5">
        <v>1</v>
      </c>
      <c r="E33" s="11" t="s">
        <v>92</v>
      </c>
      <c r="F33" s="5" t="s">
        <v>93</v>
      </c>
      <c r="G33" s="5" t="s">
        <v>94</v>
      </c>
      <c r="H33" s="2" t="s">
        <v>95</v>
      </c>
      <c r="I33" s="12">
        <v>605563.87</v>
      </c>
      <c r="J33" s="3" t="s">
        <v>352</v>
      </c>
      <c r="L33" s="7" t="str">
        <f t="shared" si="0"/>
        <v>CORRECTIVO</v>
      </c>
      <c r="M33" s="7" t="s">
        <v>356</v>
      </c>
      <c r="N33" s="10" t="s">
        <v>358</v>
      </c>
      <c r="O33" s="7" t="s">
        <v>360</v>
      </c>
    </row>
    <row r="34" spans="1:22" outlineLevel="1" x14ac:dyDescent="0.35">
      <c r="A34" s="5" t="s">
        <v>11</v>
      </c>
      <c r="B34" s="5" t="s">
        <v>12</v>
      </c>
      <c r="C34" s="5" t="s">
        <v>96</v>
      </c>
      <c r="D34" s="5">
        <v>1</v>
      </c>
      <c r="E34" s="11" t="s">
        <v>97</v>
      </c>
      <c r="F34" s="5" t="s">
        <v>79</v>
      </c>
      <c r="G34" s="5" t="s">
        <v>80</v>
      </c>
      <c r="H34" s="2" t="s">
        <v>98</v>
      </c>
      <c r="I34" s="12">
        <v>39000</v>
      </c>
      <c r="K34" s="3" t="s">
        <v>352</v>
      </c>
      <c r="L34" s="7" t="str">
        <f t="shared" si="0"/>
        <v>PREVENTIVO</v>
      </c>
      <c r="M34" s="7" t="s">
        <v>356</v>
      </c>
      <c r="N34" s="10" t="s">
        <v>358</v>
      </c>
      <c r="O34" s="7" t="s">
        <v>360</v>
      </c>
    </row>
    <row r="35" spans="1:22" outlineLevel="1" x14ac:dyDescent="0.35">
      <c r="A35" s="5" t="s">
        <v>11</v>
      </c>
      <c r="B35" s="5" t="s">
        <v>12</v>
      </c>
      <c r="C35" s="5" t="s">
        <v>99</v>
      </c>
      <c r="D35" s="5">
        <v>1</v>
      </c>
      <c r="E35" s="11" t="s">
        <v>97</v>
      </c>
      <c r="F35" s="5" t="s">
        <v>79</v>
      </c>
      <c r="G35" s="5" t="s">
        <v>80</v>
      </c>
      <c r="H35" s="2" t="s">
        <v>98</v>
      </c>
      <c r="I35" s="12">
        <v>136500</v>
      </c>
      <c r="K35" s="3" t="s">
        <v>352</v>
      </c>
      <c r="L35" s="7" t="str">
        <f t="shared" si="0"/>
        <v>PREVENTIVO</v>
      </c>
      <c r="M35" s="7" t="s">
        <v>356</v>
      </c>
      <c r="N35" s="10" t="s">
        <v>358</v>
      </c>
      <c r="O35" s="7" t="s">
        <v>360</v>
      </c>
    </row>
    <row r="36" spans="1:22" outlineLevel="1" x14ac:dyDescent="0.35">
      <c r="A36" s="5" t="s">
        <v>11</v>
      </c>
      <c r="B36" s="5" t="s">
        <v>12</v>
      </c>
      <c r="C36" s="5" t="s">
        <v>100</v>
      </c>
      <c r="D36" s="5">
        <v>1</v>
      </c>
      <c r="E36" s="11" t="s">
        <v>101</v>
      </c>
      <c r="F36" s="5" t="s">
        <v>67</v>
      </c>
      <c r="G36" s="5" t="s">
        <v>68</v>
      </c>
      <c r="H36" s="2" t="s">
        <v>102</v>
      </c>
      <c r="I36" s="12">
        <v>120000</v>
      </c>
      <c r="K36" s="3" t="s">
        <v>352</v>
      </c>
      <c r="L36" s="7" t="str">
        <f t="shared" si="0"/>
        <v>PREVENTIVO</v>
      </c>
      <c r="M36" s="7" t="s">
        <v>356</v>
      </c>
      <c r="N36" s="10" t="s">
        <v>358</v>
      </c>
      <c r="O36" s="7" t="s">
        <v>360</v>
      </c>
    </row>
    <row r="37" spans="1:22" outlineLevel="1" x14ac:dyDescent="0.35">
      <c r="A37" s="5" t="s">
        <v>11</v>
      </c>
      <c r="B37" s="5" t="s">
        <v>12</v>
      </c>
      <c r="C37" s="5" t="s">
        <v>103</v>
      </c>
      <c r="D37" s="5">
        <v>1</v>
      </c>
      <c r="E37" s="11" t="s">
        <v>104</v>
      </c>
      <c r="F37" s="5" t="s">
        <v>25</v>
      </c>
      <c r="G37" s="5" t="s">
        <v>26</v>
      </c>
      <c r="H37" s="2" t="s">
        <v>105</v>
      </c>
      <c r="I37" s="12">
        <v>90000</v>
      </c>
      <c r="K37" s="3" t="s">
        <v>352</v>
      </c>
      <c r="L37" s="7" t="str">
        <f t="shared" si="0"/>
        <v>PREVENTIVO</v>
      </c>
      <c r="M37" s="7" t="s">
        <v>356</v>
      </c>
      <c r="N37" s="10" t="s">
        <v>358</v>
      </c>
      <c r="O37" s="7" t="s">
        <v>360</v>
      </c>
    </row>
    <row r="38" spans="1:22" outlineLevel="1" x14ac:dyDescent="0.35">
      <c r="A38" s="5" t="s">
        <v>11</v>
      </c>
      <c r="B38" s="5" t="s">
        <v>12</v>
      </c>
      <c r="C38" s="5" t="s">
        <v>106</v>
      </c>
      <c r="D38" s="5">
        <v>1</v>
      </c>
      <c r="E38" s="11" t="s">
        <v>107</v>
      </c>
      <c r="F38" s="5" t="s">
        <v>25</v>
      </c>
      <c r="G38" s="5" t="s">
        <v>26</v>
      </c>
      <c r="H38" s="2" t="s">
        <v>108</v>
      </c>
      <c r="I38" s="12">
        <v>957447</v>
      </c>
      <c r="K38" s="3" t="s">
        <v>352</v>
      </c>
      <c r="L38" s="7" t="str">
        <f t="shared" si="0"/>
        <v>PREVENTIVO</v>
      </c>
      <c r="M38" s="7" t="s">
        <v>356</v>
      </c>
      <c r="N38" s="10" t="s">
        <v>358</v>
      </c>
      <c r="O38" s="7" t="s">
        <v>360</v>
      </c>
    </row>
    <row r="39" spans="1:22" outlineLevel="1" x14ac:dyDescent="0.35">
      <c r="A39" s="5" t="s">
        <v>11</v>
      </c>
      <c r="B39" s="5" t="s">
        <v>12</v>
      </c>
      <c r="C39" s="5" t="s">
        <v>109</v>
      </c>
      <c r="D39" s="5">
        <v>1</v>
      </c>
      <c r="E39" s="11" t="s">
        <v>110</v>
      </c>
      <c r="F39" s="5" t="s">
        <v>111</v>
      </c>
      <c r="G39" s="5" t="s">
        <v>112</v>
      </c>
      <c r="H39" s="2" t="s">
        <v>113</v>
      </c>
      <c r="I39" s="12">
        <v>29400</v>
      </c>
      <c r="K39" s="3" t="s">
        <v>352</v>
      </c>
      <c r="L39" s="7" t="str">
        <f t="shared" si="0"/>
        <v>PREVENTIVO</v>
      </c>
      <c r="M39" s="7" t="s">
        <v>356</v>
      </c>
      <c r="N39" s="10" t="s">
        <v>358</v>
      </c>
      <c r="O39" s="7" t="s">
        <v>360</v>
      </c>
    </row>
    <row r="40" spans="1:22" outlineLevel="1" x14ac:dyDescent="0.35">
      <c r="A40" s="5" t="s">
        <v>11</v>
      </c>
      <c r="B40" s="5" t="s">
        <v>12</v>
      </c>
      <c r="C40" s="5" t="s">
        <v>114</v>
      </c>
      <c r="D40" s="5">
        <v>1</v>
      </c>
      <c r="E40" s="11" t="s">
        <v>115</v>
      </c>
      <c r="F40" s="5" t="s">
        <v>116</v>
      </c>
      <c r="G40" s="5" t="s">
        <v>117</v>
      </c>
      <c r="H40" s="2" t="s">
        <v>118</v>
      </c>
      <c r="I40" s="12">
        <v>585106.38</v>
      </c>
      <c r="J40" s="3" t="s">
        <v>352</v>
      </c>
      <c r="L40" s="7" t="str">
        <f t="shared" si="0"/>
        <v>CORRECTIVO</v>
      </c>
      <c r="M40" s="7" t="s">
        <v>356</v>
      </c>
      <c r="N40" s="10" t="s">
        <v>358</v>
      </c>
      <c r="O40" s="7" t="s">
        <v>360</v>
      </c>
      <c r="V40" s="3" t="s">
        <v>362</v>
      </c>
    </row>
    <row r="41" spans="1:22" outlineLevel="1" x14ac:dyDescent="0.35">
      <c r="A41" s="5" t="s">
        <v>11</v>
      </c>
      <c r="B41" s="5" t="s">
        <v>12</v>
      </c>
      <c r="C41" s="5" t="s">
        <v>119</v>
      </c>
      <c r="D41" s="5">
        <v>1</v>
      </c>
      <c r="E41" s="11" t="s">
        <v>115</v>
      </c>
      <c r="F41" s="5" t="s">
        <v>120</v>
      </c>
      <c r="G41" s="5" t="s">
        <v>121</v>
      </c>
      <c r="H41" s="2" t="s">
        <v>122</v>
      </c>
      <c r="I41" s="12">
        <v>58600</v>
      </c>
      <c r="K41" s="3" t="s">
        <v>352</v>
      </c>
      <c r="L41" s="7" t="str">
        <f t="shared" si="0"/>
        <v>PREVENTIVO</v>
      </c>
      <c r="M41" s="7" t="s">
        <v>356</v>
      </c>
      <c r="N41" s="10" t="s">
        <v>358</v>
      </c>
      <c r="O41" s="7" t="s">
        <v>360</v>
      </c>
    </row>
    <row r="42" spans="1:22" outlineLevel="1" x14ac:dyDescent="0.35">
      <c r="A42" s="5" t="s">
        <v>11</v>
      </c>
      <c r="B42" s="5" t="s">
        <v>12</v>
      </c>
      <c r="C42" s="5" t="s">
        <v>123</v>
      </c>
      <c r="D42" s="5">
        <v>1</v>
      </c>
      <c r="E42" s="11" t="s">
        <v>124</v>
      </c>
      <c r="F42" s="5" t="s">
        <v>47</v>
      </c>
      <c r="G42" s="5" t="s">
        <v>48</v>
      </c>
      <c r="H42" s="2" t="s">
        <v>125</v>
      </c>
      <c r="I42" s="12">
        <v>36134.449999999997</v>
      </c>
      <c r="J42" s="3" t="s">
        <v>352</v>
      </c>
      <c r="L42" s="7" t="str">
        <f t="shared" si="0"/>
        <v>CORRECTIVO</v>
      </c>
      <c r="M42" s="7" t="s">
        <v>356</v>
      </c>
      <c r="N42" s="10" t="s">
        <v>358</v>
      </c>
      <c r="O42" s="7" t="s">
        <v>360</v>
      </c>
    </row>
    <row r="43" spans="1:22" outlineLevel="1" x14ac:dyDescent="0.35">
      <c r="A43" s="5" t="s">
        <v>11</v>
      </c>
      <c r="B43" s="5" t="s">
        <v>12</v>
      </c>
      <c r="C43" s="5" t="s">
        <v>126</v>
      </c>
      <c r="D43" s="5">
        <v>1</v>
      </c>
      <c r="E43" s="11" t="s">
        <v>127</v>
      </c>
      <c r="F43" s="5" t="s">
        <v>111</v>
      </c>
      <c r="G43" s="5" t="s">
        <v>112</v>
      </c>
      <c r="H43" s="2" t="s">
        <v>128</v>
      </c>
      <c r="I43" s="12">
        <v>100000</v>
      </c>
      <c r="J43" s="3" t="s">
        <v>352</v>
      </c>
      <c r="L43" s="7" t="str">
        <f t="shared" si="0"/>
        <v>CORRECTIVO</v>
      </c>
      <c r="M43" s="7" t="s">
        <v>356</v>
      </c>
      <c r="N43" s="10" t="s">
        <v>358</v>
      </c>
      <c r="O43" s="7" t="s">
        <v>360</v>
      </c>
    </row>
    <row r="44" spans="1:22" outlineLevel="1" x14ac:dyDescent="0.35">
      <c r="A44" s="5" t="s">
        <v>11</v>
      </c>
      <c r="B44" s="5" t="s">
        <v>12</v>
      </c>
      <c r="C44" s="5" t="s">
        <v>129</v>
      </c>
      <c r="D44" s="5">
        <v>1</v>
      </c>
      <c r="E44" s="11" t="s">
        <v>130</v>
      </c>
      <c r="F44" s="5" t="s">
        <v>42</v>
      </c>
      <c r="G44" s="5" t="s">
        <v>43</v>
      </c>
      <c r="H44" s="2" t="s">
        <v>131</v>
      </c>
      <c r="I44" s="12">
        <v>33613.449999999997</v>
      </c>
      <c r="K44" s="3" t="s">
        <v>352</v>
      </c>
      <c r="L44" s="7" t="str">
        <f t="shared" si="0"/>
        <v>PREVENTIVO</v>
      </c>
      <c r="M44" s="7" t="s">
        <v>356</v>
      </c>
      <c r="N44" s="10" t="s">
        <v>358</v>
      </c>
      <c r="O44" s="7" t="s">
        <v>360</v>
      </c>
    </row>
    <row r="45" spans="1:22" outlineLevel="1" x14ac:dyDescent="0.35">
      <c r="A45" s="5" t="s">
        <v>11</v>
      </c>
      <c r="B45" s="5" t="s">
        <v>12</v>
      </c>
      <c r="C45" s="5" t="s">
        <v>132</v>
      </c>
      <c r="D45" s="5">
        <v>1</v>
      </c>
      <c r="E45" s="11" t="s">
        <v>133</v>
      </c>
      <c r="F45" s="5" t="s">
        <v>85</v>
      </c>
      <c r="G45" s="5" t="s">
        <v>86</v>
      </c>
      <c r="H45" s="2" t="s">
        <v>134</v>
      </c>
      <c r="I45" s="12">
        <v>890000</v>
      </c>
      <c r="J45" s="3" t="s">
        <v>352</v>
      </c>
      <c r="L45" s="7" t="str">
        <f t="shared" si="0"/>
        <v>CORRECTIVO</v>
      </c>
      <c r="M45" s="7" t="s">
        <v>356</v>
      </c>
      <c r="N45" s="10" t="s">
        <v>358</v>
      </c>
      <c r="O45" s="7" t="s">
        <v>360</v>
      </c>
    </row>
    <row r="46" spans="1:22" outlineLevel="1" x14ac:dyDescent="0.35">
      <c r="A46" s="5" t="s">
        <v>11</v>
      </c>
      <c r="B46" s="5" t="s">
        <v>12</v>
      </c>
      <c r="C46" s="5" t="s">
        <v>135</v>
      </c>
      <c r="D46" s="5">
        <v>1</v>
      </c>
      <c r="E46" s="11" t="s">
        <v>136</v>
      </c>
      <c r="F46" s="5" t="s">
        <v>85</v>
      </c>
      <c r="G46" s="5" t="s">
        <v>86</v>
      </c>
      <c r="H46" s="2" t="s">
        <v>137</v>
      </c>
      <c r="I46" s="12">
        <v>1220000</v>
      </c>
      <c r="K46" s="3" t="s">
        <v>352</v>
      </c>
      <c r="L46" s="7" t="str">
        <f t="shared" si="0"/>
        <v>PREVENTIVO</v>
      </c>
      <c r="M46" s="7" t="s">
        <v>356</v>
      </c>
      <c r="N46" s="10" t="s">
        <v>358</v>
      </c>
      <c r="O46" s="7" t="s">
        <v>360</v>
      </c>
    </row>
    <row r="47" spans="1:22" outlineLevel="1" x14ac:dyDescent="0.35">
      <c r="A47" s="5" t="s">
        <v>11</v>
      </c>
      <c r="B47" s="5" t="s">
        <v>12</v>
      </c>
      <c r="C47" s="5" t="s">
        <v>138</v>
      </c>
      <c r="D47" s="5">
        <v>1</v>
      </c>
      <c r="E47" s="11" t="s">
        <v>136</v>
      </c>
      <c r="F47" s="5" t="s">
        <v>42</v>
      </c>
      <c r="G47" s="5" t="s">
        <v>43</v>
      </c>
      <c r="H47" s="2" t="s">
        <v>131</v>
      </c>
      <c r="I47" s="12">
        <v>29412</v>
      </c>
      <c r="K47" s="3" t="s">
        <v>352</v>
      </c>
      <c r="L47" s="7" t="str">
        <f t="shared" si="0"/>
        <v>PREVENTIVO</v>
      </c>
      <c r="M47" s="7" t="s">
        <v>356</v>
      </c>
      <c r="N47" s="10" t="s">
        <v>358</v>
      </c>
      <c r="O47" s="7" t="s">
        <v>360</v>
      </c>
    </row>
    <row r="48" spans="1:22" outlineLevel="1" x14ac:dyDescent="0.35">
      <c r="A48" s="5" t="s">
        <v>11</v>
      </c>
      <c r="B48" s="5" t="s">
        <v>12</v>
      </c>
      <c r="C48" s="5" t="s">
        <v>139</v>
      </c>
      <c r="D48" s="5">
        <v>1</v>
      </c>
      <c r="E48" s="11" t="s">
        <v>140</v>
      </c>
      <c r="F48" s="5" t="s">
        <v>72</v>
      </c>
      <c r="G48" s="5" t="s">
        <v>73</v>
      </c>
      <c r="H48" s="2" t="s">
        <v>141</v>
      </c>
      <c r="I48" s="12">
        <v>244400</v>
      </c>
      <c r="J48" s="3" t="s">
        <v>352</v>
      </c>
      <c r="L48" s="7" t="str">
        <f t="shared" si="0"/>
        <v>CORRECTIVO</v>
      </c>
      <c r="M48" s="7" t="s">
        <v>356</v>
      </c>
      <c r="N48" s="10" t="s">
        <v>358</v>
      </c>
      <c r="O48" s="7" t="s">
        <v>360</v>
      </c>
    </row>
    <row r="49" spans="1:15" outlineLevel="1" x14ac:dyDescent="0.35">
      <c r="A49" s="5" t="s">
        <v>11</v>
      </c>
      <c r="B49" s="5" t="s">
        <v>12</v>
      </c>
      <c r="C49" s="5" t="s">
        <v>142</v>
      </c>
      <c r="D49" s="5">
        <v>1</v>
      </c>
      <c r="E49" s="11" t="s">
        <v>143</v>
      </c>
      <c r="F49" s="5" t="s">
        <v>25</v>
      </c>
      <c r="G49" s="5" t="s">
        <v>26</v>
      </c>
      <c r="H49" s="2" t="s">
        <v>144</v>
      </c>
      <c r="I49" s="12">
        <v>15000</v>
      </c>
      <c r="J49" s="3" t="s">
        <v>352</v>
      </c>
      <c r="L49" s="7" t="str">
        <f t="shared" si="0"/>
        <v>CORRECTIVO</v>
      </c>
      <c r="M49" s="7" t="s">
        <v>356</v>
      </c>
      <c r="N49" s="10" t="s">
        <v>358</v>
      </c>
      <c r="O49" s="7" t="s">
        <v>360</v>
      </c>
    </row>
    <row r="50" spans="1:15" outlineLevel="1" x14ac:dyDescent="0.35">
      <c r="A50" s="5" t="s">
        <v>11</v>
      </c>
      <c r="B50" s="5" t="s">
        <v>12</v>
      </c>
      <c r="C50" s="5" t="s">
        <v>145</v>
      </c>
      <c r="D50" s="5">
        <v>1</v>
      </c>
      <c r="E50" s="11" t="s">
        <v>146</v>
      </c>
      <c r="F50" s="5" t="s">
        <v>147</v>
      </c>
      <c r="G50" s="5" t="s">
        <v>148</v>
      </c>
      <c r="H50" s="2" t="s">
        <v>149</v>
      </c>
      <c r="I50" s="12">
        <v>160000</v>
      </c>
      <c r="J50" s="3" t="s">
        <v>352</v>
      </c>
      <c r="L50" s="7" t="str">
        <f t="shared" si="0"/>
        <v>CORRECTIVO</v>
      </c>
      <c r="M50" s="7" t="s">
        <v>356</v>
      </c>
      <c r="N50" s="10" t="s">
        <v>358</v>
      </c>
      <c r="O50" s="7" t="s">
        <v>360</v>
      </c>
    </row>
    <row r="51" spans="1:15" outlineLevel="1" x14ac:dyDescent="0.35">
      <c r="A51" s="5" t="s">
        <v>11</v>
      </c>
      <c r="B51" s="5" t="s">
        <v>12</v>
      </c>
      <c r="C51" s="5" t="s">
        <v>150</v>
      </c>
      <c r="D51" s="5">
        <v>1</v>
      </c>
      <c r="E51" s="11" t="s">
        <v>151</v>
      </c>
      <c r="F51" s="5" t="s">
        <v>42</v>
      </c>
      <c r="G51" s="5" t="s">
        <v>43</v>
      </c>
      <c r="H51" s="2" t="s">
        <v>152</v>
      </c>
      <c r="I51" s="12">
        <v>25210.080000000002</v>
      </c>
      <c r="K51" s="3" t="s">
        <v>352</v>
      </c>
      <c r="L51" s="7" t="str">
        <f t="shared" si="0"/>
        <v>PREVENTIVO</v>
      </c>
      <c r="M51" s="7" t="s">
        <v>356</v>
      </c>
      <c r="N51" s="10" t="s">
        <v>358</v>
      </c>
      <c r="O51" s="7" t="s">
        <v>360</v>
      </c>
    </row>
    <row r="52" spans="1:15" outlineLevel="1" x14ac:dyDescent="0.35">
      <c r="A52" s="5" t="s">
        <v>11</v>
      </c>
      <c r="B52" s="5" t="s">
        <v>12</v>
      </c>
      <c r="C52" s="5" t="s">
        <v>153</v>
      </c>
      <c r="D52" s="5">
        <v>1</v>
      </c>
      <c r="E52" s="11" t="s">
        <v>154</v>
      </c>
      <c r="F52" s="5" t="s">
        <v>147</v>
      </c>
      <c r="G52" s="5" t="s">
        <v>148</v>
      </c>
      <c r="H52" s="2" t="s">
        <v>155</v>
      </c>
      <c r="I52" s="12">
        <v>160000</v>
      </c>
      <c r="J52" s="3" t="s">
        <v>352</v>
      </c>
      <c r="L52" s="7" t="str">
        <f t="shared" si="0"/>
        <v>CORRECTIVO</v>
      </c>
      <c r="M52" s="7" t="s">
        <v>356</v>
      </c>
      <c r="N52" s="10" t="s">
        <v>358</v>
      </c>
      <c r="O52" s="7" t="s">
        <v>360</v>
      </c>
    </row>
    <row r="53" spans="1:15" outlineLevel="1" x14ac:dyDescent="0.35">
      <c r="A53" s="5" t="s">
        <v>11</v>
      </c>
      <c r="B53" s="5" t="s">
        <v>12</v>
      </c>
      <c r="C53" s="5" t="s">
        <v>156</v>
      </c>
      <c r="D53" s="5">
        <v>1</v>
      </c>
      <c r="E53" s="11" t="s">
        <v>157</v>
      </c>
      <c r="F53" s="5" t="s">
        <v>85</v>
      </c>
      <c r="G53" s="5" t="s">
        <v>86</v>
      </c>
      <c r="H53" s="2" t="s">
        <v>158</v>
      </c>
      <c r="I53" s="12">
        <v>624000</v>
      </c>
      <c r="K53" s="3" t="s">
        <v>352</v>
      </c>
      <c r="L53" s="7" t="str">
        <f t="shared" si="0"/>
        <v>PREVENTIVO</v>
      </c>
      <c r="M53" s="7" t="s">
        <v>356</v>
      </c>
      <c r="N53" s="10" t="s">
        <v>358</v>
      </c>
      <c r="O53" s="7" t="s">
        <v>360</v>
      </c>
    </row>
    <row r="54" spans="1:15" outlineLevel="1" x14ac:dyDescent="0.35">
      <c r="A54" s="5" t="s">
        <v>11</v>
      </c>
      <c r="B54" s="5" t="s">
        <v>12</v>
      </c>
      <c r="C54" s="5" t="s">
        <v>159</v>
      </c>
      <c r="D54" s="5">
        <v>1</v>
      </c>
      <c r="E54" s="11" t="s">
        <v>160</v>
      </c>
      <c r="F54" s="5" t="s">
        <v>147</v>
      </c>
      <c r="G54" s="5" t="s">
        <v>148</v>
      </c>
      <c r="H54" s="2" t="s">
        <v>161</v>
      </c>
      <c r="I54" s="12">
        <v>200000</v>
      </c>
      <c r="J54" s="3" t="s">
        <v>352</v>
      </c>
      <c r="L54" s="7" t="str">
        <f t="shared" si="0"/>
        <v>CORRECTIVO</v>
      </c>
      <c r="M54" s="7" t="s">
        <v>356</v>
      </c>
      <c r="N54" s="10" t="s">
        <v>358</v>
      </c>
      <c r="O54" s="7" t="s">
        <v>360</v>
      </c>
    </row>
    <row r="55" spans="1:15" outlineLevel="1" x14ac:dyDescent="0.35">
      <c r="A55" s="5" t="s">
        <v>11</v>
      </c>
      <c r="B55" s="5" t="s">
        <v>12</v>
      </c>
      <c r="C55" s="5" t="s">
        <v>162</v>
      </c>
      <c r="D55" s="5">
        <v>1</v>
      </c>
      <c r="E55" s="11" t="s">
        <v>163</v>
      </c>
      <c r="F55" s="5" t="s">
        <v>164</v>
      </c>
      <c r="G55" s="5" t="s">
        <v>165</v>
      </c>
      <c r="H55" s="2" t="s">
        <v>166</v>
      </c>
      <c r="I55" s="12">
        <v>480000</v>
      </c>
      <c r="J55" s="3" t="s">
        <v>352</v>
      </c>
      <c r="L55" s="7" t="str">
        <f t="shared" si="0"/>
        <v>CORRECTIVO</v>
      </c>
      <c r="M55" s="7" t="s">
        <v>356</v>
      </c>
      <c r="N55" s="10" t="s">
        <v>358</v>
      </c>
      <c r="O55" s="7" t="s">
        <v>360</v>
      </c>
    </row>
    <row r="56" spans="1:15" outlineLevel="1" x14ac:dyDescent="0.35">
      <c r="A56" s="5" t="s">
        <v>11</v>
      </c>
      <c r="B56" s="5" t="s">
        <v>12</v>
      </c>
      <c r="C56" s="5" t="s">
        <v>167</v>
      </c>
      <c r="D56" s="5">
        <v>1</v>
      </c>
      <c r="E56" s="11" t="s">
        <v>163</v>
      </c>
      <c r="F56" s="5" t="s">
        <v>29</v>
      </c>
      <c r="G56" s="5" t="s">
        <v>30</v>
      </c>
      <c r="H56" s="2" t="s">
        <v>168</v>
      </c>
      <c r="I56" s="12">
        <v>192437</v>
      </c>
      <c r="J56" s="3" t="s">
        <v>352</v>
      </c>
      <c r="L56" s="7" t="str">
        <f t="shared" si="0"/>
        <v>CORRECTIVO</v>
      </c>
      <c r="M56" s="7" t="s">
        <v>356</v>
      </c>
      <c r="N56" s="10" t="s">
        <v>358</v>
      </c>
      <c r="O56" s="7" t="s">
        <v>360</v>
      </c>
    </row>
    <row r="57" spans="1:15" outlineLevel="1" x14ac:dyDescent="0.35">
      <c r="A57" s="5" t="s">
        <v>11</v>
      </c>
      <c r="B57" s="5" t="s">
        <v>12</v>
      </c>
      <c r="C57" s="5" t="s">
        <v>169</v>
      </c>
      <c r="D57" s="5">
        <v>1</v>
      </c>
      <c r="E57" s="11" t="s">
        <v>170</v>
      </c>
      <c r="F57" s="5" t="s">
        <v>171</v>
      </c>
      <c r="G57" s="5" t="s">
        <v>172</v>
      </c>
      <c r="H57" s="2" t="s">
        <v>173</v>
      </c>
      <c r="I57" s="12">
        <v>116807</v>
      </c>
      <c r="K57" s="3" t="s">
        <v>352</v>
      </c>
      <c r="L57" s="7" t="str">
        <f t="shared" si="0"/>
        <v>PREVENTIVO</v>
      </c>
      <c r="M57" s="7" t="s">
        <v>356</v>
      </c>
      <c r="N57" s="10" t="s">
        <v>358</v>
      </c>
      <c r="O57" s="7" t="s">
        <v>360</v>
      </c>
    </row>
    <row r="58" spans="1:15" outlineLevel="1" x14ac:dyDescent="0.35">
      <c r="A58" s="5" t="s">
        <v>11</v>
      </c>
      <c r="B58" s="5" t="s">
        <v>12</v>
      </c>
      <c r="C58" s="5" t="s">
        <v>174</v>
      </c>
      <c r="D58" s="5">
        <v>1</v>
      </c>
      <c r="E58" s="11" t="s">
        <v>170</v>
      </c>
      <c r="F58" s="5" t="s">
        <v>175</v>
      </c>
      <c r="G58" s="5" t="s">
        <v>176</v>
      </c>
      <c r="H58" s="2" t="s">
        <v>177</v>
      </c>
      <c r="I58" s="12">
        <v>200000</v>
      </c>
      <c r="J58" s="3" t="s">
        <v>352</v>
      </c>
      <c r="L58" s="7" t="str">
        <f t="shared" si="0"/>
        <v>CORRECTIVO</v>
      </c>
      <c r="M58" s="7" t="s">
        <v>356</v>
      </c>
      <c r="N58" s="10" t="s">
        <v>358</v>
      </c>
      <c r="O58" s="7" t="s">
        <v>360</v>
      </c>
    </row>
    <row r="59" spans="1:15" outlineLevel="1" x14ac:dyDescent="0.35">
      <c r="A59" s="5" t="s">
        <v>11</v>
      </c>
      <c r="B59" s="5" t="s">
        <v>12</v>
      </c>
      <c r="C59" s="5" t="s">
        <v>178</v>
      </c>
      <c r="D59" s="5">
        <v>1</v>
      </c>
      <c r="E59" s="11" t="s">
        <v>170</v>
      </c>
      <c r="F59" s="5" t="s">
        <v>47</v>
      </c>
      <c r="G59" s="5" t="s">
        <v>48</v>
      </c>
      <c r="H59" s="2" t="s">
        <v>179</v>
      </c>
      <c r="I59" s="12">
        <v>2521.0100000000002</v>
      </c>
      <c r="J59" s="3" t="s">
        <v>352</v>
      </c>
      <c r="L59" s="7" t="str">
        <f t="shared" si="0"/>
        <v>CORRECTIVO</v>
      </c>
      <c r="M59" s="7" t="s">
        <v>356</v>
      </c>
      <c r="N59" s="10" t="s">
        <v>358</v>
      </c>
      <c r="O59" s="7" t="s">
        <v>360</v>
      </c>
    </row>
    <row r="60" spans="1:15" outlineLevel="1" x14ac:dyDescent="0.35">
      <c r="A60" s="5" t="s">
        <v>11</v>
      </c>
      <c r="B60" s="5" t="s">
        <v>12</v>
      </c>
      <c r="C60" s="5" t="s">
        <v>180</v>
      </c>
      <c r="D60" s="5">
        <v>1</v>
      </c>
      <c r="E60" s="11" t="s">
        <v>181</v>
      </c>
      <c r="F60" s="5" t="s">
        <v>182</v>
      </c>
      <c r="G60" s="5" t="s">
        <v>183</v>
      </c>
      <c r="H60" s="2" t="s">
        <v>184</v>
      </c>
      <c r="I60" s="12">
        <v>90000</v>
      </c>
      <c r="J60" s="3" t="s">
        <v>352</v>
      </c>
      <c r="L60" s="7" t="str">
        <f t="shared" si="0"/>
        <v>CORRECTIVO</v>
      </c>
      <c r="M60" s="7" t="s">
        <v>356</v>
      </c>
      <c r="N60" s="10" t="s">
        <v>358</v>
      </c>
      <c r="O60" s="7" t="s">
        <v>360</v>
      </c>
    </row>
    <row r="61" spans="1:15" outlineLevel="1" x14ac:dyDescent="0.35">
      <c r="A61" s="5" t="s">
        <v>11</v>
      </c>
      <c r="B61" s="5" t="s">
        <v>12</v>
      </c>
      <c r="C61" s="5" t="s">
        <v>185</v>
      </c>
      <c r="D61" s="5">
        <v>1</v>
      </c>
      <c r="E61" s="11" t="s">
        <v>181</v>
      </c>
      <c r="F61" s="5" t="s">
        <v>120</v>
      </c>
      <c r="G61" s="5" t="s">
        <v>121</v>
      </c>
      <c r="H61" s="2" t="s">
        <v>186</v>
      </c>
      <c r="I61" s="12">
        <v>18400</v>
      </c>
      <c r="J61" s="3" t="s">
        <v>352</v>
      </c>
      <c r="L61" s="7" t="str">
        <f t="shared" si="0"/>
        <v>CORRECTIVO</v>
      </c>
      <c r="M61" s="7" t="s">
        <v>356</v>
      </c>
      <c r="N61" s="10" t="s">
        <v>358</v>
      </c>
      <c r="O61" s="7" t="s">
        <v>360</v>
      </c>
    </row>
    <row r="62" spans="1:15" outlineLevel="1" x14ac:dyDescent="0.35">
      <c r="A62" s="5" t="s">
        <v>11</v>
      </c>
      <c r="B62" s="5" t="s">
        <v>12</v>
      </c>
      <c r="C62" s="5" t="s">
        <v>180</v>
      </c>
      <c r="D62" s="5">
        <v>2</v>
      </c>
      <c r="E62" s="11" t="s">
        <v>181</v>
      </c>
      <c r="F62" s="5" t="s">
        <v>182</v>
      </c>
      <c r="G62" s="5" t="s">
        <v>183</v>
      </c>
      <c r="H62" s="2" t="s">
        <v>187</v>
      </c>
      <c r="I62" s="12">
        <v>10000</v>
      </c>
      <c r="J62" s="3" t="s">
        <v>352</v>
      </c>
      <c r="L62" s="7" t="str">
        <f t="shared" si="0"/>
        <v>CORRECTIVO</v>
      </c>
      <c r="M62" s="7" t="s">
        <v>356</v>
      </c>
      <c r="N62" s="10" t="s">
        <v>358</v>
      </c>
      <c r="O62" s="7" t="s">
        <v>360</v>
      </c>
    </row>
    <row r="63" spans="1:15" outlineLevel="1" x14ac:dyDescent="0.35">
      <c r="A63" s="5" t="s">
        <v>11</v>
      </c>
      <c r="B63" s="5" t="s">
        <v>12</v>
      </c>
      <c r="C63" s="5" t="s">
        <v>188</v>
      </c>
      <c r="D63" s="5">
        <v>1</v>
      </c>
      <c r="E63" s="11" t="s">
        <v>189</v>
      </c>
      <c r="F63" s="5" t="s">
        <v>67</v>
      </c>
      <c r="G63" s="5" t="s">
        <v>68</v>
      </c>
      <c r="H63" s="2" t="s">
        <v>190</v>
      </c>
      <c r="I63" s="12">
        <v>43361.35</v>
      </c>
      <c r="J63" s="3" t="s">
        <v>352</v>
      </c>
      <c r="L63" s="7" t="str">
        <f t="shared" si="0"/>
        <v>CORRECTIVO</v>
      </c>
      <c r="M63" s="7" t="s">
        <v>356</v>
      </c>
      <c r="N63" s="10" t="s">
        <v>358</v>
      </c>
      <c r="O63" s="7" t="s">
        <v>360</v>
      </c>
    </row>
    <row r="64" spans="1:15" outlineLevel="1" x14ac:dyDescent="0.35">
      <c r="A64" s="5" t="s">
        <v>11</v>
      </c>
      <c r="B64" s="5" t="s">
        <v>12</v>
      </c>
      <c r="C64" s="5" t="s">
        <v>191</v>
      </c>
      <c r="D64" s="5">
        <v>1</v>
      </c>
      <c r="E64" s="11" t="s">
        <v>192</v>
      </c>
      <c r="F64" s="5" t="s">
        <v>147</v>
      </c>
      <c r="G64" s="5" t="s">
        <v>148</v>
      </c>
      <c r="H64" s="2" t="s">
        <v>193</v>
      </c>
      <c r="I64" s="12">
        <v>212765.96</v>
      </c>
      <c r="J64" s="3" t="s">
        <v>352</v>
      </c>
      <c r="L64" s="7" t="str">
        <f t="shared" si="0"/>
        <v>CORRECTIVO</v>
      </c>
      <c r="M64" s="7" t="s">
        <v>356</v>
      </c>
      <c r="N64" s="10" t="s">
        <v>358</v>
      </c>
      <c r="O64" s="7" t="s">
        <v>360</v>
      </c>
    </row>
    <row r="65" spans="1:15" outlineLevel="1" x14ac:dyDescent="0.35">
      <c r="A65" s="5" t="s">
        <v>11</v>
      </c>
      <c r="B65" s="5" t="s">
        <v>12</v>
      </c>
      <c r="C65" s="5" t="s">
        <v>194</v>
      </c>
      <c r="D65" s="5">
        <v>1</v>
      </c>
      <c r="E65" s="11" t="s">
        <v>195</v>
      </c>
      <c r="F65" s="5" t="s">
        <v>120</v>
      </c>
      <c r="G65" s="5" t="s">
        <v>121</v>
      </c>
      <c r="H65" s="2" t="s">
        <v>196</v>
      </c>
      <c r="I65" s="12">
        <v>4800</v>
      </c>
      <c r="J65" s="3" t="s">
        <v>352</v>
      </c>
      <c r="L65" s="7" t="str">
        <f t="shared" si="0"/>
        <v>CORRECTIVO</v>
      </c>
      <c r="M65" s="7" t="s">
        <v>356</v>
      </c>
      <c r="N65" s="10" t="s">
        <v>358</v>
      </c>
      <c r="O65" s="7" t="s">
        <v>360</v>
      </c>
    </row>
    <row r="66" spans="1:15" outlineLevel="1" x14ac:dyDescent="0.35">
      <c r="A66" s="5" t="s">
        <v>11</v>
      </c>
      <c r="B66" s="5" t="s">
        <v>12</v>
      </c>
      <c r="C66" s="5" t="s">
        <v>197</v>
      </c>
      <c r="D66" s="5">
        <v>1</v>
      </c>
      <c r="E66" s="11" t="s">
        <v>195</v>
      </c>
      <c r="F66" s="5" t="s">
        <v>120</v>
      </c>
      <c r="G66" s="5" t="s">
        <v>121</v>
      </c>
      <c r="H66" s="2" t="s">
        <v>198</v>
      </c>
      <c r="I66" s="12">
        <v>19200</v>
      </c>
      <c r="J66" s="3" t="s">
        <v>352</v>
      </c>
      <c r="L66" s="7" t="str">
        <f t="shared" si="0"/>
        <v>CORRECTIVO</v>
      </c>
      <c r="M66" s="7" t="s">
        <v>356</v>
      </c>
      <c r="N66" s="10" t="s">
        <v>358</v>
      </c>
      <c r="O66" s="7" t="s">
        <v>360</v>
      </c>
    </row>
    <row r="67" spans="1:15" outlineLevel="1" x14ac:dyDescent="0.35">
      <c r="A67" s="5" t="s">
        <v>11</v>
      </c>
      <c r="B67" s="5" t="s">
        <v>12</v>
      </c>
      <c r="C67" s="5" t="s">
        <v>199</v>
      </c>
      <c r="D67" s="5">
        <v>1</v>
      </c>
      <c r="E67" s="11" t="s">
        <v>195</v>
      </c>
      <c r="F67" s="5" t="s">
        <v>25</v>
      </c>
      <c r="G67" s="5" t="s">
        <v>26</v>
      </c>
      <c r="H67" s="2" t="s">
        <v>200</v>
      </c>
      <c r="I67" s="12">
        <v>200000</v>
      </c>
      <c r="J67" s="3" t="s">
        <v>352</v>
      </c>
      <c r="L67" s="7" t="str">
        <f t="shared" si="0"/>
        <v>CORRECTIVO</v>
      </c>
      <c r="M67" s="7" t="s">
        <v>356</v>
      </c>
      <c r="N67" s="10" t="s">
        <v>358</v>
      </c>
      <c r="O67" s="7" t="s">
        <v>360</v>
      </c>
    </row>
    <row r="68" spans="1:15" outlineLevel="1" x14ac:dyDescent="0.35">
      <c r="A68" s="5" t="s">
        <v>11</v>
      </c>
      <c r="B68" s="5" t="s">
        <v>12</v>
      </c>
      <c r="C68" s="5" t="s">
        <v>201</v>
      </c>
      <c r="D68" s="5">
        <v>1</v>
      </c>
      <c r="E68" s="11" t="s">
        <v>195</v>
      </c>
      <c r="F68" s="5" t="s">
        <v>202</v>
      </c>
      <c r="G68" s="5" t="s">
        <v>203</v>
      </c>
      <c r="H68" s="2" t="s">
        <v>204</v>
      </c>
      <c r="I68" s="12">
        <v>156000</v>
      </c>
      <c r="J68" s="3" t="s">
        <v>352</v>
      </c>
      <c r="L68" s="7" t="str">
        <f t="shared" si="0"/>
        <v>CORRECTIVO</v>
      </c>
      <c r="M68" s="7" t="s">
        <v>356</v>
      </c>
      <c r="N68" s="10" t="s">
        <v>358</v>
      </c>
      <c r="O68" s="7" t="s">
        <v>360</v>
      </c>
    </row>
    <row r="69" spans="1:15" outlineLevel="1" x14ac:dyDescent="0.35">
      <c r="A69" s="5" t="s">
        <v>11</v>
      </c>
      <c r="B69" s="5" t="s">
        <v>12</v>
      </c>
      <c r="C69" s="5" t="s">
        <v>205</v>
      </c>
      <c r="D69" s="5">
        <v>1</v>
      </c>
      <c r="E69" s="11" t="s">
        <v>206</v>
      </c>
      <c r="F69" s="5" t="s">
        <v>25</v>
      </c>
      <c r="G69" s="5" t="s">
        <v>26</v>
      </c>
      <c r="H69" s="2" t="s">
        <v>207</v>
      </c>
      <c r="I69" s="12">
        <v>5436666.6699999999</v>
      </c>
      <c r="K69" s="3" t="s">
        <v>352</v>
      </c>
      <c r="L69" s="7" t="str">
        <f t="shared" si="0"/>
        <v>PREVENTIVO</v>
      </c>
      <c r="M69" s="7" t="s">
        <v>356</v>
      </c>
      <c r="N69" s="10" t="s">
        <v>358</v>
      </c>
      <c r="O69" s="7" t="s">
        <v>360</v>
      </c>
    </row>
    <row r="70" spans="1:15" outlineLevel="1" x14ac:dyDescent="0.35">
      <c r="A70" s="5" t="s">
        <v>11</v>
      </c>
      <c r="B70" s="5" t="s">
        <v>12</v>
      </c>
      <c r="C70" s="5" t="s">
        <v>208</v>
      </c>
      <c r="D70" s="5">
        <v>1</v>
      </c>
      <c r="E70" s="11" t="s">
        <v>209</v>
      </c>
      <c r="F70" s="5" t="s">
        <v>85</v>
      </c>
      <c r="G70" s="5" t="s">
        <v>86</v>
      </c>
      <c r="H70" s="2" t="s">
        <v>210</v>
      </c>
      <c r="I70" s="12">
        <v>1044000</v>
      </c>
      <c r="K70" s="3" t="s">
        <v>352</v>
      </c>
      <c r="L70" s="7" t="str">
        <f t="shared" si="0"/>
        <v>PREVENTIVO</v>
      </c>
      <c r="M70" s="7" t="s">
        <v>356</v>
      </c>
      <c r="N70" s="10" t="s">
        <v>358</v>
      </c>
      <c r="O70" s="7" t="s">
        <v>360</v>
      </c>
    </row>
    <row r="71" spans="1:15" outlineLevel="1" x14ac:dyDescent="0.35">
      <c r="A71" s="5" t="s">
        <v>11</v>
      </c>
      <c r="B71" s="5" t="s">
        <v>12</v>
      </c>
      <c r="C71" s="5" t="s">
        <v>211</v>
      </c>
      <c r="D71" s="5">
        <v>1</v>
      </c>
      <c r="E71" s="11" t="s">
        <v>212</v>
      </c>
      <c r="F71" s="5" t="s">
        <v>111</v>
      </c>
      <c r="G71" s="5" t="s">
        <v>112</v>
      </c>
      <c r="H71" s="2" t="s">
        <v>213</v>
      </c>
      <c r="I71" s="12">
        <v>80000</v>
      </c>
      <c r="K71" s="3" t="s">
        <v>352</v>
      </c>
      <c r="L71" s="7" t="str">
        <f t="shared" si="0"/>
        <v>PREVENTIVO</v>
      </c>
      <c r="M71" s="7" t="s">
        <v>356</v>
      </c>
      <c r="N71" s="10" t="s">
        <v>358</v>
      </c>
      <c r="O71" s="7" t="s">
        <v>360</v>
      </c>
    </row>
    <row r="72" spans="1:15" outlineLevel="1" x14ac:dyDescent="0.35">
      <c r="A72" s="5" t="s">
        <v>11</v>
      </c>
      <c r="B72" s="5" t="s">
        <v>12</v>
      </c>
      <c r="C72" s="5" t="s">
        <v>214</v>
      </c>
      <c r="D72" s="5">
        <v>1</v>
      </c>
      <c r="E72" s="11" t="s">
        <v>215</v>
      </c>
      <c r="F72" s="5" t="s">
        <v>216</v>
      </c>
      <c r="G72" s="5" t="s">
        <v>217</v>
      </c>
      <c r="H72" s="2" t="s">
        <v>218</v>
      </c>
      <c r="I72" s="12">
        <v>1595744.68</v>
      </c>
      <c r="K72" s="3" t="s">
        <v>352</v>
      </c>
      <c r="L72" s="7" t="str">
        <f t="shared" si="0"/>
        <v>PREVENTIVO</v>
      </c>
      <c r="M72" s="7" t="s">
        <v>356</v>
      </c>
      <c r="N72" s="10" t="s">
        <v>358</v>
      </c>
      <c r="O72" s="7" t="s">
        <v>360</v>
      </c>
    </row>
    <row r="73" spans="1:15" outlineLevel="1" x14ac:dyDescent="0.35">
      <c r="A73" s="5" t="s">
        <v>11</v>
      </c>
      <c r="B73" s="5" t="s">
        <v>12</v>
      </c>
      <c r="C73" s="5" t="s">
        <v>219</v>
      </c>
      <c r="D73" s="5">
        <v>1</v>
      </c>
      <c r="E73" s="11" t="s">
        <v>215</v>
      </c>
      <c r="F73" s="5" t="s">
        <v>220</v>
      </c>
      <c r="G73" s="5" t="s">
        <v>221</v>
      </c>
      <c r="H73" s="2" t="s">
        <v>222</v>
      </c>
      <c r="I73" s="12">
        <v>1200000</v>
      </c>
      <c r="J73" s="3" t="s">
        <v>352</v>
      </c>
      <c r="L73" s="7" t="str">
        <f t="shared" si="0"/>
        <v>CORRECTIVO</v>
      </c>
      <c r="M73" s="7" t="s">
        <v>356</v>
      </c>
      <c r="N73" s="10" t="s">
        <v>358</v>
      </c>
      <c r="O73" s="7" t="s">
        <v>360</v>
      </c>
    </row>
    <row r="74" spans="1:15" outlineLevel="1" x14ac:dyDescent="0.35">
      <c r="A74" s="5" t="s">
        <v>11</v>
      </c>
      <c r="B74" s="5" t="s">
        <v>12</v>
      </c>
      <c r="C74" s="5" t="s">
        <v>223</v>
      </c>
      <c r="D74" s="5">
        <v>1</v>
      </c>
      <c r="E74" s="11" t="s">
        <v>215</v>
      </c>
      <c r="F74" s="5" t="s">
        <v>224</v>
      </c>
      <c r="G74" s="5" t="s">
        <v>225</v>
      </c>
      <c r="H74" s="2" t="s">
        <v>226</v>
      </c>
      <c r="I74" s="12">
        <v>1200000</v>
      </c>
      <c r="J74" s="3" t="s">
        <v>352</v>
      </c>
      <c r="L74" s="7" t="str">
        <f t="shared" ref="L74:L119" si="1">IF(J74="X","CORRECTIVO","PREVENTIVO")</f>
        <v>CORRECTIVO</v>
      </c>
      <c r="M74" s="7" t="s">
        <v>356</v>
      </c>
      <c r="N74" s="10" t="s">
        <v>358</v>
      </c>
      <c r="O74" s="7" t="s">
        <v>360</v>
      </c>
    </row>
    <row r="75" spans="1:15" outlineLevel="1" x14ac:dyDescent="0.35">
      <c r="A75" s="5" t="s">
        <v>227</v>
      </c>
      <c r="B75" s="5" t="s">
        <v>228</v>
      </c>
      <c r="C75" s="5" t="s">
        <v>229</v>
      </c>
      <c r="D75" s="5">
        <v>1</v>
      </c>
      <c r="E75" s="11" t="s">
        <v>230</v>
      </c>
      <c r="F75" s="5" t="s">
        <v>85</v>
      </c>
      <c r="G75" s="5" t="s">
        <v>86</v>
      </c>
      <c r="H75" s="2" t="s">
        <v>231</v>
      </c>
      <c r="I75" s="12">
        <v>3617000</v>
      </c>
      <c r="K75" s="3" t="s">
        <v>352</v>
      </c>
      <c r="L75" s="7" t="str">
        <f t="shared" si="1"/>
        <v>PREVENTIVO</v>
      </c>
      <c r="M75" s="7" t="s">
        <v>356</v>
      </c>
      <c r="N75" s="10" t="s">
        <v>358</v>
      </c>
      <c r="O75" s="7" t="s">
        <v>360</v>
      </c>
    </row>
    <row r="76" spans="1:15" outlineLevel="1" x14ac:dyDescent="0.35">
      <c r="A76" s="5" t="s">
        <v>227</v>
      </c>
      <c r="B76" s="5" t="s">
        <v>228</v>
      </c>
      <c r="C76" s="5" t="s">
        <v>229</v>
      </c>
      <c r="D76" s="5">
        <v>2</v>
      </c>
      <c r="E76" s="11" t="s">
        <v>230</v>
      </c>
      <c r="F76" s="5" t="s">
        <v>85</v>
      </c>
      <c r="G76" s="5" t="s">
        <v>86</v>
      </c>
      <c r="H76" s="2" t="s">
        <v>232</v>
      </c>
      <c r="I76" s="12">
        <v>246000</v>
      </c>
      <c r="K76" s="3" t="s">
        <v>352</v>
      </c>
      <c r="L76" s="7" t="str">
        <f t="shared" si="1"/>
        <v>PREVENTIVO</v>
      </c>
      <c r="M76" s="7" t="s">
        <v>356</v>
      </c>
      <c r="N76" s="10" t="s">
        <v>358</v>
      </c>
      <c r="O76" s="7" t="s">
        <v>360</v>
      </c>
    </row>
    <row r="77" spans="1:15" outlineLevel="1" x14ac:dyDescent="0.35">
      <c r="A77" s="5" t="s">
        <v>227</v>
      </c>
      <c r="B77" s="5" t="s">
        <v>228</v>
      </c>
      <c r="C77" s="5" t="s">
        <v>233</v>
      </c>
      <c r="D77" s="5">
        <v>1</v>
      </c>
      <c r="E77" s="11" t="s">
        <v>234</v>
      </c>
      <c r="F77" s="5" t="s">
        <v>235</v>
      </c>
      <c r="G77" s="5" t="s">
        <v>236</v>
      </c>
      <c r="H77" s="2" t="s">
        <v>237</v>
      </c>
      <c r="I77" s="12">
        <v>29412</v>
      </c>
      <c r="J77" s="3" t="s">
        <v>352</v>
      </c>
      <c r="L77" s="7" t="str">
        <f t="shared" si="1"/>
        <v>CORRECTIVO</v>
      </c>
      <c r="M77" s="7" t="s">
        <v>356</v>
      </c>
      <c r="N77" s="10" t="s">
        <v>358</v>
      </c>
      <c r="O77" s="7" t="s">
        <v>360</v>
      </c>
    </row>
    <row r="78" spans="1:15" outlineLevel="1" x14ac:dyDescent="0.35">
      <c r="A78" s="5" t="s">
        <v>227</v>
      </c>
      <c r="B78" s="5" t="s">
        <v>228</v>
      </c>
      <c r="C78" s="5" t="s">
        <v>238</v>
      </c>
      <c r="D78" s="5">
        <v>1</v>
      </c>
      <c r="E78" s="11" t="s">
        <v>234</v>
      </c>
      <c r="F78" s="5" t="s">
        <v>67</v>
      </c>
      <c r="G78" s="5" t="s">
        <v>68</v>
      </c>
      <c r="H78" s="2" t="s">
        <v>239</v>
      </c>
      <c r="I78" s="12">
        <v>21008.400000000001</v>
      </c>
      <c r="K78" s="3" t="s">
        <v>352</v>
      </c>
      <c r="L78" s="7" t="str">
        <f t="shared" si="1"/>
        <v>PREVENTIVO</v>
      </c>
      <c r="M78" s="7" t="s">
        <v>356</v>
      </c>
      <c r="N78" s="10" t="s">
        <v>358</v>
      </c>
      <c r="O78" s="7" t="s">
        <v>360</v>
      </c>
    </row>
    <row r="79" spans="1:15" outlineLevel="1" x14ac:dyDescent="0.35">
      <c r="A79" s="5" t="s">
        <v>227</v>
      </c>
      <c r="B79" s="5" t="s">
        <v>228</v>
      </c>
      <c r="C79" s="5" t="s">
        <v>238</v>
      </c>
      <c r="D79" s="5">
        <v>2</v>
      </c>
      <c r="E79" s="11" t="s">
        <v>234</v>
      </c>
      <c r="F79" s="5" t="s">
        <v>67</v>
      </c>
      <c r="G79" s="5" t="s">
        <v>68</v>
      </c>
      <c r="H79" s="2" t="s">
        <v>52</v>
      </c>
      <c r="I79" s="12">
        <v>3991.6</v>
      </c>
      <c r="L79" s="7" t="str">
        <f t="shared" si="1"/>
        <v>PREVENTIVO</v>
      </c>
      <c r="M79" s="7" t="s">
        <v>356</v>
      </c>
      <c r="N79" s="10" t="s">
        <v>358</v>
      </c>
      <c r="O79" s="7" t="s">
        <v>360</v>
      </c>
    </row>
    <row r="80" spans="1:15" outlineLevel="1" x14ac:dyDescent="0.35">
      <c r="A80" s="5" t="s">
        <v>227</v>
      </c>
      <c r="B80" s="5" t="s">
        <v>228</v>
      </c>
      <c r="C80" s="5" t="s">
        <v>233</v>
      </c>
      <c r="D80" s="5">
        <v>2</v>
      </c>
      <c r="E80" s="11" t="s">
        <v>234</v>
      </c>
      <c r="F80" s="5" t="s">
        <v>235</v>
      </c>
      <c r="G80" s="5" t="s">
        <v>236</v>
      </c>
      <c r="H80" s="2" t="s">
        <v>52</v>
      </c>
      <c r="I80" s="12">
        <v>5588</v>
      </c>
      <c r="L80" s="7" t="str">
        <f t="shared" si="1"/>
        <v>PREVENTIVO</v>
      </c>
      <c r="M80" s="7" t="s">
        <v>356</v>
      </c>
      <c r="N80" s="10" t="s">
        <v>358</v>
      </c>
      <c r="O80" s="7" t="s">
        <v>360</v>
      </c>
    </row>
    <row r="81" spans="1:15" outlineLevel="1" x14ac:dyDescent="0.35">
      <c r="A81" s="5" t="s">
        <v>227</v>
      </c>
      <c r="B81" s="5" t="s">
        <v>228</v>
      </c>
      <c r="C81" s="5" t="s">
        <v>240</v>
      </c>
      <c r="D81" s="5">
        <v>1</v>
      </c>
      <c r="E81" s="11" t="s">
        <v>241</v>
      </c>
      <c r="F81" s="5" t="s">
        <v>67</v>
      </c>
      <c r="G81" s="5" t="s">
        <v>68</v>
      </c>
      <c r="H81" s="2" t="s">
        <v>242</v>
      </c>
      <c r="I81" s="12">
        <v>31932.77</v>
      </c>
      <c r="J81" s="3" t="s">
        <v>352</v>
      </c>
      <c r="L81" s="7" t="str">
        <f t="shared" si="1"/>
        <v>CORRECTIVO</v>
      </c>
      <c r="M81" s="7" t="s">
        <v>356</v>
      </c>
      <c r="N81" s="10" t="s">
        <v>358</v>
      </c>
      <c r="O81" s="7" t="s">
        <v>360</v>
      </c>
    </row>
    <row r="82" spans="1:15" outlineLevel="1" x14ac:dyDescent="0.35">
      <c r="A82" s="5" t="s">
        <v>227</v>
      </c>
      <c r="B82" s="5" t="s">
        <v>228</v>
      </c>
      <c r="C82" s="5" t="s">
        <v>243</v>
      </c>
      <c r="D82" s="5">
        <v>1</v>
      </c>
      <c r="E82" s="11" t="s">
        <v>241</v>
      </c>
      <c r="F82" s="5" t="s">
        <v>47</v>
      </c>
      <c r="G82" s="5" t="s">
        <v>48</v>
      </c>
      <c r="H82" s="2" t="s">
        <v>244</v>
      </c>
      <c r="I82" s="12">
        <v>14453.78</v>
      </c>
      <c r="J82" s="3" t="s">
        <v>352</v>
      </c>
      <c r="L82" s="7" t="str">
        <f t="shared" si="1"/>
        <v>CORRECTIVO</v>
      </c>
      <c r="M82" s="7" t="s">
        <v>356</v>
      </c>
      <c r="N82" s="10" t="s">
        <v>358</v>
      </c>
      <c r="O82" s="7" t="s">
        <v>360</v>
      </c>
    </row>
    <row r="83" spans="1:15" outlineLevel="1" x14ac:dyDescent="0.35">
      <c r="A83" s="5" t="s">
        <v>227</v>
      </c>
      <c r="B83" s="5" t="s">
        <v>228</v>
      </c>
      <c r="C83" s="5" t="s">
        <v>245</v>
      </c>
      <c r="D83" s="5">
        <v>1</v>
      </c>
      <c r="E83" s="11" t="s">
        <v>246</v>
      </c>
      <c r="F83" s="5" t="s">
        <v>67</v>
      </c>
      <c r="G83" s="5" t="s">
        <v>68</v>
      </c>
      <c r="H83" s="2" t="s">
        <v>247</v>
      </c>
      <c r="I83" s="12">
        <v>67226.899999999994</v>
      </c>
      <c r="J83" s="3" t="s">
        <v>352</v>
      </c>
      <c r="L83" s="7" t="str">
        <f t="shared" si="1"/>
        <v>CORRECTIVO</v>
      </c>
      <c r="M83" s="7" t="s">
        <v>356</v>
      </c>
      <c r="N83" s="10" t="s">
        <v>358</v>
      </c>
      <c r="O83" s="7" t="s">
        <v>360</v>
      </c>
    </row>
    <row r="84" spans="1:15" outlineLevel="1" x14ac:dyDescent="0.35">
      <c r="A84" s="5" t="s">
        <v>227</v>
      </c>
      <c r="B84" s="5" t="s">
        <v>228</v>
      </c>
      <c r="C84" s="5" t="s">
        <v>248</v>
      </c>
      <c r="D84" s="5">
        <v>1</v>
      </c>
      <c r="E84" s="11" t="s">
        <v>246</v>
      </c>
      <c r="F84" s="5" t="s">
        <v>47</v>
      </c>
      <c r="G84" s="5" t="s">
        <v>48</v>
      </c>
      <c r="H84" s="2" t="s">
        <v>249</v>
      </c>
      <c r="I84" s="12">
        <v>22689.08</v>
      </c>
      <c r="J84" s="3" t="s">
        <v>352</v>
      </c>
      <c r="L84" s="7" t="str">
        <f t="shared" si="1"/>
        <v>CORRECTIVO</v>
      </c>
      <c r="M84" s="7" t="s">
        <v>356</v>
      </c>
      <c r="N84" s="10" t="s">
        <v>358</v>
      </c>
      <c r="O84" s="7" t="s">
        <v>360</v>
      </c>
    </row>
    <row r="85" spans="1:15" outlineLevel="1" x14ac:dyDescent="0.35">
      <c r="A85" s="5" t="s">
        <v>227</v>
      </c>
      <c r="B85" s="5" t="s">
        <v>228</v>
      </c>
      <c r="C85" s="5" t="s">
        <v>250</v>
      </c>
      <c r="D85" s="5">
        <v>1</v>
      </c>
      <c r="E85" s="11" t="s">
        <v>246</v>
      </c>
      <c r="F85" s="5" t="s">
        <v>72</v>
      </c>
      <c r="G85" s="5" t="s">
        <v>73</v>
      </c>
      <c r="H85" s="2" t="s">
        <v>251</v>
      </c>
      <c r="I85" s="12">
        <v>49400</v>
      </c>
      <c r="J85" s="3" t="s">
        <v>352</v>
      </c>
      <c r="L85" s="7" t="str">
        <f t="shared" si="1"/>
        <v>CORRECTIVO</v>
      </c>
      <c r="M85" s="7" t="s">
        <v>356</v>
      </c>
      <c r="N85" s="10" t="s">
        <v>358</v>
      </c>
      <c r="O85" s="7" t="s">
        <v>360</v>
      </c>
    </row>
    <row r="86" spans="1:15" outlineLevel="1" x14ac:dyDescent="0.35">
      <c r="A86" s="5" t="s">
        <v>227</v>
      </c>
      <c r="B86" s="5" t="s">
        <v>228</v>
      </c>
      <c r="C86" s="5" t="s">
        <v>252</v>
      </c>
      <c r="D86" s="5">
        <v>1</v>
      </c>
      <c r="E86" s="11" t="s">
        <v>246</v>
      </c>
      <c r="F86" s="5" t="s">
        <v>253</v>
      </c>
      <c r="G86" s="5" t="s">
        <v>254</v>
      </c>
      <c r="H86" s="2" t="s">
        <v>255</v>
      </c>
      <c r="I86" s="12">
        <v>117647.06</v>
      </c>
      <c r="J86" s="3" t="s">
        <v>352</v>
      </c>
      <c r="L86" s="7" t="str">
        <f t="shared" si="1"/>
        <v>CORRECTIVO</v>
      </c>
      <c r="M86" s="7" t="s">
        <v>356</v>
      </c>
      <c r="N86" s="10" t="s">
        <v>358</v>
      </c>
      <c r="O86" s="7" t="s">
        <v>360</v>
      </c>
    </row>
    <row r="87" spans="1:15" outlineLevel="1" x14ac:dyDescent="0.35">
      <c r="A87" s="5" t="s">
        <v>227</v>
      </c>
      <c r="B87" s="5" t="s">
        <v>228</v>
      </c>
      <c r="C87" s="5" t="s">
        <v>256</v>
      </c>
      <c r="D87" s="5">
        <v>1</v>
      </c>
      <c r="E87" s="11" t="s">
        <v>246</v>
      </c>
      <c r="F87" s="5" t="s">
        <v>67</v>
      </c>
      <c r="G87" s="5" t="s">
        <v>68</v>
      </c>
      <c r="H87" s="2" t="s">
        <v>257</v>
      </c>
      <c r="I87" s="12">
        <v>80000</v>
      </c>
      <c r="K87" s="3" t="s">
        <v>352</v>
      </c>
      <c r="L87" s="7" t="str">
        <f t="shared" si="1"/>
        <v>PREVENTIVO</v>
      </c>
      <c r="M87" s="7" t="s">
        <v>356</v>
      </c>
      <c r="N87" s="10" t="s">
        <v>358</v>
      </c>
      <c r="O87" s="7" t="s">
        <v>360</v>
      </c>
    </row>
    <row r="88" spans="1:15" outlineLevel="1" x14ac:dyDescent="0.35">
      <c r="A88" s="5" t="s">
        <v>227</v>
      </c>
      <c r="B88" s="5" t="s">
        <v>228</v>
      </c>
      <c r="C88" s="5" t="s">
        <v>258</v>
      </c>
      <c r="D88" s="5">
        <v>1</v>
      </c>
      <c r="E88" s="11" t="s">
        <v>246</v>
      </c>
      <c r="F88" s="5" t="s">
        <v>259</v>
      </c>
      <c r="G88" s="5" t="s">
        <v>260</v>
      </c>
      <c r="H88" s="2" t="s">
        <v>261</v>
      </c>
      <c r="I88" s="12">
        <v>2200000</v>
      </c>
      <c r="J88" s="3" t="s">
        <v>352</v>
      </c>
      <c r="L88" s="7" t="str">
        <f t="shared" si="1"/>
        <v>CORRECTIVO</v>
      </c>
      <c r="M88" s="7" t="s">
        <v>356</v>
      </c>
      <c r="N88" s="10" t="s">
        <v>358</v>
      </c>
      <c r="O88" s="7" t="s">
        <v>360</v>
      </c>
    </row>
    <row r="89" spans="1:15" outlineLevel="1" x14ac:dyDescent="0.35">
      <c r="A89" s="5" t="s">
        <v>227</v>
      </c>
      <c r="B89" s="5" t="s">
        <v>228</v>
      </c>
      <c r="C89" s="5" t="s">
        <v>262</v>
      </c>
      <c r="D89" s="5">
        <v>1</v>
      </c>
      <c r="E89" s="11" t="s">
        <v>246</v>
      </c>
      <c r="F89" s="5" t="s">
        <v>85</v>
      </c>
      <c r="G89" s="5" t="s">
        <v>86</v>
      </c>
      <c r="H89" s="2" t="s">
        <v>263</v>
      </c>
      <c r="I89" s="12">
        <v>70000</v>
      </c>
      <c r="K89" s="3" t="s">
        <v>352</v>
      </c>
      <c r="L89" s="7" t="str">
        <f t="shared" si="1"/>
        <v>PREVENTIVO</v>
      </c>
      <c r="M89" s="7" t="s">
        <v>356</v>
      </c>
      <c r="N89" s="10" t="s">
        <v>358</v>
      </c>
      <c r="O89" s="7" t="s">
        <v>360</v>
      </c>
    </row>
    <row r="90" spans="1:15" outlineLevel="1" x14ac:dyDescent="0.35">
      <c r="A90" s="5" t="s">
        <v>227</v>
      </c>
      <c r="B90" s="5" t="s">
        <v>228</v>
      </c>
      <c r="C90" s="5" t="s">
        <v>262</v>
      </c>
      <c r="D90" s="5">
        <v>2</v>
      </c>
      <c r="E90" s="11" t="s">
        <v>246</v>
      </c>
      <c r="F90" s="5" t="s">
        <v>85</v>
      </c>
      <c r="G90" s="5" t="s">
        <v>86</v>
      </c>
      <c r="H90" s="2" t="s">
        <v>264</v>
      </c>
      <c r="I90" s="12">
        <v>250000</v>
      </c>
      <c r="J90" s="3" t="s">
        <v>352</v>
      </c>
      <c r="L90" s="7" t="str">
        <f t="shared" si="1"/>
        <v>CORRECTIVO</v>
      </c>
      <c r="M90" s="7" t="s">
        <v>356</v>
      </c>
      <c r="N90" s="10" t="s">
        <v>358</v>
      </c>
      <c r="O90" s="7" t="s">
        <v>360</v>
      </c>
    </row>
    <row r="91" spans="1:15" outlineLevel="1" x14ac:dyDescent="0.35">
      <c r="A91" s="5" t="s">
        <v>227</v>
      </c>
      <c r="B91" s="5" t="s">
        <v>228</v>
      </c>
      <c r="C91" s="5" t="s">
        <v>256</v>
      </c>
      <c r="D91" s="5">
        <v>2</v>
      </c>
      <c r="E91" s="11" t="s">
        <v>246</v>
      </c>
      <c r="F91" s="5" t="s">
        <v>67</v>
      </c>
      <c r="G91" s="5" t="s">
        <v>68</v>
      </c>
      <c r="H91" s="2" t="s">
        <v>265</v>
      </c>
      <c r="I91" s="12">
        <v>1261</v>
      </c>
      <c r="J91" s="3" t="s">
        <v>352</v>
      </c>
      <c r="L91" s="7" t="str">
        <f t="shared" si="1"/>
        <v>CORRECTIVO</v>
      </c>
      <c r="M91" s="7" t="s">
        <v>356</v>
      </c>
      <c r="N91" s="10" t="s">
        <v>358</v>
      </c>
      <c r="O91" s="7" t="s">
        <v>360</v>
      </c>
    </row>
    <row r="92" spans="1:15" outlineLevel="1" x14ac:dyDescent="0.35">
      <c r="A92" s="5" t="s">
        <v>227</v>
      </c>
      <c r="B92" s="5" t="s">
        <v>228</v>
      </c>
      <c r="C92" s="5" t="s">
        <v>266</v>
      </c>
      <c r="D92" s="5">
        <v>1</v>
      </c>
      <c r="E92" s="11" t="s">
        <v>267</v>
      </c>
      <c r="F92" s="5" t="s">
        <v>42</v>
      </c>
      <c r="G92" s="5" t="s">
        <v>43</v>
      </c>
      <c r="H92" s="2" t="s">
        <v>268</v>
      </c>
      <c r="I92" s="12">
        <v>117647.06</v>
      </c>
      <c r="K92" s="3" t="s">
        <v>352</v>
      </c>
      <c r="L92" s="7" t="str">
        <f t="shared" si="1"/>
        <v>PREVENTIVO</v>
      </c>
      <c r="M92" s="7" t="s">
        <v>356</v>
      </c>
      <c r="N92" s="10" t="s">
        <v>358</v>
      </c>
      <c r="O92" s="7" t="s">
        <v>360</v>
      </c>
    </row>
    <row r="93" spans="1:15" outlineLevel="1" x14ac:dyDescent="0.35">
      <c r="A93" s="5" t="s">
        <v>227</v>
      </c>
      <c r="B93" s="5" t="s">
        <v>228</v>
      </c>
      <c r="C93" s="5" t="s">
        <v>269</v>
      </c>
      <c r="D93" s="5">
        <v>1</v>
      </c>
      <c r="E93" s="11" t="s">
        <v>270</v>
      </c>
      <c r="F93" s="5" t="s">
        <v>29</v>
      </c>
      <c r="G93" s="5" t="s">
        <v>30</v>
      </c>
      <c r="H93" s="2" t="s">
        <v>271</v>
      </c>
      <c r="I93" s="12">
        <v>70000</v>
      </c>
      <c r="J93" s="3" t="s">
        <v>352</v>
      </c>
      <c r="L93" s="7" t="str">
        <f t="shared" si="1"/>
        <v>CORRECTIVO</v>
      </c>
      <c r="M93" s="7" t="s">
        <v>356</v>
      </c>
      <c r="N93" s="10" t="s">
        <v>358</v>
      </c>
      <c r="O93" s="7" t="s">
        <v>360</v>
      </c>
    </row>
    <row r="94" spans="1:15" outlineLevel="1" x14ac:dyDescent="0.35">
      <c r="A94" s="5" t="s">
        <v>227</v>
      </c>
      <c r="B94" s="5" t="s">
        <v>228</v>
      </c>
      <c r="C94" s="5" t="s">
        <v>272</v>
      </c>
      <c r="D94" s="5">
        <v>1</v>
      </c>
      <c r="E94" s="11" t="s">
        <v>270</v>
      </c>
      <c r="F94" s="5" t="s">
        <v>29</v>
      </c>
      <c r="G94" s="5" t="s">
        <v>30</v>
      </c>
      <c r="H94" s="2" t="s">
        <v>271</v>
      </c>
      <c r="I94" s="12">
        <v>66200</v>
      </c>
      <c r="J94" s="3" t="s">
        <v>352</v>
      </c>
      <c r="L94" s="7" t="str">
        <f t="shared" si="1"/>
        <v>CORRECTIVO</v>
      </c>
      <c r="M94" s="7" t="s">
        <v>356</v>
      </c>
      <c r="N94" s="10" t="s">
        <v>358</v>
      </c>
      <c r="O94" s="7" t="s">
        <v>360</v>
      </c>
    </row>
    <row r="95" spans="1:15" outlineLevel="1" x14ac:dyDescent="0.35">
      <c r="A95" s="5" t="s">
        <v>227</v>
      </c>
      <c r="B95" s="5" t="s">
        <v>228</v>
      </c>
      <c r="C95" s="5" t="s">
        <v>273</v>
      </c>
      <c r="D95" s="5">
        <v>1</v>
      </c>
      <c r="E95" s="11" t="s">
        <v>274</v>
      </c>
      <c r="F95" s="5" t="s">
        <v>47</v>
      </c>
      <c r="G95" s="5" t="s">
        <v>48</v>
      </c>
      <c r="H95" s="2" t="s">
        <v>275</v>
      </c>
      <c r="I95" s="12">
        <v>232773.11</v>
      </c>
      <c r="K95" s="3" t="s">
        <v>352</v>
      </c>
      <c r="L95" s="7" t="str">
        <f t="shared" si="1"/>
        <v>PREVENTIVO</v>
      </c>
      <c r="M95" s="7" t="s">
        <v>356</v>
      </c>
      <c r="N95" s="10" t="s">
        <v>358</v>
      </c>
      <c r="O95" s="7" t="s">
        <v>360</v>
      </c>
    </row>
    <row r="96" spans="1:15" outlineLevel="1" x14ac:dyDescent="0.35">
      <c r="A96" s="5" t="s">
        <v>227</v>
      </c>
      <c r="B96" s="5" t="s">
        <v>228</v>
      </c>
      <c r="C96" s="5" t="s">
        <v>276</v>
      </c>
      <c r="D96" s="5">
        <v>1</v>
      </c>
      <c r="E96" s="11" t="s">
        <v>277</v>
      </c>
      <c r="F96" s="5" t="s">
        <v>278</v>
      </c>
      <c r="G96" s="5" t="s">
        <v>279</v>
      </c>
      <c r="H96" s="2" t="s">
        <v>280</v>
      </c>
      <c r="I96" s="12">
        <v>71428</v>
      </c>
      <c r="K96" s="3" t="s">
        <v>352</v>
      </c>
      <c r="L96" s="7" t="str">
        <f t="shared" si="1"/>
        <v>PREVENTIVO</v>
      </c>
      <c r="M96" s="7" t="s">
        <v>356</v>
      </c>
      <c r="N96" s="10" t="s">
        <v>358</v>
      </c>
      <c r="O96" s="7" t="s">
        <v>360</v>
      </c>
    </row>
    <row r="97" spans="1:15" outlineLevel="1" x14ac:dyDescent="0.35">
      <c r="A97" s="5" t="s">
        <v>227</v>
      </c>
      <c r="B97" s="5" t="s">
        <v>228</v>
      </c>
      <c r="C97" s="5" t="s">
        <v>281</v>
      </c>
      <c r="D97" s="5">
        <v>1</v>
      </c>
      <c r="E97" s="11" t="s">
        <v>282</v>
      </c>
      <c r="F97" s="5" t="s">
        <v>47</v>
      </c>
      <c r="G97" s="5" t="s">
        <v>48</v>
      </c>
      <c r="H97" s="2" t="s">
        <v>283</v>
      </c>
      <c r="I97" s="12">
        <v>161008.4</v>
      </c>
      <c r="J97" s="3" t="s">
        <v>352</v>
      </c>
      <c r="L97" s="7" t="str">
        <f t="shared" si="1"/>
        <v>CORRECTIVO</v>
      </c>
      <c r="M97" s="7" t="s">
        <v>356</v>
      </c>
      <c r="N97" s="10" t="s">
        <v>358</v>
      </c>
      <c r="O97" s="7" t="s">
        <v>360</v>
      </c>
    </row>
    <row r="98" spans="1:15" outlineLevel="1" x14ac:dyDescent="0.35">
      <c r="A98" s="5" t="s">
        <v>227</v>
      </c>
      <c r="B98" s="5" t="s">
        <v>228</v>
      </c>
      <c r="C98" s="5" t="s">
        <v>284</v>
      </c>
      <c r="D98" s="5">
        <v>1</v>
      </c>
      <c r="E98" s="11" t="s">
        <v>282</v>
      </c>
      <c r="F98" s="5" t="s">
        <v>67</v>
      </c>
      <c r="G98" s="5" t="s">
        <v>68</v>
      </c>
      <c r="H98" s="2" t="s">
        <v>285</v>
      </c>
      <c r="I98" s="12">
        <v>416806.72</v>
      </c>
      <c r="J98" s="3" t="s">
        <v>352</v>
      </c>
      <c r="L98" s="7" t="str">
        <f t="shared" si="1"/>
        <v>CORRECTIVO</v>
      </c>
      <c r="M98" s="7" t="s">
        <v>356</v>
      </c>
      <c r="N98" s="10" t="s">
        <v>358</v>
      </c>
      <c r="O98" s="7" t="s">
        <v>360</v>
      </c>
    </row>
    <row r="99" spans="1:15" outlineLevel="1" x14ac:dyDescent="0.35">
      <c r="A99" s="5" t="s">
        <v>227</v>
      </c>
      <c r="B99" s="5" t="s">
        <v>228</v>
      </c>
      <c r="C99" s="5" t="s">
        <v>286</v>
      </c>
      <c r="D99" s="5">
        <v>1</v>
      </c>
      <c r="E99" s="11" t="s">
        <v>76</v>
      </c>
      <c r="F99" s="5" t="s">
        <v>47</v>
      </c>
      <c r="G99" s="5" t="s">
        <v>48</v>
      </c>
      <c r="H99" s="2" t="s">
        <v>287</v>
      </c>
      <c r="I99" s="12">
        <v>29411.77</v>
      </c>
      <c r="J99" s="3" t="s">
        <v>352</v>
      </c>
      <c r="L99" s="7" t="str">
        <f t="shared" si="1"/>
        <v>CORRECTIVO</v>
      </c>
      <c r="M99" s="7" t="s">
        <v>356</v>
      </c>
      <c r="N99" s="10" t="s">
        <v>358</v>
      </c>
      <c r="O99" s="7" t="s">
        <v>360</v>
      </c>
    </row>
    <row r="100" spans="1:15" outlineLevel="1" x14ac:dyDescent="0.35">
      <c r="A100" s="5" t="s">
        <v>227</v>
      </c>
      <c r="B100" s="5" t="s">
        <v>228</v>
      </c>
      <c r="C100" s="5" t="s">
        <v>288</v>
      </c>
      <c r="D100" s="5">
        <v>1</v>
      </c>
      <c r="E100" s="11" t="s">
        <v>84</v>
      </c>
      <c r="F100" s="5" t="s">
        <v>85</v>
      </c>
      <c r="G100" s="5" t="s">
        <v>86</v>
      </c>
      <c r="H100" s="2" t="s">
        <v>289</v>
      </c>
      <c r="I100" s="12">
        <v>2510000</v>
      </c>
      <c r="J100" s="3" t="s">
        <v>352</v>
      </c>
      <c r="L100" s="7" t="str">
        <f t="shared" si="1"/>
        <v>CORRECTIVO</v>
      </c>
      <c r="M100" s="7" t="s">
        <v>356</v>
      </c>
      <c r="N100" s="10" t="s">
        <v>358</v>
      </c>
      <c r="O100" s="7" t="s">
        <v>360</v>
      </c>
    </row>
    <row r="101" spans="1:15" outlineLevel="1" x14ac:dyDescent="0.35">
      <c r="A101" s="5" t="s">
        <v>227</v>
      </c>
      <c r="B101" s="5" t="s">
        <v>228</v>
      </c>
      <c r="C101" s="5" t="s">
        <v>290</v>
      </c>
      <c r="D101" s="5">
        <v>1</v>
      </c>
      <c r="E101" s="11" t="s">
        <v>291</v>
      </c>
      <c r="F101" s="5" t="s">
        <v>292</v>
      </c>
      <c r="G101" s="5" t="s">
        <v>293</v>
      </c>
      <c r="H101" s="2" t="s">
        <v>294</v>
      </c>
      <c r="I101" s="12">
        <v>638298</v>
      </c>
      <c r="J101" s="3" t="s">
        <v>352</v>
      </c>
      <c r="L101" s="7" t="str">
        <f t="shared" si="1"/>
        <v>CORRECTIVO</v>
      </c>
      <c r="M101" s="7" t="s">
        <v>356</v>
      </c>
      <c r="N101" s="10" t="s">
        <v>358</v>
      </c>
      <c r="O101" s="7" t="s">
        <v>360</v>
      </c>
    </row>
    <row r="102" spans="1:15" outlineLevel="1" x14ac:dyDescent="0.35">
      <c r="A102" s="5" t="s">
        <v>227</v>
      </c>
      <c r="B102" s="5" t="s">
        <v>228</v>
      </c>
      <c r="C102" s="5" t="s">
        <v>295</v>
      </c>
      <c r="D102" s="5">
        <v>1</v>
      </c>
      <c r="E102" s="11" t="s">
        <v>296</v>
      </c>
      <c r="F102" s="5" t="s">
        <v>67</v>
      </c>
      <c r="G102" s="5" t="s">
        <v>68</v>
      </c>
      <c r="H102" s="2" t="s">
        <v>90</v>
      </c>
      <c r="I102" s="12">
        <v>50420.17</v>
      </c>
      <c r="K102" s="3" t="s">
        <v>352</v>
      </c>
      <c r="L102" s="7" t="str">
        <f t="shared" si="1"/>
        <v>PREVENTIVO</v>
      </c>
      <c r="M102" s="7" t="s">
        <v>356</v>
      </c>
      <c r="N102" s="10" t="s">
        <v>358</v>
      </c>
      <c r="O102" s="7" t="s">
        <v>360</v>
      </c>
    </row>
    <row r="103" spans="1:15" outlineLevel="1" x14ac:dyDescent="0.35">
      <c r="A103" s="5" t="s">
        <v>227</v>
      </c>
      <c r="B103" s="5" t="s">
        <v>228</v>
      </c>
      <c r="C103" s="5" t="s">
        <v>297</v>
      </c>
      <c r="D103" s="5">
        <v>1</v>
      </c>
      <c r="E103" s="11" t="s">
        <v>298</v>
      </c>
      <c r="F103" s="5" t="s">
        <v>299</v>
      </c>
      <c r="G103" s="5" t="s">
        <v>300</v>
      </c>
      <c r="H103" s="2" t="s">
        <v>301</v>
      </c>
      <c r="I103" s="12">
        <v>48000</v>
      </c>
      <c r="K103" s="3" t="s">
        <v>352</v>
      </c>
      <c r="L103" s="7" t="str">
        <f t="shared" si="1"/>
        <v>PREVENTIVO</v>
      </c>
      <c r="M103" s="7" t="s">
        <v>356</v>
      </c>
      <c r="N103" s="10" t="s">
        <v>358</v>
      </c>
      <c r="O103" s="7" t="s">
        <v>360</v>
      </c>
    </row>
    <row r="104" spans="1:15" outlineLevel="1" x14ac:dyDescent="0.35">
      <c r="A104" s="5" t="s">
        <v>227</v>
      </c>
      <c r="B104" s="5" t="s">
        <v>228</v>
      </c>
      <c r="C104" s="5" t="s">
        <v>302</v>
      </c>
      <c r="D104" s="5">
        <v>1</v>
      </c>
      <c r="E104" s="11" t="s">
        <v>303</v>
      </c>
      <c r="F104" s="5" t="s">
        <v>304</v>
      </c>
      <c r="G104" s="5" t="s">
        <v>305</v>
      </c>
      <c r="H104" s="2" t="s">
        <v>306</v>
      </c>
      <c r="I104" s="12">
        <v>100000</v>
      </c>
      <c r="K104" s="3" t="s">
        <v>352</v>
      </c>
      <c r="L104" s="7" t="str">
        <f t="shared" si="1"/>
        <v>PREVENTIVO</v>
      </c>
      <c r="M104" s="7" t="s">
        <v>356</v>
      </c>
      <c r="N104" s="10" t="s">
        <v>358</v>
      </c>
      <c r="O104" s="7" t="s">
        <v>360</v>
      </c>
    </row>
    <row r="105" spans="1:15" outlineLevel="1" x14ac:dyDescent="0.35">
      <c r="A105" s="5" t="s">
        <v>227</v>
      </c>
      <c r="B105" s="5" t="s">
        <v>228</v>
      </c>
      <c r="C105" s="5" t="s">
        <v>307</v>
      </c>
      <c r="D105" s="5">
        <v>1</v>
      </c>
      <c r="E105" s="11" t="s">
        <v>308</v>
      </c>
      <c r="F105" s="5" t="s">
        <v>67</v>
      </c>
      <c r="G105" s="5" t="s">
        <v>68</v>
      </c>
      <c r="H105" s="2" t="s">
        <v>309</v>
      </c>
      <c r="I105" s="12">
        <v>93277.31</v>
      </c>
      <c r="K105" s="3" t="s">
        <v>352</v>
      </c>
      <c r="L105" s="7" t="str">
        <f t="shared" si="1"/>
        <v>PREVENTIVO</v>
      </c>
      <c r="M105" s="7" t="s">
        <v>356</v>
      </c>
      <c r="N105" s="10" t="s">
        <v>358</v>
      </c>
      <c r="O105" s="7" t="s">
        <v>360</v>
      </c>
    </row>
    <row r="106" spans="1:15" outlineLevel="1" x14ac:dyDescent="0.35">
      <c r="A106" s="5" t="s">
        <v>227</v>
      </c>
      <c r="B106" s="5" t="s">
        <v>228</v>
      </c>
      <c r="C106" s="5" t="s">
        <v>310</v>
      </c>
      <c r="D106" s="5">
        <v>1</v>
      </c>
      <c r="E106" s="11" t="s">
        <v>308</v>
      </c>
      <c r="F106" s="5" t="s">
        <v>47</v>
      </c>
      <c r="G106" s="5" t="s">
        <v>48</v>
      </c>
      <c r="H106" s="2" t="s">
        <v>311</v>
      </c>
      <c r="I106" s="12">
        <v>29411.77</v>
      </c>
      <c r="K106" s="3" t="s">
        <v>352</v>
      </c>
      <c r="L106" s="7" t="str">
        <f t="shared" si="1"/>
        <v>PREVENTIVO</v>
      </c>
      <c r="M106" s="7" t="s">
        <v>356</v>
      </c>
      <c r="N106" s="10" t="s">
        <v>358</v>
      </c>
      <c r="O106" s="7" t="s">
        <v>360</v>
      </c>
    </row>
    <row r="107" spans="1:15" outlineLevel="1" x14ac:dyDescent="0.35">
      <c r="A107" s="5" t="s">
        <v>227</v>
      </c>
      <c r="B107" s="5" t="s">
        <v>228</v>
      </c>
      <c r="C107" s="5" t="s">
        <v>312</v>
      </c>
      <c r="D107" s="5">
        <v>1</v>
      </c>
      <c r="E107" s="11" t="s">
        <v>154</v>
      </c>
      <c r="F107" s="5" t="s">
        <v>67</v>
      </c>
      <c r="G107" s="5" t="s">
        <v>68</v>
      </c>
      <c r="H107" s="2" t="s">
        <v>313</v>
      </c>
      <c r="I107" s="12">
        <v>945630.25</v>
      </c>
      <c r="J107" s="3" t="s">
        <v>352</v>
      </c>
      <c r="L107" s="7" t="str">
        <f t="shared" si="1"/>
        <v>CORRECTIVO</v>
      </c>
      <c r="M107" s="7" t="s">
        <v>356</v>
      </c>
      <c r="N107" s="10" t="s">
        <v>358</v>
      </c>
      <c r="O107" s="7" t="s">
        <v>360</v>
      </c>
    </row>
    <row r="108" spans="1:15" outlineLevel="1" x14ac:dyDescent="0.35">
      <c r="A108" s="5" t="s">
        <v>227</v>
      </c>
      <c r="B108" s="5" t="s">
        <v>228</v>
      </c>
      <c r="C108" s="5" t="s">
        <v>314</v>
      </c>
      <c r="D108" s="5">
        <v>1</v>
      </c>
      <c r="E108" s="11" t="s">
        <v>315</v>
      </c>
      <c r="F108" s="5" t="s">
        <v>316</v>
      </c>
      <c r="G108" s="5" t="s">
        <v>317</v>
      </c>
      <c r="H108" s="2" t="s">
        <v>318</v>
      </c>
      <c r="I108" s="12">
        <v>265957.45</v>
      </c>
      <c r="J108" s="3" t="s">
        <v>352</v>
      </c>
      <c r="L108" s="7" t="str">
        <f t="shared" si="1"/>
        <v>CORRECTIVO</v>
      </c>
      <c r="M108" s="7" t="s">
        <v>356</v>
      </c>
      <c r="N108" s="10" t="s">
        <v>358</v>
      </c>
      <c r="O108" s="7" t="s">
        <v>360</v>
      </c>
    </row>
    <row r="109" spans="1:15" outlineLevel="1" x14ac:dyDescent="0.35">
      <c r="A109" s="5" t="s">
        <v>227</v>
      </c>
      <c r="B109" s="5" t="s">
        <v>228</v>
      </c>
      <c r="C109" s="5" t="s">
        <v>319</v>
      </c>
      <c r="D109" s="5">
        <v>1</v>
      </c>
      <c r="E109" s="11" t="s">
        <v>315</v>
      </c>
      <c r="F109" s="5" t="s">
        <v>320</v>
      </c>
      <c r="G109" s="5" t="s">
        <v>321</v>
      </c>
      <c r="H109" s="2" t="s">
        <v>322</v>
      </c>
      <c r="I109" s="12">
        <v>100000</v>
      </c>
      <c r="J109" s="3" t="s">
        <v>352</v>
      </c>
      <c r="L109" s="7" t="str">
        <f t="shared" si="1"/>
        <v>CORRECTIVO</v>
      </c>
      <c r="M109" s="7" t="s">
        <v>356</v>
      </c>
      <c r="N109" s="10" t="s">
        <v>358</v>
      </c>
      <c r="O109" s="7" t="s">
        <v>360</v>
      </c>
    </row>
    <row r="110" spans="1:15" outlineLevel="1" x14ac:dyDescent="0.35">
      <c r="A110" s="5" t="s">
        <v>227</v>
      </c>
      <c r="B110" s="5" t="s">
        <v>228</v>
      </c>
      <c r="C110" s="5" t="s">
        <v>323</v>
      </c>
      <c r="D110" s="5">
        <v>1</v>
      </c>
      <c r="E110" s="11" t="s">
        <v>315</v>
      </c>
      <c r="F110" s="5" t="s">
        <v>116</v>
      </c>
      <c r="G110" s="5" t="s">
        <v>117</v>
      </c>
      <c r="H110" s="2" t="s">
        <v>324</v>
      </c>
      <c r="I110" s="12">
        <v>265957.45</v>
      </c>
      <c r="K110" s="3" t="s">
        <v>352</v>
      </c>
      <c r="L110" s="7" t="str">
        <f t="shared" si="1"/>
        <v>PREVENTIVO</v>
      </c>
      <c r="M110" s="7" t="s">
        <v>356</v>
      </c>
      <c r="N110" s="10" t="s">
        <v>358</v>
      </c>
      <c r="O110" s="7" t="s">
        <v>360</v>
      </c>
    </row>
    <row r="111" spans="1:15" outlineLevel="1" x14ac:dyDescent="0.35">
      <c r="A111" s="5" t="s">
        <v>227</v>
      </c>
      <c r="B111" s="5" t="s">
        <v>228</v>
      </c>
      <c r="C111" s="5" t="s">
        <v>325</v>
      </c>
      <c r="D111" s="5">
        <v>1</v>
      </c>
      <c r="E111" s="11" t="s">
        <v>326</v>
      </c>
      <c r="F111" s="5" t="s">
        <v>316</v>
      </c>
      <c r="G111" s="5" t="s">
        <v>317</v>
      </c>
      <c r="H111" s="2" t="s">
        <v>327</v>
      </c>
      <c r="I111" s="12">
        <v>500000</v>
      </c>
      <c r="K111" s="3" t="s">
        <v>352</v>
      </c>
      <c r="L111" s="7" t="str">
        <f t="shared" si="1"/>
        <v>PREVENTIVO</v>
      </c>
      <c r="M111" s="7" t="s">
        <v>356</v>
      </c>
      <c r="N111" s="10" t="s">
        <v>358</v>
      </c>
      <c r="O111" s="7" t="s">
        <v>360</v>
      </c>
    </row>
    <row r="112" spans="1:15" outlineLevel="1" x14ac:dyDescent="0.35">
      <c r="A112" s="5" t="s">
        <v>227</v>
      </c>
      <c r="B112" s="5" t="s">
        <v>228</v>
      </c>
      <c r="C112" s="5" t="s">
        <v>328</v>
      </c>
      <c r="D112" s="5">
        <v>1</v>
      </c>
      <c r="E112" s="11" t="s">
        <v>170</v>
      </c>
      <c r="F112" s="5" t="s">
        <v>329</v>
      </c>
      <c r="G112" s="5" t="s">
        <v>330</v>
      </c>
      <c r="H112" s="2" t="s">
        <v>331</v>
      </c>
      <c r="I112" s="12">
        <v>250000</v>
      </c>
      <c r="J112" s="3" t="s">
        <v>352</v>
      </c>
      <c r="L112" s="7" t="str">
        <f t="shared" si="1"/>
        <v>CORRECTIVO</v>
      </c>
      <c r="M112" s="7" t="s">
        <v>356</v>
      </c>
      <c r="N112" s="10" t="s">
        <v>358</v>
      </c>
      <c r="O112" s="7" t="s">
        <v>360</v>
      </c>
    </row>
    <row r="113" spans="1:15" outlineLevel="1" x14ac:dyDescent="0.35">
      <c r="A113" s="5" t="s">
        <v>227</v>
      </c>
      <c r="B113" s="5" t="s">
        <v>228</v>
      </c>
      <c r="C113" s="5" t="s">
        <v>328</v>
      </c>
      <c r="D113" s="5">
        <v>3</v>
      </c>
      <c r="E113" s="11" t="s">
        <v>170</v>
      </c>
      <c r="F113" s="5" t="s">
        <v>329</v>
      </c>
      <c r="G113" s="5" t="s">
        <v>330</v>
      </c>
      <c r="H113" s="2" t="s">
        <v>332</v>
      </c>
      <c r="I113" s="12">
        <v>150000</v>
      </c>
      <c r="J113" s="3" t="s">
        <v>352</v>
      </c>
      <c r="L113" s="7" t="str">
        <f t="shared" si="1"/>
        <v>CORRECTIVO</v>
      </c>
      <c r="M113" s="7" t="s">
        <v>356</v>
      </c>
      <c r="N113" s="10" t="s">
        <v>358</v>
      </c>
      <c r="O113" s="7" t="s">
        <v>360</v>
      </c>
    </row>
    <row r="114" spans="1:15" outlineLevel="1" x14ac:dyDescent="0.35">
      <c r="A114" s="5" t="s">
        <v>227</v>
      </c>
      <c r="B114" s="5" t="s">
        <v>228</v>
      </c>
      <c r="C114" s="5" t="s">
        <v>333</v>
      </c>
      <c r="D114" s="5">
        <v>1</v>
      </c>
      <c r="E114" s="11" t="s">
        <v>181</v>
      </c>
      <c r="F114" s="5" t="s">
        <v>334</v>
      </c>
      <c r="G114" s="5" t="s">
        <v>335</v>
      </c>
      <c r="H114" s="2" t="s">
        <v>336</v>
      </c>
      <c r="I114" s="12">
        <v>150000</v>
      </c>
      <c r="J114" s="3" t="s">
        <v>352</v>
      </c>
      <c r="L114" s="7" t="str">
        <f t="shared" si="1"/>
        <v>CORRECTIVO</v>
      </c>
      <c r="M114" s="7" t="s">
        <v>356</v>
      </c>
      <c r="N114" s="10" t="s">
        <v>358</v>
      </c>
      <c r="O114" s="7" t="s">
        <v>360</v>
      </c>
    </row>
    <row r="115" spans="1:15" outlineLevel="1" x14ac:dyDescent="0.35">
      <c r="A115" s="5" t="s">
        <v>227</v>
      </c>
      <c r="B115" s="5" t="s">
        <v>228</v>
      </c>
      <c r="C115" s="5" t="s">
        <v>337</v>
      </c>
      <c r="D115" s="5">
        <v>1</v>
      </c>
      <c r="E115" s="11" t="s">
        <v>181</v>
      </c>
      <c r="F115" s="5" t="s">
        <v>334</v>
      </c>
      <c r="G115" s="5" t="s">
        <v>335</v>
      </c>
      <c r="H115" s="2" t="s">
        <v>336</v>
      </c>
      <c r="I115" s="12">
        <v>130000</v>
      </c>
      <c r="J115" s="3" t="s">
        <v>352</v>
      </c>
      <c r="L115" s="7" t="str">
        <f t="shared" si="1"/>
        <v>CORRECTIVO</v>
      </c>
      <c r="M115" s="7" t="s">
        <v>356</v>
      </c>
      <c r="N115" s="10" t="s">
        <v>358</v>
      </c>
      <c r="O115" s="7" t="s">
        <v>360</v>
      </c>
    </row>
    <row r="116" spans="1:15" outlineLevel="1" x14ac:dyDescent="0.35">
      <c r="A116" s="5" t="s">
        <v>227</v>
      </c>
      <c r="B116" s="5" t="s">
        <v>228</v>
      </c>
      <c r="C116" s="5" t="s">
        <v>338</v>
      </c>
      <c r="D116" s="5">
        <v>1</v>
      </c>
      <c r="E116" s="11" t="s">
        <v>181</v>
      </c>
      <c r="F116" s="5" t="s">
        <v>339</v>
      </c>
      <c r="G116" s="5" t="s">
        <v>340</v>
      </c>
      <c r="H116" s="2" t="s">
        <v>341</v>
      </c>
      <c r="I116" s="12">
        <v>55000</v>
      </c>
      <c r="J116" s="3" t="s">
        <v>352</v>
      </c>
      <c r="L116" s="7" t="str">
        <f t="shared" si="1"/>
        <v>CORRECTIVO</v>
      </c>
      <c r="M116" s="7" t="s">
        <v>356</v>
      </c>
      <c r="N116" s="10" t="s">
        <v>358</v>
      </c>
      <c r="O116" s="7" t="s">
        <v>360</v>
      </c>
    </row>
    <row r="117" spans="1:15" outlineLevel="1" x14ac:dyDescent="0.35">
      <c r="A117" s="5" t="s">
        <v>227</v>
      </c>
      <c r="B117" s="5" t="s">
        <v>228</v>
      </c>
      <c r="C117" s="5" t="s">
        <v>342</v>
      </c>
      <c r="D117" s="5">
        <v>1</v>
      </c>
      <c r="E117" s="11" t="s">
        <v>343</v>
      </c>
      <c r="F117" s="5" t="s">
        <v>235</v>
      </c>
      <c r="G117" s="5" t="s">
        <v>236</v>
      </c>
      <c r="H117" s="2" t="s">
        <v>344</v>
      </c>
      <c r="I117" s="12">
        <v>259663.85</v>
      </c>
      <c r="J117" s="3" t="s">
        <v>352</v>
      </c>
      <c r="L117" s="7" t="str">
        <f t="shared" si="1"/>
        <v>CORRECTIVO</v>
      </c>
      <c r="M117" s="7" t="s">
        <v>356</v>
      </c>
      <c r="N117" s="10" t="s">
        <v>358</v>
      </c>
      <c r="O117" s="7" t="s">
        <v>360</v>
      </c>
    </row>
    <row r="118" spans="1:15" outlineLevel="1" x14ac:dyDescent="0.35">
      <c r="A118" s="5" t="s">
        <v>227</v>
      </c>
      <c r="B118" s="5" t="s">
        <v>228</v>
      </c>
      <c r="C118" s="5" t="s">
        <v>205</v>
      </c>
      <c r="D118" s="5">
        <v>2</v>
      </c>
      <c r="E118" s="11" t="s">
        <v>206</v>
      </c>
      <c r="F118" s="5" t="s">
        <v>25</v>
      </c>
      <c r="G118" s="5" t="s">
        <v>26</v>
      </c>
      <c r="H118" s="2" t="s">
        <v>345</v>
      </c>
      <c r="I118" s="12">
        <v>2480000</v>
      </c>
      <c r="K118" s="3" t="s">
        <v>352</v>
      </c>
      <c r="L118" s="7" t="str">
        <f t="shared" si="1"/>
        <v>PREVENTIVO</v>
      </c>
      <c r="M118" s="7" t="s">
        <v>356</v>
      </c>
      <c r="N118" s="10" t="s">
        <v>358</v>
      </c>
      <c r="O118" s="7" t="s">
        <v>360</v>
      </c>
    </row>
    <row r="119" spans="1:15" outlineLevel="1" x14ac:dyDescent="0.35">
      <c r="A119" s="5" t="s">
        <v>227</v>
      </c>
      <c r="B119" s="5" t="s">
        <v>228</v>
      </c>
      <c r="C119" s="5" t="s">
        <v>346</v>
      </c>
      <c r="D119" s="5">
        <v>1</v>
      </c>
      <c r="E119" s="11" t="s">
        <v>347</v>
      </c>
      <c r="F119" s="5" t="s">
        <v>334</v>
      </c>
      <c r="G119" s="5" t="s">
        <v>335</v>
      </c>
      <c r="H119" s="2" t="s">
        <v>336</v>
      </c>
      <c r="I119" s="12">
        <v>0</v>
      </c>
      <c r="J119" s="3" t="s">
        <v>352</v>
      </c>
      <c r="L119" s="7" t="str">
        <f t="shared" si="1"/>
        <v>CORRECTIVO</v>
      </c>
      <c r="M119" s="7" t="s">
        <v>356</v>
      </c>
      <c r="N119" s="10" t="s">
        <v>358</v>
      </c>
      <c r="O119" s="7" t="s">
        <v>360</v>
      </c>
    </row>
  </sheetData>
  <mergeCells count="8">
    <mergeCell ref="J7:K7"/>
    <mergeCell ref="A6:I6"/>
    <mergeCell ref="A7:I7"/>
    <mergeCell ref="A1:I1"/>
    <mergeCell ref="A2:I2"/>
    <mergeCell ref="A3:I3"/>
    <mergeCell ref="A4:I4"/>
    <mergeCell ref="A5:I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Andres Garcia Amaya</cp:lastModifiedBy>
  <dcterms:created xsi:type="dcterms:W3CDTF">2024-11-05T22:36:18Z</dcterms:created>
  <dcterms:modified xsi:type="dcterms:W3CDTF">2025-02-26T19:51:47Z</dcterms:modified>
</cp:coreProperties>
</file>