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10069\OneDrive - uan.edu.co\Escritorio\DATOS_EMPRESA\"/>
    </mc:Choice>
  </mc:AlternateContent>
  <xr:revisionPtr revIDLastSave="0" documentId="13_ncr:1_{8273AEEE-B116-45BA-9BD1-7F14EC8D5D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0" i="1" l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<sst xmlns="http://schemas.openxmlformats.org/spreadsheetml/2006/main" count="4040" uniqueCount="1018">
  <si>
    <t>TRANSPORTE, CONSTRUCCIÓN Y LOGÍSTICA S.A.S</t>
  </si>
  <si>
    <t>901514628-1</t>
  </si>
  <si>
    <t xml:space="preserve">De Enero 01 2023 a Diciembre 31 2023 </t>
  </si>
  <si>
    <t>Código contable</t>
  </si>
  <si>
    <t>Comprobante</t>
  </si>
  <si>
    <t>Fecha elaboración</t>
  </si>
  <si>
    <t>Identificación</t>
  </si>
  <si>
    <t>Nombre del tercero</t>
  </si>
  <si>
    <t>Descripción</t>
  </si>
  <si>
    <t>52450202</t>
  </si>
  <si>
    <t>MANTENIMIENTO GENERAL UVJ305</t>
  </si>
  <si>
    <t>FC-1-33</t>
  </si>
  <si>
    <t>06/01/2023</t>
  </si>
  <si>
    <t>901477498</t>
  </si>
  <si>
    <t>REPUESTOS CADENAS Y PIÑONES RECAPI SAS</t>
  </si>
  <si>
    <t>BALINERA SERIE 62 TRACTO CAMION UVJ305</t>
  </si>
  <si>
    <t>FC-1-35</t>
  </si>
  <si>
    <t>07/01/2023</t>
  </si>
  <si>
    <t>830512478</t>
  </si>
  <si>
    <t>UNIVERSAL DE TORNILLOS Y HERRAMIENTAS S. A. S.</t>
  </si>
  <si>
    <t>SILICONA LOCTITE ULTRA GREY 50 ML TRACTO CAMION UVJ305</t>
  </si>
  <si>
    <t>FC-1-36</t>
  </si>
  <si>
    <t>PINTURA AEROSOL NEGRO MATE TRACTOCAMION UVJ305</t>
  </si>
  <si>
    <t>SILICONA LOCTITE ULTRA GREY TRACTO CAMION UVJ305</t>
  </si>
  <si>
    <t>TRABAROSCAS UNIFIX FUERZA ALTA TRACTO CAMION UVJ305</t>
  </si>
  <si>
    <t>FC-1-37</t>
  </si>
  <si>
    <t>12/01/2023</t>
  </si>
  <si>
    <t>40400115</t>
  </si>
  <si>
    <t>MARISOL TOBON ALBARRACIN</t>
  </si>
  <si>
    <t>COMPRA DE RETENEDOR, RODILLO, JUEGO DE TERMINALES, KIT DE RUEDAS TRACTO CAMION SRN140</t>
  </si>
  <si>
    <t>FC-1-40</t>
  </si>
  <si>
    <t>14/01/2023</t>
  </si>
  <si>
    <t>822003039</t>
  </si>
  <si>
    <t>SERVIACOPLES Y MANGUERAS DEL LLANO LTDA</t>
  </si>
  <si>
    <t>MANGUERA TRENZADA Y ACOPLES TRACTO CAMION SRN140</t>
  </si>
  <si>
    <t>FC-1-41</t>
  </si>
  <si>
    <t>16/01/2023</t>
  </si>
  <si>
    <t>TUBO DE COBRE Y SERVICIO TORNO SOLDADURA TRACTO CAMION SRN140</t>
  </si>
  <si>
    <t>FC-1-47</t>
  </si>
  <si>
    <t>900791017</t>
  </si>
  <si>
    <t>RODANCOR LLANTAS S.A.S.</t>
  </si>
  <si>
    <t>COMPRA DE 4 LLANTAS PARA TRACTO CAMION SRN140</t>
  </si>
  <si>
    <t>CC-27-67</t>
  </si>
  <si>
    <t>17/01/2023</t>
  </si>
  <si>
    <t>ORIGINS L1 TRACTO CAMION SRN140</t>
  </si>
  <si>
    <t>FC-1-42</t>
  </si>
  <si>
    <t>SOLDADURA LINCON, AMARRE PLASTICO, ARANDELA Y VALVULA TRACTO CAMION SRN140</t>
  </si>
  <si>
    <t>FC-1-43</t>
  </si>
  <si>
    <t>900895729</t>
  </si>
  <si>
    <t>FILTROS Y LUBRICANTES DEL LLANO SAS</t>
  </si>
  <si>
    <t>MARFAK MULTIPROPOSITO TRACTO CAMION SRN140</t>
  </si>
  <si>
    <t>FILTRO DE COMBUSTIBLE TRACTO CAMION SRN140</t>
  </si>
  <si>
    <t>DS-1-140</t>
  </si>
  <si>
    <t>19/01/2023</t>
  </si>
  <si>
    <t>1006877468</t>
  </si>
  <si>
    <t>MARIA PAULA LEAL PINTO</t>
  </si>
  <si>
    <t>SERVICIO DE REPARACION DE EXOSTO TRACTO CAMION SRN140</t>
  </si>
  <si>
    <t>FC-1-45</t>
  </si>
  <si>
    <t>ABRAZADERA, ESPARRAGO, TCA Y ARANDELA TRACTO CAMION SRN140</t>
  </si>
  <si>
    <t>FC-1-46</t>
  </si>
  <si>
    <t>MANGUERA TRENZADA, ACOPLE Y ABRAZADERA TRACTO CAMION SRN140</t>
  </si>
  <si>
    <t>DS-1-139</t>
  </si>
  <si>
    <t>13761421</t>
  </si>
  <si>
    <t>RODRIGO REYES HERRERA</t>
  </si>
  <si>
    <t>MONTAJE DE LLANTA TRACTO CAMION SRN140</t>
  </si>
  <si>
    <t>CC-27-86</t>
  </si>
  <si>
    <t>20/01/2023</t>
  </si>
  <si>
    <t>1122652491</t>
  </si>
  <si>
    <t>GUSTAVO ALFONSO BORJA GONZALEZ</t>
  </si>
  <si>
    <t>SERVICIO ELECTRICO TRACTO CAMION SRN140</t>
  </si>
  <si>
    <t>DS-1-144</t>
  </si>
  <si>
    <t>1120871340</t>
  </si>
  <si>
    <t>MIGUEL ANGEL GARZON PARRA</t>
  </si>
  <si>
    <t>MONTAJE VULCANIZADO, CAMBIO DE LLANTAS, ENGRASE GENERAL, SOLDADURA VARILLA VOLCO Y ALINEACIÓN TRACTO CAMION SRN140</t>
  </si>
  <si>
    <t>FC-1-48</t>
  </si>
  <si>
    <t>FC-1-49</t>
  </si>
  <si>
    <t>1018404658</t>
  </si>
  <si>
    <t>JULIETH LEANDRA ROJAS CARREÑO</t>
  </si>
  <si>
    <t>ACOPLE HIDRAULICO Y FUSIBLES PARA TRACTO CAMION SRN140</t>
  </si>
  <si>
    <t>DS-1-149</t>
  </si>
  <si>
    <t>22/01/2023</t>
  </si>
  <si>
    <t>BOMBA DE TRANSFERENCIA CUMMINS PARA MOTOR DE TRACTO CAMION SRN140</t>
  </si>
  <si>
    <t>DS-1-155</t>
  </si>
  <si>
    <t>23/01/2023</t>
  </si>
  <si>
    <t>4 CAMBIOS DE LLANTAS Y 2 ESPARRAGOS TRACTO CAMION SRN140</t>
  </si>
  <si>
    <t>CC-27-113</t>
  </si>
  <si>
    <t>24/01/2023</t>
  </si>
  <si>
    <t>COMPRA 1 PIN QUINTA RUEDA DE TRACTO CAMION SRN140</t>
  </si>
  <si>
    <t>CC-27-116</t>
  </si>
  <si>
    <t>25/01/2023</t>
  </si>
  <si>
    <t>3277218</t>
  </si>
  <si>
    <t>JHON JAIDER JUEZ MENDIETA</t>
  </si>
  <si>
    <t>CALIBRADA TRAILER Y EJE DE TRACTO CAMION SRN140</t>
  </si>
  <si>
    <t>FC-1-58</t>
  </si>
  <si>
    <t>MANGUERA FRENO AIRE Y FERRUL TRACTO CAMION SRN140</t>
  </si>
  <si>
    <t>FC-1-59</t>
  </si>
  <si>
    <t>RINES AMERICANOS TRACTO CAMION SRN140</t>
  </si>
  <si>
    <t>86082836</t>
  </si>
  <si>
    <t>LUIS AUGUSTO GUERRERO BETANCOURT</t>
  </si>
  <si>
    <t>PESADA EN BASCULA DE TRACTO CAMION SRN140</t>
  </si>
  <si>
    <t>ABRAZADERA PLAS DE TRACTO CAMION SRN140</t>
  </si>
  <si>
    <t>CC-27-134</t>
  </si>
  <si>
    <t>28/01/2023</t>
  </si>
  <si>
    <t>86059308</t>
  </si>
  <si>
    <t>FREYDEN ANTONIO BARRETO VERA</t>
  </si>
  <si>
    <t>DESPINCHADA MANTENIMIENTO GENERAL UVJ305</t>
  </si>
  <si>
    <t>FC-1-62</t>
  </si>
  <si>
    <t>901320128</t>
  </si>
  <si>
    <t>LG LUBRICENTER GALICIA SAS</t>
  </si>
  <si>
    <t>REPARACION TRAILER DE TRACTO CAMION UVJ305</t>
  </si>
  <si>
    <t>DS-1-160</t>
  </si>
  <si>
    <t>29/01/2023</t>
  </si>
  <si>
    <t>19073288</t>
  </si>
  <si>
    <t>DAVID JESUS MONCADA ARIAS</t>
  </si>
  <si>
    <t>REPARACION PLACA DE  TRACTO CAMION UVJ305</t>
  </si>
  <si>
    <t>DS-1-161</t>
  </si>
  <si>
    <t>79713157</t>
  </si>
  <si>
    <t>JOSE ARMANDO ARDILA VIZCAINO</t>
  </si>
  <si>
    <t>CAMBIO RETENEDOR PARCIAL, EMPAQUETADOR A BOMBA, FILTRO HIDRAULICO -MANTENIMIENTO GENERAL UVJ305</t>
  </si>
  <si>
    <t>DS-1-162</t>
  </si>
  <si>
    <t>CARGA DE BATERIAS, VOLANTE DEL MOTOR DE SEGUNDA- UVJ305</t>
  </si>
  <si>
    <t>FC-1-68</t>
  </si>
  <si>
    <t>02/02/2023</t>
  </si>
  <si>
    <t>ABRAZADERA PLASTICA, CINTA TEFLON Y GRIFO DRENAJE TRACTOCAMION UVJ305</t>
  </si>
  <si>
    <t>FC-1-69</t>
  </si>
  <si>
    <t>17293652</t>
  </si>
  <si>
    <t>JOSE ARCANGEL MANCERA CHINGATE</t>
  </si>
  <si>
    <t>COMPRA DE ACEITES CAJA DE VELOCIDADES TRACTOCAMION UVJ305</t>
  </si>
  <si>
    <t>CC-27-168</t>
  </si>
  <si>
    <t>03/02/2023</t>
  </si>
  <si>
    <t>SERVICIO ELECTRICO REVISION MANDO DIRECTO DE  UVJ305</t>
  </si>
  <si>
    <t>FC-1-74</t>
  </si>
  <si>
    <t>07/02/2023</t>
  </si>
  <si>
    <t>900249460</t>
  </si>
  <si>
    <t>DISTRIBUCIONES Y SUMINISTROS SERVISEG SAS</t>
  </si>
  <si>
    <t>GUANTE VAQUETA INGENIERO SENCILLO CONDUCTOR UVJ305</t>
  </si>
  <si>
    <t>FC-1-75</t>
  </si>
  <si>
    <t>08/02/2023</t>
  </si>
  <si>
    <t>901232271</t>
  </si>
  <si>
    <t>MDR MUNDIAL DE REPUESTOS SAS</t>
  </si>
  <si>
    <t>QUIN PIN DEL TRACTO CAMIÓN UVJ305</t>
  </si>
  <si>
    <t>DS-1-177</t>
  </si>
  <si>
    <t>12/02/2023</t>
  </si>
  <si>
    <t>1033684283</t>
  </si>
  <si>
    <t>JACKSON FERNEY TORRES SANCHEZ</t>
  </si>
  <si>
    <t>RECONSTRUCCIÓN QUINTA RUEDA E INSTALACION KING PIN DE LA UVJ305</t>
  </si>
  <si>
    <t>DS-1-182</t>
  </si>
  <si>
    <t>13/02/2023</t>
  </si>
  <si>
    <t>16546572</t>
  </si>
  <si>
    <t>JOSE MANUEL BARRETO</t>
  </si>
  <si>
    <t>BAJADA Y MONTADA DE RADIADOR PARA CORREGIR FUGAS</t>
  </si>
  <si>
    <t>DS-1-185</t>
  </si>
  <si>
    <t>14/02/2023</t>
  </si>
  <si>
    <t>80244241</t>
  </si>
  <si>
    <t>EDWIN MEDINA COLORADO</t>
  </si>
  <si>
    <t>BAJADA DE YOKI PARA CAMBIAR CAUCHO, CORDON, ARANDELAS DE 1/2 Y ENGRASE GENERAL.</t>
  </si>
  <si>
    <t>FC-1-80</t>
  </si>
  <si>
    <t>6567471</t>
  </si>
  <si>
    <t>ROMEL AUGUSTO RODRIGUEZ PARDO</t>
  </si>
  <si>
    <t>COMPRA DE LLANTA UVJ305</t>
  </si>
  <si>
    <t>CC-27-239</t>
  </si>
  <si>
    <t>20/02/2023</t>
  </si>
  <si>
    <t>1121877069</t>
  </si>
  <si>
    <t>YRNE ALEXANDER TASCON SOZA</t>
  </si>
  <si>
    <t>2 MONTAJES Y ROTACION - MANTENIMIENTO GENERAL UVJ305</t>
  </si>
  <si>
    <t>CC-27-253</t>
  </si>
  <si>
    <t>14651312</t>
  </si>
  <si>
    <t>JHON FREDY OCAMPO</t>
  </si>
  <si>
    <t>MONTAJE Y PARCHE DE LLANTA - MANTENIMIENTO GENERAL UVJ305</t>
  </si>
  <si>
    <t>13563226</t>
  </si>
  <si>
    <t>OSCAR EDUARDO ORTEGA CASTRO</t>
  </si>
  <si>
    <t>PARCHE N12 Y MONTAJE DE LLANTA -MANTENIMIENTO GENERAL UVJ305</t>
  </si>
  <si>
    <t>CC-27-260</t>
  </si>
  <si>
    <t>22/02/2023</t>
  </si>
  <si>
    <t>1120865691</t>
  </si>
  <si>
    <t>JHOAN SEBASTIAN GUARNIZO PLAZAS</t>
  </si>
  <si>
    <t>SERVICIO DE SOLDADURA - MANTENIMIENTO GENERAL UVJ305</t>
  </si>
  <si>
    <t>FC-1-91</t>
  </si>
  <si>
    <t>COMPRA DE UNION, TAPON MACHO EN CERO Y RACOR TRACTOCAMION UVJ305</t>
  </si>
  <si>
    <t>FC-1-92</t>
  </si>
  <si>
    <t>UNION B62 PRESTO LOOK- UVJ305</t>
  </si>
  <si>
    <t>DS-1-199</t>
  </si>
  <si>
    <t>24/02/2023</t>
  </si>
  <si>
    <t>1101596628</t>
  </si>
  <si>
    <t>NELSON FABIAN FLOREZ CABALLERO</t>
  </si>
  <si>
    <t>COMPRA EMPAQUETADURA GENERAL, BOTELLA HIDRAULICA, CUSTON HOISE, RECONSTRUIDA DE RAYONES UVJ305</t>
  </si>
  <si>
    <t>DS-1-201</t>
  </si>
  <si>
    <t>25/02/2023</t>
  </si>
  <si>
    <t>COMPRA DE BOMBA HIDRAULICA TRACTOCAMION UVJ305</t>
  </si>
  <si>
    <t>DS-1-204</t>
  </si>
  <si>
    <t>28/02/2023</t>
  </si>
  <si>
    <t>923976413101994</t>
  </si>
  <si>
    <t>RONALDO JAVIER TOLOSA GRATEROL</t>
  </si>
  <si>
    <t>TRAIDA BOMBA HIDRAULICA UVJ305</t>
  </si>
  <si>
    <t>FC-1-176</t>
  </si>
  <si>
    <t>06/03/2023</t>
  </si>
  <si>
    <t>8190936</t>
  </si>
  <si>
    <t>HENRY NOVA MARTINEZ</t>
  </si>
  <si>
    <t>COMPRA DE 2 HOJAS PARA MUELLE Y CENTRAL DE TRACTOCAMION UVJ305</t>
  </si>
  <si>
    <t>DS-1-216</t>
  </si>
  <si>
    <t>07/03/2023</t>
  </si>
  <si>
    <t>BAJADA MUELLE TRAILER UVJ305, DESPINCHE PARCHE 25, AJUSTE MUELLES GENERAL Y REVISION AJUSTE CORDON UVJ305.</t>
  </si>
  <si>
    <t>DS-1-217</t>
  </si>
  <si>
    <t>COMPRA HIDRAULICO DEL VOLCO DELANTERO, CAMBIO DE BOMBA DE LEVANTE UVJ305</t>
  </si>
  <si>
    <t>DS-1-219</t>
  </si>
  <si>
    <t>10/03/2023</t>
  </si>
  <si>
    <t>901235064</t>
  </si>
  <si>
    <t>ALMACEN Y TRANSPORTE LA VARIANTE S.J SAS</t>
  </si>
  <si>
    <t>TORNILLOS, TRABAROSCAS Y GRADUACION DE FRENOS -MANTENIMIENTO GENERAL UVJ305</t>
  </si>
  <si>
    <t>DS-1-220</t>
  </si>
  <si>
    <t>1024481131</t>
  </si>
  <si>
    <t>DIANA MARCELA PINZON BOHORQUEZ</t>
  </si>
  <si>
    <t>CAMBIO DE REPUESTO-MANTENIMIENTO GENERAL UVJ305</t>
  </si>
  <si>
    <t>FC-1-123</t>
  </si>
  <si>
    <t>16/03/2023</t>
  </si>
  <si>
    <t>COMPRA CAMARA DE FRENO DE AIRE, BEG COMPLEJA LITIO AZUL Y GRIS, SOPORTE CARDAN TRACTOCAMION UVJ305.</t>
  </si>
  <si>
    <t>DS-1-228</t>
  </si>
  <si>
    <t>17/03/2023</t>
  </si>
  <si>
    <t>2 SERVICIOS DE DESPINCHE UVJ305</t>
  </si>
  <si>
    <t>DS-1-232</t>
  </si>
  <si>
    <t>MONTAJE DE LLANTAS GENERAL UVJ305</t>
  </si>
  <si>
    <t>CAMBIO KIT CARDAN, CAMBIO CAMARA FRENO Y TUERCA PARA SPEED Y ARREGLO DE ROSCA UVJ305</t>
  </si>
  <si>
    <t>DS-1-233</t>
  </si>
  <si>
    <t>21/03/2023</t>
  </si>
  <si>
    <t>35501963</t>
  </si>
  <si>
    <t>ADELIA VARGAS SIABATO</t>
  </si>
  <si>
    <t>2 MONTAJES DE LLANTA N14 CON PARCHE-MANTENIMIENTO GENERAL UVJ305</t>
  </si>
  <si>
    <t>FC-1-132</t>
  </si>
  <si>
    <t>COMPRA DE FILTRO MACKO UVJ305</t>
  </si>
  <si>
    <t>FC-1-144</t>
  </si>
  <si>
    <t>COMPRA TORNILLOS, BUJE, ESTRIADO Y ARANDELAS TRACTOCAMION UVJ305</t>
  </si>
  <si>
    <t>FC-1-149</t>
  </si>
  <si>
    <t>LAVADO GENERAL TRACTOMULA, ENGRASE GRADUACION DE FRENOS
UVJ305</t>
  </si>
  <si>
    <t>GRADUACION DE FRENOS, CAMBIO DE MANGUERA DE AIRE</t>
  </si>
  <si>
    <t>ENJUAGUE CABEZOTE</t>
  </si>
  <si>
    <t>DS-1-236</t>
  </si>
  <si>
    <t>24/03/2023</t>
  </si>
  <si>
    <t>86082739</t>
  </si>
  <si>
    <t>JHONNY ANDRES GOMEZ LOPEZ</t>
  </si>
  <si>
    <t>COMPRA JUEGO DE BOMBILLOS LUZ DIA, ELEVADOR GAVS Y MANO DE OBRA REVISION LUCES - MANTENIMIENTO GENERAL UVJ305</t>
  </si>
  <si>
    <t>FC-1-154</t>
  </si>
  <si>
    <t>25/03/2023</t>
  </si>
  <si>
    <t>COMPRA RACOR, INSERTO 5/4 UVJ305</t>
  </si>
  <si>
    <t>FC-1-162</t>
  </si>
  <si>
    <t>9 GALONES DE ACEITE 15 W 40</t>
  </si>
  <si>
    <t>MANO DE OBRA CAMBIO DE ACEITE</t>
  </si>
  <si>
    <t>2 FILTROS DE ACEITE BT402</t>
  </si>
  <si>
    <t>FILTRO DE COMBUSTIBLE BF7656</t>
  </si>
  <si>
    <t>FILTRO DE COMBUSTIBLE BF 7657</t>
  </si>
  <si>
    <t>FILTRO DE AIRE</t>
  </si>
  <si>
    <t>DS-1-237</t>
  </si>
  <si>
    <t>27/03/2023</t>
  </si>
  <si>
    <t>SONDADA Y REPARACION DE RADIADOR TRACTOCAMIÓN UVJ305</t>
  </si>
  <si>
    <t>DS-1-240</t>
  </si>
  <si>
    <t>28/03/2023</t>
  </si>
  <si>
    <t>80265953</t>
  </si>
  <si>
    <t>URIEL RIAÑO GUTIERREZ</t>
  </si>
  <si>
    <t>MONTAJE DE LLANTA Y PARCHE N8-MANTENIMIENTO GENERAL UVJ305</t>
  </si>
  <si>
    <t>FC-1-295</t>
  </si>
  <si>
    <t>ENGRASE TRACTOMULA DOBLE TROQUE -MANTENIMIENTO GENERAL UVJ305</t>
  </si>
  <si>
    <t>FC-1-166</t>
  </si>
  <si>
    <t>29/03/2023</t>
  </si>
  <si>
    <t>900013035</t>
  </si>
  <si>
    <t>FERRETORNILLOS Y COMPLEMENTOS SAS</t>
  </si>
  <si>
    <t>COMPRA DE TLLO HEX, ARANDELA PRESION Y ARANDELA PLANA UVJ305</t>
  </si>
  <si>
    <t>DS-1-241</t>
  </si>
  <si>
    <t>30/03/2023</t>
  </si>
  <si>
    <t>1123534322</t>
  </si>
  <si>
    <t>BRAYAN ALEJANDRO HOLGUIN VERGARA</t>
  </si>
  <si>
    <t>SACAR TORNILLOS, CAMBIO DE TORNILLOS, BAJAR PACHA PARA SACAR TORNILLOS UVJ305</t>
  </si>
  <si>
    <t>DS-1-242</t>
  </si>
  <si>
    <t>1006719131</t>
  </si>
  <si>
    <t>NICOL DAYANNA HOLGUIN VERGARA</t>
  </si>
  <si>
    <t>COMPRA DE 2 TONILLOS, TUERCAS, ARANDELAS TRACTOCAMION UVJ305</t>
  </si>
  <si>
    <t>DS-1-249</t>
  </si>
  <si>
    <t>04/04/2023</t>
  </si>
  <si>
    <t>1125549054</t>
  </si>
  <si>
    <t>JHON ANDREISON MUÑOZ ALVAREZ</t>
  </si>
  <si>
    <t>DOMICILIO DESVARE MINA LA ESMERALDA, ARREGLO CORTO CIRCUITO ENCENDIDO Y DESVIACIÓN DEL AIRE - MANTENIMIENTO GENERAL UVJ305</t>
  </si>
  <si>
    <t>FC-1-206</t>
  </si>
  <si>
    <t>13/04/2023</t>
  </si>
  <si>
    <t>86060605</t>
  </si>
  <si>
    <t>LUIS ALVARO BELTRAN GONZALEZ</t>
  </si>
  <si>
    <t>COMPRA DE SISTEMA RETRACTIL Y ADAPTACION -  UVJ305</t>
  </si>
  <si>
    <t>FC-1-207</t>
  </si>
  <si>
    <t>COMPRA DE HOJAS, CHIMS, REMACHADA, PERNO DE DISCO, CODO, MIPLE, VALVULAS, ARANDELAS, ENJUAGUE Y MANO DE OBRA-  UVJ305</t>
  </si>
  <si>
    <t>DS-1-256</t>
  </si>
  <si>
    <t>14/04/2023</t>
  </si>
  <si>
    <t>1052382397</t>
  </si>
  <si>
    <t>FERNEY ALBARRACIN PIRACHICAN</t>
  </si>
  <si>
    <t>INICIADA Y TERMINAL DE CHAPETA-MANTENIMIENTO GENERAL UVJ305</t>
  </si>
  <si>
    <t>DS-1-257</t>
  </si>
  <si>
    <t>15/04/2023</t>
  </si>
  <si>
    <t>11280190</t>
  </si>
  <si>
    <t>JOSE DANIEL RODRIGUEZ</t>
  </si>
  <si>
    <t>CAMBIO DEL REPUESTO-MANTENIMIENTO GENERAL UVJ305</t>
  </si>
  <si>
    <t>DS-1-261</t>
  </si>
  <si>
    <t>91434938</t>
  </si>
  <si>
    <t>CARLOS ALBERTO CARMONA</t>
  </si>
  <si>
    <t>2 MONTAJES DE LLANTAS Y TRANSPORTE-MANTENIMIENTO GENERAL UVJ305</t>
  </si>
  <si>
    <t>DS-1-277</t>
  </si>
  <si>
    <t>22/04/2023</t>
  </si>
  <si>
    <t>MANTENIMIENTO GENERAL UVJ305 (BAJADA DE MUELLE TANDEM, CENTRAL, TORNILLO, SOLDADURAS, OXICORTE, BUJES, PERNOS Y OTROS)</t>
  </si>
  <si>
    <t>DS-1-287</t>
  </si>
  <si>
    <t>25/04/2023</t>
  </si>
  <si>
    <t>79705937</t>
  </si>
  <si>
    <t>MARTIN EMILIO MEDINA</t>
  </si>
  <si>
    <t>COMPRA DE 2 TORNILLOS Y 6 ARANDELAS, 1 SOPORTE - UVJ305</t>
  </si>
  <si>
    <t>DS-1-288</t>
  </si>
  <si>
    <t>80402145</t>
  </si>
  <si>
    <t>ALIRIO MARTINEZ</t>
  </si>
  <si>
    <t>TRAIDA DE REPUESTO-MANTENIMIENTO GENERAL UVJ305</t>
  </si>
  <si>
    <t>DS-1-289</t>
  </si>
  <si>
    <t>COMPRA DE 3 GALONES DE ACEITE PARA UVJ305</t>
  </si>
  <si>
    <t>DS-1-290</t>
  </si>
  <si>
    <t>SERVICIO DE JALADA DE TRACTOCAMION UVJ 305 HASTA EL OASIS</t>
  </si>
  <si>
    <t>FC-1-236</t>
  </si>
  <si>
    <t>900997989</t>
  </si>
  <si>
    <t>GLOBAL Y LOGISTICA DE CARGA S.A.S</t>
  </si>
  <si>
    <t>COMPRA DE TORNILLOS Y TUERCAS-MANTENIMIENTO GENERAL UVJ305</t>
  </si>
  <si>
    <t>FC-1-237</t>
  </si>
  <si>
    <t>17635722</t>
  </si>
  <si>
    <t>HERNANDO CANDIA</t>
  </si>
  <si>
    <t>COMPRA DE CABLE, AMARRES, BOMBILLOS, SOCKER HALOGENO, BOMBILLOS E INSTALACION PARA TRACTOCAMION UVJ305</t>
  </si>
  <si>
    <t>DS-1-293</t>
  </si>
  <si>
    <t>26/04/2023</t>
  </si>
  <si>
    <t>COMPRA DE DIAFRAGMA PARA TRACTOCAMIÓN UVJ305 CON INSTALACIÓN Y REVISIÓN.</t>
  </si>
  <si>
    <t>FC-1-246</t>
  </si>
  <si>
    <t>29/04/2023</t>
  </si>
  <si>
    <t>COMPRA DE MANGUERA DE 3/8, PINES, TUBIN, VALVULAS, LUBRICANTE, DIAFRAGMAS, TORNILLOS, CRUCETA, ARANDELAS Y LIQUIDO PARA FRENOS - UVJ305</t>
  </si>
  <si>
    <t>FC-1-250</t>
  </si>
  <si>
    <t>COMPRA 1 GALÓN DE ACEITE TRACTOCAMIÓN UVJ305</t>
  </si>
  <si>
    <t>FC-1-251</t>
  </si>
  <si>
    <t>GRADUACIÓN DE FRENOS CABEZOTE Y VOLCO, REVISION DE LIQUIDOS, 1 GALON DE ACEITE, ARREGLO TAPA LUCES TRASERAS, CAMBIO DE TORNILLO DEL CABEZOTE- UVJ305</t>
  </si>
  <si>
    <t>DS-1-302</t>
  </si>
  <si>
    <t>08/05/2023</t>
  </si>
  <si>
    <t>PARCHE N42 Y MONTAJE DE LLANTA-MANTENIMIENTO GENERAL UVJ305</t>
  </si>
  <si>
    <t>DS-1-303</t>
  </si>
  <si>
    <t>17338681</t>
  </si>
  <si>
    <t>PEDRO PABLO MEDINA</t>
  </si>
  <si>
    <t>CAMBIO DE CAUCHO Y CARDAN - MANTENIMIENTO GENERAL UVJ305</t>
  </si>
  <si>
    <t>FC-1-264</t>
  </si>
  <si>
    <t>REVISION Y GRADUACION DE FRENOS-MANTENIMIENTO GENERAL UVJ305</t>
  </si>
  <si>
    <t>DS-1-317</t>
  </si>
  <si>
    <t>10/05/2023</t>
  </si>
  <si>
    <t>BAJADA DE LLANTA Y CARGADA DE TROQUE, RECOGER TENSORA, SUBIR PACHA AL VOLCO-MANTENIMIENTO GENERAL UVJ305</t>
  </si>
  <si>
    <t>DS-1-318</t>
  </si>
  <si>
    <t>41916360</t>
  </si>
  <si>
    <t>LUZ MARINA GIRALDO GIRALDO</t>
  </si>
  <si>
    <t>CODO BRONCE UVJ305</t>
  </si>
  <si>
    <t>DS-1-319</t>
  </si>
  <si>
    <t>2 MONTAJES DE LLANTAS, PASADOR PARA ORQUILLA CANDADO, GRADUADA FENOS, TAPA TRAILER, TORNILLO, ARANDELA, TORQUIADA TORNILLOS- UVJ305</t>
  </si>
  <si>
    <t>DS-1-326</t>
  </si>
  <si>
    <t>18/05/2023</t>
  </si>
  <si>
    <t>17348208</t>
  </si>
  <si>
    <t>CARLOS ROMERO GARCIA</t>
  </si>
  <si>
    <t>SOQUE DE UNIDAD, FUSIBLES Y SERVICIO ELECTRICO-MANTENIMIENTO GENERAL UVJ305</t>
  </si>
  <si>
    <t>DS-1-334</t>
  </si>
  <si>
    <t>1127386655</t>
  </si>
  <si>
    <t>NINI GIOVANA ALVAREZ MARQUEZ</t>
  </si>
  <si>
    <t>TOPE DE CAPO-MANTENIMIENTO GENERAL UVJ305</t>
  </si>
  <si>
    <t>DS-1-335</t>
  </si>
  <si>
    <t>ENGRASE GENERAL. TORQUIADA SOPORTE MOTOR DELANTERO, TORQUIADA TORNILLOS BASE EXOSTO-MANTENIMIENTO GENERAL UVJ305</t>
  </si>
  <si>
    <t>FC-1-288</t>
  </si>
  <si>
    <t>19/05/2023</t>
  </si>
  <si>
    <t>COMPRA DE AUTOMATICO AUXILIAR-MANTENIMIENTO GENERAL UVJ305</t>
  </si>
  <si>
    <t>DS-1-340</t>
  </si>
  <si>
    <t>24/05/2023</t>
  </si>
  <si>
    <t>REVISADA DE LLANTA-MANTENIMIENTO GENERAL UVJ305</t>
  </si>
  <si>
    <t>DS-1-341</t>
  </si>
  <si>
    <t>6406369</t>
  </si>
  <si>
    <t>JAIRO PEDRAZA NOVOA</t>
  </si>
  <si>
    <t>ESPEJO PARA CARRO -MANTENIMIENTO GENERAL UVJ305</t>
  </si>
  <si>
    <t>DS-1-342</t>
  </si>
  <si>
    <t>80201131</t>
  </si>
  <si>
    <t>OSCAR ORLANDO POVEDA CARO</t>
  </si>
  <si>
    <t>MOTOTAXIS PRA LLEVAR LLANTA, ESPEJO Y OTROS - MANTENIMIENTO GENERAL UVJ305</t>
  </si>
  <si>
    <t>DS-1-345</t>
  </si>
  <si>
    <t>80740334</t>
  </si>
  <si>
    <t>HECTOR IVAN ORTIZ DURAN</t>
  </si>
  <si>
    <t>REPUESTO PARA MANTENIMIENTO GENERAL UVJ305</t>
  </si>
  <si>
    <t>FC-1-312</t>
  </si>
  <si>
    <t>26/05/2023</t>
  </si>
  <si>
    <t>BALINERA-MANTENIMIENTO GENERAL UVJ305.</t>
  </si>
  <si>
    <t>DS-1-351</t>
  </si>
  <si>
    <t>27/05/2023</t>
  </si>
  <si>
    <t>COMPRA DE PERNOS, BALANCIN, BUJES, PRENSA, TENSORA, Y AJUSTES DE TRACTOCAMIÓN UVJ305</t>
  </si>
  <si>
    <t>DS-1-352</t>
  </si>
  <si>
    <t>DESPINCHADA, PARCHE N12 Y MONTAJE, CALIBRADA DE TRAILER-MANTENIMIENTO GENERAL UVJ305</t>
  </si>
  <si>
    <t>FC-1-306</t>
  </si>
  <si>
    <t>SERVICIO DE CARRO TALLER DESVARE EN EL KM30 DE LA VIA RUBIALES, SERVICIO DE REVISIÓN DE VENTAVIOLA Y SISTEMA DE FAN-CLUTCH-UVJ305</t>
  </si>
  <si>
    <t>SERVICIO DE ENJUAGUE-MANTENIMIENTO GENERAL UVJ305</t>
  </si>
  <si>
    <t>DS-1-353</t>
  </si>
  <si>
    <t>29/05/2023</t>
  </si>
  <si>
    <t>CAMBIO DE LLANTA-MANTENIMIENTO GENERAL UVJ305</t>
  </si>
  <si>
    <t>FC-1-321</t>
  </si>
  <si>
    <t>03/06/2023</t>
  </si>
  <si>
    <t>COMPRA INSERTO Y RACOR MANTENIMIENTO GENERAL UVJ305</t>
  </si>
  <si>
    <t>DS-1-361</t>
  </si>
  <si>
    <t>06/06/2023</t>
  </si>
  <si>
    <t>1121897311</t>
  </si>
  <si>
    <t>GINA PAOLA RAMOS CASTRO</t>
  </si>
  <si>
    <t>SERVICIO DE SOPLETIADA DE FILTROS CON 10 CAMBIOS-MANTENIMIENTO GENERAL UVJ305</t>
  </si>
  <si>
    <t>DS-1-362</t>
  </si>
  <si>
    <t>75076373</t>
  </si>
  <si>
    <t>JORGE ROMAN ECHEVERRY GONZALEZ</t>
  </si>
  <si>
    <t>2 REVISADAS DE LLANTAS Y CAMBIO DE GUSANILLOS-MANTENIMIENTO GENERAL UVJ305</t>
  </si>
  <si>
    <t>FC-1-322</t>
  </si>
  <si>
    <t>COMPRA DE DISCO CORTE Y SOLDADURA LINCOLN-MANTENIMIENTO GENERAL UVJ305</t>
  </si>
  <si>
    <t>FC-1-324</t>
  </si>
  <si>
    <t>COMPRA DE CENTRAL Y TUERCA ALTA - MANTENIMIENTO GENERAL UVJ305</t>
  </si>
  <si>
    <t>FC-1-325</t>
  </si>
  <si>
    <t>COMPRA DE 4 DISCOS CORTE-MANTENIMIENTO GENERAL UVJ305</t>
  </si>
  <si>
    <t>DS-1-363</t>
  </si>
  <si>
    <t>07/06/2023</t>
  </si>
  <si>
    <t>SOPLETIADA DE FILTRO, QUITADA Y POSTURA VENTAVIOLA, SOLDADURA Y CALIBRADA DE LLANTA-MANTENIMIENTO GENERAL UVJ305</t>
  </si>
  <si>
    <t>FC-1-326</t>
  </si>
  <si>
    <t>SOLDADURA LINCOLN-MANTENIMIENTO GENERAL UVJ305</t>
  </si>
  <si>
    <t>FC-1-327</t>
  </si>
  <si>
    <t>FILTRO DE AIRE MACK GRANITE MANTENIMIENTO GENERAL UVJ305</t>
  </si>
  <si>
    <t>FC-1-361</t>
  </si>
  <si>
    <t>08/06/2023</t>
  </si>
  <si>
    <t>ALINEACION DE TROQUE VOLCO, GRADUACION DE FRENOS, CAMBIO DE MUELLE, BISAGRA, SOLDADURA, HOJAS Y GRAPAS-UVJ305</t>
  </si>
  <si>
    <t>FC-1-358</t>
  </si>
  <si>
    <t>16/06/2023</t>
  </si>
  <si>
    <t>900594562</t>
  </si>
  <si>
    <t>APLER DE COLOMBIA</t>
  </si>
  <si>
    <t>COMPRA DE SILLIN, KIT CARDAN, BUJES, PERNOS, PASADORES, TORNILLOS, PASADOR BALANCIN - UVJ305</t>
  </si>
  <si>
    <t>FC-1-367</t>
  </si>
  <si>
    <t>17/06/2023</t>
  </si>
  <si>
    <t>901531276</t>
  </si>
  <si>
    <t>ABC BATERIAS ALTERNADORES Y ARRANQUES S.A.S</t>
  </si>
  <si>
    <t>BORNE PESADO, TERMINAL MASA, CINTA KTC-UVJ305</t>
  </si>
  <si>
    <t>DS-1-384</t>
  </si>
  <si>
    <t>18/06/2023</t>
  </si>
  <si>
    <t>COMPRA DE ENGRASADOR PARA MANTENIMIENTO GENERAL UVJ305</t>
  </si>
  <si>
    <t>FC-1-381</t>
  </si>
  <si>
    <t>27/06/2023</t>
  </si>
  <si>
    <t>COMPRA DE HOJAS, PERNOS Y RETRACTIL UVJ305</t>
  </si>
  <si>
    <t>FC-1-382</t>
  </si>
  <si>
    <t>ARREGLO DE VOLCO TRACTOCAMION UVJ305 SOLDADURAS, LATERALES, RECONSTRUCCION DE COSTILLAL Y MANOS DEL VOLCO.</t>
  </si>
  <si>
    <t>DS-1-390</t>
  </si>
  <si>
    <t>29/06/2023</t>
  </si>
  <si>
    <t>CALZAR CRUCETA-MANTENIMIENTO GENERAL UVJ305</t>
  </si>
  <si>
    <t>DS-1-391</t>
  </si>
  <si>
    <t>11232621</t>
  </si>
  <si>
    <t>MIGUEL ARNOLDO AYALA FLOREZ</t>
  </si>
  <si>
    <t>BAJAR CARDAN, CAMBIO CAUCHO, CRUCETAS, GRADUAR CLUTCH-MANTENIMIENTO GENERAL UVJ305</t>
  </si>
  <si>
    <t>DS-1-392</t>
  </si>
  <si>
    <t>74795735</t>
  </si>
  <si>
    <t>YEINER VARGAS</t>
  </si>
  <si>
    <t>ARREGLO CABEZOTE-MANTENIMIENTO GENERAL UVJ305</t>
  </si>
  <si>
    <t>FC-1-391</t>
  </si>
  <si>
    <t>COMPRA DE CAUCHO Y ARENDELAS-MANTENIMIENTO GENERAL UVJ305</t>
  </si>
  <si>
    <t>FC-1-401</t>
  </si>
  <si>
    <t>01/07/2023</t>
  </si>
  <si>
    <t>COMPRA DE NIPLE Y TAPON HEMBRA HIERRO NEGRO UVJ305</t>
  </si>
  <si>
    <t>DS-1-409</t>
  </si>
  <si>
    <t>04/07/2023</t>
  </si>
  <si>
    <t>TERMINADA DE FRENOS-MANTENIMIENTO GENERAL UVJ305</t>
  </si>
  <si>
    <t>DS-1-413</t>
  </si>
  <si>
    <t>BAJAR PACHA PARA CAMBIO DE RODAJAS-MANTENIMIENTO GENERAL UVJ305</t>
  </si>
  <si>
    <t>FC-1-427</t>
  </si>
  <si>
    <t>05/07/2023</t>
  </si>
  <si>
    <t>COMPRA DE SWITCH, CINTA AISLANTE, TESTER Y BROCA DE UVJ305.</t>
  </si>
  <si>
    <t>DS-1-404</t>
  </si>
  <si>
    <t>06/07/2023</t>
  </si>
  <si>
    <t>30982042</t>
  </si>
  <si>
    <t>MARIA FLORELLA PUERTA</t>
  </si>
  <si>
    <t>COMPRA E SILICONA Y HOJA LIJA-MANTENIMIENTO GENERAL UVJ305</t>
  </si>
  <si>
    <t>DS-1-405</t>
  </si>
  <si>
    <t>1110489755</t>
  </si>
  <si>
    <t>EDWIN ALFONSO PINEDA MORENO</t>
  </si>
  <si>
    <t>2 MONTAJES DE LLANTAS-MANTENIMIENTO GENERAL UVJ305</t>
  </si>
  <si>
    <t>FC-1-412</t>
  </si>
  <si>
    <t>TORNILLOS Y ARANDELAS ANTENIMIENTO GENERAL UVJ305</t>
  </si>
  <si>
    <t>FC-1-419</t>
  </si>
  <si>
    <t>COMPRA DE ACEITE HIDRAULICO20 MG GARRAFA- UVJ305</t>
  </si>
  <si>
    <t>FC-1-428</t>
  </si>
  <si>
    <t>COMPRA DE TORNILLO ZAPATA Y ARANDELA DE UVJ305</t>
  </si>
  <si>
    <t>DS-1-406</t>
  </si>
  <si>
    <t>07/07/2023</t>
  </si>
  <si>
    <t>4 MONTAJES DE LLANTAS Y DESPINCHADA MANTENIMIENTO GENERAL UVJ305</t>
  </si>
  <si>
    <t>FC-1-433</t>
  </si>
  <si>
    <t>901608554</t>
  </si>
  <si>
    <t>FERRETODO FCD SAS</t>
  </si>
  <si>
    <t>COMPRA DE POLISOMBRA Y MANILA PARA UVJ305</t>
  </si>
  <si>
    <t>DS-1-418</t>
  </si>
  <si>
    <t>10/07/2023</t>
  </si>
  <si>
    <t>1118541808</t>
  </si>
  <si>
    <t>HECTOR JAVIER BONILLA RINCON</t>
  </si>
  <si>
    <t>COMPRA DE 2 EXPLORADORAS, TERMINALES, OMBILLOS, FORROS, SWITCH DOCILLO, 10 METROS DE CABLE - UVJ305</t>
  </si>
  <si>
    <t>DS-1-419</t>
  </si>
  <si>
    <t>UN GALÓN DE ACEITE PARA TRACTOCAMIÓN UVJ305</t>
  </si>
  <si>
    <t>FC-1-420</t>
  </si>
  <si>
    <t>900417013</t>
  </si>
  <si>
    <t>AUTOVIDRIOS ORIENTE E.U.</t>
  </si>
  <si>
    <t>COMPRA DE 2 METROS DE EMPAQUE PLANO-UVJ305</t>
  </si>
  <si>
    <t>FC-1-421</t>
  </si>
  <si>
    <t>COMPRA DE DIAFRAGMA CAMARA TC-MANTENIMIENTO GENERAL UVJ305</t>
  </si>
  <si>
    <t>DS-1-458</t>
  </si>
  <si>
    <t>14/07/2023</t>
  </si>
  <si>
    <t>COMPRA DE UNION, TEFLON Y TORNILLOS UVJ305</t>
  </si>
  <si>
    <t>FC-1-450</t>
  </si>
  <si>
    <t>COMPRA SOPORTE DEL CARDAN, CRUCETA, TORNILLOS Y ARANDELAS PARA TRACTOCAMIÓN UVJ305</t>
  </si>
  <si>
    <t>FC-1-462</t>
  </si>
  <si>
    <t>REPARACIÓN ELÉCTRICA  CAMBIO CABLEADO, ARREQUINTADA DE MUELLE, GRADUACIÓN DE FRENOS, REPARACIÓN DE VIGA LATERAL Y TENSORA, LAVADO GENERAL UVJ305</t>
  </si>
  <si>
    <t>DS-1-446</t>
  </si>
  <si>
    <t>16/07/2023</t>
  </si>
  <si>
    <t>SOLDADA Y REFORZADA DE OREJAS DEL CARDAN UVJ305</t>
  </si>
  <si>
    <t>DS-1-448</t>
  </si>
  <si>
    <t>17/07/2023</t>
  </si>
  <si>
    <t>7712841</t>
  </si>
  <si>
    <t>ALEXANDER PERDOMO VILLA</t>
  </si>
  <si>
    <t>APOYO EN JALADA DE TRACTOCAMION UVJ305 CON CARROTANQUE DESDE KM103 HASTA KM 98</t>
  </si>
  <si>
    <t>DS-1-459</t>
  </si>
  <si>
    <t>18/07/2023</t>
  </si>
  <si>
    <t>COMPRA DE REPUESTOS DE DIAFRAGMA, TORNILLOS, SOPORTES, EXPLORADORAS DE TRACTOCAMION UVJ305</t>
  </si>
  <si>
    <t>DS-1-460</t>
  </si>
  <si>
    <t>ENGRASE GENERAL, TENCIONADA DE FRENOS Y ARRENQUINTADA DE RUEGA UVJ305</t>
  </si>
  <si>
    <t>DS-1-461</t>
  </si>
  <si>
    <t>18257097</t>
  </si>
  <si>
    <t>JAVIER ALEXANDER ORTIZ ROCHA</t>
  </si>
  <si>
    <t>VIATICOS EN APOYO DE JALADA TRACTOCAMIÓN UVJ305, ARREGLO BASE DEL CARDAN Y GASTOS DE VIAJE</t>
  </si>
  <si>
    <t>FC-1-465</t>
  </si>
  <si>
    <t>COMPRA DE LIQUIDOS DE FRENOS DE UVJ305</t>
  </si>
  <si>
    <t>DS-1-465</t>
  </si>
  <si>
    <t>19/07/2023</t>
  </si>
  <si>
    <t>ENVIO DEL REPUESTO DEL CARDAN DE TRACTOCAMIÓN UVJ305 DESDE VILLAVICENCIO HASTA PUERTO GAITÁN.</t>
  </si>
  <si>
    <t>FC-1-467</t>
  </si>
  <si>
    <t>COMPRA DE TAPÓN MACHO DE UVJ305</t>
  </si>
  <si>
    <t>FC-1-468</t>
  </si>
  <si>
    <t>COMPRA DE DISCO CORTE 4.1 DE UVJ305</t>
  </si>
  <si>
    <t>FC-1-470</t>
  </si>
  <si>
    <t>1097666491</t>
  </si>
  <si>
    <t>ANGELA XIMENA MATEUS VARGAS</t>
  </si>
  <si>
    <t>COMPRA DE REPUESTOS PARA REALIZAR LOS MANTENIMIENTOS PROGRAMADOS DE CAMBIO DE RODAMIENTOS, RACHES, RECAMARA, MANGUERAS DE FRENO, CAMBIO DE PERNOS UVJ305</t>
  </si>
  <si>
    <t>FC-1-527</t>
  </si>
  <si>
    <t>COMPRA DE CRUCETA PARA UVJ305</t>
  </si>
  <si>
    <t>DS-1-466</t>
  </si>
  <si>
    <t>21/07/2023</t>
  </si>
  <si>
    <t>COMPRA 6 HOMBROS BOSIN TRAILER, ESPARRAGOS UVJ305</t>
  </si>
  <si>
    <t>FC-1-480</t>
  </si>
  <si>
    <t>22/07/2023</t>
  </si>
  <si>
    <t>COMPRA DE MANGUERA SILICONADA, TLLO HEX, TCA HEX, ARANDELA ZINCADA, ABRAZADERA INOX, AMARRE PLÁSTICO UVJ305</t>
  </si>
  <si>
    <t>DS-1-471</t>
  </si>
  <si>
    <t>24/07/2023</t>
  </si>
  <si>
    <t>SERVICIO DE MANTENIMIENTOS (BAJAR MUELLE DELANTERO PARA SOLDAR HOJAS, CAMBIO DE PASADOR, BAJAR TENSORA Y ENGRASE DEL CABEZOTE UVJ305</t>
  </si>
  <si>
    <t>FC-1-481</t>
  </si>
  <si>
    <t>1121902359</t>
  </si>
  <si>
    <t>MARIA MILEIDY SANCHEZ VALENCIA</t>
  </si>
  <si>
    <t>COMPRA DE PASAMUROS DE 1 1/6 A 90 PARA FILTRO DE UVJ305</t>
  </si>
  <si>
    <t>DS-1-474</t>
  </si>
  <si>
    <t>25/07/2023</t>
  </si>
  <si>
    <t>COMPRA DE 3 ACOPLES Y GRADUADA DE FRENOS -MANTENIMIENTO GENERAL UVJ305</t>
  </si>
  <si>
    <t>FC-1-485</t>
  </si>
  <si>
    <t>COMPRA DE REPUESTOS Y PARTES PARA MANTENIMIENTO GENERAL UVJ305 (MANGUERAS, ARANDELAS, ABRAZADERAS Y AMARRES)</t>
  </si>
  <si>
    <t>FC-1-490</t>
  </si>
  <si>
    <t>26/07/2023</t>
  </si>
  <si>
    <t>COMPRA DE ACOPLES, ARANDELAS, SOLDADURA Y CINTA AISLANTE PARA UVJ305</t>
  </si>
  <si>
    <t>FC-1-487</t>
  </si>
  <si>
    <t>830139444</t>
  </si>
  <si>
    <t>DACAR FILTROS SAS</t>
  </si>
  <si>
    <t>COMPRA DE FILTROS PARA CAMBIO DE ACEITE UVJ305</t>
  </si>
  <si>
    <t>FC-1-504</t>
  </si>
  <si>
    <t>27/07/2023</t>
  </si>
  <si>
    <t>COMPRA DE ARANDELA DE LEVA PIN DE LEVA UVJ305</t>
  </si>
  <si>
    <t>FC-1-505</t>
  </si>
  <si>
    <t>COMPRA DE TUERCA, ARANDELAS Y TLLO HEX UVJ305</t>
  </si>
  <si>
    <t>FC-1-506</t>
  </si>
  <si>
    <t>COMPRA DE ARANDELAS, TLLO HEX Y TORNILLOS PARA UVJ305</t>
  </si>
  <si>
    <t>DS-1-480</t>
  </si>
  <si>
    <t>28/07/2023</t>
  </si>
  <si>
    <t>17341952</t>
  </si>
  <si>
    <t>CARLOS JULIO SANDOVAL FUENTES</t>
  </si>
  <si>
    <t>COMPRA DE ACOPLE DE CARDAN DE 19.5 YOKI CENTRAL Y TRABAJOS DE SOLDADURA Y TORNO DE UVJ305.</t>
  </si>
  <si>
    <t>DS-1-482</t>
  </si>
  <si>
    <t>29/07/2023</t>
  </si>
  <si>
    <t>COMPRA DE 2 TORNILLOS DE 5/8 - 4 ARANDELAS INDUSTRIALES Y MANOS UVJ305</t>
  </si>
  <si>
    <t>DS-1-483</t>
  </si>
  <si>
    <t>COMPRA DE 1 GALON DE ACEITE PARA UVJ305</t>
  </si>
  <si>
    <t>DS-1-484</t>
  </si>
  <si>
    <t>COMPRA DE 3 ACOPLES Y GRADUADA DE FRENOS UVJ305</t>
  </si>
  <si>
    <t>DS-1-485</t>
  </si>
  <si>
    <t>SOLDADA DE HOJAS Y BAJADA DE MUELLES UVJ305</t>
  </si>
  <si>
    <t>FC-1-498</t>
  </si>
  <si>
    <t>DIAFRAGMA CAMARA T-30 UVJ305</t>
  </si>
  <si>
    <t>FC-1-501</t>
  </si>
  <si>
    <t>901546663</t>
  </si>
  <si>
    <t>INTERMACK SAS</t>
  </si>
  <si>
    <t>COMPRA DE SOPORTE CABINA Y SEGURO DEL CAPÓ UVJ305</t>
  </si>
  <si>
    <t>FC-1-512</t>
  </si>
  <si>
    <t>SERVICIO DE CARROTALLER CON MECÁNICO PARA DESVARE LOS DÍAS 15 Y 16 DE JULIO EN EL KM113 VÍA A CAMPO RUBIALES, INCLUYE SERVICIO DE MANO DE OBRA MECÁNICA, SOLDADURA ELÉCTRICA Y SOLDADURA AUTOGENA (INCLUYE TRANSPORTE EN CAMIONETA).</t>
  </si>
  <si>
    <t>DESMONTE E INSTALACIÓN DE CARDAN</t>
  </si>
  <si>
    <t>CAMBIO DE TORNILOS DE LA BARRA TENSOR DE LA TRANSMISIÓN</t>
  </si>
  <si>
    <t>DS-1-488</t>
  </si>
  <si>
    <t>31/07/2023</t>
  </si>
  <si>
    <t>17388948</t>
  </si>
  <si>
    <t>RAMON OCTAVIO RODRIGUEZ GARCIA</t>
  </si>
  <si>
    <t>2 TORQUIADAS PACHAS UVJ305</t>
  </si>
  <si>
    <t>DS-1-486</t>
  </si>
  <si>
    <t>01/08/2023</t>
  </si>
  <si>
    <t>COMPRA DE RANA DE ASIENTO, BASE DEL MUELLE UVJ305</t>
  </si>
  <si>
    <t>DS-1-507</t>
  </si>
  <si>
    <t>3 CAMBIOS DE LLANTAS DE  UVJ305</t>
  </si>
  <si>
    <t>1 BAJADA DE RANA DE UVJ305</t>
  </si>
  <si>
    <t>FC-1-522</t>
  </si>
  <si>
    <t>03/08/2023</t>
  </si>
  <si>
    <t>91013924</t>
  </si>
  <si>
    <t>JOLMES ANGULO VANEGAS</t>
  </si>
  <si>
    <t>COMPRA DE BARRA TENSORA PARA VEHICULO UVJ305</t>
  </si>
  <si>
    <t>FC-1-523</t>
  </si>
  <si>
    <t>COMPRA DE TORNILLOS DE UVJ305</t>
  </si>
  <si>
    <t>FC-1-524</t>
  </si>
  <si>
    <t>800151225</t>
  </si>
  <si>
    <t>IMPORTACIONES CASA DE LA MULA LIMITADA</t>
  </si>
  <si>
    <t>COMPRA DE EMPAQUETADURA VALVULA ESCLAVA DE UVJ305</t>
  </si>
  <si>
    <t>DS-1-510</t>
  </si>
  <si>
    <t>04/08/2023</t>
  </si>
  <si>
    <t>2 PARCHES 14 CON MONTAJE DE LLANTA DE UVJ305</t>
  </si>
  <si>
    <t>DS-1-509</t>
  </si>
  <si>
    <t>06/08/2023</t>
  </si>
  <si>
    <t>SERVICIO DE ARREGLO CAPO DE LA MULA UVJ305 Y COMPRAS DE TORNILLOS CON MANO DE OBRA DE UVJ305</t>
  </si>
  <si>
    <t>DS-1-528</t>
  </si>
  <si>
    <t>07/08/2023</t>
  </si>
  <si>
    <t>2 REQUINTADAS DE MUELLE DE UVJ305</t>
  </si>
  <si>
    <t>DS-1-530</t>
  </si>
  <si>
    <t>08/08/2023</t>
  </si>
  <si>
    <t>ENGRASE GENERAL, 3 CAMBIOS DE ACEITE Y 5 ARREQUINTADAS DE MUELLES TRAILER DE UVJ305</t>
  </si>
  <si>
    <t>FC-1-534</t>
  </si>
  <si>
    <t>COMPRA DE CAUCHO MANITO TRAILER BENDIX DE UVJ305</t>
  </si>
  <si>
    <t>FC-1-542</t>
  </si>
  <si>
    <t>COMPRA DE PALA REDONDA Y CABO PARA PALA DE UVJ305</t>
  </si>
  <si>
    <t>DS-1-533</t>
  </si>
  <si>
    <t>09/08/2023</t>
  </si>
  <si>
    <t>52232526</t>
  </si>
  <si>
    <t>BIBIANA CUBIDES LOPEZ</t>
  </si>
  <si>
    <t>COMPRA DE 1 PERA FULLER GRIS DE  UVJ305</t>
  </si>
  <si>
    <t>DS-1-529</t>
  </si>
  <si>
    <t>11/08/2023</t>
  </si>
  <si>
    <t>SERVICIO DE ARREGLO DE AIRE ACONDICIONADO Y COMPRA DE ELEVADOS Y MANO DE OBRA EN PUERTO LOPEZ DE UVJ305</t>
  </si>
  <si>
    <t>DS-1-532</t>
  </si>
  <si>
    <t>COMPRA DE MODULOS PARA UVJ305</t>
  </si>
  <si>
    <t>DS-1-534</t>
  </si>
  <si>
    <t>19347573</t>
  </si>
  <si>
    <t>ADOLFO SEGURA LESMES</t>
  </si>
  <si>
    <t>COMPRA DE 25 METROS DE CABLE DE UVJ305</t>
  </si>
  <si>
    <t>DS-1-535</t>
  </si>
  <si>
    <t>COMPRA DE 1 GALON DE ACEITE DE UVJ305</t>
  </si>
  <si>
    <t>FC-1-540</t>
  </si>
  <si>
    <t>COMPRA DE FILTRO PARA MACKO UVJ305</t>
  </si>
  <si>
    <t>FC-1-543</t>
  </si>
  <si>
    <t>COMPRA DE TERMINALES PARA UVJ305</t>
  </si>
  <si>
    <t>FC-1-544</t>
  </si>
  <si>
    <t>SIKA FLEX Y TAPA DE RADIADOR PARA UVJ305</t>
  </si>
  <si>
    <t>DS-1-527</t>
  </si>
  <si>
    <t>SORPORTE DE CABINA DE UVJ305</t>
  </si>
  <si>
    <t>FC-1-581</t>
  </si>
  <si>
    <t>14/08/2023</t>
  </si>
  <si>
    <t>COMPRA DE BALINERA ESPECIAL Y RETENEDORES DE UVJ305</t>
  </si>
  <si>
    <t>FC-1-558</t>
  </si>
  <si>
    <t>15/08/2023</t>
  </si>
  <si>
    <t>MANTENIMIENTOS GENERALES REALIZADOS A TRACTOCAMIÓN UVJ305 ENTRE EL 1 Y EL 11 DE AGOSTO.</t>
  </si>
  <si>
    <t>FC-1-559</t>
  </si>
  <si>
    <t>MANTENIMIENTOS GENERALES REALIZADOS A TRACTOCAMIÓN SRN140 ENTRE EL 1 Y EL 11 DE AGOSTO.</t>
  </si>
  <si>
    <t>FC-1-564</t>
  </si>
  <si>
    <t>901457985</t>
  </si>
  <si>
    <t>ALMACEN AGRO  RODAMIENTOS TIO S.A.S</t>
  </si>
  <si>
    <t>COMPRA DE RODAMIENTOS PARA UVJ305</t>
  </si>
  <si>
    <t>DS-1-558</t>
  </si>
  <si>
    <t>18/08/2023</t>
  </si>
  <si>
    <t>74321002</t>
  </si>
  <si>
    <t>OSCAR ALIRIO ARISMENDY ESCAMILLA</t>
  </si>
  <si>
    <t>COMPRA DE REPUESTOS PARA REPARACION CAJA, COMPRA DE ACEITE Y RETENEDOR DE UVJ305</t>
  </si>
  <si>
    <t>FC-1-577</t>
  </si>
  <si>
    <t>19/08/2023</t>
  </si>
  <si>
    <t>901362557</t>
  </si>
  <si>
    <t>DIESEL TRUCKS GB SAS</t>
  </si>
  <si>
    <t>VALVULA LATERAL DE UVJ305</t>
  </si>
  <si>
    <t>FC-1-578</t>
  </si>
  <si>
    <t>901618889</t>
  </si>
  <si>
    <t>SERVICIO ELÉCTRICO JT SAS</t>
  </si>
  <si>
    <t>COMPRA DE REPUESTOS PARA REPARACIÓN ELÉCTRICA DE LA CAJA DE UVJ305</t>
  </si>
  <si>
    <t>DS-1-559</t>
  </si>
  <si>
    <t>22/08/2023</t>
  </si>
  <si>
    <t>74795385</t>
  </si>
  <si>
    <t>DANIEL QUIBAY VARGAS</t>
  </si>
  <si>
    <t>CAMBIO DE LLANTAS, CAUCHOS, ENGRASE Y TENSIONADA DE FRENOS UVJ305</t>
  </si>
  <si>
    <t>DS-1-560</t>
  </si>
  <si>
    <t>PAGO ARREGLO DEL CARDAN DE UVJ305</t>
  </si>
  <si>
    <t>DS-1-561</t>
  </si>
  <si>
    <t>17644357</t>
  </si>
  <si>
    <t>JOSE CLEBER LOPEZ OSORIO</t>
  </si>
  <si>
    <t>COMPRA DE REPUESTOS INTERCODER PARA MANTENIMIENTO Y SOLDADURA DE RADIADOR DE UVJ305</t>
  </si>
  <si>
    <t>DS-1-562</t>
  </si>
  <si>
    <t>DESPINCHADA Y CAMBIO DE ESPARRAGOS DE UVJ305</t>
  </si>
  <si>
    <t>DS-1-566</t>
  </si>
  <si>
    <t>52473037</t>
  </si>
  <si>
    <t>GLADYS ROJAS BETANCOURT</t>
  </si>
  <si>
    <t>2 CAMBIOS DE LLANTAS Y MONTAJES DE UVJ305</t>
  </si>
  <si>
    <t>DS-1-570</t>
  </si>
  <si>
    <t>24/08/2023</t>
  </si>
  <si>
    <t>ARREGLO INSTALACION TRAILER DE UVJ305</t>
  </si>
  <si>
    <t>FC-1-602</t>
  </si>
  <si>
    <t>26/08/2023</t>
  </si>
  <si>
    <t>CAMBIO DE BALANCÍN DEL TRAILER Y GRADUACION DE FRENOS UVJ305.</t>
  </si>
  <si>
    <t>DS-1-594</t>
  </si>
  <si>
    <t>27/08/2023</t>
  </si>
  <si>
    <t>1120874270</t>
  </si>
  <si>
    <t>JIMMY FERNANDO AGUIRRE DURAN</t>
  </si>
  <si>
    <t>BAJADA DE MUELLES, 3 CORTES, CENTRAL,  REVISION DE CAJA Y VALVULINA UVJ305</t>
  </si>
  <si>
    <t>DS-1-578</t>
  </si>
  <si>
    <t>29/08/2023</t>
  </si>
  <si>
    <t>ARREGLO DE BALANCÍN UVJ305</t>
  </si>
  <si>
    <t>DS-1-582</t>
  </si>
  <si>
    <t>COMPRA DE EMPAQUES TRACTO CAMIÓN UVJ305</t>
  </si>
  <si>
    <t>ENCOMIENDAS PARA LLEVAR REPUESTOS UVJ305</t>
  </si>
  <si>
    <t>DESPINCHADA Y CAMBIO DE PERNOS RUEDA DELANTERA LADO DEL CONDUCTOR DE TRACTO CAMIÓN UVJ305</t>
  </si>
  <si>
    <t>DS-1-596</t>
  </si>
  <si>
    <t>31/08/2023</t>
  </si>
  <si>
    <t>ENGRASE GENERAL, Y GRADUADA DE FRENOS DE UVJ305</t>
  </si>
  <si>
    <t>DS-1-605</t>
  </si>
  <si>
    <t>2 CAMBIOS DE LLANTAS  UVJ305</t>
  </si>
  <si>
    <t>DS-1-606</t>
  </si>
  <si>
    <t>3255865</t>
  </si>
  <si>
    <t>HERNANDO MAHECHA BUSTOS</t>
  </si>
  <si>
    <t>ARREGLO DEL CARDAN Y AMORTIGUADOR DE  UVJ305</t>
  </si>
  <si>
    <t>FC-1-621</t>
  </si>
  <si>
    <t>COMPRA DE HOJAS TRAILER Y CABEZOTE PARA TRACTOCAMIÓN UVJ305</t>
  </si>
  <si>
    <t>FC-1-624</t>
  </si>
  <si>
    <t>COMPRA DE SILICONA GRIS, BOCIN, RODILLOS, BUJES, RETENEDORES, REMACHADA, RESORTES, GRASA, PERNO Y MANO DE OBRA DE UVJ305</t>
  </si>
  <si>
    <t>FC-1-636</t>
  </si>
  <si>
    <t>COMPRA DE BALANCÍN PARA TRAILER DE UVJ305</t>
  </si>
  <si>
    <t>DS-1-595</t>
  </si>
  <si>
    <t>01/09/2023</t>
  </si>
  <si>
    <t>COMPRA DE BOMBILLOS Y SOQUET DE UVJ305</t>
  </si>
  <si>
    <t>FC-1-639</t>
  </si>
  <si>
    <t>02/09/2023</t>
  </si>
  <si>
    <t>SERVICIO DE SOLDADURA DE SOPORTE DE LUCES TRASERAS CABEZOTE PLACA UVJ305</t>
  </si>
  <si>
    <t>DS-1-618</t>
  </si>
  <si>
    <t>06/09/2023</t>
  </si>
  <si>
    <t>COMPRA DE TORNILLOS, TUERCAS, PERNOS, SOLDADURA BALANCIN UVJ305</t>
  </si>
  <si>
    <t>FC-1-652</t>
  </si>
  <si>
    <t>19416961</t>
  </si>
  <si>
    <t>JESUS ANGEL MARIN SOLANILLA</t>
  </si>
  <si>
    <t>COMPRA DE PIÑON MONOCHE UVJ305</t>
  </si>
  <si>
    <t>FC-1-654</t>
  </si>
  <si>
    <t>COMPRA DE REPUESTOS PARA REPARACIÓN DE LA CAJA DE LA UVJ305</t>
  </si>
  <si>
    <t>DS-1-619</t>
  </si>
  <si>
    <t>07/09/2023</t>
  </si>
  <si>
    <t>DESPINCHADA Y PARCHADOR UVJ305</t>
  </si>
  <si>
    <t>FC-1-701</t>
  </si>
  <si>
    <t>COMPRA DE SOLDADURA LINCOLN UVJ305</t>
  </si>
  <si>
    <t>DS-1-627</t>
  </si>
  <si>
    <t>08/09/2023</t>
  </si>
  <si>
    <t>COMPRA DE UNIDADES, AROS, Y CAMBIO DE SOPORTE DE UVJ305</t>
  </si>
  <si>
    <t>FC-1-685</t>
  </si>
  <si>
    <t>11/09/2023</t>
  </si>
  <si>
    <t>COMPRA DE RETENEDOR Y OTROS REPUESTOS DE UVJ305</t>
  </si>
  <si>
    <t>FC-1-686</t>
  </si>
  <si>
    <t>COMPRA DE RODAJAS EJE DE UVJ305</t>
  </si>
  <si>
    <t>FC-1-661</t>
  </si>
  <si>
    <t>13/09/2023</t>
  </si>
  <si>
    <t>80225003</t>
  </si>
  <si>
    <t>JUAN CARLOS CASTAÑEDA YAGUE</t>
  </si>
  <si>
    <t>COMPRA DE ACCESORIOS DE UVJ305</t>
  </si>
  <si>
    <t>FC-1-662</t>
  </si>
  <si>
    <t>COMPRA DE LUCES PARA UVJ305</t>
  </si>
  <si>
    <t>FC-1-724</t>
  </si>
  <si>
    <t>15/09/2023</t>
  </si>
  <si>
    <t>COMPRA DE HOJAS PARA UVJ305</t>
  </si>
  <si>
    <t>FC-1-698</t>
  </si>
  <si>
    <t>16/09/2023</t>
  </si>
  <si>
    <t>COMPRA DE EMPAQUE EJE CARNAZA DE UVJ305</t>
  </si>
  <si>
    <t>FC-1-702</t>
  </si>
  <si>
    <t>ARANDELA PLANA Y TCA HEX UVJ305</t>
  </si>
  <si>
    <t>FC-1-704</t>
  </si>
  <si>
    <t>5 GALONES DE MOBIL 15W40 PARA UVJ305</t>
  </si>
  <si>
    <t>FC-1-663</t>
  </si>
  <si>
    <t>21/09/2023</t>
  </si>
  <si>
    <t>COMPRA DE REPUESTOS PARA UVJ305</t>
  </si>
  <si>
    <t>FC-1-657</t>
  </si>
  <si>
    <t>26/09/2023</t>
  </si>
  <si>
    <t>901416717</t>
  </si>
  <si>
    <t>TRANSPORTES J &amp; C S.A.S</t>
  </si>
  <si>
    <t>SERVICIO DE TRANSPORTE DE MATERIAL PÉTREO EN UVJ305</t>
  </si>
  <si>
    <t>DS-1-632</t>
  </si>
  <si>
    <t>27/09/2023</t>
  </si>
  <si>
    <t>COMPRA DE GASOLINA PARA LAVAR</t>
  </si>
  <si>
    <t>DS-1-642</t>
  </si>
  <si>
    <t>COMPRA DE LLANTA PARA UVJ305</t>
  </si>
  <si>
    <t>DS-1-646</t>
  </si>
  <si>
    <t>29/09/2023</t>
  </si>
  <si>
    <t>COMPRA DE UNIDADES, AROS Y SOPORTE DE UVJ305</t>
  </si>
  <si>
    <t>DS-1-647</t>
  </si>
  <si>
    <t>COMPRA DE SOLDADURA, BASE EXTINTOR E INSTALACION PARA UVJ305</t>
  </si>
  <si>
    <t>DS-1-648</t>
  </si>
  <si>
    <t>ENGRASE GENERAL UVJ305</t>
  </si>
  <si>
    <t>DS-1-649</t>
  </si>
  <si>
    <t>ENGRASE GENERAL, GRADUADA DE FRENOS Y SOPORTE DE UVJ305</t>
  </si>
  <si>
    <t>DS-1-650</t>
  </si>
  <si>
    <t>ABRAZADERA EXOSTO E INSTALACION CON TORNILLOS UVJ305</t>
  </si>
  <si>
    <t>DS-1-651</t>
  </si>
  <si>
    <t>COMPRA DE REPUESTOS DE BALANCIN UVJ305</t>
  </si>
  <si>
    <t>DS-1-652</t>
  </si>
  <si>
    <t>DESPINCHADA DE UVJ305</t>
  </si>
  <si>
    <t>DS-1-653</t>
  </si>
  <si>
    <t>2 MONTAJES DE LLANTAS UVJ305</t>
  </si>
  <si>
    <t>DS-1-654</t>
  </si>
  <si>
    <t>DESPINCHADA DE BALANCIN Y ACOPLE UVJ305</t>
  </si>
  <si>
    <t>DS-1-655</t>
  </si>
  <si>
    <t>TORNILLOS Y BUJES UVJ305</t>
  </si>
  <si>
    <t>DS-1-656</t>
  </si>
  <si>
    <t>1193466096</t>
  </si>
  <si>
    <t>ELIZABETH RIVERA AGUILAR</t>
  </si>
  <si>
    <t>MONTAJE LLANTA UVJ305</t>
  </si>
  <si>
    <t>DS-1-662</t>
  </si>
  <si>
    <t>MANTENIMIENTO GENERAL UVJ305 (GUANTES DE TRABAJO, LAMPARAS, ARREGLO DE AIRE)</t>
  </si>
  <si>
    <t>DS-1-663</t>
  </si>
  <si>
    <t>REPUESTOS DE UVJ305</t>
  </si>
  <si>
    <t>DS-1-664</t>
  </si>
  <si>
    <t>30/09/2023</t>
  </si>
  <si>
    <t>COMPRA REPUESTOS DEL BALANCIN PARA LA UVJ305</t>
  </si>
  <si>
    <t>FC-1-726</t>
  </si>
  <si>
    <t>02/10/2023</t>
  </si>
  <si>
    <t>SERVICIO DE MANTENIMIENTO DE UVJ305 CAMBIO DE CAUCHO CARDAN Y GRADUACION FRENOS</t>
  </si>
  <si>
    <t>VALVULINA PARA CAJA DE UVJ305</t>
  </si>
  <si>
    <t>FC-1-709</t>
  </si>
  <si>
    <t>04/10/2023</t>
  </si>
  <si>
    <t>SERVICIO DE TRANSPORTE DE MATERIAL PETREO EN EL VEHICULO DE PLACAS UVJ305</t>
  </si>
  <si>
    <t>FC-1-710</t>
  </si>
  <si>
    <t>COMPRA DE RESPUESTOS PARA TRACTOCAMIÓN UVJ305</t>
  </si>
  <si>
    <t>FC-1-736</t>
  </si>
  <si>
    <t>07/10/2023</t>
  </si>
  <si>
    <t>901491080</t>
  </si>
  <si>
    <t>MASTER PARTS IMPORTACIONES SAS</t>
  </si>
  <si>
    <t>COMPRA DE KIN PING, BUJE, TORNILLOS Y TUERCAS PARA TRAILER DE UVJ305</t>
  </si>
  <si>
    <t>FC-1-752</t>
  </si>
  <si>
    <t>09/10/2023</t>
  </si>
  <si>
    <t>74754394</t>
  </si>
  <si>
    <t>ROBERTO CARLOS SANDOVAL VEGA</t>
  </si>
  <si>
    <t>SERVICIO DE ARREGLO DE QUINTA RUEDA DE UVJ305</t>
  </si>
  <si>
    <t>FC-1-742</t>
  </si>
  <si>
    <t>10/10/2023</t>
  </si>
  <si>
    <t>COMPRA CAJA FULLER RTO16918 COMPLETA TRACTO CAMIÓN UVJ305</t>
  </si>
  <si>
    <t>FC-1-743</t>
  </si>
  <si>
    <t>COMPRA DE FILTROS DE UVJ305</t>
  </si>
  <si>
    <t>FC-1-778</t>
  </si>
  <si>
    <t>14/10/2023</t>
  </si>
  <si>
    <t>COMPRA DE CORREA TIPO B PARA UVJ305</t>
  </si>
  <si>
    <t>DS-1-712</t>
  </si>
  <si>
    <t>18/10/2023</t>
  </si>
  <si>
    <t>19320170</t>
  </si>
  <si>
    <t>JESUS HERNANDO LONDOÑO</t>
  </si>
  <si>
    <t>COMPRA DE ESPEJO PARA UVJ305</t>
  </si>
  <si>
    <t>DS-1-715</t>
  </si>
  <si>
    <t>21/10/2023</t>
  </si>
  <si>
    <t>ARREGLO CAJA DE TRACTOCAMION UVJ305</t>
  </si>
  <si>
    <t>FC-1-771</t>
  </si>
  <si>
    <t>COMPRA DE 2 SOPORTES PARA REPARACIÓN DE KING PIN DE UVJ305</t>
  </si>
  <si>
    <t>DS-1-725</t>
  </si>
  <si>
    <t>25/10/2023</t>
  </si>
  <si>
    <t>53047413</t>
  </si>
  <si>
    <t>JULIANA ESPINEL SANCHEZ</t>
  </si>
  <si>
    <t>COMPRA DE SOPORTE CABINA PARA LA UVJ305</t>
  </si>
  <si>
    <t>DS-1-729</t>
  </si>
  <si>
    <t>1121933210</t>
  </si>
  <si>
    <t>JAMES CAMILO OSORIO JARA</t>
  </si>
  <si>
    <t>COMPRA DE 2 CAMARAS, UNION, METROS DE MANGUERA, CAUCHOS Y CODOS DE  UVJ305</t>
  </si>
  <si>
    <t>FC-1-786</t>
  </si>
  <si>
    <t>74321570</t>
  </si>
  <si>
    <t>LUIS ALEJANDRO ARISMENDI ESCAMILLA</t>
  </si>
  <si>
    <t>COMPRA ADAPTADOR CAJA FULLER, PIÑÓN DEL TOMA FUERZA PLATINA, CAMBIO PIÑONES TOMA Y FUERZA EMPAQUES DE UVJ305</t>
  </si>
  <si>
    <t>FC-1-827</t>
  </si>
  <si>
    <t>27/10/2023</t>
  </si>
  <si>
    <t>COMPRA DE REPUESTOS PARA MANTENIMIENTOS DE UVJ305</t>
  </si>
  <si>
    <t>DS-1-739</t>
  </si>
  <si>
    <t>28/10/2023</t>
  </si>
  <si>
    <t>17314864</t>
  </si>
  <si>
    <t>JOSE DAVID UBATE ARDILA</t>
  </si>
  <si>
    <t>LAVADA GENERAL UVJ305</t>
  </si>
  <si>
    <t>DS-1-740</t>
  </si>
  <si>
    <t>COMPRA DE LIBRA DE GRASA Y OTROS PARA AJUSTE DE MUELLES DE  UVJ305</t>
  </si>
  <si>
    <t>DS-1-753</t>
  </si>
  <si>
    <t>31/10/2023</t>
  </si>
  <si>
    <t>DS-1-754</t>
  </si>
  <si>
    <t>FC-1-799</t>
  </si>
  <si>
    <t>830015838</t>
  </si>
  <si>
    <t>AMORTIYA LTDA</t>
  </si>
  <si>
    <t>AMORTIGUADOR CABINA MACK UVJ305</t>
  </si>
  <si>
    <t>FC-1-820</t>
  </si>
  <si>
    <t>03/11/2023</t>
  </si>
  <si>
    <t>COMPRA DE VALVULINA LUBERTRUCK80W90 BALDES UVJ305 Y CAMBIO DE AMORTIGUADORES CABINA</t>
  </si>
  <si>
    <t>FC-1-829</t>
  </si>
  <si>
    <t>COMPRA DE MANGUERAS, RECUPERADA DEPUNTAS, CAPSULAS DE UVJ305</t>
  </si>
  <si>
    <t>DS-1-768</t>
  </si>
  <si>
    <t>09/11/2023</t>
  </si>
  <si>
    <t>COMPRA DE REPUESTOS PARA REPARAR BALANCINES Y QUINTA RUEDA DE UVJ305</t>
  </si>
  <si>
    <t>DS-1-777</t>
  </si>
  <si>
    <t>14/11/2023</t>
  </si>
  <si>
    <t>ENGRSE GENERAL Y GRADUADA DE FRENOS DE  UVJ305</t>
  </si>
  <si>
    <t>DS-1-778</t>
  </si>
  <si>
    <t>16/11/2023</t>
  </si>
  <si>
    <t>COMPRA DE TAPA GRASERA, INSTALACIÓN, LIBRA DE GRASA Y TORNILLOS DE UVJ305</t>
  </si>
  <si>
    <t>FC-1-988</t>
  </si>
  <si>
    <t>COMPRA DE LUNETA DE UVJ305</t>
  </si>
  <si>
    <t>FC-1-859</t>
  </si>
  <si>
    <t>20/11/2023</t>
  </si>
  <si>
    <t>SERVICIO DE JUAGADA INTERNA AL VEHICULO UVJ305</t>
  </si>
  <si>
    <t>ACEITE LUBETRUCK 15W40 UVJ305 SRN140</t>
  </si>
  <si>
    <t>DS-1-827</t>
  </si>
  <si>
    <t>26/11/2023</t>
  </si>
  <si>
    <t>DESPINCHADA DE LLANTA DE UVJ305</t>
  </si>
  <si>
    <t>DS-1-828</t>
  </si>
  <si>
    <t>COMPRA DE TAPA GRASERA E INSTALACION UVJ305</t>
  </si>
  <si>
    <t>DS-1-799</t>
  </si>
  <si>
    <t>27/11/2023</t>
  </si>
  <si>
    <t>MANTENIMIENTO GENERAL - DESPINCHADA UVJ305</t>
  </si>
  <si>
    <t>DS-1-800</t>
  </si>
  <si>
    <t>MANTENIMIENTO GENERAL - DESPINCHADA DE UVJ305</t>
  </si>
  <si>
    <t>DS-1-831</t>
  </si>
  <si>
    <t>28/11/2023</t>
  </si>
  <si>
    <t>19116724</t>
  </si>
  <si>
    <t>DANIEL ALBERTO HERNANDEZ DIAZ</t>
  </si>
  <si>
    <t>COMPRA DE CODOS Y ABRAZADERAS DE UVJ305</t>
  </si>
  <si>
    <t>DS-1-804</t>
  </si>
  <si>
    <t>29/11/2023</t>
  </si>
  <si>
    <t>DS-1-805</t>
  </si>
  <si>
    <t>ENGRASE GENERAL Y DESPINCHADA DE  UVJ305</t>
  </si>
  <si>
    <t>DS-1-806</t>
  </si>
  <si>
    <t>COMPRA DE RESPUESTOS DE UVJ305</t>
  </si>
  <si>
    <t>FC-1-871</t>
  </si>
  <si>
    <t>900400389</t>
  </si>
  <si>
    <t>COLPASADOR SAS</t>
  </si>
  <si>
    <t>COMPRA DE BALANCINES PARA VOLCOS DE TRACTOCAMIONES UVJ305</t>
  </si>
  <si>
    <t>DS-1-822</t>
  </si>
  <si>
    <t>30/11/2023</t>
  </si>
  <si>
    <t>ENGRASE GENERAL, DESPINCHADA DE UVJ305</t>
  </si>
  <si>
    <t>DS-1-823</t>
  </si>
  <si>
    <t>DS-1-824</t>
  </si>
  <si>
    <t>COMPRA DE 6 ROTACIONES Y 5 TUERCAS UVJ305</t>
  </si>
  <si>
    <t>DS-1-825</t>
  </si>
  <si>
    <t>COMPRA DE GUARDABARRO PARA UVJ305</t>
  </si>
  <si>
    <t>DS-1-826</t>
  </si>
  <si>
    <t>SERVICIO DE MANTENIMIENTO GENERAL UVJ305</t>
  </si>
  <si>
    <t>FC-1-875</t>
  </si>
  <si>
    <t>COMPRA DE 2 GUIAS DE LUJOS PARA UVJ305</t>
  </si>
  <si>
    <t>FC-1-888</t>
  </si>
  <si>
    <t>02/12/2023</t>
  </si>
  <si>
    <t>SERVICIO MONTADA DE LLANTAS, RETENEDOR, INFLALLANTAS, TORNILLO, CAMBIO DE ESPARRAGO, RETENEDOR, GRADUACION FRENOS DE UVJ305</t>
  </si>
  <si>
    <t>DS-1-838</t>
  </si>
  <si>
    <t>04/12/2023</t>
  </si>
  <si>
    <t>SERVICIO DE 6 CAMBIOS DE LLANTAS, ARREGLOS DE TENSORA, DESPINCHADA Y VULCANIZADA DE LLANTAS UVJ305</t>
  </si>
  <si>
    <t>DS-1-850</t>
  </si>
  <si>
    <t>07/12/2023</t>
  </si>
  <si>
    <t>SERVICIO DE BAJADA Y MONTADA DE BALANCIN DE UVJ305</t>
  </si>
  <si>
    <t>DS-1-858</t>
  </si>
  <si>
    <t>12/12/2023</t>
  </si>
  <si>
    <t>COMPRA DE RIACHES Y TORNILLOS DE UVJ305</t>
  </si>
  <si>
    <t>DS-1-859</t>
  </si>
  <si>
    <t>SERVICIO DE CAMBIOS DE RIACITIS, EMBRAGUE GENERAL, TENCIONADA  DE FRENOS DE UVJ305</t>
  </si>
  <si>
    <t>FC-1-929</t>
  </si>
  <si>
    <t>900935445</t>
  </si>
  <si>
    <t>LA ESTANZUELA LUJOS Y ACCESORIOS SAS</t>
  </si>
  <si>
    <t>COMPRA DE PITO PARA UVJ305</t>
  </si>
  <si>
    <t>DS-1-860</t>
  </si>
  <si>
    <t>13/12/2023</t>
  </si>
  <si>
    <t>COMPRA DE 5 STOP TRASERO ROJO Y 2 BLANCOS Y 15 MODULOS DE UVJ305</t>
  </si>
  <si>
    <t>DS-1-864</t>
  </si>
  <si>
    <t>14/12/2023</t>
  </si>
  <si>
    <t>COMPRA DE CRUCETA, CAUCHO DE UVJ305</t>
  </si>
  <si>
    <t>DS-1-885</t>
  </si>
  <si>
    <t>20/12/2023</t>
  </si>
  <si>
    <t>Servicio electrico, terminales y mts de cable UVJ305</t>
  </si>
  <si>
    <t>DS-1-887</t>
  </si>
  <si>
    <t>Diafragma 120, cambio de diafragma, revisado de niveles, soldadura tornillo camara, tuercas de 3/8 y alineación carro UVJ305</t>
  </si>
  <si>
    <t>DS-1-888</t>
  </si>
  <si>
    <t>DS-1-889</t>
  </si>
  <si>
    <t>Cambios de riachis, embrace general, tencionada de frenos, racores e insertos, tornillo carterpila, mano de obra y cambio de diafragma UVJ305</t>
  </si>
  <si>
    <t>DS-1-890</t>
  </si>
  <si>
    <t>Tecnomecanica mula, propina y lavado general cabezote mula UVJ305</t>
  </si>
  <si>
    <t>DS-1-893</t>
  </si>
  <si>
    <t>22/12/2023</t>
  </si>
  <si>
    <t>REFORZADA Y SOLDADURA DE PERCHA TRAILER DE UVJ305</t>
  </si>
  <si>
    <t>FC-1-975</t>
  </si>
  <si>
    <t>COMPRA DE CORREA AUTOMOTRIZ DE UVJ305</t>
  </si>
  <si>
    <t>DS-1-923</t>
  </si>
  <si>
    <t>29/12/2023</t>
  </si>
  <si>
    <t>COMPRA DE 2 RINES PARA UVJ305</t>
  </si>
  <si>
    <t>DS-1-924</t>
  </si>
  <si>
    <t>30/12/2023</t>
  </si>
  <si>
    <t>DS-1-933</t>
  </si>
  <si>
    <t>31/12/2023</t>
  </si>
  <si>
    <t>80472890</t>
  </si>
  <si>
    <t>ANDRES ORDOÑEZ CORREDOR</t>
  </si>
  <si>
    <t>COMPRA DE PLACAS VOLCO AMARILLO TRACTOCAMIÓN UVJ305</t>
  </si>
  <si>
    <t>DS-1-938</t>
  </si>
  <si>
    <t>DESPINCHADA DE LLANTA CON PARCHE UVJ305</t>
  </si>
  <si>
    <t>DS-1-939</t>
  </si>
  <si>
    <t>PARQUEADEROS UVJ305</t>
  </si>
  <si>
    <t>Valor</t>
  </si>
  <si>
    <t>Mantenimientos tractocamión UVJ305</t>
  </si>
  <si>
    <t>TIPO DE MTTO</t>
  </si>
  <si>
    <t>CORRECTIVO</t>
  </si>
  <si>
    <t>PREVENTIVO</t>
  </si>
  <si>
    <t>X</t>
  </si>
  <si>
    <t>Despinchada y vulcanizada UVJ305</t>
  </si>
  <si>
    <t xml:space="preserve">NOMBRE DEL VEHICULO </t>
  </si>
  <si>
    <t>TRACTOCAMION UVJ305</t>
  </si>
  <si>
    <t>Secuencia</t>
  </si>
  <si>
    <t>1</t>
  </si>
  <si>
    <t>TIPO_MANTENIMIENTO</t>
  </si>
  <si>
    <t>CATEGORIA</t>
  </si>
  <si>
    <t xml:space="preserve">MATRICULA </t>
  </si>
  <si>
    <t>TIPO_MATRICULA</t>
  </si>
  <si>
    <t>TRANSPORTE PESADO</t>
  </si>
  <si>
    <t>PLACA</t>
  </si>
  <si>
    <t>UVJ 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</si>
</sst>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343"/>
  <sheetViews>
    <sheetView tabSelected="1" topLeftCell="C315" zoomScale="70" zoomScaleNormal="70" workbookViewId="0">
      <selection activeCell="H341" sqref="H341"/>
    </sheetView>
  </sheetViews>
  <sheetFormatPr baseColWidth="10" defaultColWidth="9.109375" defaultRowHeight="14.4" outlineLevelRow="1" x14ac:dyDescent="0.3"/>
  <cols>
    <col min="1" max="1" width="9" customWidth="1"/>
    <col min="2" max="2" width="26.5546875" customWidth="1"/>
    <col min="3" max="4" width="12.88671875" customWidth="1"/>
    <col min="5" max="5" width="12.44140625" customWidth="1"/>
    <col min="6" max="6" width="14.88671875" customWidth="1"/>
    <col min="7" max="7" width="46.5546875" bestFit="1" customWidth="1"/>
    <col min="8" max="8" width="66.5546875" customWidth="1"/>
    <col min="9" max="9" width="13.6640625" bestFit="1" customWidth="1"/>
    <col min="10" max="11" width="13.33203125" style="5" customWidth="1"/>
    <col min="12" max="12" width="21.44140625" bestFit="1" customWidth="1"/>
    <col min="13" max="13" width="19.44140625" bestFit="1" customWidth="1"/>
    <col min="14" max="14" width="15.6640625" customWidth="1"/>
    <col min="15" max="15" width="20.5546875" bestFit="1" customWidth="1"/>
  </cols>
  <sheetData>
    <row r="1" spans="1:15" ht="18" collapsed="1" x14ac:dyDescent="0.35">
      <c r="A1" s="9"/>
      <c r="B1" s="12"/>
      <c r="C1" s="10"/>
      <c r="D1" s="10"/>
      <c r="E1" s="10"/>
      <c r="F1" s="10"/>
      <c r="G1" s="10"/>
      <c r="H1" s="10"/>
      <c r="I1" s="10"/>
    </row>
    <row r="2" spans="1:15" ht="30" customHeight="1" collapsed="1" x14ac:dyDescent="0.7">
      <c r="A2" s="11" t="s">
        <v>1001</v>
      </c>
      <c r="B2" s="13"/>
      <c r="C2" s="10"/>
      <c r="D2" s="10"/>
      <c r="E2" s="10"/>
      <c r="F2" s="10"/>
      <c r="G2" s="10"/>
      <c r="H2" s="10"/>
      <c r="I2" s="10"/>
    </row>
    <row r="3" spans="1:15" ht="18" collapsed="1" x14ac:dyDescent="0.35">
      <c r="A3" s="9" t="s">
        <v>0</v>
      </c>
      <c r="B3" s="12"/>
      <c r="C3" s="10"/>
      <c r="D3" s="10"/>
      <c r="E3" s="10"/>
      <c r="F3" s="10"/>
      <c r="G3" s="10"/>
      <c r="H3" s="10"/>
      <c r="I3" s="10"/>
    </row>
    <row r="4" spans="1:15" ht="18" collapsed="1" x14ac:dyDescent="0.35">
      <c r="A4" s="9" t="s">
        <v>1</v>
      </c>
      <c r="B4" s="12"/>
      <c r="C4" s="10"/>
      <c r="D4" s="10"/>
      <c r="E4" s="10"/>
      <c r="F4" s="10"/>
      <c r="G4" s="10"/>
      <c r="H4" s="10"/>
      <c r="I4" s="10"/>
    </row>
    <row r="5" spans="1:15" ht="18" collapsed="1" x14ac:dyDescent="0.35">
      <c r="A5" s="9" t="s">
        <v>2</v>
      </c>
      <c r="B5" s="12"/>
      <c r="C5" s="10"/>
      <c r="D5" s="10"/>
      <c r="E5" s="10"/>
      <c r="F5" s="10"/>
      <c r="G5" s="10"/>
      <c r="H5" s="10"/>
      <c r="I5" s="10"/>
    </row>
    <row r="6" spans="1:15" ht="18" collapsed="1" x14ac:dyDescent="0.35">
      <c r="A6" s="9"/>
      <c r="B6" s="12"/>
      <c r="C6" s="10"/>
      <c r="D6" s="10"/>
      <c r="E6" s="10"/>
      <c r="F6" s="10"/>
      <c r="G6" s="10"/>
      <c r="H6" s="10"/>
      <c r="I6" s="10"/>
    </row>
    <row r="7" spans="1:15" collapsed="1" x14ac:dyDescent="0.3">
      <c r="A7" s="10"/>
      <c r="B7" s="10"/>
      <c r="C7" s="10"/>
      <c r="D7" s="10"/>
      <c r="E7" s="10"/>
      <c r="F7" s="10"/>
      <c r="G7" s="10"/>
      <c r="H7" s="10"/>
      <c r="I7" s="10"/>
      <c r="J7" s="8" t="s">
        <v>1002</v>
      </c>
      <c r="K7" s="8"/>
    </row>
    <row r="8" spans="1:15" ht="28.8" x14ac:dyDescent="0.3">
      <c r="A8" s="1" t="s">
        <v>3</v>
      </c>
      <c r="B8" s="1" t="s">
        <v>1007</v>
      </c>
      <c r="C8" s="1" t="s">
        <v>4</v>
      </c>
      <c r="D8" s="1" t="s">
        <v>1009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1000</v>
      </c>
      <c r="J8" s="6" t="s">
        <v>1003</v>
      </c>
      <c r="K8" s="6" t="s">
        <v>1004</v>
      </c>
      <c r="L8" s="14" t="s">
        <v>1011</v>
      </c>
      <c r="M8" s="15" t="s">
        <v>1012</v>
      </c>
      <c r="N8" s="15" t="s">
        <v>1013</v>
      </c>
      <c r="O8" s="15" t="s">
        <v>1014</v>
      </c>
    </row>
    <row r="9" spans="1:15" outlineLevel="1" x14ac:dyDescent="0.3">
      <c r="A9" s="2" t="s">
        <v>9</v>
      </c>
      <c r="B9" s="2" t="s">
        <v>1008</v>
      </c>
      <c r="C9" s="2" t="s">
        <v>11</v>
      </c>
      <c r="D9" s="2" t="s">
        <v>1010</v>
      </c>
      <c r="E9" s="3" t="s">
        <v>12</v>
      </c>
      <c r="F9" s="2" t="s">
        <v>13</v>
      </c>
      <c r="G9" s="2" t="s">
        <v>14</v>
      </c>
      <c r="H9" s="2" t="s">
        <v>15</v>
      </c>
      <c r="I9" s="4">
        <v>33613.449999999997</v>
      </c>
      <c r="J9" s="7" t="s">
        <v>1005</v>
      </c>
      <c r="L9" s="16" t="str">
        <f t="shared" ref="L9:L72" si="0">IF(J9="X","CORRECTIVO","PREVENTIVO")</f>
        <v>CORRECTIVO</v>
      </c>
      <c r="M9" s="16" t="s">
        <v>1015</v>
      </c>
      <c r="N9" s="17" t="s">
        <v>1017</v>
      </c>
      <c r="O9" s="16" t="s">
        <v>1016</v>
      </c>
    </row>
    <row r="10" spans="1:15" outlineLevel="1" x14ac:dyDescent="0.3">
      <c r="A10" s="2" t="s">
        <v>9</v>
      </c>
      <c r="B10" s="2" t="s">
        <v>1008</v>
      </c>
      <c r="C10" s="2" t="s">
        <v>16</v>
      </c>
      <c r="D10" s="2" t="s">
        <v>1010</v>
      </c>
      <c r="E10" s="3" t="s">
        <v>17</v>
      </c>
      <c r="F10" s="2" t="s">
        <v>18</v>
      </c>
      <c r="G10" s="2" t="s">
        <v>19</v>
      </c>
      <c r="H10" s="2" t="s">
        <v>20</v>
      </c>
      <c r="I10" s="4">
        <v>52941.18</v>
      </c>
      <c r="J10" s="5" t="s">
        <v>1005</v>
      </c>
      <c r="L10" s="16" t="str">
        <f t="shared" si="0"/>
        <v>CORRECTIVO</v>
      </c>
      <c r="M10" s="16" t="s">
        <v>1015</v>
      </c>
      <c r="N10" s="17" t="s">
        <v>1017</v>
      </c>
      <c r="O10" s="16" t="s">
        <v>1016</v>
      </c>
    </row>
    <row r="11" spans="1:15" outlineLevel="1" x14ac:dyDescent="0.3">
      <c r="A11" s="2" t="s">
        <v>9</v>
      </c>
      <c r="B11" s="2" t="s">
        <v>1008</v>
      </c>
      <c r="C11" s="2" t="s">
        <v>21</v>
      </c>
      <c r="D11" s="2" t="s">
        <v>1010</v>
      </c>
      <c r="E11" s="3" t="s">
        <v>17</v>
      </c>
      <c r="F11" s="2" t="s">
        <v>18</v>
      </c>
      <c r="G11" s="2" t="s">
        <v>19</v>
      </c>
      <c r="H11" s="2" t="s">
        <v>22</v>
      </c>
      <c r="I11" s="4">
        <v>12605.04</v>
      </c>
      <c r="J11" s="5" t="s">
        <v>1005</v>
      </c>
      <c r="L11" s="16" t="str">
        <f t="shared" si="0"/>
        <v>CORRECTIVO</v>
      </c>
      <c r="M11" s="16" t="s">
        <v>1015</v>
      </c>
      <c r="N11" s="17" t="s">
        <v>1017</v>
      </c>
      <c r="O11" s="16" t="s">
        <v>1016</v>
      </c>
    </row>
    <row r="12" spans="1:15" outlineLevel="1" x14ac:dyDescent="0.3">
      <c r="A12" s="2" t="s">
        <v>9</v>
      </c>
      <c r="B12" s="2" t="s">
        <v>1008</v>
      </c>
      <c r="C12" s="2" t="s">
        <v>21</v>
      </c>
      <c r="D12" s="2" t="s">
        <v>1010</v>
      </c>
      <c r="E12" s="3" t="s">
        <v>17</v>
      </c>
      <c r="F12" s="2" t="s">
        <v>18</v>
      </c>
      <c r="G12" s="2" t="s">
        <v>19</v>
      </c>
      <c r="H12" s="2" t="s">
        <v>23</v>
      </c>
      <c r="I12" s="4">
        <v>35294.120000000003</v>
      </c>
      <c r="J12" s="5" t="s">
        <v>1005</v>
      </c>
      <c r="L12" s="16" t="str">
        <f t="shared" si="0"/>
        <v>CORRECTIVO</v>
      </c>
      <c r="M12" s="16" t="s">
        <v>1015</v>
      </c>
      <c r="N12" s="17" t="s">
        <v>1017</v>
      </c>
      <c r="O12" s="16" t="s">
        <v>1016</v>
      </c>
    </row>
    <row r="13" spans="1:15" outlineLevel="1" x14ac:dyDescent="0.3">
      <c r="A13" s="2" t="s">
        <v>9</v>
      </c>
      <c r="B13" s="2" t="s">
        <v>1008</v>
      </c>
      <c r="C13" s="2" t="s">
        <v>16</v>
      </c>
      <c r="D13" s="2" t="s">
        <v>1010</v>
      </c>
      <c r="E13" s="3" t="s">
        <v>17</v>
      </c>
      <c r="F13" s="2" t="s">
        <v>18</v>
      </c>
      <c r="G13" s="2" t="s">
        <v>19</v>
      </c>
      <c r="H13" s="2" t="s">
        <v>24</v>
      </c>
      <c r="I13" s="4">
        <v>79831.929999999993</v>
      </c>
      <c r="J13" s="5" t="s">
        <v>1005</v>
      </c>
      <c r="L13" s="16" t="str">
        <f t="shared" si="0"/>
        <v>CORRECTIVO</v>
      </c>
      <c r="M13" s="16" t="s">
        <v>1015</v>
      </c>
      <c r="N13" s="17" t="s">
        <v>1017</v>
      </c>
      <c r="O13" s="16" t="s">
        <v>1016</v>
      </c>
    </row>
    <row r="14" spans="1:15" outlineLevel="1" x14ac:dyDescent="0.3">
      <c r="A14" s="2" t="s">
        <v>9</v>
      </c>
      <c r="B14" s="2" t="s">
        <v>1008</v>
      </c>
      <c r="C14" s="2" t="s">
        <v>25</v>
      </c>
      <c r="D14" s="2" t="s">
        <v>1010</v>
      </c>
      <c r="E14" s="3" t="s">
        <v>26</v>
      </c>
      <c r="F14" s="2" t="s">
        <v>27</v>
      </c>
      <c r="G14" s="2" t="s">
        <v>28</v>
      </c>
      <c r="H14" s="2" t="s">
        <v>29</v>
      </c>
      <c r="I14" s="4">
        <v>673949.58</v>
      </c>
      <c r="J14" s="5" t="s">
        <v>1005</v>
      </c>
      <c r="L14" s="16" t="str">
        <f t="shared" si="0"/>
        <v>CORRECTIVO</v>
      </c>
      <c r="M14" s="16" t="s">
        <v>1015</v>
      </c>
      <c r="N14" s="17" t="s">
        <v>1017</v>
      </c>
      <c r="O14" s="16" t="s">
        <v>1016</v>
      </c>
    </row>
    <row r="15" spans="1:15" outlineLevel="1" x14ac:dyDescent="0.3">
      <c r="A15" s="2" t="s">
        <v>9</v>
      </c>
      <c r="B15" s="2" t="s">
        <v>1008</v>
      </c>
      <c r="C15" s="2" t="s">
        <v>30</v>
      </c>
      <c r="D15" s="2" t="s">
        <v>1010</v>
      </c>
      <c r="E15" s="3" t="s">
        <v>31</v>
      </c>
      <c r="F15" s="2" t="s">
        <v>32</v>
      </c>
      <c r="G15" s="2" t="s">
        <v>33</v>
      </c>
      <c r="H15" s="2" t="s">
        <v>34</v>
      </c>
      <c r="I15" s="4">
        <v>46161</v>
      </c>
      <c r="J15" s="5" t="s">
        <v>1005</v>
      </c>
      <c r="L15" s="16" t="str">
        <f t="shared" si="0"/>
        <v>CORRECTIVO</v>
      </c>
      <c r="M15" s="16" t="s">
        <v>1015</v>
      </c>
      <c r="N15" s="17" t="s">
        <v>1017</v>
      </c>
      <c r="O15" s="16" t="s">
        <v>1016</v>
      </c>
    </row>
    <row r="16" spans="1:15" outlineLevel="1" x14ac:dyDescent="0.3">
      <c r="A16" s="2" t="s">
        <v>9</v>
      </c>
      <c r="B16" s="2" t="s">
        <v>1008</v>
      </c>
      <c r="C16" s="2" t="s">
        <v>30</v>
      </c>
      <c r="D16" s="2" t="s">
        <v>1010</v>
      </c>
      <c r="E16" s="3" t="s">
        <v>31</v>
      </c>
      <c r="F16" s="2" t="s">
        <v>32</v>
      </c>
      <c r="G16" s="2" t="s">
        <v>33</v>
      </c>
      <c r="H16" s="2" t="s">
        <v>10</v>
      </c>
      <c r="I16" s="4">
        <v>7839</v>
      </c>
      <c r="K16" s="5" t="s">
        <v>1005</v>
      </c>
      <c r="L16" s="16" t="str">
        <f t="shared" si="0"/>
        <v>PREVENTIVO</v>
      </c>
      <c r="M16" s="16" t="s">
        <v>1015</v>
      </c>
      <c r="N16" s="17" t="s">
        <v>1017</v>
      </c>
      <c r="O16" s="16" t="s">
        <v>1016</v>
      </c>
    </row>
    <row r="17" spans="1:15" outlineLevel="1" x14ac:dyDescent="0.3">
      <c r="A17" s="2" t="s">
        <v>9</v>
      </c>
      <c r="B17" s="2" t="s">
        <v>1008</v>
      </c>
      <c r="C17" s="2" t="s">
        <v>35</v>
      </c>
      <c r="D17" s="2" t="s">
        <v>1010</v>
      </c>
      <c r="E17" s="3" t="s">
        <v>36</v>
      </c>
      <c r="F17" s="2" t="s">
        <v>32</v>
      </c>
      <c r="G17" s="2" t="s">
        <v>33</v>
      </c>
      <c r="H17" s="2" t="s">
        <v>37</v>
      </c>
      <c r="I17" s="4">
        <v>25210.080000000002</v>
      </c>
      <c r="J17" s="5" t="s">
        <v>1005</v>
      </c>
      <c r="K17" s="7"/>
      <c r="L17" s="16" t="str">
        <f t="shared" si="0"/>
        <v>CORRECTIVO</v>
      </c>
      <c r="M17" s="16" t="s">
        <v>1015</v>
      </c>
      <c r="N17" s="17" t="s">
        <v>1017</v>
      </c>
      <c r="O17" s="16" t="s">
        <v>1016</v>
      </c>
    </row>
    <row r="18" spans="1:15" outlineLevel="1" x14ac:dyDescent="0.3">
      <c r="A18" s="2" t="s">
        <v>9</v>
      </c>
      <c r="B18" s="2" t="s">
        <v>1008</v>
      </c>
      <c r="C18" s="2" t="s">
        <v>38</v>
      </c>
      <c r="D18" s="2" t="s">
        <v>1010</v>
      </c>
      <c r="E18" s="3" t="s">
        <v>36</v>
      </c>
      <c r="F18" s="2" t="s">
        <v>39</v>
      </c>
      <c r="G18" s="2" t="s">
        <v>40</v>
      </c>
      <c r="H18" s="2" t="s">
        <v>41</v>
      </c>
      <c r="I18" s="4">
        <v>5613445.3700000001</v>
      </c>
      <c r="K18" s="5" t="s">
        <v>1005</v>
      </c>
      <c r="L18" s="16" t="str">
        <f t="shared" si="0"/>
        <v>PREVENTIVO</v>
      </c>
      <c r="M18" s="16" t="s">
        <v>1015</v>
      </c>
      <c r="N18" s="17" t="s">
        <v>1017</v>
      </c>
      <c r="O18" s="16" t="s">
        <v>1016</v>
      </c>
    </row>
    <row r="19" spans="1:15" outlineLevel="1" x14ac:dyDescent="0.3">
      <c r="A19" s="2" t="s">
        <v>9</v>
      </c>
      <c r="B19" s="2" t="s">
        <v>1008</v>
      </c>
      <c r="C19" s="2" t="s">
        <v>42</v>
      </c>
      <c r="D19" s="2" t="s">
        <v>1010</v>
      </c>
      <c r="E19" s="3" t="s">
        <v>43</v>
      </c>
      <c r="F19" s="2" t="s">
        <v>32</v>
      </c>
      <c r="G19" s="2" t="s">
        <v>33</v>
      </c>
      <c r="H19" s="2" t="s">
        <v>44</v>
      </c>
      <c r="I19" s="4">
        <v>2000</v>
      </c>
      <c r="J19" s="5" t="s">
        <v>1005</v>
      </c>
      <c r="L19" s="16" t="str">
        <f t="shared" si="0"/>
        <v>CORRECTIVO</v>
      </c>
      <c r="M19" s="16" t="s">
        <v>1015</v>
      </c>
      <c r="N19" s="17" t="s">
        <v>1017</v>
      </c>
      <c r="O19" s="16" t="s">
        <v>1016</v>
      </c>
    </row>
    <row r="20" spans="1:15" outlineLevel="1" x14ac:dyDescent="0.3">
      <c r="A20" s="2" t="s">
        <v>9</v>
      </c>
      <c r="B20" s="2" t="s">
        <v>1008</v>
      </c>
      <c r="C20" s="2" t="s">
        <v>45</v>
      </c>
      <c r="D20" s="2" t="s">
        <v>1010</v>
      </c>
      <c r="E20" s="3" t="s">
        <v>43</v>
      </c>
      <c r="F20" s="2" t="s">
        <v>32</v>
      </c>
      <c r="G20" s="2" t="s">
        <v>33</v>
      </c>
      <c r="H20" s="2" t="s">
        <v>46</v>
      </c>
      <c r="I20" s="4">
        <v>31092.44</v>
      </c>
      <c r="J20" s="5" t="s">
        <v>1005</v>
      </c>
      <c r="L20" s="16" t="str">
        <f t="shared" si="0"/>
        <v>CORRECTIVO</v>
      </c>
      <c r="M20" s="16" t="s">
        <v>1015</v>
      </c>
      <c r="N20" s="17" t="s">
        <v>1017</v>
      </c>
      <c r="O20" s="16" t="s">
        <v>1016</v>
      </c>
    </row>
    <row r="21" spans="1:15" outlineLevel="1" x14ac:dyDescent="0.3">
      <c r="A21" s="2" t="s">
        <v>9</v>
      </c>
      <c r="B21" s="2" t="s">
        <v>1008</v>
      </c>
      <c r="C21" s="2" t="s">
        <v>47</v>
      </c>
      <c r="D21" s="2" t="s">
        <v>1010</v>
      </c>
      <c r="E21" s="3" t="s">
        <v>43</v>
      </c>
      <c r="F21" s="2" t="s">
        <v>48</v>
      </c>
      <c r="G21" s="2" t="s">
        <v>49</v>
      </c>
      <c r="H21" s="2" t="s">
        <v>50</v>
      </c>
      <c r="I21" s="4">
        <v>85000</v>
      </c>
      <c r="J21" s="5" t="s">
        <v>1005</v>
      </c>
      <c r="L21" s="16" t="str">
        <f t="shared" si="0"/>
        <v>CORRECTIVO</v>
      </c>
      <c r="M21" s="16" t="s">
        <v>1015</v>
      </c>
      <c r="N21" s="17" t="s">
        <v>1017</v>
      </c>
      <c r="O21" s="16" t="s">
        <v>1016</v>
      </c>
    </row>
    <row r="22" spans="1:15" outlineLevel="1" x14ac:dyDescent="0.3">
      <c r="A22" s="2" t="s">
        <v>9</v>
      </c>
      <c r="B22" s="2" t="s">
        <v>1008</v>
      </c>
      <c r="C22" s="2" t="s">
        <v>47</v>
      </c>
      <c r="D22" s="2" t="s">
        <v>1010</v>
      </c>
      <c r="E22" s="3" t="s">
        <v>43</v>
      </c>
      <c r="F22" s="2" t="s">
        <v>48</v>
      </c>
      <c r="G22" s="2" t="s">
        <v>49</v>
      </c>
      <c r="H22" s="2" t="s">
        <v>51</v>
      </c>
      <c r="I22" s="4">
        <v>71428.570000000007</v>
      </c>
      <c r="K22" s="5" t="s">
        <v>1005</v>
      </c>
      <c r="L22" s="16" t="str">
        <f t="shared" si="0"/>
        <v>PREVENTIVO</v>
      </c>
      <c r="M22" s="16" t="s">
        <v>1015</v>
      </c>
      <c r="N22" s="17" t="s">
        <v>1017</v>
      </c>
      <c r="O22" s="16" t="s">
        <v>1016</v>
      </c>
    </row>
    <row r="23" spans="1:15" outlineLevel="1" x14ac:dyDescent="0.3">
      <c r="A23" s="2" t="s">
        <v>9</v>
      </c>
      <c r="B23" s="2" t="s">
        <v>1008</v>
      </c>
      <c r="C23" s="2" t="s">
        <v>52</v>
      </c>
      <c r="D23" s="2" t="s">
        <v>1010</v>
      </c>
      <c r="E23" s="3" t="s">
        <v>53</v>
      </c>
      <c r="F23" s="2" t="s">
        <v>54</v>
      </c>
      <c r="G23" s="2" t="s">
        <v>55</v>
      </c>
      <c r="H23" s="2" t="s">
        <v>56</v>
      </c>
      <c r="I23" s="4">
        <v>58000</v>
      </c>
      <c r="J23" s="5" t="s">
        <v>1005</v>
      </c>
      <c r="L23" s="16" t="str">
        <f t="shared" si="0"/>
        <v>CORRECTIVO</v>
      </c>
      <c r="M23" s="16" t="s">
        <v>1015</v>
      </c>
      <c r="N23" s="17" t="s">
        <v>1017</v>
      </c>
      <c r="O23" s="16" t="s">
        <v>1016</v>
      </c>
    </row>
    <row r="24" spans="1:15" outlineLevel="1" x14ac:dyDescent="0.3">
      <c r="A24" s="2" t="s">
        <v>9</v>
      </c>
      <c r="B24" s="2" t="s">
        <v>1008</v>
      </c>
      <c r="C24" s="2" t="s">
        <v>57</v>
      </c>
      <c r="D24" s="2" t="s">
        <v>1010</v>
      </c>
      <c r="E24" s="3" t="s">
        <v>53</v>
      </c>
      <c r="F24" s="2" t="s">
        <v>18</v>
      </c>
      <c r="G24" s="2" t="s">
        <v>19</v>
      </c>
      <c r="H24" s="2" t="s">
        <v>58</v>
      </c>
      <c r="I24" s="4">
        <v>15378.15</v>
      </c>
      <c r="J24" s="5" t="s">
        <v>1005</v>
      </c>
      <c r="L24" s="16" t="str">
        <f t="shared" si="0"/>
        <v>CORRECTIVO</v>
      </c>
      <c r="M24" s="16" t="s">
        <v>1015</v>
      </c>
      <c r="N24" s="17" t="s">
        <v>1017</v>
      </c>
      <c r="O24" s="16" t="s">
        <v>1016</v>
      </c>
    </row>
    <row r="25" spans="1:15" outlineLevel="1" x14ac:dyDescent="0.3">
      <c r="A25" s="2" t="s">
        <v>9</v>
      </c>
      <c r="B25" s="2" t="s">
        <v>1008</v>
      </c>
      <c r="C25" s="2" t="s">
        <v>59</v>
      </c>
      <c r="D25" s="2" t="s">
        <v>1010</v>
      </c>
      <c r="E25" s="3" t="s">
        <v>53</v>
      </c>
      <c r="F25" s="2" t="s">
        <v>32</v>
      </c>
      <c r="G25" s="2" t="s">
        <v>33</v>
      </c>
      <c r="H25" s="2" t="s">
        <v>60</v>
      </c>
      <c r="I25" s="4">
        <v>38655.46</v>
      </c>
      <c r="J25" s="5" t="s">
        <v>1005</v>
      </c>
      <c r="L25" s="16" t="str">
        <f t="shared" si="0"/>
        <v>CORRECTIVO</v>
      </c>
      <c r="M25" s="16" t="s">
        <v>1015</v>
      </c>
      <c r="N25" s="17" t="s">
        <v>1017</v>
      </c>
      <c r="O25" s="16" t="s">
        <v>1016</v>
      </c>
    </row>
    <row r="26" spans="1:15" outlineLevel="1" x14ac:dyDescent="0.3">
      <c r="A26" s="2" t="s">
        <v>9</v>
      </c>
      <c r="B26" s="2" t="s">
        <v>1008</v>
      </c>
      <c r="C26" s="2" t="s">
        <v>61</v>
      </c>
      <c r="D26" s="2" t="s">
        <v>1010</v>
      </c>
      <c r="E26" s="3" t="s">
        <v>53</v>
      </c>
      <c r="F26" s="2" t="s">
        <v>62</v>
      </c>
      <c r="G26" s="2" t="s">
        <v>63</v>
      </c>
      <c r="H26" s="2" t="s">
        <v>64</v>
      </c>
      <c r="I26" s="4">
        <v>30000</v>
      </c>
      <c r="J26" s="7"/>
      <c r="K26" s="5" t="s">
        <v>1005</v>
      </c>
      <c r="L26" s="16" t="str">
        <f t="shared" si="0"/>
        <v>PREVENTIVO</v>
      </c>
      <c r="M26" s="16" t="s">
        <v>1015</v>
      </c>
      <c r="N26" s="17" t="s">
        <v>1017</v>
      </c>
      <c r="O26" s="16" t="s">
        <v>1016</v>
      </c>
    </row>
    <row r="27" spans="1:15" outlineLevel="1" x14ac:dyDescent="0.3">
      <c r="A27" s="2" t="s">
        <v>9</v>
      </c>
      <c r="B27" s="2" t="s">
        <v>1008</v>
      </c>
      <c r="C27" s="2" t="s">
        <v>65</v>
      </c>
      <c r="D27" s="2" t="s">
        <v>1010</v>
      </c>
      <c r="E27" s="3" t="s">
        <v>66</v>
      </c>
      <c r="F27" s="2" t="s">
        <v>67</v>
      </c>
      <c r="G27" s="2" t="s">
        <v>68</v>
      </c>
      <c r="H27" s="2" t="s">
        <v>69</v>
      </c>
      <c r="I27" s="4">
        <v>30000</v>
      </c>
      <c r="J27" s="7" t="s">
        <v>1005</v>
      </c>
      <c r="L27" s="16" t="str">
        <f t="shared" si="0"/>
        <v>CORRECTIVO</v>
      </c>
      <c r="M27" s="16" t="s">
        <v>1015</v>
      </c>
      <c r="N27" s="17" t="s">
        <v>1017</v>
      </c>
      <c r="O27" s="16" t="s">
        <v>1016</v>
      </c>
    </row>
    <row r="28" spans="1:15" outlineLevel="1" x14ac:dyDescent="0.3">
      <c r="A28" s="2" t="s">
        <v>9</v>
      </c>
      <c r="B28" s="2" t="s">
        <v>1008</v>
      </c>
      <c r="C28" s="2" t="s">
        <v>70</v>
      </c>
      <c r="D28" s="2" t="s">
        <v>1010</v>
      </c>
      <c r="E28" s="3" t="s">
        <v>66</v>
      </c>
      <c r="F28" s="2" t="s">
        <v>71</v>
      </c>
      <c r="G28" s="2" t="s">
        <v>72</v>
      </c>
      <c r="H28" s="2" t="s">
        <v>73</v>
      </c>
      <c r="I28" s="4">
        <v>390000</v>
      </c>
      <c r="J28" s="5" t="s">
        <v>1005</v>
      </c>
      <c r="L28" s="16" t="str">
        <f t="shared" si="0"/>
        <v>CORRECTIVO</v>
      </c>
      <c r="M28" s="16" t="s">
        <v>1015</v>
      </c>
      <c r="N28" s="17" t="s">
        <v>1017</v>
      </c>
      <c r="O28" s="16" t="s">
        <v>1016</v>
      </c>
    </row>
    <row r="29" spans="1:15" outlineLevel="1" x14ac:dyDescent="0.3">
      <c r="A29" s="2" t="s">
        <v>9</v>
      </c>
      <c r="B29" s="2" t="s">
        <v>1008</v>
      </c>
      <c r="C29" s="2" t="s">
        <v>74</v>
      </c>
      <c r="D29" s="2" t="s">
        <v>1010</v>
      </c>
      <c r="E29" s="3" t="s">
        <v>66</v>
      </c>
      <c r="F29" s="2" t="s">
        <v>39</v>
      </c>
      <c r="G29" s="2" t="s">
        <v>40</v>
      </c>
      <c r="H29" s="2" t="s">
        <v>41</v>
      </c>
      <c r="I29" s="4">
        <v>4806722.68</v>
      </c>
      <c r="K29" s="5" t="s">
        <v>1005</v>
      </c>
      <c r="L29" s="16" t="str">
        <f t="shared" si="0"/>
        <v>PREVENTIVO</v>
      </c>
      <c r="M29" s="16" t="s">
        <v>1015</v>
      </c>
      <c r="N29" s="17" t="s">
        <v>1017</v>
      </c>
      <c r="O29" s="16" t="s">
        <v>1016</v>
      </c>
    </row>
    <row r="30" spans="1:15" outlineLevel="1" x14ac:dyDescent="0.3">
      <c r="A30" s="2" t="s">
        <v>9</v>
      </c>
      <c r="B30" s="2" t="s">
        <v>1008</v>
      </c>
      <c r="C30" s="2" t="s">
        <v>75</v>
      </c>
      <c r="D30" s="2" t="s">
        <v>1010</v>
      </c>
      <c r="E30" s="3" t="s">
        <v>66</v>
      </c>
      <c r="F30" s="2" t="s">
        <v>76</v>
      </c>
      <c r="G30" s="2" t="s">
        <v>77</v>
      </c>
      <c r="H30" s="2" t="s">
        <v>78</v>
      </c>
      <c r="I30" s="4">
        <v>126552.1</v>
      </c>
      <c r="J30" s="5" t="s">
        <v>1005</v>
      </c>
      <c r="L30" s="16" t="str">
        <f t="shared" si="0"/>
        <v>CORRECTIVO</v>
      </c>
      <c r="M30" s="16" t="s">
        <v>1015</v>
      </c>
      <c r="N30" s="17" t="s">
        <v>1017</v>
      </c>
      <c r="O30" s="16" t="s">
        <v>1016</v>
      </c>
    </row>
    <row r="31" spans="1:15" outlineLevel="1" x14ac:dyDescent="0.3">
      <c r="A31" s="2" t="s">
        <v>9</v>
      </c>
      <c r="B31" s="2" t="s">
        <v>1008</v>
      </c>
      <c r="C31" s="2" t="s">
        <v>79</v>
      </c>
      <c r="D31" s="2" t="s">
        <v>1010</v>
      </c>
      <c r="E31" s="3" t="s">
        <v>80</v>
      </c>
      <c r="F31" s="2" t="s">
        <v>54</v>
      </c>
      <c r="G31" s="2" t="s">
        <v>55</v>
      </c>
      <c r="H31" s="2" t="s">
        <v>81</v>
      </c>
      <c r="I31" s="4">
        <v>5200000</v>
      </c>
      <c r="J31" s="5" t="s">
        <v>1005</v>
      </c>
      <c r="L31" s="16" t="str">
        <f t="shared" si="0"/>
        <v>CORRECTIVO</v>
      </c>
      <c r="M31" s="16" t="s">
        <v>1015</v>
      </c>
      <c r="N31" s="17" t="s">
        <v>1017</v>
      </c>
      <c r="O31" s="16" t="s">
        <v>1016</v>
      </c>
    </row>
    <row r="32" spans="1:15" outlineLevel="1" x14ac:dyDescent="0.3">
      <c r="A32" s="2" t="s">
        <v>9</v>
      </c>
      <c r="B32" s="2" t="s">
        <v>1008</v>
      </c>
      <c r="C32" s="2" t="s">
        <v>82</v>
      </c>
      <c r="D32" s="2" t="s">
        <v>1010</v>
      </c>
      <c r="E32" s="3" t="s">
        <v>83</v>
      </c>
      <c r="F32" s="2" t="s">
        <v>54</v>
      </c>
      <c r="G32" s="2" t="s">
        <v>55</v>
      </c>
      <c r="H32" s="2" t="s">
        <v>84</v>
      </c>
      <c r="I32" s="4">
        <v>150000</v>
      </c>
      <c r="K32" s="5" t="s">
        <v>1005</v>
      </c>
      <c r="L32" s="16" t="str">
        <f t="shared" si="0"/>
        <v>PREVENTIVO</v>
      </c>
      <c r="M32" s="16" t="s">
        <v>1015</v>
      </c>
      <c r="N32" s="17" t="s">
        <v>1017</v>
      </c>
      <c r="O32" s="16" t="s">
        <v>1016</v>
      </c>
    </row>
    <row r="33" spans="1:15" outlineLevel="1" x14ac:dyDescent="0.3">
      <c r="A33" s="2" t="s">
        <v>9</v>
      </c>
      <c r="B33" s="2" t="s">
        <v>1008</v>
      </c>
      <c r="C33" s="2" t="s">
        <v>85</v>
      </c>
      <c r="D33" s="2" t="s">
        <v>1010</v>
      </c>
      <c r="E33" s="3" t="s">
        <v>86</v>
      </c>
      <c r="F33" s="2" t="s">
        <v>27</v>
      </c>
      <c r="G33" s="2" t="s">
        <v>28</v>
      </c>
      <c r="H33" s="2" t="s">
        <v>87</v>
      </c>
      <c r="I33" s="4">
        <v>13000</v>
      </c>
      <c r="J33" s="5" t="s">
        <v>1005</v>
      </c>
      <c r="L33" s="16" t="str">
        <f t="shared" si="0"/>
        <v>CORRECTIVO</v>
      </c>
      <c r="M33" s="16" t="s">
        <v>1015</v>
      </c>
      <c r="N33" s="17" t="s">
        <v>1017</v>
      </c>
      <c r="O33" s="16" t="s">
        <v>1016</v>
      </c>
    </row>
    <row r="34" spans="1:15" outlineLevel="1" x14ac:dyDescent="0.3">
      <c r="A34" s="2" t="s">
        <v>9</v>
      </c>
      <c r="B34" s="2" t="s">
        <v>1008</v>
      </c>
      <c r="C34" s="2" t="s">
        <v>88</v>
      </c>
      <c r="D34" s="2" t="s">
        <v>1010</v>
      </c>
      <c r="E34" s="3" t="s">
        <v>89</v>
      </c>
      <c r="F34" s="2" t="s">
        <v>90</v>
      </c>
      <c r="G34" s="2" t="s">
        <v>91</v>
      </c>
      <c r="H34" s="2" t="s">
        <v>92</v>
      </c>
      <c r="I34" s="4">
        <v>10000</v>
      </c>
      <c r="K34" s="5" t="s">
        <v>1005</v>
      </c>
      <c r="L34" s="16" t="str">
        <f t="shared" si="0"/>
        <v>PREVENTIVO</v>
      </c>
      <c r="M34" s="16" t="s">
        <v>1015</v>
      </c>
      <c r="N34" s="17" t="s">
        <v>1017</v>
      </c>
      <c r="O34" s="16" t="s">
        <v>1016</v>
      </c>
    </row>
    <row r="35" spans="1:15" outlineLevel="1" x14ac:dyDescent="0.3">
      <c r="A35" s="2" t="s">
        <v>9</v>
      </c>
      <c r="B35" s="2" t="s">
        <v>1008</v>
      </c>
      <c r="C35" s="2" t="s">
        <v>93</v>
      </c>
      <c r="D35" s="2" t="s">
        <v>1010</v>
      </c>
      <c r="E35" s="3" t="s">
        <v>89</v>
      </c>
      <c r="F35" s="2" t="s">
        <v>32</v>
      </c>
      <c r="G35" s="2" t="s">
        <v>33</v>
      </c>
      <c r="H35" s="2" t="s">
        <v>94</v>
      </c>
      <c r="I35" s="4">
        <v>21008.400000000001</v>
      </c>
      <c r="J35" s="5" t="s">
        <v>1005</v>
      </c>
      <c r="L35" s="16" t="str">
        <f t="shared" si="0"/>
        <v>CORRECTIVO</v>
      </c>
      <c r="M35" s="16" t="s">
        <v>1015</v>
      </c>
      <c r="N35" s="17" t="s">
        <v>1017</v>
      </c>
      <c r="O35" s="16" t="s">
        <v>1016</v>
      </c>
    </row>
    <row r="36" spans="1:15" outlineLevel="1" x14ac:dyDescent="0.3">
      <c r="A36" s="2" t="s">
        <v>9</v>
      </c>
      <c r="B36" s="2" t="s">
        <v>1008</v>
      </c>
      <c r="C36" s="2" t="s">
        <v>95</v>
      </c>
      <c r="D36" s="2" t="s">
        <v>1010</v>
      </c>
      <c r="E36" s="3" t="s">
        <v>89</v>
      </c>
      <c r="F36" s="2" t="s">
        <v>39</v>
      </c>
      <c r="G36" s="2" t="s">
        <v>40</v>
      </c>
      <c r="H36" s="2" t="s">
        <v>96</v>
      </c>
      <c r="I36" s="4">
        <v>2352941.16</v>
      </c>
      <c r="J36" s="5" t="s">
        <v>1005</v>
      </c>
      <c r="L36" s="16" t="str">
        <f t="shared" si="0"/>
        <v>CORRECTIVO</v>
      </c>
      <c r="M36" s="16" t="s">
        <v>1015</v>
      </c>
      <c r="N36" s="17" t="s">
        <v>1017</v>
      </c>
      <c r="O36" s="16" t="s">
        <v>1016</v>
      </c>
    </row>
    <row r="37" spans="1:15" outlineLevel="1" x14ac:dyDescent="0.3">
      <c r="A37" s="2" t="s">
        <v>9</v>
      </c>
      <c r="B37" s="2" t="s">
        <v>1008</v>
      </c>
      <c r="C37" s="2" t="s">
        <v>88</v>
      </c>
      <c r="D37" s="2" t="s">
        <v>1010</v>
      </c>
      <c r="E37" s="3" t="s">
        <v>89</v>
      </c>
      <c r="F37" s="2" t="s">
        <v>97</v>
      </c>
      <c r="G37" s="2" t="s">
        <v>98</v>
      </c>
      <c r="H37" s="2" t="s">
        <v>99</v>
      </c>
      <c r="I37" s="4">
        <v>17000</v>
      </c>
      <c r="K37" s="5" t="s">
        <v>1005</v>
      </c>
      <c r="L37" s="16" t="str">
        <f t="shared" si="0"/>
        <v>PREVENTIVO</v>
      </c>
      <c r="M37" s="16" t="s">
        <v>1015</v>
      </c>
      <c r="N37" s="17" t="s">
        <v>1017</v>
      </c>
      <c r="O37" s="16" t="s">
        <v>1016</v>
      </c>
    </row>
    <row r="38" spans="1:15" outlineLevel="1" x14ac:dyDescent="0.3">
      <c r="A38" s="2" t="s">
        <v>9</v>
      </c>
      <c r="B38" s="2" t="s">
        <v>1008</v>
      </c>
      <c r="C38" s="2" t="s">
        <v>88</v>
      </c>
      <c r="D38" s="2" t="s">
        <v>1010</v>
      </c>
      <c r="E38" s="3" t="s">
        <v>89</v>
      </c>
      <c r="F38" s="2" t="s">
        <v>76</v>
      </c>
      <c r="G38" s="2" t="s">
        <v>77</v>
      </c>
      <c r="H38" s="2" t="s">
        <v>100</v>
      </c>
      <c r="I38" s="4">
        <v>1000</v>
      </c>
      <c r="J38" s="5" t="s">
        <v>1005</v>
      </c>
      <c r="L38" s="16" t="str">
        <f t="shared" si="0"/>
        <v>CORRECTIVO</v>
      </c>
      <c r="M38" s="16" t="s">
        <v>1015</v>
      </c>
      <c r="N38" s="17" t="s">
        <v>1017</v>
      </c>
      <c r="O38" s="16" t="s">
        <v>1016</v>
      </c>
    </row>
    <row r="39" spans="1:15" outlineLevel="1" x14ac:dyDescent="0.3">
      <c r="A39" s="2" t="s">
        <v>9</v>
      </c>
      <c r="B39" s="2" t="s">
        <v>1008</v>
      </c>
      <c r="C39" s="2" t="s">
        <v>101</v>
      </c>
      <c r="D39" s="2" t="s">
        <v>1010</v>
      </c>
      <c r="E39" s="3" t="s">
        <v>102</v>
      </c>
      <c r="F39" s="2" t="s">
        <v>103</v>
      </c>
      <c r="G39" s="2" t="s">
        <v>104</v>
      </c>
      <c r="H39" s="2" t="s">
        <v>105</v>
      </c>
      <c r="I39" s="4">
        <v>66000</v>
      </c>
      <c r="J39" s="5" t="s">
        <v>1005</v>
      </c>
      <c r="L39" s="16" t="str">
        <f t="shared" si="0"/>
        <v>CORRECTIVO</v>
      </c>
      <c r="M39" s="16" t="s">
        <v>1015</v>
      </c>
      <c r="N39" s="17" t="s">
        <v>1017</v>
      </c>
      <c r="O39" s="16" t="s">
        <v>1016</v>
      </c>
    </row>
    <row r="40" spans="1:15" outlineLevel="1" x14ac:dyDescent="0.3">
      <c r="A40" s="2" t="s">
        <v>9</v>
      </c>
      <c r="B40" s="2" t="s">
        <v>1008</v>
      </c>
      <c r="C40" s="2" t="s">
        <v>106</v>
      </c>
      <c r="D40" s="2" t="s">
        <v>1010</v>
      </c>
      <c r="E40" s="3" t="s">
        <v>102</v>
      </c>
      <c r="F40" s="2" t="s">
        <v>107</v>
      </c>
      <c r="G40" s="2" t="s">
        <v>108</v>
      </c>
      <c r="H40" s="2" t="s">
        <v>109</v>
      </c>
      <c r="I40" s="4">
        <v>2391552</v>
      </c>
      <c r="J40" s="5" t="s">
        <v>1005</v>
      </c>
      <c r="L40" s="16" t="str">
        <f t="shared" si="0"/>
        <v>CORRECTIVO</v>
      </c>
      <c r="M40" s="16" t="s">
        <v>1015</v>
      </c>
      <c r="N40" s="17" t="s">
        <v>1017</v>
      </c>
      <c r="O40" s="16" t="s">
        <v>1016</v>
      </c>
    </row>
    <row r="41" spans="1:15" outlineLevel="1" x14ac:dyDescent="0.3">
      <c r="A41" s="2" t="s">
        <v>9</v>
      </c>
      <c r="B41" s="2" t="s">
        <v>1008</v>
      </c>
      <c r="C41" s="2" t="s">
        <v>106</v>
      </c>
      <c r="D41" s="2" t="s">
        <v>1010</v>
      </c>
      <c r="E41" s="3" t="s">
        <v>102</v>
      </c>
      <c r="F41" s="2" t="s">
        <v>107</v>
      </c>
      <c r="G41" s="2" t="s">
        <v>108</v>
      </c>
      <c r="H41" s="2" t="s">
        <v>109</v>
      </c>
      <c r="I41" s="4">
        <v>390000</v>
      </c>
      <c r="J41" s="5" t="s">
        <v>1005</v>
      </c>
      <c r="L41" s="16" t="str">
        <f t="shared" si="0"/>
        <v>CORRECTIVO</v>
      </c>
      <c r="M41" s="16" t="s">
        <v>1015</v>
      </c>
      <c r="N41" s="17" t="s">
        <v>1017</v>
      </c>
      <c r="O41" s="16" t="s">
        <v>1016</v>
      </c>
    </row>
    <row r="42" spans="1:15" outlineLevel="1" x14ac:dyDescent="0.3">
      <c r="A42" s="2" t="s">
        <v>9</v>
      </c>
      <c r="B42" s="2" t="s">
        <v>1008</v>
      </c>
      <c r="C42" s="2" t="s">
        <v>110</v>
      </c>
      <c r="D42" s="2" t="s">
        <v>1010</v>
      </c>
      <c r="E42" s="3" t="s">
        <v>111</v>
      </c>
      <c r="F42" s="2" t="s">
        <v>112</v>
      </c>
      <c r="G42" s="2" t="s">
        <v>113</v>
      </c>
      <c r="H42" s="2" t="s">
        <v>114</v>
      </c>
      <c r="I42" s="4">
        <v>90000</v>
      </c>
      <c r="J42" s="5" t="s">
        <v>1005</v>
      </c>
      <c r="L42" s="16" t="str">
        <f t="shared" si="0"/>
        <v>CORRECTIVO</v>
      </c>
      <c r="M42" s="16" t="s">
        <v>1015</v>
      </c>
      <c r="N42" s="17" t="s">
        <v>1017</v>
      </c>
      <c r="O42" s="16" t="s">
        <v>1016</v>
      </c>
    </row>
    <row r="43" spans="1:15" outlineLevel="1" x14ac:dyDescent="0.3">
      <c r="A43" s="2" t="s">
        <v>9</v>
      </c>
      <c r="B43" s="2" t="s">
        <v>1008</v>
      </c>
      <c r="C43" s="2" t="s">
        <v>115</v>
      </c>
      <c r="D43" s="2" t="s">
        <v>1010</v>
      </c>
      <c r="E43" s="3" t="s">
        <v>111</v>
      </c>
      <c r="F43" s="2" t="s">
        <v>116</v>
      </c>
      <c r="G43" s="2" t="s">
        <v>117</v>
      </c>
      <c r="H43" s="2" t="s">
        <v>118</v>
      </c>
      <c r="I43" s="4">
        <v>400000</v>
      </c>
      <c r="J43" s="5" t="s">
        <v>1005</v>
      </c>
      <c r="L43" s="16" t="str">
        <f t="shared" si="0"/>
        <v>CORRECTIVO</v>
      </c>
      <c r="M43" s="16" t="s">
        <v>1015</v>
      </c>
      <c r="N43" s="17" t="s">
        <v>1017</v>
      </c>
      <c r="O43" s="16" t="s">
        <v>1016</v>
      </c>
    </row>
    <row r="44" spans="1:15" outlineLevel="1" x14ac:dyDescent="0.3">
      <c r="A44" s="2" t="s">
        <v>9</v>
      </c>
      <c r="B44" s="2" t="s">
        <v>1008</v>
      </c>
      <c r="C44" s="2" t="s">
        <v>119</v>
      </c>
      <c r="D44" s="2" t="s">
        <v>1010</v>
      </c>
      <c r="E44" s="3" t="s">
        <v>111</v>
      </c>
      <c r="F44" s="2" t="s">
        <v>54</v>
      </c>
      <c r="G44" s="2" t="s">
        <v>55</v>
      </c>
      <c r="H44" s="2" t="s">
        <v>120</v>
      </c>
      <c r="I44" s="4">
        <v>1650000</v>
      </c>
      <c r="J44" s="5" t="s">
        <v>1005</v>
      </c>
      <c r="L44" s="16" t="str">
        <f t="shared" si="0"/>
        <v>CORRECTIVO</v>
      </c>
      <c r="M44" s="16" t="s">
        <v>1015</v>
      </c>
      <c r="N44" s="17" t="s">
        <v>1017</v>
      </c>
      <c r="O44" s="16" t="s">
        <v>1016</v>
      </c>
    </row>
    <row r="45" spans="1:15" outlineLevel="1" x14ac:dyDescent="0.3">
      <c r="A45" s="2" t="s">
        <v>9</v>
      </c>
      <c r="B45" s="2" t="s">
        <v>1008</v>
      </c>
      <c r="C45" s="2" t="s">
        <v>121</v>
      </c>
      <c r="D45" s="2" t="s">
        <v>1010</v>
      </c>
      <c r="E45" s="3" t="s">
        <v>122</v>
      </c>
      <c r="F45" s="2" t="s">
        <v>76</v>
      </c>
      <c r="G45" s="2" t="s">
        <v>77</v>
      </c>
      <c r="H45" s="2" t="s">
        <v>123</v>
      </c>
      <c r="I45" s="4">
        <v>9173.11</v>
      </c>
      <c r="J45" s="5" t="s">
        <v>1005</v>
      </c>
      <c r="L45" s="16" t="str">
        <f t="shared" si="0"/>
        <v>CORRECTIVO</v>
      </c>
      <c r="M45" s="16" t="s">
        <v>1015</v>
      </c>
      <c r="N45" s="17" t="s">
        <v>1017</v>
      </c>
      <c r="O45" s="16" t="s">
        <v>1016</v>
      </c>
    </row>
    <row r="46" spans="1:15" outlineLevel="1" x14ac:dyDescent="0.3">
      <c r="A46" s="2" t="s">
        <v>9</v>
      </c>
      <c r="B46" s="2" t="s">
        <v>1008</v>
      </c>
      <c r="C46" s="2" t="s">
        <v>124</v>
      </c>
      <c r="D46" s="2" t="s">
        <v>1010</v>
      </c>
      <c r="E46" s="3" t="s">
        <v>122</v>
      </c>
      <c r="F46" s="2" t="s">
        <v>125</v>
      </c>
      <c r="G46" s="2" t="s">
        <v>126</v>
      </c>
      <c r="H46" s="2" t="s">
        <v>127</v>
      </c>
      <c r="I46" s="4">
        <v>600000</v>
      </c>
      <c r="K46" s="5" t="s">
        <v>1005</v>
      </c>
      <c r="L46" s="16" t="str">
        <f t="shared" si="0"/>
        <v>PREVENTIVO</v>
      </c>
      <c r="M46" s="16" t="s">
        <v>1015</v>
      </c>
      <c r="N46" s="17" t="s">
        <v>1017</v>
      </c>
      <c r="O46" s="16" t="s">
        <v>1016</v>
      </c>
    </row>
    <row r="47" spans="1:15" outlineLevel="1" x14ac:dyDescent="0.3">
      <c r="A47" s="2" t="s">
        <v>9</v>
      </c>
      <c r="B47" s="2" t="s">
        <v>1008</v>
      </c>
      <c r="C47" s="2" t="s">
        <v>128</v>
      </c>
      <c r="D47" s="2" t="s">
        <v>1010</v>
      </c>
      <c r="E47" s="3" t="s">
        <v>129</v>
      </c>
      <c r="F47" s="2" t="s">
        <v>67</v>
      </c>
      <c r="G47" s="2" t="s">
        <v>68</v>
      </c>
      <c r="H47" s="2" t="s">
        <v>130</v>
      </c>
      <c r="I47" s="4">
        <v>80000</v>
      </c>
      <c r="J47" s="5" t="s">
        <v>1005</v>
      </c>
      <c r="L47" s="16" t="str">
        <f t="shared" si="0"/>
        <v>CORRECTIVO</v>
      </c>
      <c r="M47" s="16" t="s">
        <v>1015</v>
      </c>
      <c r="N47" s="17" t="s">
        <v>1017</v>
      </c>
      <c r="O47" s="16" t="s">
        <v>1016</v>
      </c>
    </row>
    <row r="48" spans="1:15" outlineLevel="1" x14ac:dyDescent="0.3">
      <c r="A48" s="2" t="s">
        <v>9</v>
      </c>
      <c r="B48" s="2" t="s">
        <v>1008</v>
      </c>
      <c r="C48" s="2" t="s">
        <v>131</v>
      </c>
      <c r="D48" s="2" t="s">
        <v>1010</v>
      </c>
      <c r="E48" s="3" t="s">
        <v>132</v>
      </c>
      <c r="F48" s="2" t="s">
        <v>133</v>
      </c>
      <c r="G48" s="2" t="s">
        <v>134</v>
      </c>
      <c r="H48" s="2" t="s">
        <v>135</v>
      </c>
      <c r="I48" s="4">
        <v>21848.74</v>
      </c>
      <c r="K48" s="5" t="s">
        <v>1005</v>
      </c>
      <c r="L48" s="16" t="str">
        <f t="shared" si="0"/>
        <v>PREVENTIVO</v>
      </c>
      <c r="M48" s="16" t="s">
        <v>1015</v>
      </c>
      <c r="N48" s="17" t="s">
        <v>1017</v>
      </c>
      <c r="O48" s="16" t="s">
        <v>1016</v>
      </c>
    </row>
    <row r="49" spans="1:15" outlineLevel="1" x14ac:dyDescent="0.3">
      <c r="A49" s="2" t="s">
        <v>9</v>
      </c>
      <c r="B49" s="2" t="s">
        <v>1008</v>
      </c>
      <c r="C49" s="2" t="s">
        <v>136</v>
      </c>
      <c r="D49" s="2" t="s">
        <v>1010</v>
      </c>
      <c r="E49" s="3" t="s">
        <v>137</v>
      </c>
      <c r="F49" s="2" t="s">
        <v>138</v>
      </c>
      <c r="G49" s="2" t="s">
        <v>139</v>
      </c>
      <c r="H49" s="2" t="s">
        <v>140</v>
      </c>
      <c r="I49" s="4">
        <v>280500</v>
      </c>
      <c r="J49" s="5" t="s">
        <v>1005</v>
      </c>
      <c r="L49" s="16" t="str">
        <f t="shared" si="0"/>
        <v>CORRECTIVO</v>
      </c>
      <c r="M49" s="16" t="s">
        <v>1015</v>
      </c>
      <c r="N49" s="17" t="s">
        <v>1017</v>
      </c>
      <c r="O49" s="16" t="s">
        <v>1016</v>
      </c>
    </row>
    <row r="50" spans="1:15" outlineLevel="1" x14ac:dyDescent="0.3">
      <c r="A50" s="2" t="s">
        <v>9</v>
      </c>
      <c r="B50" s="2" t="s">
        <v>1008</v>
      </c>
      <c r="C50" s="2" t="s">
        <v>141</v>
      </c>
      <c r="D50" s="2" t="s">
        <v>1010</v>
      </c>
      <c r="E50" s="3" t="s">
        <v>142</v>
      </c>
      <c r="F50" s="2" t="s">
        <v>143</v>
      </c>
      <c r="G50" s="2" t="s">
        <v>144</v>
      </c>
      <c r="H50" s="2" t="s">
        <v>145</v>
      </c>
      <c r="I50" s="4">
        <v>450000</v>
      </c>
      <c r="J50" s="5" t="s">
        <v>1005</v>
      </c>
      <c r="L50" s="16" t="str">
        <f t="shared" si="0"/>
        <v>CORRECTIVO</v>
      </c>
      <c r="M50" s="16" t="s">
        <v>1015</v>
      </c>
      <c r="N50" s="17" t="s">
        <v>1017</v>
      </c>
      <c r="O50" s="16" t="s">
        <v>1016</v>
      </c>
    </row>
    <row r="51" spans="1:15" outlineLevel="1" x14ac:dyDescent="0.3">
      <c r="A51" s="2" t="s">
        <v>9</v>
      </c>
      <c r="B51" s="2" t="s">
        <v>1008</v>
      </c>
      <c r="C51" s="2" t="s">
        <v>146</v>
      </c>
      <c r="D51" s="2" t="s">
        <v>1010</v>
      </c>
      <c r="E51" s="3" t="s">
        <v>147</v>
      </c>
      <c r="F51" s="2" t="s">
        <v>148</v>
      </c>
      <c r="G51" s="2" t="s">
        <v>149</v>
      </c>
      <c r="H51" s="2" t="s">
        <v>150</v>
      </c>
      <c r="I51" s="4">
        <v>300000</v>
      </c>
      <c r="K51" s="5" t="s">
        <v>1005</v>
      </c>
      <c r="L51" s="16" t="str">
        <f t="shared" si="0"/>
        <v>PREVENTIVO</v>
      </c>
      <c r="M51" s="16" t="s">
        <v>1015</v>
      </c>
      <c r="N51" s="17" t="s">
        <v>1017</v>
      </c>
      <c r="O51" s="16" t="s">
        <v>1016</v>
      </c>
    </row>
    <row r="52" spans="1:15" outlineLevel="1" x14ac:dyDescent="0.3">
      <c r="A52" s="2" t="s">
        <v>9</v>
      </c>
      <c r="B52" s="2" t="s">
        <v>1008</v>
      </c>
      <c r="C52" s="2" t="s">
        <v>151</v>
      </c>
      <c r="D52" s="2" t="s">
        <v>1010</v>
      </c>
      <c r="E52" s="3" t="s">
        <v>152</v>
      </c>
      <c r="F52" s="2" t="s">
        <v>153</v>
      </c>
      <c r="G52" s="2" t="s">
        <v>154</v>
      </c>
      <c r="H52" s="2" t="s">
        <v>155</v>
      </c>
      <c r="I52" s="4">
        <v>150000</v>
      </c>
      <c r="J52" s="5" t="s">
        <v>1005</v>
      </c>
      <c r="L52" s="16" t="str">
        <f t="shared" si="0"/>
        <v>CORRECTIVO</v>
      </c>
      <c r="M52" s="16" t="s">
        <v>1015</v>
      </c>
      <c r="N52" s="17" t="s">
        <v>1017</v>
      </c>
      <c r="O52" s="16" t="s">
        <v>1016</v>
      </c>
    </row>
    <row r="53" spans="1:15" outlineLevel="1" x14ac:dyDescent="0.3">
      <c r="A53" s="2" t="s">
        <v>9</v>
      </c>
      <c r="B53" s="2" t="s">
        <v>1008</v>
      </c>
      <c r="C53" s="2" t="s">
        <v>156</v>
      </c>
      <c r="D53" s="2" t="s">
        <v>1010</v>
      </c>
      <c r="E53" s="3" t="s">
        <v>152</v>
      </c>
      <c r="F53" s="2" t="s">
        <v>157</v>
      </c>
      <c r="G53" s="2" t="s">
        <v>158</v>
      </c>
      <c r="H53" s="2" t="s">
        <v>159</v>
      </c>
      <c r="I53" s="4">
        <v>966387</v>
      </c>
      <c r="K53" s="5" t="s">
        <v>1005</v>
      </c>
      <c r="L53" s="16" t="str">
        <f t="shared" si="0"/>
        <v>PREVENTIVO</v>
      </c>
      <c r="M53" s="16" t="s">
        <v>1015</v>
      </c>
      <c r="N53" s="17" t="s">
        <v>1017</v>
      </c>
      <c r="O53" s="16" t="s">
        <v>1016</v>
      </c>
    </row>
    <row r="54" spans="1:15" outlineLevel="1" x14ac:dyDescent="0.3">
      <c r="A54" s="2" t="s">
        <v>9</v>
      </c>
      <c r="B54" s="2" t="s">
        <v>1008</v>
      </c>
      <c r="C54" s="2" t="s">
        <v>160</v>
      </c>
      <c r="D54" s="2" t="s">
        <v>1010</v>
      </c>
      <c r="E54" s="3" t="s">
        <v>161</v>
      </c>
      <c r="F54" s="2" t="s">
        <v>162</v>
      </c>
      <c r="G54" s="2" t="s">
        <v>163</v>
      </c>
      <c r="H54" s="2" t="s">
        <v>164</v>
      </c>
      <c r="I54" s="4">
        <v>75000</v>
      </c>
      <c r="K54" s="5" t="s">
        <v>1005</v>
      </c>
      <c r="L54" s="16" t="str">
        <f t="shared" si="0"/>
        <v>PREVENTIVO</v>
      </c>
      <c r="M54" s="16" t="s">
        <v>1015</v>
      </c>
      <c r="N54" s="17" t="s">
        <v>1017</v>
      </c>
      <c r="O54" s="16" t="s">
        <v>1016</v>
      </c>
    </row>
    <row r="55" spans="1:15" outlineLevel="1" x14ac:dyDescent="0.3">
      <c r="A55" s="2" t="s">
        <v>9</v>
      </c>
      <c r="B55" s="2" t="s">
        <v>1008</v>
      </c>
      <c r="C55" s="2" t="s">
        <v>165</v>
      </c>
      <c r="D55" s="2" t="s">
        <v>1010</v>
      </c>
      <c r="E55" s="3" t="s">
        <v>161</v>
      </c>
      <c r="F55" s="2" t="s">
        <v>166</v>
      </c>
      <c r="G55" s="2" t="s">
        <v>167</v>
      </c>
      <c r="H55" s="2" t="s">
        <v>168</v>
      </c>
      <c r="I55" s="4">
        <v>50000</v>
      </c>
      <c r="K55" s="5" t="s">
        <v>1005</v>
      </c>
      <c r="L55" s="16" t="str">
        <f t="shared" si="0"/>
        <v>PREVENTIVO</v>
      </c>
      <c r="M55" s="16" t="s">
        <v>1015</v>
      </c>
      <c r="N55" s="17" t="s">
        <v>1017</v>
      </c>
      <c r="O55" s="16" t="s">
        <v>1016</v>
      </c>
    </row>
    <row r="56" spans="1:15" outlineLevel="1" x14ac:dyDescent="0.3">
      <c r="A56" s="2" t="s">
        <v>9</v>
      </c>
      <c r="B56" s="2" t="s">
        <v>1008</v>
      </c>
      <c r="C56" s="2" t="s">
        <v>165</v>
      </c>
      <c r="D56" s="2" t="s">
        <v>1010</v>
      </c>
      <c r="E56" s="3" t="s">
        <v>161</v>
      </c>
      <c r="F56" s="2" t="s">
        <v>169</v>
      </c>
      <c r="G56" s="2" t="s">
        <v>170</v>
      </c>
      <c r="H56" s="2" t="s">
        <v>171</v>
      </c>
      <c r="I56" s="4">
        <v>40000</v>
      </c>
      <c r="K56" s="5" t="s">
        <v>1005</v>
      </c>
      <c r="L56" s="16" t="str">
        <f t="shared" si="0"/>
        <v>PREVENTIVO</v>
      </c>
      <c r="M56" s="16" t="s">
        <v>1015</v>
      </c>
      <c r="N56" s="17" t="s">
        <v>1017</v>
      </c>
      <c r="O56" s="16" t="s">
        <v>1016</v>
      </c>
    </row>
    <row r="57" spans="1:15" outlineLevel="1" x14ac:dyDescent="0.3">
      <c r="A57" s="2" t="s">
        <v>9</v>
      </c>
      <c r="B57" s="2" t="s">
        <v>1008</v>
      </c>
      <c r="C57" s="2" t="s">
        <v>172</v>
      </c>
      <c r="D57" s="2" t="s">
        <v>1010</v>
      </c>
      <c r="E57" s="3" t="s">
        <v>173</v>
      </c>
      <c r="F57" s="2" t="s">
        <v>174</v>
      </c>
      <c r="G57" s="2" t="s">
        <v>175</v>
      </c>
      <c r="H57" s="2" t="s">
        <v>176</v>
      </c>
      <c r="I57" s="4">
        <v>80000</v>
      </c>
      <c r="K57" s="5" t="s">
        <v>1005</v>
      </c>
      <c r="L57" s="16" t="str">
        <f t="shared" si="0"/>
        <v>PREVENTIVO</v>
      </c>
      <c r="M57" s="16" t="s">
        <v>1015</v>
      </c>
      <c r="N57" s="17" t="s">
        <v>1017</v>
      </c>
      <c r="O57" s="16" t="s">
        <v>1016</v>
      </c>
    </row>
    <row r="58" spans="1:15" outlineLevel="1" x14ac:dyDescent="0.3">
      <c r="A58" s="2" t="s">
        <v>9</v>
      </c>
      <c r="B58" s="2" t="s">
        <v>1008</v>
      </c>
      <c r="C58" s="2" t="s">
        <v>177</v>
      </c>
      <c r="D58" s="2" t="s">
        <v>1010</v>
      </c>
      <c r="E58" s="3" t="s">
        <v>173</v>
      </c>
      <c r="F58" s="2" t="s">
        <v>32</v>
      </c>
      <c r="G58" s="2" t="s">
        <v>33</v>
      </c>
      <c r="H58" s="2" t="s">
        <v>178</v>
      </c>
      <c r="I58" s="4">
        <v>32773.11</v>
      </c>
      <c r="J58" s="5" t="s">
        <v>1005</v>
      </c>
      <c r="L58" s="16" t="str">
        <f t="shared" si="0"/>
        <v>CORRECTIVO</v>
      </c>
      <c r="M58" s="16" t="s">
        <v>1015</v>
      </c>
      <c r="N58" s="17" t="s">
        <v>1017</v>
      </c>
      <c r="O58" s="16" t="s">
        <v>1016</v>
      </c>
    </row>
    <row r="59" spans="1:15" outlineLevel="1" x14ac:dyDescent="0.3">
      <c r="A59" s="2" t="s">
        <v>9</v>
      </c>
      <c r="B59" s="2" t="s">
        <v>1008</v>
      </c>
      <c r="C59" s="2" t="s">
        <v>179</v>
      </c>
      <c r="D59" s="2" t="s">
        <v>1010</v>
      </c>
      <c r="E59" s="3" t="s">
        <v>173</v>
      </c>
      <c r="F59" s="2" t="s">
        <v>32</v>
      </c>
      <c r="G59" s="2" t="s">
        <v>33</v>
      </c>
      <c r="H59" s="2" t="s">
        <v>180</v>
      </c>
      <c r="I59" s="4">
        <v>7563.03</v>
      </c>
      <c r="J59" s="5" t="s">
        <v>1005</v>
      </c>
      <c r="L59" s="16" t="str">
        <f t="shared" si="0"/>
        <v>CORRECTIVO</v>
      </c>
      <c r="M59" s="16" t="s">
        <v>1015</v>
      </c>
      <c r="N59" s="17" t="s">
        <v>1017</v>
      </c>
      <c r="O59" s="16" t="s">
        <v>1016</v>
      </c>
    </row>
    <row r="60" spans="1:15" outlineLevel="1" x14ac:dyDescent="0.3">
      <c r="A60" s="2" t="s">
        <v>9</v>
      </c>
      <c r="B60" s="2" t="s">
        <v>1008</v>
      </c>
      <c r="C60" s="2" t="s">
        <v>181</v>
      </c>
      <c r="D60" s="2" t="s">
        <v>1010</v>
      </c>
      <c r="E60" s="3" t="s">
        <v>182</v>
      </c>
      <c r="F60" s="2" t="s">
        <v>183</v>
      </c>
      <c r="G60" s="2" t="s">
        <v>184</v>
      </c>
      <c r="H60" s="2" t="s">
        <v>185</v>
      </c>
      <c r="I60" s="4">
        <v>600000</v>
      </c>
      <c r="J60" s="5" t="s">
        <v>1005</v>
      </c>
      <c r="L60" s="16" t="str">
        <f t="shared" si="0"/>
        <v>CORRECTIVO</v>
      </c>
      <c r="M60" s="16" t="s">
        <v>1015</v>
      </c>
      <c r="N60" s="17" t="s">
        <v>1017</v>
      </c>
      <c r="O60" s="16" t="s">
        <v>1016</v>
      </c>
    </row>
    <row r="61" spans="1:15" outlineLevel="1" x14ac:dyDescent="0.3">
      <c r="A61" s="2" t="s">
        <v>9</v>
      </c>
      <c r="B61" s="2" t="s">
        <v>1008</v>
      </c>
      <c r="C61" s="2" t="s">
        <v>186</v>
      </c>
      <c r="D61" s="2" t="s">
        <v>1010</v>
      </c>
      <c r="E61" s="3" t="s">
        <v>187</v>
      </c>
      <c r="F61" s="2" t="s">
        <v>183</v>
      </c>
      <c r="G61" s="2" t="s">
        <v>184</v>
      </c>
      <c r="H61" s="2" t="s">
        <v>188</v>
      </c>
      <c r="I61" s="4">
        <v>3027140</v>
      </c>
      <c r="J61" s="5" t="s">
        <v>1005</v>
      </c>
      <c r="L61" s="16" t="str">
        <f t="shared" si="0"/>
        <v>CORRECTIVO</v>
      </c>
      <c r="M61" s="16" t="s">
        <v>1015</v>
      </c>
      <c r="N61" s="17" t="s">
        <v>1017</v>
      </c>
      <c r="O61" s="16" t="s">
        <v>1016</v>
      </c>
    </row>
    <row r="62" spans="1:15" outlineLevel="1" x14ac:dyDescent="0.3">
      <c r="A62" s="2" t="s">
        <v>9</v>
      </c>
      <c r="B62" s="2" t="s">
        <v>1008</v>
      </c>
      <c r="C62" s="2" t="s">
        <v>189</v>
      </c>
      <c r="D62" s="2" t="s">
        <v>1010</v>
      </c>
      <c r="E62" s="3" t="s">
        <v>190</v>
      </c>
      <c r="F62" s="2" t="s">
        <v>191</v>
      </c>
      <c r="G62" s="2" t="s">
        <v>192</v>
      </c>
      <c r="H62" s="2" t="s">
        <v>193</v>
      </c>
      <c r="I62" s="4">
        <v>30000</v>
      </c>
      <c r="J62" s="5" t="s">
        <v>1005</v>
      </c>
      <c r="L62" s="16" t="str">
        <f t="shared" si="0"/>
        <v>CORRECTIVO</v>
      </c>
      <c r="M62" s="16" t="s">
        <v>1015</v>
      </c>
      <c r="N62" s="17" t="s">
        <v>1017</v>
      </c>
      <c r="O62" s="16" t="s">
        <v>1016</v>
      </c>
    </row>
    <row r="63" spans="1:15" outlineLevel="1" x14ac:dyDescent="0.3">
      <c r="A63" s="2" t="s">
        <v>9</v>
      </c>
      <c r="B63" s="2" t="s">
        <v>1008</v>
      </c>
      <c r="C63" s="2" t="s">
        <v>194</v>
      </c>
      <c r="D63" s="2" t="s">
        <v>1010</v>
      </c>
      <c r="E63" s="3" t="s">
        <v>195</v>
      </c>
      <c r="F63" s="2" t="s">
        <v>196</v>
      </c>
      <c r="G63" s="2" t="s">
        <v>197</v>
      </c>
      <c r="H63" s="2" t="s">
        <v>198</v>
      </c>
      <c r="I63" s="4">
        <v>647058.81999999995</v>
      </c>
      <c r="J63" s="5" t="s">
        <v>1005</v>
      </c>
      <c r="L63" s="16" t="str">
        <f t="shared" si="0"/>
        <v>CORRECTIVO</v>
      </c>
      <c r="M63" s="16" t="s">
        <v>1015</v>
      </c>
      <c r="N63" s="17" t="s">
        <v>1017</v>
      </c>
      <c r="O63" s="16" t="s">
        <v>1016</v>
      </c>
    </row>
    <row r="64" spans="1:15" outlineLevel="1" x14ac:dyDescent="0.3">
      <c r="A64" s="2" t="s">
        <v>9</v>
      </c>
      <c r="B64" s="2" t="s">
        <v>1008</v>
      </c>
      <c r="C64" s="2" t="s">
        <v>199</v>
      </c>
      <c r="D64" s="2" t="s">
        <v>1010</v>
      </c>
      <c r="E64" s="3" t="s">
        <v>200</v>
      </c>
      <c r="F64" s="2" t="s">
        <v>143</v>
      </c>
      <c r="G64" s="2" t="s">
        <v>144</v>
      </c>
      <c r="H64" s="2" t="s">
        <v>201</v>
      </c>
      <c r="I64" s="4">
        <v>170000</v>
      </c>
      <c r="J64" s="5" t="s">
        <v>1005</v>
      </c>
      <c r="L64" s="16" t="str">
        <f t="shared" si="0"/>
        <v>CORRECTIVO</v>
      </c>
      <c r="M64" s="16" t="s">
        <v>1015</v>
      </c>
      <c r="N64" s="17" t="s">
        <v>1017</v>
      </c>
      <c r="O64" s="16" t="s">
        <v>1016</v>
      </c>
    </row>
    <row r="65" spans="1:15" outlineLevel="1" x14ac:dyDescent="0.3">
      <c r="A65" s="2" t="s">
        <v>9</v>
      </c>
      <c r="B65" s="2" t="s">
        <v>1008</v>
      </c>
      <c r="C65" s="2" t="s">
        <v>202</v>
      </c>
      <c r="D65" s="2" t="s">
        <v>1010</v>
      </c>
      <c r="E65" s="3" t="s">
        <v>200</v>
      </c>
      <c r="F65" s="2" t="s">
        <v>143</v>
      </c>
      <c r="G65" s="2" t="s">
        <v>144</v>
      </c>
      <c r="H65" s="2" t="s">
        <v>203</v>
      </c>
      <c r="I65" s="4">
        <v>300000</v>
      </c>
      <c r="K65" s="5" t="s">
        <v>1005</v>
      </c>
      <c r="L65" s="16" t="str">
        <f t="shared" si="0"/>
        <v>PREVENTIVO</v>
      </c>
      <c r="M65" s="16" t="s">
        <v>1015</v>
      </c>
      <c r="N65" s="17" t="s">
        <v>1017</v>
      </c>
      <c r="O65" s="16" t="s">
        <v>1016</v>
      </c>
    </row>
    <row r="66" spans="1:15" outlineLevel="1" x14ac:dyDescent="0.3">
      <c r="A66" s="2" t="s">
        <v>9</v>
      </c>
      <c r="B66" s="2" t="s">
        <v>1008</v>
      </c>
      <c r="C66" s="2" t="s">
        <v>204</v>
      </c>
      <c r="D66" s="2" t="s">
        <v>1010</v>
      </c>
      <c r="E66" s="3" t="s">
        <v>205</v>
      </c>
      <c r="F66" s="2" t="s">
        <v>206</v>
      </c>
      <c r="G66" s="2" t="s">
        <v>207</v>
      </c>
      <c r="H66" s="2" t="s">
        <v>208</v>
      </c>
      <c r="I66" s="4">
        <v>50200</v>
      </c>
      <c r="K66" s="5" t="s">
        <v>1005</v>
      </c>
      <c r="L66" s="16" t="str">
        <f t="shared" si="0"/>
        <v>PREVENTIVO</v>
      </c>
      <c r="M66" s="16" t="s">
        <v>1015</v>
      </c>
      <c r="N66" s="17" t="s">
        <v>1017</v>
      </c>
      <c r="O66" s="16" t="s">
        <v>1016</v>
      </c>
    </row>
    <row r="67" spans="1:15" outlineLevel="1" x14ac:dyDescent="0.3">
      <c r="A67" s="2" t="s">
        <v>9</v>
      </c>
      <c r="B67" s="2" t="s">
        <v>1008</v>
      </c>
      <c r="C67" s="2" t="s">
        <v>209</v>
      </c>
      <c r="D67" s="2" t="s">
        <v>1010</v>
      </c>
      <c r="E67" s="3" t="s">
        <v>205</v>
      </c>
      <c r="F67" s="2" t="s">
        <v>210</v>
      </c>
      <c r="G67" s="2" t="s">
        <v>211</v>
      </c>
      <c r="H67" s="2" t="s">
        <v>212</v>
      </c>
      <c r="I67" s="4">
        <v>25000</v>
      </c>
      <c r="K67" s="5" t="s">
        <v>1005</v>
      </c>
      <c r="L67" s="16" t="str">
        <f t="shared" si="0"/>
        <v>PREVENTIVO</v>
      </c>
      <c r="M67" s="16" t="s">
        <v>1015</v>
      </c>
      <c r="N67" s="17" t="s">
        <v>1017</v>
      </c>
      <c r="O67" s="16" t="s">
        <v>1016</v>
      </c>
    </row>
    <row r="68" spans="1:15" outlineLevel="1" x14ac:dyDescent="0.3">
      <c r="A68" s="2" t="s">
        <v>9</v>
      </c>
      <c r="B68" s="2" t="s">
        <v>1008</v>
      </c>
      <c r="C68" s="2" t="s">
        <v>213</v>
      </c>
      <c r="D68" s="2" t="s">
        <v>1010</v>
      </c>
      <c r="E68" s="3" t="s">
        <v>214</v>
      </c>
      <c r="F68" s="2" t="s">
        <v>27</v>
      </c>
      <c r="G68" s="2" t="s">
        <v>28</v>
      </c>
      <c r="H68" s="2" t="s">
        <v>215</v>
      </c>
      <c r="I68" s="4">
        <v>342857.14</v>
      </c>
      <c r="J68" s="5" t="s">
        <v>1005</v>
      </c>
      <c r="L68" s="16" t="str">
        <f t="shared" si="0"/>
        <v>CORRECTIVO</v>
      </c>
      <c r="M68" s="16" t="s">
        <v>1015</v>
      </c>
      <c r="N68" s="17" t="s">
        <v>1017</v>
      </c>
      <c r="O68" s="16" t="s">
        <v>1016</v>
      </c>
    </row>
    <row r="69" spans="1:15" outlineLevel="1" x14ac:dyDescent="0.3">
      <c r="A69" s="2" t="s">
        <v>9</v>
      </c>
      <c r="B69" s="2" t="s">
        <v>1008</v>
      </c>
      <c r="C69" s="2" t="s">
        <v>216</v>
      </c>
      <c r="D69" s="2" t="s">
        <v>1010</v>
      </c>
      <c r="E69" s="3" t="s">
        <v>217</v>
      </c>
      <c r="F69" s="2" t="s">
        <v>143</v>
      </c>
      <c r="G69" s="2" t="s">
        <v>144</v>
      </c>
      <c r="H69" s="2" t="s">
        <v>218</v>
      </c>
      <c r="I69" s="4">
        <v>40000</v>
      </c>
      <c r="K69" s="5" t="s">
        <v>1005</v>
      </c>
      <c r="L69" s="16" t="str">
        <f t="shared" si="0"/>
        <v>PREVENTIVO</v>
      </c>
      <c r="M69" s="16" t="s">
        <v>1015</v>
      </c>
      <c r="N69" s="17" t="s">
        <v>1017</v>
      </c>
      <c r="O69" s="16" t="s">
        <v>1016</v>
      </c>
    </row>
    <row r="70" spans="1:15" outlineLevel="1" x14ac:dyDescent="0.3">
      <c r="A70" s="2" t="s">
        <v>9</v>
      </c>
      <c r="B70" s="2" t="s">
        <v>1008</v>
      </c>
      <c r="C70" s="2" t="s">
        <v>219</v>
      </c>
      <c r="D70" s="2" t="s">
        <v>1010</v>
      </c>
      <c r="E70" s="3" t="s">
        <v>217</v>
      </c>
      <c r="F70" s="2" t="s">
        <v>90</v>
      </c>
      <c r="G70" s="2" t="s">
        <v>91</v>
      </c>
      <c r="H70" s="2" t="s">
        <v>220</v>
      </c>
      <c r="I70" s="4">
        <v>20000</v>
      </c>
      <c r="K70" s="5" t="s">
        <v>1005</v>
      </c>
      <c r="L70" s="16" t="str">
        <f t="shared" si="0"/>
        <v>PREVENTIVO</v>
      </c>
      <c r="M70" s="16" t="s">
        <v>1015</v>
      </c>
      <c r="N70" s="17" t="s">
        <v>1017</v>
      </c>
      <c r="O70" s="16" t="s">
        <v>1016</v>
      </c>
    </row>
    <row r="71" spans="1:15" outlineLevel="1" x14ac:dyDescent="0.3">
      <c r="A71" s="2" t="s">
        <v>9</v>
      </c>
      <c r="B71" s="2" t="s">
        <v>1008</v>
      </c>
      <c r="C71" s="2" t="s">
        <v>216</v>
      </c>
      <c r="D71" s="2" t="s">
        <v>1010</v>
      </c>
      <c r="E71" s="3" t="s">
        <v>217</v>
      </c>
      <c r="F71" s="2" t="s">
        <v>143</v>
      </c>
      <c r="G71" s="2" t="s">
        <v>144</v>
      </c>
      <c r="H71" s="2" t="s">
        <v>221</v>
      </c>
      <c r="I71" s="4">
        <v>170000</v>
      </c>
      <c r="J71" s="5" t="s">
        <v>1005</v>
      </c>
      <c r="L71" s="16" t="str">
        <f t="shared" si="0"/>
        <v>CORRECTIVO</v>
      </c>
      <c r="M71" s="16" t="s">
        <v>1015</v>
      </c>
      <c r="N71" s="17" t="s">
        <v>1017</v>
      </c>
      <c r="O71" s="16" t="s">
        <v>1016</v>
      </c>
    </row>
    <row r="72" spans="1:15" outlineLevel="1" x14ac:dyDescent="0.3">
      <c r="A72" s="2" t="s">
        <v>9</v>
      </c>
      <c r="B72" s="2" t="s">
        <v>1008</v>
      </c>
      <c r="C72" s="2" t="s">
        <v>222</v>
      </c>
      <c r="D72" s="2" t="s">
        <v>1010</v>
      </c>
      <c r="E72" s="3" t="s">
        <v>223</v>
      </c>
      <c r="F72" s="2" t="s">
        <v>224</v>
      </c>
      <c r="G72" s="2" t="s">
        <v>225</v>
      </c>
      <c r="H72" s="2" t="s">
        <v>226</v>
      </c>
      <c r="I72" s="4">
        <v>55000</v>
      </c>
      <c r="K72" s="5" t="s">
        <v>1005</v>
      </c>
      <c r="L72" s="16" t="str">
        <f t="shared" si="0"/>
        <v>PREVENTIVO</v>
      </c>
      <c r="M72" s="16" t="s">
        <v>1015</v>
      </c>
      <c r="N72" s="17" t="s">
        <v>1017</v>
      </c>
      <c r="O72" s="16" t="s">
        <v>1016</v>
      </c>
    </row>
    <row r="73" spans="1:15" outlineLevel="1" x14ac:dyDescent="0.3">
      <c r="A73" s="2" t="s">
        <v>9</v>
      </c>
      <c r="B73" s="2" t="s">
        <v>1008</v>
      </c>
      <c r="C73" s="2" t="s">
        <v>227</v>
      </c>
      <c r="D73" s="2" t="s">
        <v>1010</v>
      </c>
      <c r="E73" s="3" t="s">
        <v>223</v>
      </c>
      <c r="F73" s="2" t="s">
        <v>48</v>
      </c>
      <c r="G73" s="2" t="s">
        <v>49</v>
      </c>
      <c r="H73" s="2" t="s">
        <v>228</v>
      </c>
      <c r="I73" s="4">
        <v>100840.4</v>
      </c>
      <c r="K73" s="5" t="s">
        <v>1005</v>
      </c>
      <c r="L73" s="16" t="str">
        <f t="shared" ref="L73:L136" si="1">IF(J73="X","CORRECTIVO","PREVENTIVO")</f>
        <v>PREVENTIVO</v>
      </c>
      <c r="M73" s="16" t="s">
        <v>1015</v>
      </c>
      <c r="N73" s="17" t="s">
        <v>1017</v>
      </c>
      <c r="O73" s="16" t="s">
        <v>1016</v>
      </c>
    </row>
    <row r="74" spans="1:15" outlineLevel="1" x14ac:dyDescent="0.3">
      <c r="A74" s="2" t="s">
        <v>9</v>
      </c>
      <c r="B74" s="2" t="s">
        <v>1008</v>
      </c>
      <c r="C74" s="2" t="s">
        <v>229</v>
      </c>
      <c r="D74" s="2" t="s">
        <v>1010</v>
      </c>
      <c r="E74" s="3" t="s">
        <v>223</v>
      </c>
      <c r="F74" s="2" t="s">
        <v>27</v>
      </c>
      <c r="G74" s="2" t="s">
        <v>28</v>
      </c>
      <c r="H74" s="2" t="s">
        <v>230</v>
      </c>
      <c r="I74" s="4">
        <v>77310.929999999993</v>
      </c>
      <c r="K74" s="5" t="s">
        <v>1005</v>
      </c>
      <c r="L74" s="16" t="str">
        <f t="shared" si="1"/>
        <v>PREVENTIVO</v>
      </c>
      <c r="M74" s="16" t="s">
        <v>1015</v>
      </c>
      <c r="N74" s="17" t="s">
        <v>1017</v>
      </c>
      <c r="O74" s="16" t="s">
        <v>1016</v>
      </c>
    </row>
    <row r="75" spans="1:15" outlineLevel="1" x14ac:dyDescent="0.3">
      <c r="A75" s="2" t="s">
        <v>9</v>
      </c>
      <c r="B75" s="2" t="s">
        <v>1008</v>
      </c>
      <c r="C75" s="2" t="s">
        <v>231</v>
      </c>
      <c r="D75" s="2" t="s">
        <v>1010</v>
      </c>
      <c r="E75" s="3" t="s">
        <v>223</v>
      </c>
      <c r="F75" s="2" t="s">
        <v>54</v>
      </c>
      <c r="G75" s="2" t="s">
        <v>55</v>
      </c>
      <c r="H75" s="2" t="s">
        <v>232</v>
      </c>
      <c r="I75" s="4">
        <v>180000</v>
      </c>
      <c r="K75" s="5" t="s">
        <v>1005</v>
      </c>
      <c r="L75" s="16" t="str">
        <f t="shared" si="1"/>
        <v>PREVENTIVO</v>
      </c>
      <c r="M75" s="16" t="s">
        <v>1015</v>
      </c>
      <c r="N75" s="17" t="s">
        <v>1017</v>
      </c>
      <c r="O75" s="16" t="s">
        <v>1016</v>
      </c>
    </row>
    <row r="76" spans="1:15" outlineLevel="1" x14ac:dyDescent="0.3">
      <c r="A76" s="2" t="s">
        <v>9</v>
      </c>
      <c r="B76" s="2" t="s">
        <v>1008</v>
      </c>
      <c r="C76" s="2" t="s">
        <v>231</v>
      </c>
      <c r="D76" s="2" t="s">
        <v>1010</v>
      </c>
      <c r="E76" s="3" t="s">
        <v>223</v>
      </c>
      <c r="F76" s="2" t="s">
        <v>54</v>
      </c>
      <c r="G76" s="2" t="s">
        <v>55</v>
      </c>
      <c r="H76" s="2" t="s">
        <v>233</v>
      </c>
      <c r="I76" s="4">
        <v>100000</v>
      </c>
      <c r="K76" s="5" t="s">
        <v>1005</v>
      </c>
      <c r="L76" s="16" t="str">
        <f t="shared" si="1"/>
        <v>PREVENTIVO</v>
      </c>
      <c r="M76" s="16" t="s">
        <v>1015</v>
      </c>
      <c r="N76" s="17" t="s">
        <v>1017</v>
      </c>
      <c r="O76" s="16" t="s">
        <v>1016</v>
      </c>
    </row>
    <row r="77" spans="1:15" outlineLevel="1" x14ac:dyDescent="0.3">
      <c r="A77" s="2" t="s">
        <v>9</v>
      </c>
      <c r="B77" s="2" t="s">
        <v>1008</v>
      </c>
      <c r="C77" s="2" t="s">
        <v>231</v>
      </c>
      <c r="D77" s="2" t="s">
        <v>1010</v>
      </c>
      <c r="E77" s="3" t="s">
        <v>223</v>
      </c>
      <c r="F77" s="2" t="s">
        <v>54</v>
      </c>
      <c r="G77" s="2" t="s">
        <v>55</v>
      </c>
      <c r="H77" s="2" t="s">
        <v>234</v>
      </c>
      <c r="I77" s="4">
        <v>40000</v>
      </c>
      <c r="K77" s="5" t="s">
        <v>1005</v>
      </c>
      <c r="L77" s="16" t="str">
        <f t="shared" si="1"/>
        <v>PREVENTIVO</v>
      </c>
      <c r="M77" s="16" t="s">
        <v>1015</v>
      </c>
      <c r="N77" s="17" t="s">
        <v>1017</v>
      </c>
      <c r="O77" s="16" t="s">
        <v>1016</v>
      </c>
    </row>
    <row r="78" spans="1:15" outlineLevel="1" x14ac:dyDescent="0.3">
      <c r="A78" s="2" t="s">
        <v>9</v>
      </c>
      <c r="B78" s="2" t="s">
        <v>1008</v>
      </c>
      <c r="C78" s="2" t="s">
        <v>235</v>
      </c>
      <c r="D78" s="2" t="s">
        <v>1010</v>
      </c>
      <c r="E78" s="3" t="s">
        <v>236</v>
      </c>
      <c r="F78" s="2" t="s">
        <v>237</v>
      </c>
      <c r="G78" s="2" t="s">
        <v>238</v>
      </c>
      <c r="H78" s="2" t="s">
        <v>239</v>
      </c>
      <c r="I78" s="4">
        <v>158000</v>
      </c>
      <c r="K78" s="5" t="s">
        <v>1005</v>
      </c>
      <c r="L78" s="16" t="str">
        <f t="shared" si="1"/>
        <v>PREVENTIVO</v>
      </c>
      <c r="M78" s="16" t="s">
        <v>1015</v>
      </c>
      <c r="N78" s="17" t="s">
        <v>1017</v>
      </c>
      <c r="O78" s="16" t="s">
        <v>1016</v>
      </c>
    </row>
    <row r="79" spans="1:15" outlineLevel="1" x14ac:dyDescent="0.3">
      <c r="A79" s="2" t="s">
        <v>9</v>
      </c>
      <c r="B79" s="2" t="s">
        <v>1008</v>
      </c>
      <c r="C79" s="2" t="s">
        <v>240</v>
      </c>
      <c r="D79" s="2" t="s">
        <v>1010</v>
      </c>
      <c r="E79" s="3" t="s">
        <v>241</v>
      </c>
      <c r="F79" s="2" t="s">
        <v>32</v>
      </c>
      <c r="G79" s="2" t="s">
        <v>33</v>
      </c>
      <c r="H79" s="2" t="s">
        <v>242</v>
      </c>
      <c r="I79" s="4">
        <v>3361.35</v>
      </c>
      <c r="J79" s="5" t="s">
        <v>1005</v>
      </c>
      <c r="L79" s="16" t="str">
        <f t="shared" si="1"/>
        <v>CORRECTIVO</v>
      </c>
      <c r="M79" s="16" t="s">
        <v>1015</v>
      </c>
      <c r="N79" s="17" t="s">
        <v>1017</v>
      </c>
      <c r="O79" s="16" t="s">
        <v>1016</v>
      </c>
    </row>
    <row r="80" spans="1:15" outlineLevel="1" x14ac:dyDescent="0.3">
      <c r="A80" s="2" t="s">
        <v>9</v>
      </c>
      <c r="B80" s="2" t="s">
        <v>1008</v>
      </c>
      <c r="C80" s="2" t="s">
        <v>243</v>
      </c>
      <c r="D80" s="2" t="s">
        <v>1010</v>
      </c>
      <c r="E80" s="3" t="s">
        <v>241</v>
      </c>
      <c r="F80" s="2" t="s">
        <v>54</v>
      </c>
      <c r="G80" s="2" t="s">
        <v>55</v>
      </c>
      <c r="H80" s="2" t="s">
        <v>244</v>
      </c>
      <c r="I80" s="4">
        <v>810000</v>
      </c>
      <c r="K80" s="5" t="s">
        <v>1005</v>
      </c>
      <c r="L80" s="16" t="str">
        <f t="shared" si="1"/>
        <v>PREVENTIVO</v>
      </c>
      <c r="M80" s="16" t="s">
        <v>1015</v>
      </c>
      <c r="N80" s="17" t="s">
        <v>1017</v>
      </c>
      <c r="O80" s="16" t="s">
        <v>1016</v>
      </c>
    </row>
    <row r="81" spans="1:15" outlineLevel="1" x14ac:dyDescent="0.3">
      <c r="A81" s="2" t="s">
        <v>9</v>
      </c>
      <c r="B81" s="2" t="s">
        <v>1008</v>
      </c>
      <c r="C81" s="2" t="s">
        <v>243</v>
      </c>
      <c r="D81" s="2" t="s">
        <v>1010</v>
      </c>
      <c r="E81" s="3" t="s">
        <v>241</v>
      </c>
      <c r="F81" s="2" t="s">
        <v>54</v>
      </c>
      <c r="G81" s="2" t="s">
        <v>55</v>
      </c>
      <c r="H81" s="2" t="s">
        <v>245</v>
      </c>
      <c r="I81" s="4">
        <v>48000</v>
      </c>
      <c r="K81" s="5" t="s">
        <v>1005</v>
      </c>
      <c r="L81" s="16" t="str">
        <f t="shared" si="1"/>
        <v>PREVENTIVO</v>
      </c>
      <c r="M81" s="16" t="s">
        <v>1015</v>
      </c>
      <c r="N81" s="17" t="s">
        <v>1017</v>
      </c>
      <c r="O81" s="16" t="s">
        <v>1016</v>
      </c>
    </row>
    <row r="82" spans="1:15" outlineLevel="1" x14ac:dyDescent="0.3">
      <c r="A82" s="2" t="s">
        <v>9</v>
      </c>
      <c r="B82" s="2" t="s">
        <v>1008</v>
      </c>
      <c r="C82" s="2" t="s">
        <v>243</v>
      </c>
      <c r="D82" s="2" t="s">
        <v>1010</v>
      </c>
      <c r="E82" s="3" t="s">
        <v>241</v>
      </c>
      <c r="F82" s="2" t="s">
        <v>54</v>
      </c>
      <c r="G82" s="2" t="s">
        <v>55</v>
      </c>
      <c r="H82" s="2" t="s">
        <v>246</v>
      </c>
      <c r="I82" s="4">
        <v>140000</v>
      </c>
      <c r="K82" s="5" t="s">
        <v>1005</v>
      </c>
      <c r="L82" s="16" t="str">
        <f t="shared" si="1"/>
        <v>PREVENTIVO</v>
      </c>
      <c r="M82" s="16" t="s">
        <v>1015</v>
      </c>
      <c r="N82" s="17" t="s">
        <v>1017</v>
      </c>
      <c r="O82" s="16" t="s">
        <v>1016</v>
      </c>
    </row>
    <row r="83" spans="1:15" outlineLevel="1" x14ac:dyDescent="0.3">
      <c r="A83" s="2" t="s">
        <v>9</v>
      </c>
      <c r="B83" s="2" t="s">
        <v>1008</v>
      </c>
      <c r="C83" s="2" t="s">
        <v>243</v>
      </c>
      <c r="D83" s="2" t="s">
        <v>1010</v>
      </c>
      <c r="E83" s="3" t="s">
        <v>241</v>
      </c>
      <c r="F83" s="2" t="s">
        <v>54</v>
      </c>
      <c r="G83" s="2" t="s">
        <v>55</v>
      </c>
      <c r="H83" s="2" t="s">
        <v>247</v>
      </c>
      <c r="I83" s="4">
        <v>80000</v>
      </c>
      <c r="K83" s="5" t="s">
        <v>1005</v>
      </c>
      <c r="L83" s="16" t="str">
        <f t="shared" si="1"/>
        <v>PREVENTIVO</v>
      </c>
      <c r="M83" s="16" t="s">
        <v>1015</v>
      </c>
      <c r="N83" s="17" t="s">
        <v>1017</v>
      </c>
      <c r="O83" s="16" t="s">
        <v>1016</v>
      </c>
    </row>
    <row r="84" spans="1:15" outlineLevel="1" x14ac:dyDescent="0.3">
      <c r="A84" s="2" t="s">
        <v>9</v>
      </c>
      <c r="B84" s="2" t="s">
        <v>1008</v>
      </c>
      <c r="C84" s="2" t="s">
        <v>243</v>
      </c>
      <c r="D84" s="2" t="s">
        <v>1010</v>
      </c>
      <c r="E84" s="3" t="s">
        <v>241</v>
      </c>
      <c r="F84" s="2" t="s">
        <v>54</v>
      </c>
      <c r="G84" s="2" t="s">
        <v>55</v>
      </c>
      <c r="H84" s="2" t="s">
        <v>248</v>
      </c>
      <c r="I84" s="4">
        <v>130000</v>
      </c>
      <c r="K84" s="5" t="s">
        <v>1005</v>
      </c>
      <c r="L84" s="16" t="str">
        <f t="shared" si="1"/>
        <v>PREVENTIVO</v>
      </c>
      <c r="M84" s="16" t="s">
        <v>1015</v>
      </c>
      <c r="N84" s="17" t="s">
        <v>1017</v>
      </c>
      <c r="O84" s="16" t="s">
        <v>1016</v>
      </c>
    </row>
    <row r="85" spans="1:15" outlineLevel="1" x14ac:dyDescent="0.3">
      <c r="A85" s="2" t="s">
        <v>9</v>
      </c>
      <c r="B85" s="2" t="s">
        <v>1008</v>
      </c>
      <c r="C85" s="2" t="s">
        <v>243</v>
      </c>
      <c r="D85" s="2" t="s">
        <v>1010</v>
      </c>
      <c r="E85" s="3" t="s">
        <v>241</v>
      </c>
      <c r="F85" s="2" t="s">
        <v>54</v>
      </c>
      <c r="G85" s="2" t="s">
        <v>55</v>
      </c>
      <c r="H85" s="2" t="s">
        <v>249</v>
      </c>
      <c r="I85" s="4">
        <v>130000</v>
      </c>
      <c r="K85" s="5" t="s">
        <v>1005</v>
      </c>
      <c r="L85" s="16" t="str">
        <f t="shared" si="1"/>
        <v>PREVENTIVO</v>
      </c>
      <c r="M85" s="16" t="s">
        <v>1015</v>
      </c>
      <c r="N85" s="17" t="s">
        <v>1017</v>
      </c>
      <c r="O85" s="16" t="s">
        <v>1016</v>
      </c>
    </row>
    <row r="86" spans="1:15" outlineLevel="1" x14ac:dyDescent="0.3">
      <c r="A86" s="2" t="s">
        <v>9</v>
      </c>
      <c r="B86" s="2" t="s">
        <v>1008</v>
      </c>
      <c r="C86" s="2" t="s">
        <v>250</v>
      </c>
      <c r="D86" s="2" t="s">
        <v>1010</v>
      </c>
      <c r="E86" s="3" t="s">
        <v>251</v>
      </c>
      <c r="F86" s="2" t="s">
        <v>148</v>
      </c>
      <c r="G86" s="2" t="s">
        <v>149</v>
      </c>
      <c r="H86" s="2" t="s">
        <v>252</v>
      </c>
      <c r="I86" s="4">
        <v>380000</v>
      </c>
      <c r="J86" s="5" t="s">
        <v>1005</v>
      </c>
      <c r="L86" s="16" t="str">
        <f t="shared" si="1"/>
        <v>CORRECTIVO</v>
      </c>
      <c r="M86" s="16" t="s">
        <v>1015</v>
      </c>
      <c r="N86" s="17" t="s">
        <v>1017</v>
      </c>
      <c r="O86" s="16" t="s">
        <v>1016</v>
      </c>
    </row>
    <row r="87" spans="1:15" outlineLevel="1" x14ac:dyDescent="0.3">
      <c r="A87" s="2" t="s">
        <v>9</v>
      </c>
      <c r="B87" s="2" t="s">
        <v>1008</v>
      </c>
      <c r="C87" s="2" t="s">
        <v>253</v>
      </c>
      <c r="D87" s="2" t="s">
        <v>1010</v>
      </c>
      <c r="E87" s="3" t="s">
        <v>254</v>
      </c>
      <c r="F87" s="2" t="s">
        <v>255</v>
      </c>
      <c r="G87" s="2" t="s">
        <v>256</v>
      </c>
      <c r="H87" s="2" t="s">
        <v>257</v>
      </c>
      <c r="I87" s="4">
        <v>40000</v>
      </c>
      <c r="K87" s="5" t="s">
        <v>1005</v>
      </c>
      <c r="L87" s="16" t="str">
        <f t="shared" si="1"/>
        <v>PREVENTIVO</v>
      </c>
      <c r="M87" s="16" t="s">
        <v>1015</v>
      </c>
      <c r="N87" s="17" t="s">
        <v>1017</v>
      </c>
      <c r="O87" s="16" t="s">
        <v>1016</v>
      </c>
    </row>
    <row r="88" spans="1:15" outlineLevel="1" x14ac:dyDescent="0.3">
      <c r="A88" s="2" t="s">
        <v>9</v>
      </c>
      <c r="B88" s="2" t="s">
        <v>1008</v>
      </c>
      <c r="C88" s="2" t="s">
        <v>258</v>
      </c>
      <c r="D88" s="2" t="s">
        <v>1010</v>
      </c>
      <c r="E88" s="3" t="s">
        <v>254</v>
      </c>
      <c r="F88" s="2" t="s">
        <v>174</v>
      </c>
      <c r="G88" s="2" t="s">
        <v>175</v>
      </c>
      <c r="H88" s="2" t="s">
        <v>259</v>
      </c>
      <c r="I88" s="4">
        <v>35000</v>
      </c>
      <c r="K88" s="5" t="s">
        <v>1005</v>
      </c>
      <c r="L88" s="16" t="str">
        <f t="shared" si="1"/>
        <v>PREVENTIVO</v>
      </c>
      <c r="M88" s="16" t="s">
        <v>1015</v>
      </c>
      <c r="N88" s="17" t="s">
        <v>1017</v>
      </c>
      <c r="O88" s="16" t="s">
        <v>1016</v>
      </c>
    </row>
    <row r="89" spans="1:15" outlineLevel="1" x14ac:dyDescent="0.3">
      <c r="A89" s="2" t="s">
        <v>9</v>
      </c>
      <c r="B89" s="2" t="s">
        <v>1008</v>
      </c>
      <c r="C89" s="2" t="s">
        <v>260</v>
      </c>
      <c r="D89" s="2" t="s">
        <v>1010</v>
      </c>
      <c r="E89" s="3" t="s">
        <v>261</v>
      </c>
      <c r="F89" s="2" t="s">
        <v>262</v>
      </c>
      <c r="G89" s="2" t="s">
        <v>263</v>
      </c>
      <c r="H89" s="2" t="s">
        <v>264</v>
      </c>
      <c r="I89" s="4">
        <v>16974.79</v>
      </c>
      <c r="J89" s="5" t="s">
        <v>1005</v>
      </c>
      <c r="L89" s="16" t="str">
        <f t="shared" si="1"/>
        <v>CORRECTIVO</v>
      </c>
      <c r="M89" s="16" t="s">
        <v>1015</v>
      </c>
      <c r="N89" s="17" t="s">
        <v>1017</v>
      </c>
      <c r="O89" s="16" t="s">
        <v>1016</v>
      </c>
    </row>
    <row r="90" spans="1:15" outlineLevel="1" x14ac:dyDescent="0.3">
      <c r="A90" s="2" t="s">
        <v>9</v>
      </c>
      <c r="B90" s="2" t="s">
        <v>1008</v>
      </c>
      <c r="C90" s="2" t="s">
        <v>265</v>
      </c>
      <c r="D90" s="2" t="s">
        <v>1010</v>
      </c>
      <c r="E90" s="3" t="s">
        <v>266</v>
      </c>
      <c r="F90" s="2" t="s">
        <v>267</v>
      </c>
      <c r="G90" s="2" t="s">
        <v>268</v>
      </c>
      <c r="H90" s="2" t="s">
        <v>269</v>
      </c>
      <c r="I90" s="4">
        <v>150000</v>
      </c>
      <c r="J90" s="5" t="s">
        <v>1005</v>
      </c>
      <c r="L90" s="16" t="str">
        <f t="shared" si="1"/>
        <v>CORRECTIVO</v>
      </c>
      <c r="M90" s="16" t="s">
        <v>1015</v>
      </c>
      <c r="N90" s="17" t="s">
        <v>1017</v>
      </c>
      <c r="O90" s="16" t="s">
        <v>1016</v>
      </c>
    </row>
    <row r="91" spans="1:15" outlineLevel="1" x14ac:dyDescent="0.3">
      <c r="A91" s="2" t="s">
        <v>9</v>
      </c>
      <c r="B91" s="2" t="s">
        <v>1008</v>
      </c>
      <c r="C91" s="2" t="s">
        <v>270</v>
      </c>
      <c r="D91" s="2" t="s">
        <v>1010</v>
      </c>
      <c r="E91" s="3" t="s">
        <v>266</v>
      </c>
      <c r="F91" s="2" t="s">
        <v>271</v>
      </c>
      <c r="G91" s="2" t="s">
        <v>272</v>
      </c>
      <c r="H91" s="2" t="s">
        <v>273</v>
      </c>
      <c r="I91" s="4">
        <v>29200</v>
      </c>
      <c r="J91" s="5" t="s">
        <v>1005</v>
      </c>
      <c r="L91" s="16" t="str">
        <f t="shared" si="1"/>
        <v>CORRECTIVO</v>
      </c>
      <c r="M91" s="16" t="s">
        <v>1015</v>
      </c>
      <c r="N91" s="17" t="s">
        <v>1017</v>
      </c>
      <c r="O91" s="16" t="s">
        <v>1016</v>
      </c>
    </row>
    <row r="92" spans="1:15" outlineLevel="1" x14ac:dyDescent="0.3">
      <c r="A92" s="2" t="s">
        <v>9</v>
      </c>
      <c r="B92" s="2" t="s">
        <v>1008</v>
      </c>
      <c r="C92" s="2" t="s">
        <v>274</v>
      </c>
      <c r="D92" s="2" t="s">
        <v>1010</v>
      </c>
      <c r="E92" s="3" t="s">
        <v>275</v>
      </c>
      <c r="F92" s="2" t="s">
        <v>276</v>
      </c>
      <c r="G92" s="2" t="s">
        <v>277</v>
      </c>
      <c r="H92" s="2" t="s">
        <v>278</v>
      </c>
      <c r="I92" s="4">
        <v>270000</v>
      </c>
      <c r="J92" s="5" t="s">
        <v>1005</v>
      </c>
      <c r="L92" s="16" t="str">
        <f t="shared" si="1"/>
        <v>CORRECTIVO</v>
      </c>
      <c r="M92" s="16" t="s">
        <v>1015</v>
      </c>
      <c r="N92" s="17" t="s">
        <v>1017</v>
      </c>
      <c r="O92" s="16" t="s">
        <v>1016</v>
      </c>
    </row>
    <row r="93" spans="1:15" outlineLevel="1" x14ac:dyDescent="0.3">
      <c r="A93" s="2" t="s">
        <v>9</v>
      </c>
      <c r="B93" s="2" t="s">
        <v>1008</v>
      </c>
      <c r="C93" s="2" t="s">
        <v>279</v>
      </c>
      <c r="D93" s="2" t="s">
        <v>1010</v>
      </c>
      <c r="E93" s="3" t="s">
        <v>280</v>
      </c>
      <c r="F93" s="2" t="s">
        <v>281</v>
      </c>
      <c r="G93" s="2" t="s">
        <v>282</v>
      </c>
      <c r="H93" s="2" t="s">
        <v>283</v>
      </c>
      <c r="I93" s="4">
        <v>2280000</v>
      </c>
      <c r="J93" s="5" t="s">
        <v>1005</v>
      </c>
      <c r="L93" s="16" t="str">
        <f t="shared" si="1"/>
        <v>CORRECTIVO</v>
      </c>
      <c r="M93" s="16" t="s">
        <v>1015</v>
      </c>
      <c r="N93" s="17" t="s">
        <v>1017</v>
      </c>
      <c r="O93" s="16" t="s">
        <v>1016</v>
      </c>
    </row>
    <row r="94" spans="1:15" outlineLevel="1" x14ac:dyDescent="0.3">
      <c r="A94" s="2" t="s">
        <v>9</v>
      </c>
      <c r="B94" s="2" t="s">
        <v>1008</v>
      </c>
      <c r="C94" s="2" t="s">
        <v>284</v>
      </c>
      <c r="D94" s="2" t="s">
        <v>1010</v>
      </c>
      <c r="E94" s="3" t="s">
        <v>280</v>
      </c>
      <c r="F94" s="2" t="s">
        <v>281</v>
      </c>
      <c r="G94" s="2" t="s">
        <v>282</v>
      </c>
      <c r="H94" s="2" t="s">
        <v>285</v>
      </c>
      <c r="I94" s="4">
        <v>1572000</v>
      </c>
      <c r="J94" s="5" t="s">
        <v>1005</v>
      </c>
      <c r="L94" s="16" t="str">
        <f t="shared" si="1"/>
        <v>CORRECTIVO</v>
      </c>
      <c r="M94" s="16" t="s">
        <v>1015</v>
      </c>
      <c r="N94" s="17" t="s">
        <v>1017</v>
      </c>
      <c r="O94" s="16" t="s">
        <v>1016</v>
      </c>
    </row>
    <row r="95" spans="1:15" outlineLevel="1" x14ac:dyDescent="0.3">
      <c r="A95" s="2" t="s">
        <v>9</v>
      </c>
      <c r="B95" s="2" t="s">
        <v>1008</v>
      </c>
      <c r="C95" s="2" t="s">
        <v>286</v>
      </c>
      <c r="D95" s="2" t="s">
        <v>1010</v>
      </c>
      <c r="E95" s="3" t="s">
        <v>287</v>
      </c>
      <c r="F95" s="2" t="s">
        <v>288</v>
      </c>
      <c r="G95" s="2" t="s">
        <v>289</v>
      </c>
      <c r="H95" s="2" t="s">
        <v>290</v>
      </c>
      <c r="I95" s="4">
        <v>55000</v>
      </c>
      <c r="J95" s="5" t="s">
        <v>1005</v>
      </c>
      <c r="L95" s="16" t="str">
        <f t="shared" si="1"/>
        <v>CORRECTIVO</v>
      </c>
      <c r="M95" s="16" t="s">
        <v>1015</v>
      </c>
      <c r="N95" s="17" t="s">
        <v>1017</v>
      </c>
      <c r="O95" s="16" t="s">
        <v>1016</v>
      </c>
    </row>
    <row r="96" spans="1:15" outlineLevel="1" x14ac:dyDescent="0.3">
      <c r="A96" s="2" t="s">
        <v>9</v>
      </c>
      <c r="B96" s="2" t="s">
        <v>1008</v>
      </c>
      <c r="C96" s="2" t="s">
        <v>291</v>
      </c>
      <c r="D96" s="2" t="s">
        <v>1010</v>
      </c>
      <c r="E96" s="3" t="s">
        <v>292</v>
      </c>
      <c r="F96" s="2" t="s">
        <v>293</v>
      </c>
      <c r="G96" s="2" t="s">
        <v>294</v>
      </c>
      <c r="H96" s="2" t="s">
        <v>295</v>
      </c>
      <c r="I96" s="4">
        <v>20000</v>
      </c>
      <c r="K96" s="5" t="s">
        <v>1005</v>
      </c>
      <c r="L96" s="16" t="str">
        <f t="shared" si="1"/>
        <v>PREVENTIVO</v>
      </c>
      <c r="M96" s="16" t="s">
        <v>1015</v>
      </c>
      <c r="N96" s="17" t="s">
        <v>1017</v>
      </c>
      <c r="O96" s="16" t="s">
        <v>1016</v>
      </c>
    </row>
    <row r="97" spans="1:15" outlineLevel="1" x14ac:dyDescent="0.3">
      <c r="A97" s="2" t="s">
        <v>9</v>
      </c>
      <c r="B97" s="2" t="s">
        <v>1008</v>
      </c>
      <c r="C97" s="2" t="s">
        <v>296</v>
      </c>
      <c r="D97" s="2" t="s">
        <v>1010</v>
      </c>
      <c r="E97" s="3" t="s">
        <v>292</v>
      </c>
      <c r="F97" s="2" t="s">
        <v>297</v>
      </c>
      <c r="G97" s="2" t="s">
        <v>298</v>
      </c>
      <c r="H97" s="2" t="s">
        <v>299</v>
      </c>
      <c r="I97" s="4">
        <v>40000</v>
      </c>
      <c r="K97" s="5" t="s">
        <v>1005</v>
      </c>
      <c r="L97" s="16" t="str">
        <f t="shared" si="1"/>
        <v>PREVENTIVO</v>
      </c>
      <c r="M97" s="16" t="s">
        <v>1015</v>
      </c>
      <c r="N97" s="17" t="s">
        <v>1017</v>
      </c>
      <c r="O97" s="16" t="s">
        <v>1016</v>
      </c>
    </row>
    <row r="98" spans="1:15" outlineLevel="1" x14ac:dyDescent="0.3">
      <c r="A98" s="2" t="s">
        <v>9</v>
      </c>
      <c r="B98" s="2" t="s">
        <v>1008</v>
      </c>
      <c r="C98" s="2" t="s">
        <v>300</v>
      </c>
      <c r="D98" s="2" t="s">
        <v>1010</v>
      </c>
      <c r="E98" s="3" t="s">
        <v>301</v>
      </c>
      <c r="F98" s="2" t="s">
        <v>143</v>
      </c>
      <c r="G98" s="2" t="s">
        <v>144</v>
      </c>
      <c r="H98" s="2" t="s">
        <v>302</v>
      </c>
      <c r="I98" s="4">
        <v>760000</v>
      </c>
      <c r="K98" s="5" t="s">
        <v>1005</v>
      </c>
      <c r="L98" s="16" t="str">
        <f t="shared" si="1"/>
        <v>PREVENTIVO</v>
      </c>
      <c r="M98" s="16" t="s">
        <v>1015</v>
      </c>
      <c r="N98" s="17" t="s">
        <v>1017</v>
      </c>
      <c r="O98" s="16" t="s">
        <v>1016</v>
      </c>
    </row>
    <row r="99" spans="1:15" outlineLevel="1" x14ac:dyDescent="0.3">
      <c r="A99" s="2" t="s">
        <v>9</v>
      </c>
      <c r="B99" s="2" t="s">
        <v>1008</v>
      </c>
      <c r="C99" s="2" t="s">
        <v>303</v>
      </c>
      <c r="D99" s="2" t="s">
        <v>1010</v>
      </c>
      <c r="E99" s="3" t="s">
        <v>304</v>
      </c>
      <c r="F99" s="2" t="s">
        <v>305</v>
      </c>
      <c r="G99" s="2" t="s">
        <v>306</v>
      </c>
      <c r="H99" s="2" t="s">
        <v>307</v>
      </c>
      <c r="I99" s="4">
        <v>291000</v>
      </c>
      <c r="J99" s="5" t="s">
        <v>1005</v>
      </c>
      <c r="L99" s="16" t="str">
        <f t="shared" si="1"/>
        <v>CORRECTIVO</v>
      </c>
      <c r="M99" s="16" t="s">
        <v>1015</v>
      </c>
      <c r="N99" s="17" t="s">
        <v>1017</v>
      </c>
      <c r="O99" s="16" t="s">
        <v>1016</v>
      </c>
    </row>
    <row r="100" spans="1:15" outlineLevel="1" x14ac:dyDescent="0.3">
      <c r="A100" s="2" t="s">
        <v>9</v>
      </c>
      <c r="B100" s="2" t="s">
        <v>1008</v>
      </c>
      <c r="C100" s="2" t="s">
        <v>308</v>
      </c>
      <c r="D100" s="2" t="s">
        <v>1010</v>
      </c>
      <c r="E100" s="3" t="s">
        <v>304</v>
      </c>
      <c r="F100" s="2" t="s">
        <v>309</v>
      </c>
      <c r="G100" s="2" t="s">
        <v>310</v>
      </c>
      <c r="H100" s="2" t="s">
        <v>311</v>
      </c>
      <c r="I100" s="4">
        <v>20000</v>
      </c>
      <c r="K100" s="5" t="s">
        <v>1005</v>
      </c>
      <c r="L100" s="16" t="str">
        <f t="shared" si="1"/>
        <v>PREVENTIVO</v>
      </c>
      <c r="M100" s="16" t="s">
        <v>1015</v>
      </c>
      <c r="N100" s="17" t="s">
        <v>1017</v>
      </c>
      <c r="O100" s="16" t="s">
        <v>1016</v>
      </c>
    </row>
    <row r="101" spans="1:15" outlineLevel="1" x14ac:dyDescent="0.3">
      <c r="A101" s="2" t="s">
        <v>9</v>
      </c>
      <c r="B101" s="2" t="s">
        <v>1008</v>
      </c>
      <c r="C101" s="2" t="s">
        <v>312</v>
      </c>
      <c r="D101" s="2" t="s">
        <v>1010</v>
      </c>
      <c r="E101" s="3" t="s">
        <v>304</v>
      </c>
      <c r="F101" s="2" t="s">
        <v>309</v>
      </c>
      <c r="G101" s="2" t="s">
        <v>310</v>
      </c>
      <c r="H101" s="2" t="s">
        <v>313</v>
      </c>
      <c r="I101" s="4">
        <v>120000</v>
      </c>
      <c r="K101" s="5" t="s">
        <v>1005</v>
      </c>
      <c r="L101" s="16" t="str">
        <f t="shared" si="1"/>
        <v>PREVENTIVO</v>
      </c>
      <c r="M101" s="16" t="s">
        <v>1015</v>
      </c>
      <c r="N101" s="17" t="s">
        <v>1017</v>
      </c>
      <c r="O101" s="16" t="s">
        <v>1016</v>
      </c>
    </row>
    <row r="102" spans="1:15" outlineLevel="1" x14ac:dyDescent="0.3">
      <c r="A102" s="2" t="s">
        <v>9</v>
      </c>
      <c r="B102" s="2" t="s">
        <v>1008</v>
      </c>
      <c r="C102" s="2" t="s">
        <v>314</v>
      </c>
      <c r="D102" s="2" t="s">
        <v>1010</v>
      </c>
      <c r="E102" s="3" t="s">
        <v>304</v>
      </c>
      <c r="F102" s="2" t="s">
        <v>309</v>
      </c>
      <c r="G102" s="2" t="s">
        <v>310</v>
      </c>
      <c r="H102" s="2" t="s">
        <v>315</v>
      </c>
      <c r="I102" s="4">
        <v>100000</v>
      </c>
      <c r="J102" s="5" t="s">
        <v>1005</v>
      </c>
      <c r="L102" s="16" t="str">
        <f t="shared" si="1"/>
        <v>CORRECTIVO</v>
      </c>
      <c r="M102" s="16" t="s">
        <v>1015</v>
      </c>
      <c r="N102" s="17" t="s">
        <v>1017</v>
      </c>
      <c r="O102" s="16" t="s">
        <v>1016</v>
      </c>
    </row>
    <row r="103" spans="1:15" outlineLevel="1" x14ac:dyDescent="0.3">
      <c r="A103" s="2" t="s">
        <v>9</v>
      </c>
      <c r="B103" s="2" t="s">
        <v>1008</v>
      </c>
      <c r="C103" s="2" t="s">
        <v>316</v>
      </c>
      <c r="D103" s="2" t="s">
        <v>1010</v>
      </c>
      <c r="E103" s="3" t="s">
        <v>304</v>
      </c>
      <c r="F103" s="2" t="s">
        <v>317</v>
      </c>
      <c r="G103" s="2" t="s">
        <v>318</v>
      </c>
      <c r="H103" s="2" t="s">
        <v>319</v>
      </c>
      <c r="I103" s="4">
        <v>7058.83</v>
      </c>
      <c r="K103" s="5" t="s">
        <v>1005</v>
      </c>
      <c r="L103" s="16" t="str">
        <f t="shared" si="1"/>
        <v>PREVENTIVO</v>
      </c>
      <c r="M103" s="16" t="s">
        <v>1015</v>
      </c>
      <c r="N103" s="17" t="s">
        <v>1017</v>
      </c>
      <c r="O103" s="16" t="s">
        <v>1016</v>
      </c>
    </row>
    <row r="104" spans="1:15" outlineLevel="1" x14ac:dyDescent="0.3">
      <c r="A104" s="2" t="s">
        <v>9</v>
      </c>
      <c r="B104" s="2" t="s">
        <v>1008</v>
      </c>
      <c r="C104" s="2" t="s">
        <v>320</v>
      </c>
      <c r="D104" s="2" t="s">
        <v>1010</v>
      </c>
      <c r="E104" s="3" t="s">
        <v>304</v>
      </c>
      <c r="F104" s="2" t="s">
        <v>321</v>
      </c>
      <c r="G104" s="2" t="s">
        <v>322</v>
      </c>
      <c r="H104" s="2" t="s">
        <v>323</v>
      </c>
      <c r="I104" s="4">
        <v>121176.47</v>
      </c>
      <c r="J104" s="5" t="s">
        <v>1005</v>
      </c>
      <c r="L104" s="16" t="str">
        <f t="shared" si="1"/>
        <v>CORRECTIVO</v>
      </c>
      <c r="M104" s="16" t="s">
        <v>1015</v>
      </c>
      <c r="N104" s="17" t="s">
        <v>1017</v>
      </c>
      <c r="O104" s="16" t="s">
        <v>1016</v>
      </c>
    </row>
    <row r="105" spans="1:15" outlineLevel="1" x14ac:dyDescent="0.3">
      <c r="A105" s="2" t="s">
        <v>9</v>
      </c>
      <c r="B105" s="2" t="s">
        <v>1008</v>
      </c>
      <c r="C105" s="2" t="s">
        <v>324</v>
      </c>
      <c r="D105" s="2" t="s">
        <v>1010</v>
      </c>
      <c r="E105" s="3" t="s">
        <v>325</v>
      </c>
      <c r="F105" s="2" t="s">
        <v>148</v>
      </c>
      <c r="G105" s="2" t="s">
        <v>149</v>
      </c>
      <c r="H105" s="2" t="s">
        <v>326</v>
      </c>
      <c r="I105" s="4">
        <v>370000</v>
      </c>
      <c r="J105" s="5" t="s">
        <v>1005</v>
      </c>
      <c r="L105" s="16" t="str">
        <f t="shared" si="1"/>
        <v>CORRECTIVO</v>
      </c>
      <c r="M105" s="16" t="s">
        <v>1015</v>
      </c>
      <c r="N105" s="17" t="s">
        <v>1017</v>
      </c>
      <c r="O105" s="16" t="s">
        <v>1016</v>
      </c>
    </row>
    <row r="106" spans="1:15" outlineLevel="1" x14ac:dyDescent="0.3">
      <c r="A106" s="2" t="s">
        <v>9</v>
      </c>
      <c r="B106" s="2" t="s">
        <v>1008</v>
      </c>
      <c r="C106" s="2" t="s">
        <v>327</v>
      </c>
      <c r="D106" s="2" t="s">
        <v>1010</v>
      </c>
      <c r="E106" s="3" t="s">
        <v>328</v>
      </c>
      <c r="F106" s="2" t="s">
        <v>27</v>
      </c>
      <c r="G106" s="2" t="s">
        <v>28</v>
      </c>
      <c r="H106" s="2" t="s">
        <v>329</v>
      </c>
      <c r="I106" s="4">
        <v>354201.68</v>
      </c>
      <c r="J106" s="5" t="s">
        <v>1005</v>
      </c>
      <c r="L106" s="16" t="str">
        <f t="shared" si="1"/>
        <v>CORRECTIVO</v>
      </c>
      <c r="M106" s="16" t="s">
        <v>1015</v>
      </c>
      <c r="N106" s="17" t="s">
        <v>1017</v>
      </c>
      <c r="O106" s="16" t="s">
        <v>1016</v>
      </c>
    </row>
    <row r="107" spans="1:15" outlineLevel="1" x14ac:dyDescent="0.3">
      <c r="A107" s="2" t="s">
        <v>9</v>
      </c>
      <c r="B107" s="2" t="s">
        <v>1008</v>
      </c>
      <c r="C107" s="2" t="s">
        <v>330</v>
      </c>
      <c r="D107" s="2" t="s">
        <v>1010</v>
      </c>
      <c r="E107" s="3" t="s">
        <v>328</v>
      </c>
      <c r="F107" s="2" t="s">
        <v>54</v>
      </c>
      <c r="G107" s="2" t="s">
        <v>55</v>
      </c>
      <c r="H107" s="2" t="s">
        <v>331</v>
      </c>
      <c r="I107" s="4">
        <v>90000</v>
      </c>
      <c r="K107" s="5" t="s">
        <v>1005</v>
      </c>
      <c r="L107" s="16" t="str">
        <f t="shared" si="1"/>
        <v>PREVENTIVO</v>
      </c>
      <c r="M107" s="16" t="s">
        <v>1015</v>
      </c>
      <c r="N107" s="17" t="s">
        <v>1017</v>
      </c>
      <c r="O107" s="16" t="s">
        <v>1016</v>
      </c>
    </row>
    <row r="108" spans="1:15" outlineLevel="1" x14ac:dyDescent="0.3">
      <c r="A108" s="2" t="s">
        <v>9</v>
      </c>
      <c r="B108" s="2" t="s">
        <v>1008</v>
      </c>
      <c r="C108" s="2" t="s">
        <v>332</v>
      </c>
      <c r="D108" s="2" t="s">
        <v>1010</v>
      </c>
      <c r="E108" s="3" t="s">
        <v>328</v>
      </c>
      <c r="F108" s="2" t="s">
        <v>54</v>
      </c>
      <c r="G108" s="2" t="s">
        <v>55</v>
      </c>
      <c r="H108" s="2" t="s">
        <v>333</v>
      </c>
      <c r="I108" s="4">
        <v>220000</v>
      </c>
      <c r="K108" s="5" t="s">
        <v>1005</v>
      </c>
      <c r="L108" s="16" t="str">
        <f t="shared" si="1"/>
        <v>PREVENTIVO</v>
      </c>
      <c r="M108" s="16" t="s">
        <v>1015</v>
      </c>
      <c r="N108" s="17" t="s">
        <v>1017</v>
      </c>
      <c r="O108" s="16" t="s">
        <v>1016</v>
      </c>
    </row>
    <row r="109" spans="1:15" outlineLevel="1" x14ac:dyDescent="0.3">
      <c r="A109" s="2" t="s">
        <v>9</v>
      </c>
      <c r="B109" s="2" t="s">
        <v>1008</v>
      </c>
      <c r="C109" s="2" t="s">
        <v>334</v>
      </c>
      <c r="D109" s="2" t="s">
        <v>1010</v>
      </c>
      <c r="E109" s="3" t="s">
        <v>335</v>
      </c>
      <c r="F109" s="2" t="s">
        <v>169</v>
      </c>
      <c r="G109" s="2" t="s">
        <v>170</v>
      </c>
      <c r="H109" s="2" t="s">
        <v>336</v>
      </c>
      <c r="I109" s="4">
        <v>75000</v>
      </c>
      <c r="K109" s="5" t="s">
        <v>1005</v>
      </c>
      <c r="L109" s="16" t="str">
        <f t="shared" si="1"/>
        <v>PREVENTIVO</v>
      </c>
      <c r="M109" s="16" t="s">
        <v>1015</v>
      </c>
      <c r="N109" s="17" t="s">
        <v>1017</v>
      </c>
      <c r="O109" s="16" t="s">
        <v>1016</v>
      </c>
    </row>
    <row r="110" spans="1:15" outlineLevel="1" x14ac:dyDescent="0.3">
      <c r="A110" s="2" t="s">
        <v>9</v>
      </c>
      <c r="B110" s="2" t="s">
        <v>1008</v>
      </c>
      <c r="C110" s="2" t="s">
        <v>337</v>
      </c>
      <c r="D110" s="2" t="s">
        <v>1010</v>
      </c>
      <c r="E110" s="3" t="s">
        <v>335</v>
      </c>
      <c r="F110" s="2" t="s">
        <v>338</v>
      </c>
      <c r="G110" s="2" t="s">
        <v>339</v>
      </c>
      <c r="H110" s="2" t="s">
        <v>340</v>
      </c>
      <c r="I110" s="4">
        <v>90000</v>
      </c>
      <c r="K110" s="5" t="s">
        <v>1005</v>
      </c>
      <c r="L110" s="16" t="str">
        <f t="shared" si="1"/>
        <v>PREVENTIVO</v>
      </c>
      <c r="M110" s="16" t="s">
        <v>1015</v>
      </c>
      <c r="N110" s="17" t="s">
        <v>1017</v>
      </c>
      <c r="O110" s="16" t="s">
        <v>1016</v>
      </c>
    </row>
    <row r="111" spans="1:15" outlineLevel="1" x14ac:dyDescent="0.3">
      <c r="A111" s="2" t="s">
        <v>9</v>
      </c>
      <c r="B111" s="2" t="s">
        <v>1008</v>
      </c>
      <c r="C111" s="2" t="s">
        <v>341</v>
      </c>
      <c r="D111" s="2" t="s">
        <v>1010</v>
      </c>
      <c r="E111" s="3" t="s">
        <v>335</v>
      </c>
      <c r="F111" s="2" t="s">
        <v>54</v>
      </c>
      <c r="G111" s="2" t="s">
        <v>55</v>
      </c>
      <c r="H111" s="2" t="s">
        <v>342</v>
      </c>
      <c r="I111" s="4">
        <v>60000</v>
      </c>
      <c r="K111" s="5" t="s">
        <v>1005</v>
      </c>
      <c r="L111" s="16" t="str">
        <f t="shared" si="1"/>
        <v>PREVENTIVO</v>
      </c>
      <c r="M111" s="16" t="s">
        <v>1015</v>
      </c>
      <c r="N111" s="17" t="s">
        <v>1017</v>
      </c>
      <c r="O111" s="16" t="s">
        <v>1016</v>
      </c>
    </row>
    <row r="112" spans="1:15" outlineLevel="1" x14ac:dyDescent="0.3">
      <c r="A112" s="2" t="s">
        <v>9</v>
      </c>
      <c r="B112" s="2" t="s">
        <v>1008</v>
      </c>
      <c r="C112" s="2" t="s">
        <v>343</v>
      </c>
      <c r="D112" s="2" t="s">
        <v>1010</v>
      </c>
      <c r="E112" s="3" t="s">
        <v>344</v>
      </c>
      <c r="F112" s="2" t="s">
        <v>62</v>
      </c>
      <c r="G112" s="2" t="s">
        <v>63</v>
      </c>
      <c r="H112" s="2" t="s">
        <v>345</v>
      </c>
      <c r="I112" s="4">
        <v>145000</v>
      </c>
      <c r="K112" s="5" t="s">
        <v>1005</v>
      </c>
      <c r="L112" s="16" t="str">
        <f t="shared" si="1"/>
        <v>PREVENTIVO</v>
      </c>
      <c r="M112" s="16" t="s">
        <v>1015</v>
      </c>
      <c r="N112" s="17" t="s">
        <v>1017</v>
      </c>
      <c r="O112" s="16" t="s">
        <v>1016</v>
      </c>
    </row>
    <row r="113" spans="1:15" outlineLevel="1" x14ac:dyDescent="0.3">
      <c r="A113" s="2" t="s">
        <v>9</v>
      </c>
      <c r="B113" s="2" t="s">
        <v>1008</v>
      </c>
      <c r="C113" s="2" t="s">
        <v>346</v>
      </c>
      <c r="D113" s="2" t="s">
        <v>1010</v>
      </c>
      <c r="E113" s="3" t="s">
        <v>344</v>
      </c>
      <c r="F113" s="2" t="s">
        <v>347</v>
      </c>
      <c r="G113" s="2" t="s">
        <v>348</v>
      </c>
      <c r="H113" s="2" t="s">
        <v>349</v>
      </c>
      <c r="I113" s="4">
        <v>27000</v>
      </c>
      <c r="J113" s="5" t="s">
        <v>1005</v>
      </c>
      <c r="L113" s="16" t="str">
        <f t="shared" si="1"/>
        <v>CORRECTIVO</v>
      </c>
      <c r="M113" s="16" t="s">
        <v>1015</v>
      </c>
      <c r="N113" s="17" t="s">
        <v>1017</v>
      </c>
      <c r="O113" s="16" t="s">
        <v>1016</v>
      </c>
    </row>
    <row r="114" spans="1:15" outlineLevel="1" x14ac:dyDescent="0.3">
      <c r="A114" s="2" t="s">
        <v>9</v>
      </c>
      <c r="B114" s="2" t="s">
        <v>1008</v>
      </c>
      <c r="C114" s="2" t="s">
        <v>350</v>
      </c>
      <c r="D114" s="2" t="s">
        <v>1010</v>
      </c>
      <c r="E114" s="3" t="s">
        <v>344</v>
      </c>
      <c r="F114" s="2" t="s">
        <v>297</v>
      </c>
      <c r="G114" s="2" t="s">
        <v>298</v>
      </c>
      <c r="H114" s="2" t="s">
        <v>351</v>
      </c>
      <c r="I114" s="4">
        <v>124500</v>
      </c>
      <c r="K114" s="5" t="s">
        <v>1005</v>
      </c>
      <c r="L114" s="16" t="str">
        <f t="shared" si="1"/>
        <v>PREVENTIVO</v>
      </c>
      <c r="M114" s="16" t="s">
        <v>1015</v>
      </c>
      <c r="N114" s="17" t="s">
        <v>1017</v>
      </c>
      <c r="O114" s="16" t="s">
        <v>1016</v>
      </c>
    </row>
    <row r="115" spans="1:15" outlineLevel="1" x14ac:dyDescent="0.3">
      <c r="A115" s="2" t="s">
        <v>9</v>
      </c>
      <c r="B115" s="2" t="s">
        <v>1008</v>
      </c>
      <c r="C115" s="2" t="s">
        <v>352</v>
      </c>
      <c r="D115" s="2" t="s">
        <v>1010</v>
      </c>
      <c r="E115" s="3" t="s">
        <v>353</v>
      </c>
      <c r="F115" s="2" t="s">
        <v>354</v>
      </c>
      <c r="G115" s="2" t="s">
        <v>355</v>
      </c>
      <c r="H115" s="2" t="s">
        <v>356</v>
      </c>
      <c r="I115" s="4">
        <v>60000</v>
      </c>
      <c r="J115" s="5" t="s">
        <v>1005</v>
      </c>
      <c r="L115" s="16" t="str">
        <f t="shared" si="1"/>
        <v>CORRECTIVO</v>
      </c>
      <c r="M115" s="16" t="s">
        <v>1015</v>
      </c>
      <c r="N115" s="17" t="s">
        <v>1017</v>
      </c>
      <c r="O115" s="16" t="s">
        <v>1016</v>
      </c>
    </row>
    <row r="116" spans="1:15" outlineLevel="1" x14ac:dyDescent="0.3">
      <c r="A116" s="2" t="s">
        <v>9</v>
      </c>
      <c r="B116" s="2" t="s">
        <v>1008</v>
      </c>
      <c r="C116" s="2" t="s">
        <v>357</v>
      </c>
      <c r="D116" s="2" t="s">
        <v>1010</v>
      </c>
      <c r="E116" s="3" t="s">
        <v>353</v>
      </c>
      <c r="F116" s="2" t="s">
        <v>358</v>
      </c>
      <c r="G116" s="2" t="s">
        <v>359</v>
      </c>
      <c r="H116" s="2" t="s">
        <v>360</v>
      </c>
      <c r="I116" s="4">
        <v>40000</v>
      </c>
      <c r="K116" s="5" t="s">
        <v>1005</v>
      </c>
      <c r="L116" s="16" t="str">
        <f t="shared" si="1"/>
        <v>PREVENTIVO</v>
      </c>
      <c r="M116" s="16" t="s">
        <v>1015</v>
      </c>
      <c r="N116" s="17" t="s">
        <v>1017</v>
      </c>
      <c r="O116" s="16" t="s">
        <v>1016</v>
      </c>
    </row>
    <row r="117" spans="1:15" outlineLevel="1" x14ac:dyDescent="0.3">
      <c r="A117" s="2" t="s">
        <v>9</v>
      </c>
      <c r="B117" s="2" t="s">
        <v>1008</v>
      </c>
      <c r="C117" s="2" t="s">
        <v>361</v>
      </c>
      <c r="D117" s="2" t="s">
        <v>1010</v>
      </c>
      <c r="E117" s="3" t="s">
        <v>353</v>
      </c>
      <c r="F117" s="2" t="s">
        <v>297</v>
      </c>
      <c r="G117" s="2" t="s">
        <v>298</v>
      </c>
      <c r="H117" s="2" t="s">
        <v>362</v>
      </c>
      <c r="I117" s="4">
        <v>70000</v>
      </c>
      <c r="K117" s="5" t="s">
        <v>1005</v>
      </c>
      <c r="L117" s="16" t="str">
        <f t="shared" si="1"/>
        <v>PREVENTIVO</v>
      </c>
      <c r="M117" s="16" t="s">
        <v>1015</v>
      </c>
      <c r="N117" s="17" t="s">
        <v>1017</v>
      </c>
      <c r="O117" s="16" t="s">
        <v>1016</v>
      </c>
    </row>
    <row r="118" spans="1:15" outlineLevel="1" x14ac:dyDescent="0.3">
      <c r="A118" s="2" t="s">
        <v>9</v>
      </c>
      <c r="B118" s="2" t="s">
        <v>1008</v>
      </c>
      <c r="C118" s="2" t="s">
        <v>363</v>
      </c>
      <c r="D118" s="2" t="s">
        <v>1010</v>
      </c>
      <c r="E118" s="3" t="s">
        <v>364</v>
      </c>
      <c r="F118" s="2" t="s">
        <v>321</v>
      </c>
      <c r="G118" s="2" t="s">
        <v>322</v>
      </c>
      <c r="H118" s="2" t="s">
        <v>365</v>
      </c>
      <c r="I118" s="4">
        <v>50420.17</v>
      </c>
      <c r="K118" s="5" t="s">
        <v>1005</v>
      </c>
      <c r="L118" s="16" t="str">
        <f t="shared" si="1"/>
        <v>PREVENTIVO</v>
      </c>
      <c r="M118" s="16" t="s">
        <v>1015</v>
      </c>
      <c r="N118" s="17" t="s">
        <v>1017</v>
      </c>
      <c r="O118" s="16" t="s">
        <v>1016</v>
      </c>
    </row>
    <row r="119" spans="1:15" outlineLevel="1" x14ac:dyDescent="0.3">
      <c r="A119" s="2" t="s">
        <v>9</v>
      </c>
      <c r="B119" s="2" t="s">
        <v>1008</v>
      </c>
      <c r="C119" s="2" t="s">
        <v>366</v>
      </c>
      <c r="D119" s="2" t="s">
        <v>1010</v>
      </c>
      <c r="E119" s="3" t="s">
        <v>367</v>
      </c>
      <c r="F119" s="2" t="s">
        <v>293</v>
      </c>
      <c r="G119" s="2" t="s">
        <v>294</v>
      </c>
      <c r="H119" s="2" t="s">
        <v>368</v>
      </c>
      <c r="I119" s="4">
        <v>15000</v>
      </c>
      <c r="K119" s="5" t="s">
        <v>1005</v>
      </c>
      <c r="L119" s="16" t="str">
        <f t="shared" si="1"/>
        <v>PREVENTIVO</v>
      </c>
      <c r="M119" s="16" t="s">
        <v>1015</v>
      </c>
      <c r="N119" s="17" t="s">
        <v>1017</v>
      </c>
      <c r="O119" s="16" t="s">
        <v>1016</v>
      </c>
    </row>
    <row r="120" spans="1:15" outlineLevel="1" x14ac:dyDescent="0.3">
      <c r="A120" s="2" t="s">
        <v>9</v>
      </c>
      <c r="B120" s="2" t="s">
        <v>1008</v>
      </c>
      <c r="C120" s="2" t="s">
        <v>369</v>
      </c>
      <c r="D120" s="2" t="s">
        <v>1010</v>
      </c>
      <c r="E120" s="3" t="s">
        <v>367</v>
      </c>
      <c r="F120" s="2" t="s">
        <v>370</v>
      </c>
      <c r="G120" s="2" t="s">
        <v>371</v>
      </c>
      <c r="H120" s="2" t="s">
        <v>372</v>
      </c>
      <c r="I120" s="4">
        <v>20000</v>
      </c>
      <c r="K120" s="5" t="s">
        <v>1005</v>
      </c>
      <c r="L120" s="16" t="str">
        <f t="shared" si="1"/>
        <v>PREVENTIVO</v>
      </c>
      <c r="M120" s="16" t="s">
        <v>1015</v>
      </c>
      <c r="N120" s="17" t="s">
        <v>1017</v>
      </c>
      <c r="O120" s="16" t="s">
        <v>1016</v>
      </c>
    </row>
    <row r="121" spans="1:15" outlineLevel="1" x14ac:dyDescent="0.3">
      <c r="A121" s="2" t="s">
        <v>9</v>
      </c>
      <c r="B121" s="2" t="s">
        <v>1008</v>
      </c>
      <c r="C121" s="2" t="s">
        <v>373</v>
      </c>
      <c r="D121" s="2" t="s">
        <v>1010</v>
      </c>
      <c r="E121" s="3" t="s">
        <v>367</v>
      </c>
      <c r="F121" s="2" t="s">
        <v>374</v>
      </c>
      <c r="G121" s="2" t="s">
        <v>375</v>
      </c>
      <c r="H121" s="2" t="s">
        <v>376</v>
      </c>
      <c r="I121" s="4">
        <v>20000</v>
      </c>
      <c r="K121" s="5" t="s">
        <v>1005</v>
      </c>
      <c r="L121" s="16" t="str">
        <f t="shared" si="1"/>
        <v>PREVENTIVO</v>
      </c>
      <c r="M121" s="16" t="s">
        <v>1015</v>
      </c>
      <c r="N121" s="17" t="s">
        <v>1017</v>
      </c>
      <c r="O121" s="16" t="s">
        <v>1016</v>
      </c>
    </row>
    <row r="122" spans="1:15" outlineLevel="1" x14ac:dyDescent="0.3">
      <c r="A122" s="2" t="s">
        <v>9</v>
      </c>
      <c r="B122" s="2" t="s">
        <v>1008</v>
      </c>
      <c r="C122" s="2" t="s">
        <v>377</v>
      </c>
      <c r="D122" s="2" t="s">
        <v>1010</v>
      </c>
      <c r="E122" s="3" t="s">
        <v>367</v>
      </c>
      <c r="F122" s="2" t="s">
        <v>378</v>
      </c>
      <c r="G122" s="2" t="s">
        <v>379</v>
      </c>
      <c r="H122" s="2" t="s">
        <v>380</v>
      </c>
      <c r="I122" s="4">
        <v>25000</v>
      </c>
      <c r="K122" s="5" t="s">
        <v>1005</v>
      </c>
      <c r="L122" s="16" t="str">
        <f t="shared" si="1"/>
        <v>PREVENTIVO</v>
      </c>
      <c r="M122" s="16" t="s">
        <v>1015</v>
      </c>
      <c r="N122" s="17" t="s">
        <v>1017</v>
      </c>
      <c r="O122" s="16" t="s">
        <v>1016</v>
      </c>
    </row>
    <row r="123" spans="1:15" outlineLevel="1" x14ac:dyDescent="0.3">
      <c r="A123" s="2" t="s">
        <v>9</v>
      </c>
      <c r="B123" s="2" t="s">
        <v>1008</v>
      </c>
      <c r="C123" s="2" t="s">
        <v>381</v>
      </c>
      <c r="D123" s="2" t="s">
        <v>1010</v>
      </c>
      <c r="E123" s="3" t="s">
        <v>382</v>
      </c>
      <c r="F123" s="2" t="s">
        <v>196</v>
      </c>
      <c r="G123" s="2" t="s">
        <v>197</v>
      </c>
      <c r="H123" s="2" t="s">
        <v>383</v>
      </c>
      <c r="I123" s="4">
        <v>13445.38</v>
      </c>
      <c r="K123" s="5" t="s">
        <v>1005</v>
      </c>
      <c r="L123" s="16" t="str">
        <f t="shared" si="1"/>
        <v>PREVENTIVO</v>
      </c>
      <c r="M123" s="16" t="s">
        <v>1015</v>
      </c>
      <c r="N123" s="17" t="s">
        <v>1017</v>
      </c>
      <c r="O123" s="16" t="s">
        <v>1016</v>
      </c>
    </row>
    <row r="124" spans="1:15" outlineLevel="1" x14ac:dyDescent="0.3">
      <c r="A124" s="2" t="s">
        <v>9</v>
      </c>
      <c r="B124" s="2" t="s">
        <v>1008</v>
      </c>
      <c r="C124" s="2" t="s">
        <v>384</v>
      </c>
      <c r="D124" s="2" t="s">
        <v>1010</v>
      </c>
      <c r="E124" s="3" t="s">
        <v>385</v>
      </c>
      <c r="F124" s="2" t="s">
        <v>143</v>
      </c>
      <c r="G124" s="2" t="s">
        <v>144</v>
      </c>
      <c r="H124" s="2" t="s">
        <v>386</v>
      </c>
      <c r="I124" s="4">
        <v>480000</v>
      </c>
      <c r="J124" s="5" t="s">
        <v>1005</v>
      </c>
      <c r="L124" s="16" t="str">
        <f t="shared" si="1"/>
        <v>CORRECTIVO</v>
      </c>
      <c r="M124" s="16" t="s">
        <v>1015</v>
      </c>
      <c r="N124" s="17" t="s">
        <v>1017</v>
      </c>
      <c r="O124" s="16" t="s">
        <v>1016</v>
      </c>
    </row>
    <row r="125" spans="1:15" outlineLevel="1" x14ac:dyDescent="0.3">
      <c r="A125" s="2" t="s">
        <v>9</v>
      </c>
      <c r="B125" s="2" t="s">
        <v>1008</v>
      </c>
      <c r="C125" s="2" t="s">
        <v>387</v>
      </c>
      <c r="D125" s="2" t="s">
        <v>1010</v>
      </c>
      <c r="E125" s="3" t="s">
        <v>385</v>
      </c>
      <c r="F125" s="2" t="s">
        <v>169</v>
      </c>
      <c r="G125" s="2" t="s">
        <v>170</v>
      </c>
      <c r="H125" s="2" t="s">
        <v>388</v>
      </c>
      <c r="I125" s="4">
        <v>47000</v>
      </c>
      <c r="J125" s="5" t="s">
        <v>1005</v>
      </c>
      <c r="L125" s="16" t="str">
        <f t="shared" si="1"/>
        <v>CORRECTIVO</v>
      </c>
      <c r="M125" s="16" t="s">
        <v>1015</v>
      </c>
      <c r="N125" s="17" t="s">
        <v>1017</v>
      </c>
      <c r="O125" s="16" t="s">
        <v>1016</v>
      </c>
    </row>
    <row r="126" spans="1:15" outlineLevel="1" x14ac:dyDescent="0.3">
      <c r="A126" s="2" t="s">
        <v>9</v>
      </c>
      <c r="B126" s="2" t="s">
        <v>1008</v>
      </c>
      <c r="C126" s="2" t="s">
        <v>389</v>
      </c>
      <c r="D126" s="2" t="s">
        <v>1010</v>
      </c>
      <c r="E126" s="3" t="s">
        <v>385</v>
      </c>
      <c r="F126" s="2" t="s">
        <v>54</v>
      </c>
      <c r="G126" s="2" t="s">
        <v>55</v>
      </c>
      <c r="H126" s="2" t="s">
        <v>390</v>
      </c>
      <c r="I126" s="4">
        <v>550000</v>
      </c>
      <c r="J126" s="5" t="s">
        <v>1005</v>
      </c>
      <c r="L126" s="16" t="str">
        <f t="shared" si="1"/>
        <v>CORRECTIVO</v>
      </c>
      <c r="M126" s="16" t="s">
        <v>1015</v>
      </c>
      <c r="N126" s="17" t="s">
        <v>1017</v>
      </c>
      <c r="O126" s="16" t="s">
        <v>1016</v>
      </c>
    </row>
    <row r="127" spans="1:15" outlineLevel="1" x14ac:dyDescent="0.3">
      <c r="A127" s="2" t="s">
        <v>9</v>
      </c>
      <c r="B127" s="2" t="s">
        <v>1008</v>
      </c>
      <c r="C127" s="2" t="s">
        <v>389</v>
      </c>
      <c r="D127" s="2" t="s">
        <v>1010</v>
      </c>
      <c r="E127" s="3" t="s">
        <v>385</v>
      </c>
      <c r="F127" s="2" t="s">
        <v>54</v>
      </c>
      <c r="G127" s="2" t="s">
        <v>55</v>
      </c>
      <c r="H127" s="2" t="s">
        <v>391</v>
      </c>
      <c r="I127" s="4">
        <v>70000</v>
      </c>
      <c r="K127" s="5" t="s">
        <v>1005</v>
      </c>
      <c r="L127" s="16" t="str">
        <f t="shared" si="1"/>
        <v>PREVENTIVO</v>
      </c>
      <c r="M127" s="16" t="s">
        <v>1015</v>
      </c>
      <c r="N127" s="17" t="s">
        <v>1017</v>
      </c>
      <c r="O127" s="16" t="s">
        <v>1016</v>
      </c>
    </row>
    <row r="128" spans="1:15" outlineLevel="1" x14ac:dyDescent="0.3">
      <c r="A128" s="2" t="s">
        <v>9</v>
      </c>
      <c r="B128" s="2" t="s">
        <v>1008</v>
      </c>
      <c r="C128" s="2" t="s">
        <v>392</v>
      </c>
      <c r="D128" s="2" t="s">
        <v>1010</v>
      </c>
      <c r="E128" s="3" t="s">
        <v>393</v>
      </c>
      <c r="F128" s="2" t="s">
        <v>62</v>
      </c>
      <c r="G128" s="2" t="s">
        <v>63</v>
      </c>
      <c r="H128" s="2" t="s">
        <v>394</v>
      </c>
      <c r="I128" s="4">
        <v>30000</v>
      </c>
      <c r="K128" s="5" t="s">
        <v>1005</v>
      </c>
      <c r="L128" s="16" t="str">
        <f t="shared" si="1"/>
        <v>PREVENTIVO</v>
      </c>
      <c r="M128" s="16" t="s">
        <v>1015</v>
      </c>
      <c r="N128" s="17" t="s">
        <v>1017</v>
      </c>
      <c r="O128" s="16" t="s">
        <v>1016</v>
      </c>
    </row>
    <row r="129" spans="1:15" outlineLevel="1" x14ac:dyDescent="0.3">
      <c r="A129" s="2" t="s">
        <v>9</v>
      </c>
      <c r="B129" s="2" t="s">
        <v>1008</v>
      </c>
      <c r="C129" s="2" t="s">
        <v>395</v>
      </c>
      <c r="D129" s="2" t="s">
        <v>1010</v>
      </c>
      <c r="E129" s="3" t="s">
        <v>396</v>
      </c>
      <c r="F129" s="2" t="s">
        <v>76</v>
      </c>
      <c r="G129" s="2" t="s">
        <v>77</v>
      </c>
      <c r="H129" s="2" t="s">
        <v>397</v>
      </c>
      <c r="I129" s="4">
        <v>12605.04</v>
      </c>
      <c r="K129" s="5" t="s">
        <v>1005</v>
      </c>
      <c r="L129" s="16" t="str">
        <f t="shared" si="1"/>
        <v>PREVENTIVO</v>
      </c>
      <c r="M129" s="16" t="s">
        <v>1015</v>
      </c>
      <c r="N129" s="17" t="s">
        <v>1017</v>
      </c>
      <c r="O129" s="16" t="s">
        <v>1016</v>
      </c>
    </row>
    <row r="130" spans="1:15" outlineLevel="1" x14ac:dyDescent="0.3">
      <c r="A130" s="2" t="s">
        <v>9</v>
      </c>
      <c r="B130" s="2" t="s">
        <v>1008</v>
      </c>
      <c r="C130" s="2" t="s">
        <v>398</v>
      </c>
      <c r="D130" s="2" t="s">
        <v>1010</v>
      </c>
      <c r="E130" s="3" t="s">
        <v>399</v>
      </c>
      <c r="F130" s="2" t="s">
        <v>400</v>
      </c>
      <c r="G130" s="2" t="s">
        <v>401</v>
      </c>
      <c r="H130" s="2" t="s">
        <v>402</v>
      </c>
      <c r="I130" s="4">
        <v>150000</v>
      </c>
      <c r="K130" s="5" t="s">
        <v>1005</v>
      </c>
      <c r="L130" s="16" t="str">
        <f t="shared" si="1"/>
        <v>PREVENTIVO</v>
      </c>
      <c r="M130" s="16" t="s">
        <v>1015</v>
      </c>
      <c r="N130" s="17" t="s">
        <v>1017</v>
      </c>
      <c r="O130" s="16" t="s">
        <v>1016</v>
      </c>
    </row>
    <row r="131" spans="1:15" outlineLevel="1" x14ac:dyDescent="0.3">
      <c r="A131" s="2" t="s">
        <v>9</v>
      </c>
      <c r="B131" s="2" t="s">
        <v>1008</v>
      </c>
      <c r="C131" s="2" t="s">
        <v>403</v>
      </c>
      <c r="D131" s="2" t="s">
        <v>1010</v>
      </c>
      <c r="E131" s="3" t="s">
        <v>399</v>
      </c>
      <c r="F131" s="2" t="s">
        <v>404</v>
      </c>
      <c r="G131" s="2" t="s">
        <v>405</v>
      </c>
      <c r="H131" s="2" t="s">
        <v>406</v>
      </c>
      <c r="I131" s="4">
        <v>90000</v>
      </c>
      <c r="K131" s="5" t="s">
        <v>1005</v>
      </c>
      <c r="L131" s="16" t="str">
        <f t="shared" si="1"/>
        <v>PREVENTIVO</v>
      </c>
      <c r="M131" s="16" t="s">
        <v>1015</v>
      </c>
      <c r="N131" s="17" t="s">
        <v>1017</v>
      </c>
      <c r="O131" s="16" t="s">
        <v>1016</v>
      </c>
    </row>
    <row r="132" spans="1:15" outlineLevel="1" x14ac:dyDescent="0.3">
      <c r="A132" s="2" t="s">
        <v>9</v>
      </c>
      <c r="B132" s="2" t="s">
        <v>1008</v>
      </c>
      <c r="C132" s="2" t="s">
        <v>407</v>
      </c>
      <c r="D132" s="2" t="s">
        <v>1010</v>
      </c>
      <c r="E132" s="3" t="s">
        <v>399</v>
      </c>
      <c r="F132" s="2" t="s">
        <v>32</v>
      </c>
      <c r="G132" s="2" t="s">
        <v>33</v>
      </c>
      <c r="H132" s="2" t="s">
        <v>408</v>
      </c>
      <c r="I132" s="4">
        <v>23529.41</v>
      </c>
      <c r="K132" s="5" t="s">
        <v>1005</v>
      </c>
      <c r="L132" s="16" t="str">
        <f t="shared" si="1"/>
        <v>PREVENTIVO</v>
      </c>
      <c r="M132" s="16" t="s">
        <v>1015</v>
      </c>
      <c r="N132" s="17" t="s">
        <v>1017</v>
      </c>
      <c r="O132" s="16" t="s">
        <v>1016</v>
      </c>
    </row>
    <row r="133" spans="1:15" outlineLevel="1" x14ac:dyDescent="0.3">
      <c r="A133" s="2" t="s">
        <v>9</v>
      </c>
      <c r="B133" s="2" t="s">
        <v>1008</v>
      </c>
      <c r="C133" s="2" t="s">
        <v>409</v>
      </c>
      <c r="D133" s="2" t="s">
        <v>1010</v>
      </c>
      <c r="E133" s="3" t="s">
        <v>399</v>
      </c>
      <c r="F133" s="2" t="s">
        <v>196</v>
      </c>
      <c r="G133" s="2" t="s">
        <v>197</v>
      </c>
      <c r="H133" s="2" t="s">
        <v>410</v>
      </c>
      <c r="I133" s="4">
        <v>20168.07</v>
      </c>
      <c r="K133" s="5" t="s">
        <v>1005</v>
      </c>
      <c r="L133" s="16" t="str">
        <f t="shared" si="1"/>
        <v>PREVENTIVO</v>
      </c>
      <c r="M133" s="16" t="s">
        <v>1015</v>
      </c>
      <c r="N133" s="17" t="s">
        <v>1017</v>
      </c>
      <c r="O133" s="16" t="s">
        <v>1016</v>
      </c>
    </row>
    <row r="134" spans="1:15" outlineLevel="1" x14ac:dyDescent="0.3">
      <c r="A134" s="2" t="s">
        <v>9</v>
      </c>
      <c r="B134" s="2" t="s">
        <v>1008</v>
      </c>
      <c r="C134" s="2" t="s">
        <v>411</v>
      </c>
      <c r="D134" s="2" t="s">
        <v>1010</v>
      </c>
      <c r="E134" s="3" t="s">
        <v>399</v>
      </c>
      <c r="F134" s="2" t="s">
        <v>32</v>
      </c>
      <c r="G134" s="2" t="s">
        <v>33</v>
      </c>
      <c r="H134" s="2" t="s">
        <v>412</v>
      </c>
      <c r="I134" s="4">
        <v>10084.030000000001</v>
      </c>
      <c r="K134" s="5" t="s">
        <v>1005</v>
      </c>
      <c r="L134" s="16" t="str">
        <f t="shared" si="1"/>
        <v>PREVENTIVO</v>
      </c>
      <c r="M134" s="16" t="s">
        <v>1015</v>
      </c>
      <c r="N134" s="17" t="s">
        <v>1017</v>
      </c>
      <c r="O134" s="16" t="s">
        <v>1016</v>
      </c>
    </row>
    <row r="135" spans="1:15" outlineLevel="1" x14ac:dyDescent="0.3">
      <c r="A135" s="2" t="s">
        <v>9</v>
      </c>
      <c r="B135" s="2" t="s">
        <v>1008</v>
      </c>
      <c r="C135" s="2" t="s">
        <v>413</v>
      </c>
      <c r="D135" s="2" t="s">
        <v>1010</v>
      </c>
      <c r="E135" s="3" t="s">
        <v>414</v>
      </c>
      <c r="F135" s="2" t="s">
        <v>71</v>
      </c>
      <c r="G135" s="2" t="s">
        <v>72</v>
      </c>
      <c r="H135" s="2" t="s">
        <v>415</v>
      </c>
      <c r="I135" s="4">
        <v>41000</v>
      </c>
      <c r="K135" s="5" t="s">
        <v>1005</v>
      </c>
      <c r="L135" s="16" t="str">
        <f t="shared" si="1"/>
        <v>PREVENTIVO</v>
      </c>
      <c r="M135" s="16" t="s">
        <v>1015</v>
      </c>
      <c r="N135" s="17" t="s">
        <v>1017</v>
      </c>
      <c r="O135" s="16" t="s">
        <v>1016</v>
      </c>
    </row>
    <row r="136" spans="1:15" outlineLevel="1" x14ac:dyDescent="0.3">
      <c r="A136" s="2" t="s">
        <v>9</v>
      </c>
      <c r="B136" s="2" t="s">
        <v>1008</v>
      </c>
      <c r="C136" s="2" t="s">
        <v>416</v>
      </c>
      <c r="D136" s="2" t="s">
        <v>1010</v>
      </c>
      <c r="E136" s="3" t="s">
        <v>414</v>
      </c>
      <c r="F136" s="2" t="s">
        <v>32</v>
      </c>
      <c r="G136" s="2" t="s">
        <v>33</v>
      </c>
      <c r="H136" s="2" t="s">
        <v>417</v>
      </c>
      <c r="I136" s="4">
        <v>9663.8700000000008</v>
      </c>
      <c r="K136" s="5" t="s">
        <v>1005</v>
      </c>
      <c r="L136" s="16" t="str">
        <f t="shared" si="1"/>
        <v>PREVENTIVO</v>
      </c>
      <c r="M136" s="16" t="s">
        <v>1015</v>
      </c>
      <c r="N136" s="17" t="s">
        <v>1017</v>
      </c>
      <c r="O136" s="16" t="s">
        <v>1016</v>
      </c>
    </row>
    <row r="137" spans="1:15" outlineLevel="1" x14ac:dyDescent="0.3">
      <c r="A137" s="2" t="s">
        <v>9</v>
      </c>
      <c r="B137" s="2" t="s">
        <v>1008</v>
      </c>
      <c r="C137" s="2" t="s">
        <v>418</v>
      </c>
      <c r="D137" s="2" t="s">
        <v>1010</v>
      </c>
      <c r="E137" s="3" t="s">
        <v>414</v>
      </c>
      <c r="F137" s="2" t="s">
        <v>48</v>
      </c>
      <c r="G137" s="2" t="s">
        <v>49</v>
      </c>
      <c r="H137" s="2" t="s">
        <v>419</v>
      </c>
      <c r="I137" s="4">
        <v>117647.06</v>
      </c>
      <c r="K137" s="5" t="s">
        <v>1005</v>
      </c>
      <c r="L137" s="16" t="str">
        <f t="shared" ref="L137:L200" si="2">IF(J137="X","CORRECTIVO","PREVENTIVO")</f>
        <v>PREVENTIVO</v>
      </c>
      <c r="M137" s="16" t="s">
        <v>1015</v>
      </c>
      <c r="N137" s="17" t="s">
        <v>1017</v>
      </c>
      <c r="O137" s="16" t="s">
        <v>1016</v>
      </c>
    </row>
    <row r="138" spans="1:15" outlineLevel="1" x14ac:dyDescent="0.3">
      <c r="A138" s="2" t="s">
        <v>9</v>
      </c>
      <c r="B138" s="2" t="s">
        <v>1008</v>
      </c>
      <c r="C138" s="2" t="s">
        <v>420</v>
      </c>
      <c r="D138" s="2" t="s">
        <v>1010</v>
      </c>
      <c r="E138" s="3" t="s">
        <v>421</v>
      </c>
      <c r="F138" s="2" t="s">
        <v>54</v>
      </c>
      <c r="G138" s="2" t="s">
        <v>55</v>
      </c>
      <c r="H138" s="2" t="s">
        <v>422</v>
      </c>
      <c r="I138" s="4">
        <v>740000</v>
      </c>
      <c r="K138" s="5" t="s">
        <v>1005</v>
      </c>
      <c r="L138" s="16" t="str">
        <f t="shared" si="2"/>
        <v>PREVENTIVO</v>
      </c>
      <c r="M138" s="16" t="s">
        <v>1015</v>
      </c>
      <c r="N138" s="17" t="s">
        <v>1017</v>
      </c>
      <c r="O138" s="16" t="s">
        <v>1016</v>
      </c>
    </row>
    <row r="139" spans="1:15" outlineLevel="1" x14ac:dyDescent="0.3">
      <c r="A139" s="2" t="s">
        <v>9</v>
      </c>
      <c r="B139" s="2" t="s">
        <v>1008</v>
      </c>
      <c r="C139" s="2" t="s">
        <v>423</v>
      </c>
      <c r="D139" s="2" t="s">
        <v>1010</v>
      </c>
      <c r="E139" s="3" t="s">
        <v>424</v>
      </c>
      <c r="F139" s="2" t="s">
        <v>425</v>
      </c>
      <c r="G139" s="2" t="s">
        <v>426</v>
      </c>
      <c r="H139" s="2" t="s">
        <v>427</v>
      </c>
      <c r="I139" s="4">
        <v>510800</v>
      </c>
      <c r="J139" s="5" t="s">
        <v>1005</v>
      </c>
      <c r="L139" s="16" t="str">
        <f t="shared" si="2"/>
        <v>CORRECTIVO</v>
      </c>
      <c r="M139" s="16" t="s">
        <v>1015</v>
      </c>
      <c r="N139" s="17" t="s">
        <v>1017</v>
      </c>
      <c r="O139" s="16" t="s">
        <v>1016</v>
      </c>
    </row>
    <row r="140" spans="1:15" outlineLevel="1" x14ac:dyDescent="0.3">
      <c r="A140" s="2" t="s">
        <v>9</v>
      </c>
      <c r="B140" s="2" t="s">
        <v>1008</v>
      </c>
      <c r="C140" s="2" t="s">
        <v>428</v>
      </c>
      <c r="D140" s="2" t="s">
        <v>1010</v>
      </c>
      <c r="E140" s="3" t="s">
        <v>429</v>
      </c>
      <c r="F140" s="2" t="s">
        <v>430</v>
      </c>
      <c r="G140" s="2" t="s">
        <v>431</v>
      </c>
      <c r="H140" s="2" t="s">
        <v>432</v>
      </c>
      <c r="I140" s="4">
        <v>84033.61</v>
      </c>
      <c r="J140" s="5" t="s">
        <v>1005</v>
      </c>
      <c r="L140" s="16" t="str">
        <f t="shared" si="2"/>
        <v>CORRECTIVO</v>
      </c>
      <c r="M140" s="16" t="s">
        <v>1015</v>
      </c>
      <c r="N140" s="17" t="s">
        <v>1017</v>
      </c>
      <c r="O140" s="16" t="s">
        <v>1016</v>
      </c>
    </row>
    <row r="141" spans="1:15" outlineLevel="1" x14ac:dyDescent="0.3">
      <c r="A141" s="2" t="s">
        <v>9</v>
      </c>
      <c r="B141" s="2" t="s">
        <v>1008</v>
      </c>
      <c r="C141" s="2" t="s">
        <v>433</v>
      </c>
      <c r="D141" s="2" t="s">
        <v>1010</v>
      </c>
      <c r="E141" s="3" t="s">
        <v>434</v>
      </c>
      <c r="F141" s="2" t="s">
        <v>293</v>
      </c>
      <c r="G141" s="2" t="s">
        <v>294</v>
      </c>
      <c r="H141" s="2" t="s">
        <v>435</v>
      </c>
      <c r="I141" s="4">
        <v>40000</v>
      </c>
      <c r="J141" s="5" t="s">
        <v>1005</v>
      </c>
      <c r="L141" s="16" t="str">
        <f t="shared" si="2"/>
        <v>CORRECTIVO</v>
      </c>
      <c r="M141" s="16" t="s">
        <v>1015</v>
      </c>
      <c r="N141" s="17" t="s">
        <v>1017</v>
      </c>
      <c r="O141" s="16" t="s">
        <v>1016</v>
      </c>
    </row>
    <row r="142" spans="1:15" outlineLevel="1" x14ac:dyDescent="0.3">
      <c r="A142" s="2" t="s">
        <v>9</v>
      </c>
      <c r="B142" s="2" t="s">
        <v>1008</v>
      </c>
      <c r="C142" s="2" t="s">
        <v>436</v>
      </c>
      <c r="D142" s="2" t="s">
        <v>1010</v>
      </c>
      <c r="E142" s="3" t="s">
        <v>437</v>
      </c>
      <c r="F142" s="2" t="s">
        <v>281</v>
      </c>
      <c r="G142" s="2" t="s">
        <v>282</v>
      </c>
      <c r="H142" s="2" t="s">
        <v>438</v>
      </c>
      <c r="I142" s="4">
        <v>2941800</v>
      </c>
      <c r="J142" s="5" t="s">
        <v>1005</v>
      </c>
      <c r="L142" s="16" t="str">
        <f t="shared" si="2"/>
        <v>CORRECTIVO</v>
      </c>
      <c r="M142" s="16" t="s">
        <v>1015</v>
      </c>
      <c r="N142" s="17" t="s">
        <v>1017</v>
      </c>
      <c r="O142" s="16" t="s">
        <v>1016</v>
      </c>
    </row>
    <row r="143" spans="1:15" outlineLevel="1" x14ac:dyDescent="0.3">
      <c r="A143" s="2" t="s">
        <v>9</v>
      </c>
      <c r="B143" s="2" t="s">
        <v>1008</v>
      </c>
      <c r="C143" s="2" t="s">
        <v>439</v>
      </c>
      <c r="D143" s="2" t="s">
        <v>1010</v>
      </c>
      <c r="E143" s="3" t="s">
        <v>437</v>
      </c>
      <c r="F143" s="2" t="s">
        <v>281</v>
      </c>
      <c r="G143" s="2" t="s">
        <v>282</v>
      </c>
      <c r="H143" s="2" t="s">
        <v>440</v>
      </c>
      <c r="I143" s="4">
        <v>3300000</v>
      </c>
      <c r="J143" s="5" t="s">
        <v>1005</v>
      </c>
      <c r="L143" s="16" t="str">
        <f t="shared" si="2"/>
        <v>CORRECTIVO</v>
      </c>
      <c r="M143" s="16" t="s">
        <v>1015</v>
      </c>
      <c r="N143" s="17" t="s">
        <v>1017</v>
      </c>
      <c r="O143" s="16" t="s">
        <v>1016</v>
      </c>
    </row>
    <row r="144" spans="1:15" outlineLevel="1" x14ac:dyDescent="0.3">
      <c r="A144" s="2" t="s">
        <v>9</v>
      </c>
      <c r="B144" s="2" t="s">
        <v>1008</v>
      </c>
      <c r="C144" s="2" t="s">
        <v>441</v>
      </c>
      <c r="D144" s="2" t="s">
        <v>1010</v>
      </c>
      <c r="E144" s="3" t="s">
        <v>442</v>
      </c>
      <c r="F144" s="2" t="s">
        <v>267</v>
      </c>
      <c r="G144" s="2" t="s">
        <v>268</v>
      </c>
      <c r="H144" s="2" t="s">
        <v>443</v>
      </c>
      <c r="I144" s="4">
        <v>40000</v>
      </c>
      <c r="J144" s="5" t="s">
        <v>1005</v>
      </c>
      <c r="L144" s="16" t="str">
        <f t="shared" si="2"/>
        <v>CORRECTIVO</v>
      </c>
      <c r="M144" s="16" t="s">
        <v>1015</v>
      </c>
      <c r="N144" s="17" t="s">
        <v>1017</v>
      </c>
      <c r="O144" s="16" t="s">
        <v>1016</v>
      </c>
    </row>
    <row r="145" spans="1:15" outlineLevel="1" x14ac:dyDescent="0.3">
      <c r="A145" s="2" t="s">
        <v>9</v>
      </c>
      <c r="B145" s="2" t="s">
        <v>1008</v>
      </c>
      <c r="C145" s="2" t="s">
        <v>444</v>
      </c>
      <c r="D145" s="2" t="s">
        <v>1010</v>
      </c>
      <c r="E145" s="3" t="s">
        <v>442</v>
      </c>
      <c r="F145" s="2" t="s">
        <v>445</v>
      </c>
      <c r="G145" s="2" t="s">
        <v>446</v>
      </c>
      <c r="H145" s="2" t="s">
        <v>447</v>
      </c>
      <c r="I145" s="4">
        <v>90000</v>
      </c>
      <c r="J145" s="5" t="s">
        <v>1005</v>
      </c>
      <c r="L145" s="16" t="str">
        <f t="shared" si="2"/>
        <v>CORRECTIVO</v>
      </c>
      <c r="M145" s="16" t="s">
        <v>1015</v>
      </c>
      <c r="N145" s="17" t="s">
        <v>1017</v>
      </c>
      <c r="O145" s="16" t="s">
        <v>1016</v>
      </c>
    </row>
    <row r="146" spans="1:15" outlineLevel="1" x14ac:dyDescent="0.3">
      <c r="A146" s="2" t="s">
        <v>9</v>
      </c>
      <c r="B146" s="2" t="s">
        <v>1008</v>
      </c>
      <c r="C146" s="2" t="s">
        <v>448</v>
      </c>
      <c r="D146" s="2" t="s">
        <v>1010</v>
      </c>
      <c r="E146" s="3" t="s">
        <v>442</v>
      </c>
      <c r="F146" s="2" t="s">
        <v>449</v>
      </c>
      <c r="G146" s="2" t="s">
        <v>450</v>
      </c>
      <c r="H146" s="2" t="s">
        <v>451</v>
      </c>
      <c r="I146" s="4">
        <v>30000</v>
      </c>
      <c r="K146" s="5" t="s">
        <v>1005</v>
      </c>
      <c r="L146" s="16" t="str">
        <f t="shared" si="2"/>
        <v>PREVENTIVO</v>
      </c>
      <c r="M146" s="16" t="s">
        <v>1015</v>
      </c>
      <c r="N146" s="17" t="s">
        <v>1017</v>
      </c>
      <c r="O146" s="16" t="s">
        <v>1016</v>
      </c>
    </row>
    <row r="147" spans="1:15" outlineLevel="1" x14ac:dyDescent="0.3">
      <c r="A147" s="2" t="s">
        <v>9</v>
      </c>
      <c r="B147" s="2" t="s">
        <v>1008</v>
      </c>
      <c r="C147" s="2" t="s">
        <v>452</v>
      </c>
      <c r="D147" s="2" t="s">
        <v>1010</v>
      </c>
      <c r="E147" s="3" t="s">
        <v>442</v>
      </c>
      <c r="F147" s="2" t="s">
        <v>76</v>
      </c>
      <c r="G147" s="2" t="s">
        <v>77</v>
      </c>
      <c r="H147" s="2" t="s">
        <v>453</v>
      </c>
      <c r="I147" s="4">
        <v>28589</v>
      </c>
      <c r="K147" s="5" t="s">
        <v>1005</v>
      </c>
      <c r="L147" s="16" t="str">
        <f t="shared" si="2"/>
        <v>PREVENTIVO</v>
      </c>
      <c r="M147" s="16" t="s">
        <v>1015</v>
      </c>
      <c r="N147" s="17" t="s">
        <v>1017</v>
      </c>
      <c r="O147" s="16" t="s">
        <v>1016</v>
      </c>
    </row>
    <row r="148" spans="1:15" outlineLevel="1" x14ac:dyDescent="0.3">
      <c r="A148" s="2" t="s">
        <v>9</v>
      </c>
      <c r="B148" s="2" t="s">
        <v>1008</v>
      </c>
      <c r="C148" s="2" t="s">
        <v>454</v>
      </c>
      <c r="D148" s="2" t="s">
        <v>1010</v>
      </c>
      <c r="E148" s="3" t="s">
        <v>455</v>
      </c>
      <c r="F148" s="2" t="s">
        <v>32</v>
      </c>
      <c r="G148" s="2" t="s">
        <v>33</v>
      </c>
      <c r="H148" s="2" t="s">
        <v>456</v>
      </c>
      <c r="I148" s="4">
        <v>33613.449999999997</v>
      </c>
      <c r="J148" s="5" t="s">
        <v>1005</v>
      </c>
      <c r="L148" s="16" t="str">
        <f t="shared" si="2"/>
        <v>CORRECTIVO</v>
      </c>
      <c r="M148" s="16" t="s">
        <v>1015</v>
      </c>
      <c r="N148" s="17" t="s">
        <v>1017</v>
      </c>
      <c r="O148" s="16" t="s">
        <v>1016</v>
      </c>
    </row>
    <row r="149" spans="1:15" outlineLevel="1" x14ac:dyDescent="0.3">
      <c r="A149" s="2" t="s">
        <v>9</v>
      </c>
      <c r="B149" s="2" t="s">
        <v>1008</v>
      </c>
      <c r="C149" s="2" t="s">
        <v>457</v>
      </c>
      <c r="D149" s="2" t="s">
        <v>1010</v>
      </c>
      <c r="E149" s="3" t="s">
        <v>458</v>
      </c>
      <c r="F149" s="2" t="s">
        <v>449</v>
      </c>
      <c r="G149" s="2" t="s">
        <v>450</v>
      </c>
      <c r="H149" s="2" t="s">
        <v>459</v>
      </c>
      <c r="I149" s="4">
        <v>100000</v>
      </c>
      <c r="K149" s="5" t="s">
        <v>1005</v>
      </c>
      <c r="L149" s="16" t="str">
        <f t="shared" si="2"/>
        <v>PREVENTIVO</v>
      </c>
      <c r="M149" s="16" t="s">
        <v>1015</v>
      </c>
      <c r="N149" s="17" t="s">
        <v>1017</v>
      </c>
      <c r="O149" s="16" t="s">
        <v>1016</v>
      </c>
    </row>
    <row r="150" spans="1:15" outlineLevel="1" x14ac:dyDescent="0.3">
      <c r="A150" s="2" t="s">
        <v>9</v>
      </c>
      <c r="B150" s="2" t="s">
        <v>1008</v>
      </c>
      <c r="C150" s="2" t="s">
        <v>460</v>
      </c>
      <c r="D150" s="2" t="s">
        <v>1010</v>
      </c>
      <c r="E150" s="3" t="s">
        <v>458</v>
      </c>
      <c r="F150" s="2" t="s">
        <v>445</v>
      </c>
      <c r="G150" s="2" t="s">
        <v>446</v>
      </c>
      <c r="H150" s="2" t="s">
        <v>461</v>
      </c>
      <c r="I150" s="4">
        <v>70000</v>
      </c>
      <c r="K150" s="5" t="s">
        <v>1005</v>
      </c>
      <c r="L150" s="16" t="str">
        <f t="shared" si="2"/>
        <v>PREVENTIVO</v>
      </c>
      <c r="M150" s="16" t="s">
        <v>1015</v>
      </c>
      <c r="N150" s="17" t="s">
        <v>1017</v>
      </c>
      <c r="O150" s="16" t="s">
        <v>1016</v>
      </c>
    </row>
    <row r="151" spans="1:15" outlineLevel="1" x14ac:dyDescent="0.3">
      <c r="A151" s="2" t="s">
        <v>9</v>
      </c>
      <c r="B151" s="2" t="s">
        <v>1008</v>
      </c>
      <c r="C151" s="2" t="s">
        <v>462</v>
      </c>
      <c r="D151" s="2" t="s">
        <v>1010</v>
      </c>
      <c r="E151" s="3" t="s">
        <v>463</v>
      </c>
      <c r="F151" s="2" t="s">
        <v>317</v>
      </c>
      <c r="G151" s="2" t="s">
        <v>318</v>
      </c>
      <c r="H151" s="2" t="s">
        <v>464</v>
      </c>
      <c r="I151" s="4">
        <v>37781.51</v>
      </c>
      <c r="J151" s="5" t="s">
        <v>1005</v>
      </c>
      <c r="L151" s="16" t="str">
        <f t="shared" si="2"/>
        <v>CORRECTIVO</v>
      </c>
      <c r="M151" s="16" t="s">
        <v>1015</v>
      </c>
      <c r="N151" s="17" t="s">
        <v>1017</v>
      </c>
      <c r="O151" s="16" t="s">
        <v>1016</v>
      </c>
    </row>
    <row r="152" spans="1:15" outlineLevel="1" x14ac:dyDescent="0.3">
      <c r="A152" s="2" t="s">
        <v>9</v>
      </c>
      <c r="B152" s="2" t="s">
        <v>1008</v>
      </c>
      <c r="C152" s="2" t="s">
        <v>465</v>
      </c>
      <c r="D152" s="2" t="s">
        <v>1010</v>
      </c>
      <c r="E152" s="3" t="s">
        <v>466</v>
      </c>
      <c r="F152" s="2" t="s">
        <v>467</v>
      </c>
      <c r="G152" s="2" t="s">
        <v>468</v>
      </c>
      <c r="H152" s="2" t="s">
        <v>469</v>
      </c>
      <c r="I152" s="4">
        <v>21500</v>
      </c>
      <c r="K152" s="5" t="s">
        <v>1005</v>
      </c>
      <c r="L152" s="16" t="str">
        <f t="shared" si="2"/>
        <v>PREVENTIVO</v>
      </c>
      <c r="M152" s="16" t="s">
        <v>1015</v>
      </c>
      <c r="N152" s="17" t="s">
        <v>1017</v>
      </c>
      <c r="O152" s="16" t="s">
        <v>1016</v>
      </c>
    </row>
    <row r="153" spans="1:15" outlineLevel="1" x14ac:dyDescent="0.3">
      <c r="A153" s="2" t="s">
        <v>9</v>
      </c>
      <c r="B153" s="2" t="s">
        <v>1008</v>
      </c>
      <c r="C153" s="2" t="s">
        <v>470</v>
      </c>
      <c r="D153" s="2" t="s">
        <v>1010</v>
      </c>
      <c r="E153" s="3" t="s">
        <v>466</v>
      </c>
      <c r="F153" s="2" t="s">
        <v>471</v>
      </c>
      <c r="G153" s="2" t="s">
        <v>472</v>
      </c>
      <c r="H153" s="2" t="s">
        <v>473</v>
      </c>
      <c r="I153" s="4">
        <v>60000</v>
      </c>
      <c r="K153" s="5" t="s">
        <v>1005</v>
      </c>
      <c r="L153" s="16" t="str">
        <f t="shared" si="2"/>
        <v>PREVENTIVO</v>
      </c>
      <c r="M153" s="16" t="s">
        <v>1015</v>
      </c>
      <c r="N153" s="17" t="s">
        <v>1017</v>
      </c>
      <c r="O153" s="16" t="s">
        <v>1016</v>
      </c>
    </row>
    <row r="154" spans="1:15" outlineLevel="1" x14ac:dyDescent="0.3">
      <c r="A154" s="2" t="s">
        <v>9</v>
      </c>
      <c r="B154" s="2" t="s">
        <v>1008</v>
      </c>
      <c r="C154" s="2" t="s">
        <v>474</v>
      </c>
      <c r="D154" s="2" t="s">
        <v>1010</v>
      </c>
      <c r="E154" s="3" t="s">
        <v>466</v>
      </c>
      <c r="F154" s="2" t="s">
        <v>27</v>
      </c>
      <c r="G154" s="2" t="s">
        <v>28</v>
      </c>
      <c r="H154" s="2" t="s">
        <v>475</v>
      </c>
      <c r="I154" s="4">
        <v>25210.1</v>
      </c>
      <c r="K154" s="5" t="s">
        <v>1005</v>
      </c>
      <c r="L154" s="16" t="str">
        <f t="shared" si="2"/>
        <v>PREVENTIVO</v>
      </c>
      <c r="M154" s="16" t="s">
        <v>1015</v>
      </c>
      <c r="N154" s="17" t="s">
        <v>1017</v>
      </c>
      <c r="O154" s="16" t="s">
        <v>1016</v>
      </c>
    </row>
    <row r="155" spans="1:15" outlineLevel="1" x14ac:dyDescent="0.3">
      <c r="A155" s="2" t="s">
        <v>9</v>
      </c>
      <c r="B155" s="2" t="s">
        <v>1008</v>
      </c>
      <c r="C155" s="2" t="s">
        <v>476</v>
      </c>
      <c r="D155" s="2" t="s">
        <v>1010</v>
      </c>
      <c r="E155" s="3" t="s">
        <v>466</v>
      </c>
      <c r="F155" s="2" t="s">
        <v>48</v>
      </c>
      <c r="G155" s="2" t="s">
        <v>49</v>
      </c>
      <c r="H155" s="2" t="s">
        <v>477</v>
      </c>
      <c r="I155" s="4">
        <v>200000</v>
      </c>
      <c r="K155" s="5" t="s">
        <v>1005</v>
      </c>
      <c r="L155" s="16" t="str">
        <f t="shared" si="2"/>
        <v>PREVENTIVO</v>
      </c>
      <c r="M155" s="16" t="s">
        <v>1015</v>
      </c>
      <c r="N155" s="17" t="s">
        <v>1017</v>
      </c>
      <c r="O155" s="16" t="s">
        <v>1016</v>
      </c>
    </row>
    <row r="156" spans="1:15" outlineLevel="1" x14ac:dyDescent="0.3">
      <c r="A156" s="2" t="s">
        <v>9</v>
      </c>
      <c r="B156" s="2" t="s">
        <v>1008</v>
      </c>
      <c r="C156" s="2" t="s">
        <v>478</v>
      </c>
      <c r="D156" s="2" t="s">
        <v>1010</v>
      </c>
      <c r="E156" s="3" t="s">
        <v>466</v>
      </c>
      <c r="F156" s="2" t="s">
        <v>27</v>
      </c>
      <c r="G156" s="2" t="s">
        <v>28</v>
      </c>
      <c r="H156" s="2" t="s">
        <v>479</v>
      </c>
      <c r="I156" s="4">
        <v>25210.080000000002</v>
      </c>
      <c r="K156" s="5" t="s">
        <v>1005</v>
      </c>
      <c r="L156" s="16" t="str">
        <f t="shared" si="2"/>
        <v>PREVENTIVO</v>
      </c>
      <c r="M156" s="16" t="s">
        <v>1015</v>
      </c>
      <c r="N156" s="17" t="s">
        <v>1017</v>
      </c>
      <c r="O156" s="16" t="s">
        <v>1016</v>
      </c>
    </row>
    <row r="157" spans="1:15" outlineLevel="1" x14ac:dyDescent="0.3">
      <c r="A157" s="2" t="s">
        <v>9</v>
      </c>
      <c r="B157" s="2" t="s">
        <v>1008</v>
      </c>
      <c r="C157" s="2" t="s">
        <v>480</v>
      </c>
      <c r="D157" s="2" t="s">
        <v>1010</v>
      </c>
      <c r="E157" s="3" t="s">
        <v>481</v>
      </c>
      <c r="F157" s="2" t="s">
        <v>471</v>
      </c>
      <c r="G157" s="2" t="s">
        <v>472</v>
      </c>
      <c r="H157" s="2" t="s">
        <v>482</v>
      </c>
      <c r="I157" s="4">
        <v>160000</v>
      </c>
      <c r="K157" s="5" t="s">
        <v>1005</v>
      </c>
      <c r="L157" s="16" t="str">
        <f t="shared" si="2"/>
        <v>PREVENTIVO</v>
      </c>
      <c r="M157" s="16" t="s">
        <v>1015</v>
      </c>
      <c r="N157" s="17" t="s">
        <v>1017</v>
      </c>
      <c r="O157" s="16" t="s">
        <v>1016</v>
      </c>
    </row>
    <row r="158" spans="1:15" outlineLevel="1" x14ac:dyDescent="0.3">
      <c r="A158" s="2" t="s">
        <v>9</v>
      </c>
      <c r="B158" s="2" t="s">
        <v>1008</v>
      </c>
      <c r="C158" s="2" t="s">
        <v>483</v>
      </c>
      <c r="D158" s="2" t="s">
        <v>1010</v>
      </c>
      <c r="E158" s="3" t="s">
        <v>481</v>
      </c>
      <c r="F158" s="2" t="s">
        <v>484</v>
      </c>
      <c r="G158" s="2" t="s">
        <v>485</v>
      </c>
      <c r="H158" s="2" t="s">
        <v>486</v>
      </c>
      <c r="I158" s="4">
        <v>72689.08</v>
      </c>
      <c r="K158" s="5" t="s">
        <v>1005</v>
      </c>
      <c r="L158" s="16" t="str">
        <f t="shared" si="2"/>
        <v>PREVENTIVO</v>
      </c>
      <c r="M158" s="16" t="s">
        <v>1015</v>
      </c>
      <c r="N158" s="17" t="s">
        <v>1017</v>
      </c>
      <c r="O158" s="16" t="s">
        <v>1016</v>
      </c>
    </row>
    <row r="159" spans="1:15" outlineLevel="1" x14ac:dyDescent="0.3">
      <c r="A159" s="2" t="s">
        <v>9</v>
      </c>
      <c r="B159" s="2" t="s">
        <v>1008</v>
      </c>
      <c r="C159" s="2" t="s">
        <v>487</v>
      </c>
      <c r="D159" s="2" t="s">
        <v>1010</v>
      </c>
      <c r="E159" s="3" t="s">
        <v>488</v>
      </c>
      <c r="F159" s="2" t="s">
        <v>489</v>
      </c>
      <c r="G159" s="2" t="s">
        <v>490</v>
      </c>
      <c r="H159" s="2" t="s">
        <v>491</v>
      </c>
      <c r="I159" s="4">
        <v>273200</v>
      </c>
      <c r="J159" s="5" t="s">
        <v>1005</v>
      </c>
      <c r="L159" s="16" t="str">
        <f t="shared" si="2"/>
        <v>CORRECTIVO</v>
      </c>
      <c r="M159" s="16" t="s">
        <v>1015</v>
      </c>
      <c r="N159" s="17" t="s">
        <v>1017</v>
      </c>
      <c r="O159" s="16" t="s">
        <v>1016</v>
      </c>
    </row>
    <row r="160" spans="1:15" outlineLevel="1" x14ac:dyDescent="0.3">
      <c r="A160" s="2" t="s">
        <v>9</v>
      </c>
      <c r="B160" s="2" t="s">
        <v>1008</v>
      </c>
      <c r="C160" s="2" t="s">
        <v>492</v>
      </c>
      <c r="D160" s="2" t="s">
        <v>1010</v>
      </c>
      <c r="E160" s="3" t="s">
        <v>488</v>
      </c>
      <c r="F160" s="2" t="s">
        <v>400</v>
      </c>
      <c r="G160" s="2" t="s">
        <v>401</v>
      </c>
      <c r="H160" s="2" t="s">
        <v>493</v>
      </c>
      <c r="I160" s="4">
        <v>70000</v>
      </c>
      <c r="K160" s="5" t="s">
        <v>1005</v>
      </c>
      <c r="L160" s="16" t="str">
        <f t="shared" si="2"/>
        <v>PREVENTIVO</v>
      </c>
      <c r="M160" s="16" t="s">
        <v>1015</v>
      </c>
      <c r="N160" s="17" t="s">
        <v>1017</v>
      </c>
      <c r="O160" s="16" t="s">
        <v>1016</v>
      </c>
    </row>
    <row r="161" spans="1:15" outlineLevel="1" x14ac:dyDescent="0.3">
      <c r="A161" s="2" t="s">
        <v>9</v>
      </c>
      <c r="B161" s="2" t="s">
        <v>1008</v>
      </c>
      <c r="C161" s="2" t="s">
        <v>494</v>
      </c>
      <c r="D161" s="2" t="s">
        <v>1010</v>
      </c>
      <c r="E161" s="3" t="s">
        <v>488</v>
      </c>
      <c r="F161" s="2" t="s">
        <v>495</v>
      </c>
      <c r="G161" s="2" t="s">
        <v>496</v>
      </c>
      <c r="H161" s="2" t="s">
        <v>497</v>
      </c>
      <c r="I161" s="4">
        <v>36975</v>
      </c>
      <c r="J161" s="5" t="s">
        <v>1005</v>
      </c>
      <c r="L161" s="16" t="str">
        <f t="shared" si="2"/>
        <v>CORRECTIVO</v>
      </c>
      <c r="M161" s="16" t="s">
        <v>1015</v>
      </c>
      <c r="N161" s="17" t="s">
        <v>1017</v>
      </c>
      <c r="O161" s="16" t="s">
        <v>1016</v>
      </c>
    </row>
    <row r="162" spans="1:15" outlineLevel="1" x14ac:dyDescent="0.3">
      <c r="A162" s="2" t="s">
        <v>9</v>
      </c>
      <c r="B162" s="2" t="s">
        <v>1008</v>
      </c>
      <c r="C162" s="2" t="s">
        <v>498</v>
      </c>
      <c r="D162" s="2" t="s">
        <v>1010</v>
      </c>
      <c r="E162" s="3" t="s">
        <v>488</v>
      </c>
      <c r="F162" s="2" t="s">
        <v>262</v>
      </c>
      <c r="G162" s="2" t="s">
        <v>263</v>
      </c>
      <c r="H162" s="2" t="s">
        <v>499</v>
      </c>
      <c r="I162" s="4">
        <v>13445.38</v>
      </c>
      <c r="J162" s="5" t="s">
        <v>1005</v>
      </c>
      <c r="L162" s="16" t="str">
        <f t="shared" si="2"/>
        <v>CORRECTIVO</v>
      </c>
      <c r="M162" s="16" t="s">
        <v>1015</v>
      </c>
      <c r="N162" s="17" t="s">
        <v>1017</v>
      </c>
      <c r="O162" s="16" t="s">
        <v>1016</v>
      </c>
    </row>
    <row r="163" spans="1:15" outlineLevel="1" x14ac:dyDescent="0.3">
      <c r="A163" s="2" t="s">
        <v>9</v>
      </c>
      <c r="B163" s="2" t="s">
        <v>1008</v>
      </c>
      <c r="C163" s="2" t="s">
        <v>500</v>
      </c>
      <c r="D163" s="2" t="s">
        <v>1010</v>
      </c>
      <c r="E163" s="3" t="s">
        <v>501</v>
      </c>
      <c r="F163" s="2" t="s">
        <v>347</v>
      </c>
      <c r="G163" s="2" t="s">
        <v>348</v>
      </c>
      <c r="H163" s="2" t="s">
        <v>502</v>
      </c>
      <c r="I163" s="4">
        <v>41000</v>
      </c>
      <c r="J163" s="5" t="s">
        <v>1005</v>
      </c>
      <c r="L163" s="16" t="str">
        <f t="shared" si="2"/>
        <v>CORRECTIVO</v>
      </c>
      <c r="M163" s="16" t="s">
        <v>1015</v>
      </c>
      <c r="N163" s="17" t="s">
        <v>1017</v>
      </c>
      <c r="O163" s="16" t="s">
        <v>1016</v>
      </c>
    </row>
    <row r="164" spans="1:15" outlineLevel="1" x14ac:dyDescent="0.3">
      <c r="A164" s="2" t="s">
        <v>9</v>
      </c>
      <c r="B164" s="2" t="s">
        <v>1008</v>
      </c>
      <c r="C164" s="2" t="s">
        <v>503</v>
      </c>
      <c r="D164" s="2" t="s">
        <v>1010</v>
      </c>
      <c r="E164" s="3" t="s">
        <v>501</v>
      </c>
      <c r="F164" s="2" t="s">
        <v>196</v>
      </c>
      <c r="G164" s="2" t="s">
        <v>197</v>
      </c>
      <c r="H164" s="2" t="s">
        <v>504</v>
      </c>
      <c r="I164" s="4">
        <v>386554.62</v>
      </c>
      <c r="J164" s="5" t="s">
        <v>1005</v>
      </c>
      <c r="L164" s="16" t="str">
        <f t="shared" si="2"/>
        <v>CORRECTIVO</v>
      </c>
      <c r="M164" s="16" t="s">
        <v>1015</v>
      </c>
      <c r="N164" s="17" t="s">
        <v>1017</v>
      </c>
      <c r="O164" s="16" t="s">
        <v>1016</v>
      </c>
    </row>
    <row r="165" spans="1:15" outlineLevel="1" x14ac:dyDescent="0.3">
      <c r="A165" s="2" t="s">
        <v>9</v>
      </c>
      <c r="B165" s="2" t="s">
        <v>1008</v>
      </c>
      <c r="C165" s="2" t="s">
        <v>505</v>
      </c>
      <c r="D165" s="2" t="s">
        <v>1010</v>
      </c>
      <c r="E165" s="3" t="s">
        <v>501</v>
      </c>
      <c r="F165" s="2" t="s">
        <v>54</v>
      </c>
      <c r="G165" s="2" t="s">
        <v>55</v>
      </c>
      <c r="H165" s="2" t="s">
        <v>506</v>
      </c>
      <c r="I165" s="4">
        <v>520000</v>
      </c>
      <c r="J165" s="5" t="s">
        <v>1005</v>
      </c>
      <c r="L165" s="16" t="str">
        <f t="shared" si="2"/>
        <v>CORRECTIVO</v>
      </c>
      <c r="M165" s="16" t="s">
        <v>1015</v>
      </c>
      <c r="N165" s="17" t="s">
        <v>1017</v>
      </c>
      <c r="O165" s="16" t="s">
        <v>1016</v>
      </c>
    </row>
    <row r="166" spans="1:15" outlineLevel="1" x14ac:dyDescent="0.3">
      <c r="A166" s="2" t="s">
        <v>9</v>
      </c>
      <c r="B166" s="2" t="s">
        <v>1008</v>
      </c>
      <c r="C166" s="2" t="s">
        <v>507</v>
      </c>
      <c r="D166" s="2" t="s">
        <v>1010</v>
      </c>
      <c r="E166" s="3" t="s">
        <v>508</v>
      </c>
      <c r="F166" s="2" t="s">
        <v>169</v>
      </c>
      <c r="G166" s="2" t="s">
        <v>170</v>
      </c>
      <c r="H166" s="2" t="s">
        <v>509</v>
      </c>
      <c r="I166" s="4">
        <v>70000</v>
      </c>
      <c r="J166" s="5" t="s">
        <v>1005</v>
      </c>
      <c r="L166" s="16" t="str">
        <f t="shared" si="2"/>
        <v>CORRECTIVO</v>
      </c>
      <c r="M166" s="16" t="s">
        <v>1015</v>
      </c>
      <c r="N166" s="17" t="s">
        <v>1017</v>
      </c>
      <c r="O166" s="16" t="s">
        <v>1016</v>
      </c>
    </row>
    <row r="167" spans="1:15" outlineLevel="1" x14ac:dyDescent="0.3">
      <c r="A167" s="2" t="s">
        <v>9</v>
      </c>
      <c r="B167" s="2" t="s">
        <v>1008</v>
      </c>
      <c r="C167" s="2" t="s">
        <v>510</v>
      </c>
      <c r="D167" s="2" t="s">
        <v>1010</v>
      </c>
      <c r="E167" s="3" t="s">
        <v>511</v>
      </c>
      <c r="F167" s="2" t="s">
        <v>512</v>
      </c>
      <c r="G167" s="2" t="s">
        <v>513</v>
      </c>
      <c r="H167" s="2" t="s">
        <v>514</v>
      </c>
      <c r="I167" s="4">
        <v>141000</v>
      </c>
      <c r="J167" s="5" t="s">
        <v>1005</v>
      </c>
      <c r="L167" s="16" t="str">
        <f t="shared" si="2"/>
        <v>CORRECTIVO</v>
      </c>
      <c r="M167" s="16" t="s">
        <v>1015</v>
      </c>
      <c r="N167" s="17" t="s">
        <v>1017</v>
      </c>
      <c r="O167" s="16" t="s">
        <v>1016</v>
      </c>
    </row>
    <row r="168" spans="1:15" outlineLevel="1" x14ac:dyDescent="0.3">
      <c r="A168" s="2" t="s">
        <v>9</v>
      </c>
      <c r="B168" s="2" t="s">
        <v>1008</v>
      </c>
      <c r="C168" s="2" t="s">
        <v>515</v>
      </c>
      <c r="D168" s="2" t="s">
        <v>1010</v>
      </c>
      <c r="E168" s="3" t="s">
        <v>516</v>
      </c>
      <c r="F168" s="2" t="s">
        <v>445</v>
      </c>
      <c r="G168" s="2" t="s">
        <v>446</v>
      </c>
      <c r="H168" s="2" t="s">
        <v>517</v>
      </c>
      <c r="I168" s="4">
        <v>210000</v>
      </c>
      <c r="J168" s="5" t="s">
        <v>1005</v>
      </c>
      <c r="L168" s="16" t="str">
        <f t="shared" si="2"/>
        <v>CORRECTIVO</v>
      </c>
      <c r="M168" s="16" t="s">
        <v>1015</v>
      </c>
      <c r="N168" s="17" t="s">
        <v>1017</v>
      </c>
      <c r="O168" s="16" t="s">
        <v>1016</v>
      </c>
    </row>
    <row r="169" spans="1:15" outlineLevel="1" x14ac:dyDescent="0.3">
      <c r="A169" s="2" t="s">
        <v>9</v>
      </c>
      <c r="B169" s="2" t="s">
        <v>1008</v>
      </c>
      <c r="C169" s="2" t="s">
        <v>518</v>
      </c>
      <c r="D169" s="2" t="s">
        <v>1010</v>
      </c>
      <c r="E169" s="3" t="s">
        <v>516</v>
      </c>
      <c r="F169" s="2" t="s">
        <v>71</v>
      </c>
      <c r="G169" s="2" t="s">
        <v>72</v>
      </c>
      <c r="H169" s="2" t="s">
        <v>519</v>
      </c>
      <c r="I169" s="4">
        <v>55000</v>
      </c>
      <c r="J169" s="5" t="s">
        <v>1005</v>
      </c>
      <c r="L169" s="16" t="str">
        <f t="shared" si="2"/>
        <v>CORRECTIVO</v>
      </c>
      <c r="M169" s="16" t="s">
        <v>1015</v>
      </c>
      <c r="N169" s="17" t="s">
        <v>1017</v>
      </c>
      <c r="O169" s="16" t="s">
        <v>1016</v>
      </c>
    </row>
    <row r="170" spans="1:15" outlineLevel="1" x14ac:dyDescent="0.3">
      <c r="A170" s="2" t="s">
        <v>9</v>
      </c>
      <c r="B170" s="2" t="s">
        <v>1008</v>
      </c>
      <c r="C170" s="2" t="s">
        <v>520</v>
      </c>
      <c r="D170" s="2" t="s">
        <v>1010</v>
      </c>
      <c r="E170" s="3" t="s">
        <v>516</v>
      </c>
      <c r="F170" s="2" t="s">
        <v>521</v>
      </c>
      <c r="G170" s="2" t="s">
        <v>522</v>
      </c>
      <c r="H170" s="2" t="s">
        <v>523</v>
      </c>
      <c r="I170" s="4">
        <v>120000</v>
      </c>
      <c r="J170" s="5" t="s">
        <v>1005</v>
      </c>
      <c r="L170" s="16" t="str">
        <f t="shared" si="2"/>
        <v>CORRECTIVO</v>
      </c>
      <c r="M170" s="16" t="s">
        <v>1015</v>
      </c>
      <c r="N170" s="17" t="s">
        <v>1017</v>
      </c>
      <c r="O170" s="16" t="s">
        <v>1016</v>
      </c>
    </row>
    <row r="171" spans="1:15" outlineLevel="1" x14ac:dyDescent="0.3">
      <c r="A171" s="2" t="s">
        <v>9</v>
      </c>
      <c r="B171" s="2" t="s">
        <v>1008</v>
      </c>
      <c r="C171" s="2" t="s">
        <v>524</v>
      </c>
      <c r="D171" s="2" t="s">
        <v>1010</v>
      </c>
      <c r="E171" s="3" t="s">
        <v>516</v>
      </c>
      <c r="F171" s="2" t="s">
        <v>48</v>
      </c>
      <c r="G171" s="2" t="s">
        <v>49</v>
      </c>
      <c r="H171" s="2" t="s">
        <v>525</v>
      </c>
      <c r="I171" s="4">
        <v>21008.400000000001</v>
      </c>
      <c r="K171" s="5" t="s">
        <v>1005</v>
      </c>
      <c r="L171" s="16" t="str">
        <f t="shared" si="2"/>
        <v>PREVENTIVO</v>
      </c>
      <c r="M171" s="16" t="s">
        <v>1015</v>
      </c>
      <c r="N171" s="17" t="s">
        <v>1017</v>
      </c>
      <c r="O171" s="16" t="s">
        <v>1016</v>
      </c>
    </row>
    <row r="172" spans="1:15" outlineLevel="1" x14ac:dyDescent="0.3">
      <c r="A172" s="2" t="s">
        <v>9</v>
      </c>
      <c r="B172" s="2" t="s">
        <v>1008</v>
      </c>
      <c r="C172" s="2" t="s">
        <v>526</v>
      </c>
      <c r="D172" s="2" t="s">
        <v>1010</v>
      </c>
      <c r="E172" s="3" t="s">
        <v>527</v>
      </c>
      <c r="F172" s="2" t="s">
        <v>191</v>
      </c>
      <c r="G172" s="2" t="s">
        <v>192</v>
      </c>
      <c r="H172" s="2" t="s">
        <v>528</v>
      </c>
      <c r="I172" s="4">
        <v>50000</v>
      </c>
      <c r="K172" s="5" t="s">
        <v>1005</v>
      </c>
      <c r="L172" s="16" t="str">
        <f t="shared" si="2"/>
        <v>PREVENTIVO</v>
      </c>
      <c r="M172" s="16" t="s">
        <v>1015</v>
      </c>
      <c r="N172" s="17" t="s">
        <v>1017</v>
      </c>
      <c r="O172" s="16" t="s">
        <v>1016</v>
      </c>
    </row>
    <row r="173" spans="1:15" outlineLevel="1" x14ac:dyDescent="0.3">
      <c r="A173" s="2" t="s">
        <v>9</v>
      </c>
      <c r="B173" s="2" t="s">
        <v>1008</v>
      </c>
      <c r="C173" s="2" t="s">
        <v>529</v>
      </c>
      <c r="D173" s="2" t="s">
        <v>1010</v>
      </c>
      <c r="E173" s="3" t="s">
        <v>527</v>
      </c>
      <c r="F173" s="2" t="s">
        <v>32</v>
      </c>
      <c r="G173" s="2" t="s">
        <v>33</v>
      </c>
      <c r="H173" s="2" t="s">
        <v>530</v>
      </c>
      <c r="I173" s="4">
        <v>5882.35</v>
      </c>
      <c r="J173" s="5" t="s">
        <v>1005</v>
      </c>
      <c r="L173" s="16" t="str">
        <f t="shared" si="2"/>
        <v>CORRECTIVO</v>
      </c>
      <c r="M173" s="16" t="s">
        <v>1015</v>
      </c>
      <c r="N173" s="17" t="s">
        <v>1017</v>
      </c>
      <c r="O173" s="16" t="s">
        <v>1016</v>
      </c>
    </row>
    <row r="174" spans="1:15" outlineLevel="1" x14ac:dyDescent="0.3">
      <c r="A174" s="2" t="s">
        <v>9</v>
      </c>
      <c r="B174" s="2" t="s">
        <v>1008</v>
      </c>
      <c r="C174" s="2" t="s">
        <v>531</v>
      </c>
      <c r="D174" s="2" t="s">
        <v>1010</v>
      </c>
      <c r="E174" s="3" t="s">
        <v>527</v>
      </c>
      <c r="F174" s="2" t="s">
        <v>32</v>
      </c>
      <c r="G174" s="2" t="s">
        <v>33</v>
      </c>
      <c r="H174" s="2" t="s">
        <v>532</v>
      </c>
      <c r="I174" s="4">
        <v>5042.0200000000004</v>
      </c>
      <c r="J174" s="5" t="s">
        <v>1005</v>
      </c>
      <c r="L174" s="16" t="str">
        <f t="shared" si="2"/>
        <v>CORRECTIVO</v>
      </c>
      <c r="M174" s="16" t="s">
        <v>1015</v>
      </c>
      <c r="N174" s="17" t="s">
        <v>1017</v>
      </c>
      <c r="O174" s="16" t="s">
        <v>1016</v>
      </c>
    </row>
    <row r="175" spans="1:15" outlineLevel="1" x14ac:dyDescent="0.3">
      <c r="A175" s="2" t="s">
        <v>9</v>
      </c>
      <c r="B175" s="2" t="s">
        <v>1008</v>
      </c>
      <c r="C175" s="2" t="s">
        <v>533</v>
      </c>
      <c r="D175" s="2" t="s">
        <v>1010</v>
      </c>
      <c r="E175" s="3" t="s">
        <v>527</v>
      </c>
      <c r="F175" s="2" t="s">
        <v>534</v>
      </c>
      <c r="G175" s="2" t="s">
        <v>535</v>
      </c>
      <c r="H175" s="2" t="s">
        <v>536</v>
      </c>
      <c r="I175" s="4">
        <v>692750</v>
      </c>
      <c r="K175" s="5" t="s">
        <v>1005</v>
      </c>
      <c r="L175" s="16" t="str">
        <f t="shared" si="2"/>
        <v>PREVENTIVO</v>
      </c>
      <c r="M175" s="16" t="s">
        <v>1015</v>
      </c>
      <c r="N175" s="17" t="s">
        <v>1017</v>
      </c>
      <c r="O175" s="16" t="s">
        <v>1016</v>
      </c>
    </row>
    <row r="176" spans="1:15" outlineLevel="1" x14ac:dyDescent="0.3">
      <c r="A176" s="2" t="s">
        <v>9</v>
      </c>
      <c r="B176" s="2" t="s">
        <v>1008</v>
      </c>
      <c r="C176" s="2" t="s">
        <v>537</v>
      </c>
      <c r="D176" s="2" t="s">
        <v>1010</v>
      </c>
      <c r="E176" s="3" t="s">
        <v>527</v>
      </c>
      <c r="F176" s="2" t="s">
        <v>13</v>
      </c>
      <c r="G176" s="2" t="s">
        <v>14</v>
      </c>
      <c r="H176" s="2" t="s">
        <v>538</v>
      </c>
      <c r="I176" s="4">
        <v>302521.01</v>
      </c>
      <c r="J176" s="5" t="s">
        <v>1005</v>
      </c>
      <c r="L176" s="16" t="str">
        <f t="shared" si="2"/>
        <v>CORRECTIVO</v>
      </c>
      <c r="M176" s="16" t="s">
        <v>1015</v>
      </c>
      <c r="N176" s="17" t="s">
        <v>1017</v>
      </c>
      <c r="O176" s="16" t="s">
        <v>1016</v>
      </c>
    </row>
    <row r="177" spans="1:15" outlineLevel="1" x14ac:dyDescent="0.3">
      <c r="A177" s="2" t="s">
        <v>9</v>
      </c>
      <c r="B177" s="2" t="s">
        <v>1008</v>
      </c>
      <c r="C177" s="2" t="s">
        <v>539</v>
      </c>
      <c r="D177" s="2" t="s">
        <v>1010</v>
      </c>
      <c r="E177" s="3" t="s">
        <v>540</v>
      </c>
      <c r="F177" s="2" t="s">
        <v>445</v>
      </c>
      <c r="G177" s="2" t="s">
        <v>446</v>
      </c>
      <c r="H177" s="2" t="s">
        <v>541</v>
      </c>
      <c r="I177" s="4">
        <v>280000</v>
      </c>
      <c r="J177" s="5" t="s">
        <v>1005</v>
      </c>
      <c r="L177" s="16" t="str">
        <f t="shared" si="2"/>
        <v>CORRECTIVO</v>
      </c>
      <c r="M177" s="16" t="s">
        <v>1015</v>
      </c>
      <c r="N177" s="17" t="s">
        <v>1017</v>
      </c>
      <c r="O177" s="16" t="s">
        <v>1016</v>
      </c>
    </row>
    <row r="178" spans="1:15" outlineLevel="1" x14ac:dyDescent="0.3">
      <c r="A178" s="2" t="s">
        <v>9</v>
      </c>
      <c r="B178" s="2" t="s">
        <v>1008</v>
      </c>
      <c r="C178" s="2" t="s">
        <v>542</v>
      </c>
      <c r="D178" s="2" t="s">
        <v>1010</v>
      </c>
      <c r="E178" s="3" t="s">
        <v>543</v>
      </c>
      <c r="F178" s="2" t="s">
        <v>32</v>
      </c>
      <c r="G178" s="2" t="s">
        <v>33</v>
      </c>
      <c r="H178" s="2" t="s">
        <v>544</v>
      </c>
      <c r="I178" s="4">
        <v>116807</v>
      </c>
      <c r="J178" s="5" t="s">
        <v>1005</v>
      </c>
      <c r="L178" s="16" t="str">
        <f t="shared" si="2"/>
        <v>CORRECTIVO</v>
      </c>
      <c r="M178" s="16" t="s">
        <v>1015</v>
      </c>
      <c r="N178" s="17" t="s">
        <v>1017</v>
      </c>
      <c r="O178" s="16" t="s">
        <v>1016</v>
      </c>
    </row>
    <row r="179" spans="1:15" outlineLevel="1" x14ac:dyDescent="0.3">
      <c r="A179" s="2" t="s">
        <v>9</v>
      </c>
      <c r="B179" s="2" t="s">
        <v>1008</v>
      </c>
      <c r="C179" s="2" t="s">
        <v>545</v>
      </c>
      <c r="D179" s="2" t="s">
        <v>1010</v>
      </c>
      <c r="E179" s="3" t="s">
        <v>546</v>
      </c>
      <c r="F179" s="2" t="s">
        <v>445</v>
      </c>
      <c r="G179" s="2" t="s">
        <v>446</v>
      </c>
      <c r="H179" s="2" t="s">
        <v>547</v>
      </c>
      <c r="I179" s="4">
        <v>422000</v>
      </c>
      <c r="J179" s="5" t="s">
        <v>1005</v>
      </c>
      <c r="L179" s="16" t="str">
        <f t="shared" si="2"/>
        <v>CORRECTIVO</v>
      </c>
      <c r="M179" s="16" t="s">
        <v>1015</v>
      </c>
      <c r="N179" s="17" t="s">
        <v>1017</v>
      </c>
      <c r="O179" s="16" t="s">
        <v>1016</v>
      </c>
    </row>
    <row r="180" spans="1:15" outlineLevel="1" x14ac:dyDescent="0.3">
      <c r="A180" s="2" t="s">
        <v>9</v>
      </c>
      <c r="B180" s="2" t="s">
        <v>1008</v>
      </c>
      <c r="C180" s="2" t="s">
        <v>548</v>
      </c>
      <c r="D180" s="2" t="s">
        <v>1010</v>
      </c>
      <c r="E180" s="3" t="s">
        <v>546</v>
      </c>
      <c r="F180" s="2" t="s">
        <v>549</v>
      </c>
      <c r="G180" s="2" t="s">
        <v>550</v>
      </c>
      <c r="H180" s="2" t="s">
        <v>551</v>
      </c>
      <c r="I180" s="4">
        <v>60000</v>
      </c>
      <c r="J180" s="5" t="s">
        <v>1005</v>
      </c>
      <c r="L180" s="16" t="str">
        <f t="shared" si="2"/>
        <v>CORRECTIVO</v>
      </c>
      <c r="M180" s="16" t="s">
        <v>1015</v>
      </c>
      <c r="N180" s="17" t="s">
        <v>1017</v>
      </c>
      <c r="O180" s="16" t="s">
        <v>1016</v>
      </c>
    </row>
    <row r="181" spans="1:15" outlineLevel="1" x14ac:dyDescent="0.3">
      <c r="A181" s="2" t="s">
        <v>9</v>
      </c>
      <c r="B181" s="2" t="s">
        <v>1008</v>
      </c>
      <c r="C181" s="2" t="s">
        <v>552</v>
      </c>
      <c r="D181" s="2" t="s">
        <v>1010</v>
      </c>
      <c r="E181" s="3" t="s">
        <v>553</v>
      </c>
      <c r="F181" s="2" t="s">
        <v>71</v>
      </c>
      <c r="G181" s="2" t="s">
        <v>72</v>
      </c>
      <c r="H181" s="2" t="s">
        <v>554</v>
      </c>
      <c r="I181" s="4">
        <v>40000</v>
      </c>
      <c r="J181" s="5" t="s">
        <v>1005</v>
      </c>
      <c r="L181" s="16" t="str">
        <f t="shared" si="2"/>
        <v>CORRECTIVO</v>
      </c>
      <c r="M181" s="16" t="s">
        <v>1015</v>
      </c>
      <c r="N181" s="17" t="s">
        <v>1017</v>
      </c>
      <c r="O181" s="16" t="s">
        <v>1016</v>
      </c>
    </row>
    <row r="182" spans="1:15" outlineLevel="1" x14ac:dyDescent="0.3">
      <c r="A182" s="2" t="s">
        <v>9</v>
      </c>
      <c r="B182" s="2" t="s">
        <v>1008</v>
      </c>
      <c r="C182" s="2" t="s">
        <v>555</v>
      </c>
      <c r="D182" s="2" t="s">
        <v>1010</v>
      </c>
      <c r="E182" s="3" t="s">
        <v>553</v>
      </c>
      <c r="F182" s="2" t="s">
        <v>32</v>
      </c>
      <c r="G182" s="2" t="s">
        <v>33</v>
      </c>
      <c r="H182" s="2" t="s">
        <v>556</v>
      </c>
      <c r="I182" s="4">
        <v>116807</v>
      </c>
      <c r="K182" s="5" t="s">
        <v>1005</v>
      </c>
      <c r="L182" s="16" t="str">
        <f t="shared" si="2"/>
        <v>PREVENTIVO</v>
      </c>
      <c r="M182" s="16" t="s">
        <v>1015</v>
      </c>
      <c r="N182" s="17" t="s">
        <v>1017</v>
      </c>
      <c r="O182" s="16" t="s">
        <v>1016</v>
      </c>
    </row>
    <row r="183" spans="1:15" outlineLevel="1" x14ac:dyDescent="0.3">
      <c r="A183" s="2" t="s">
        <v>9</v>
      </c>
      <c r="B183" s="2" t="s">
        <v>1008</v>
      </c>
      <c r="C183" s="2" t="s">
        <v>557</v>
      </c>
      <c r="D183" s="2" t="s">
        <v>1010</v>
      </c>
      <c r="E183" s="3" t="s">
        <v>558</v>
      </c>
      <c r="F183" s="2" t="s">
        <v>32</v>
      </c>
      <c r="G183" s="2" t="s">
        <v>33</v>
      </c>
      <c r="H183" s="2" t="s">
        <v>559</v>
      </c>
      <c r="I183" s="4">
        <v>44034</v>
      </c>
      <c r="J183" s="5" t="s">
        <v>1005</v>
      </c>
      <c r="L183" s="16" t="str">
        <f t="shared" si="2"/>
        <v>CORRECTIVO</v>
      </c>
      <c r="M183" s="16" t="s">
        <v>1015</v>
      </c>
      <c r="N183" s="17" t="s">
        <v>1017</v>
      </c>
      <c r="O183" s="16" t="s">
        <v>1016</v>
      </c>
    </row>
    <row r="184" spans="1:15" outlineLevel="1" x14ac:dyDescent="0.3">
      <c r="A184" s="2" t="s">
        <v>9</v>
      </c>
      <c r="B184" s="2" t="s">
        <v>1008</v>
      </c>
      <c r="C184" s="2" t="s">
        <v>560</v>
      </c>
      <c r="D184" s="2" t="s">
        <v>1010</v>
      </c>
      <c r="E184" s="3" t="s">
        <v>558</v>
      </c>
      <c r="F184" s="2" t="s">
        <v>561</v>
      </c>
      <c r="G184" s="2" t="s">
        <v>562</v>
      </c>
      <c r="H184" s="2" t="s">
        <v>563</v>
      </c>
      <c r="I184" s="4">
        <v>354000</v>
      </c>
      <c r="K184" s="5" t="s">
        <v>1005</v>
      </c>
      <c r="L184" s="16" t="str">
        <f t="shared" si="2"/>
        <v>PREVENTIVO</v>
      </c>
      <c r="M184" s="16" t="s">
        <v>1015</v>
      </c>
      <c r="N184" s="17" t="s">
        <v>1017</v>
      </c>
      <c r="O184" s="16" t="s">
        <v>1016</v>
      </c>
    </row>
    <row r="185" spans="1:15" outlineLevel="1" x14ac:dyDescent="0.3">
      <c r="A185" s="2" t="s">
        <v>9</v>
      </c>
      <c r="B185" s="2" t="s">
        <v>1008</v>
      </c>
      <c r="C185" s="2" t="s">
        <v>564</v>
      </c>
      <c r="D185" s="2" t="s">
        <v>1010</v>
      </c>
      <c r="E185" s="3" t="s">
        <v>565</v>
      </c>
      <c r="F185" s="2" t="s">
        <v>27</v>
      </c>
      <c r="G185" s="2" t="s">
        <v>28</v>
      </c>
      <c r="H185" s="2" t="s">
        <v>566</v>
      </c>
      <c r="I185" s="4">
        <v>6722.69</v>
      </c>
      <c r="J185" s="5" t="s">
        <v>1005</v>
      </c>
      <c r="L185" s="16" t="str">
        <f t="shared" si="2"/>
        <v>CORRECTIVO</v>
      </c>
      <c r="M185" s="16" t="s">
        <v>1015</v>
      </c>
      <c r="N185" s="17" t="s">
        <v>1017</v>
      </c>
      <c r="O185" s="16" t="s">
        <v>1016</v>
      </c>
    </row>
    <row r="186" spans="1:15" outlineLevel="1" x14ac:dyDescent="0.3">
      <c r="A186" s="2" t="s">
        <v>9</v>
      </c>
      <c r="B186" s="2" t="s">
        <v>1008</v>
      </c>
      <c r="C186" s="2" t="s">
        <v>567</v>
      </c>
      <c r="D186" s="2" t="s">
        <v>1010</v>
      </c>
      <c r="E186" s="3" t="s">
        <v>565</v>
      </c>
      <c r="F186" s="2" t="s">
        <v>32</v>
      </c>
      <c r="G186" s="2" t="s">
        <v>33</v>
      </c>
      <c r="H186" s="2" t="s">
        <v>568</v>
      </c>
      <c r="I186" s="4">
        <v>7563.03</v>
      </c>
      <c r="J186" s="5" t="s">
        <v>1005</v>
      </c>
      <c r="L186" s="16" t="str">
        <f t="shared" si="2"/>
        <v>CORRECTIVO</v>
      </c>
      <c r="M186" s="16" t="s">
        <v>1015</v>
      </c>
      <c r="N186" s="17" t="s">
        <v>1017</v>
      </c>
      <c r="O186" s="16" t="s">
        <v>1016</v>
      </c>
    </row>
    <row r="187" spans="1:15" outlineLevel="1" x14ac:dyDescent="0.3">
      <c r="A187" s="2" t="s">
        <v>9</v>
      </c>
      <c r="B187" s="2" t="s">
        <v>1008</v>
      </c>
      <c r="C187" s="2" t="s">
        <v>569</v>
      </c>
      <c r="D187" s="2" t="s">
        <v>1010</v>
      </c>
      <c r="E187" s="3" t="s">
        <v>565</v>
      </c>
      <c r="F187" s="2" t="s">
        <v>32</v>
      </c>
      <c r="G187" s="2" t="s">
        <v>33</v>
      </c>
      <c r="H187" s="2" t="s">
        <v>570</v>
      </c>
      <c r="I187" s="4">
        <v>21008.400000000001</v>
      </c>
      <c r="J187" s="5" t="s">
        <v>1005</v>
      </c>
      <c r="L187" s="16" t="str">
        <f t="shared" si="2"/>
        <v>CORRECTIVO</v>
      </c>
      <c r="M187" s="16" t="s">
        <v>1015</v>
      </c>
      <c r="N187" s="17" t="s">
        <v>1017</v>
      </c>
      <c r="O187" s="16" t="s">
        <v>1016</v>
      </c>
    </row>
    <row r="188" spans="1:15" outlineLevel="1" x14ac:dyDescent="0.3">
      <c r="A188" s="2" t="s">
        <v>9</v>
      </c>
      <c r="B188" s="2" t="s">
        <v>1008</v>
      </c>
      <c r="C188" s="2" t="s">
        <v>571</v>
      </c>
      <c r="D188" s="2" t="s">
        <v>1010</v>
      </c>
      <c r="E188" s="3" t="s">
        <v>572</v>
      </c>
      <c r="F188" s="2" t="s">
        <v>573</v>
      </c>
      <c r="G188" s="2" t="s">
        <v>574</v>
      </c>
      <c r="H188" s="2" t="s">
        <v>575</v>
      </c>
      <c r="I188" s="4">
        <v>1063829.79</v>
      </c>
      <c r="J188" s="5" t="s">
        <v>1005</v>
      </c>
      <c r="L188" s="16" t="str">
        <f t="shared" si="2"/>
        <v>CORRECTIVO</v>
      </c>
      <c r="M188" s="16" t="s">
        <v>1015</v>
      </c>
      <c r="N188" s="17" t="s">
        <v>1017</v>
      </c>
      <c r="O188" s="16" t="s">
        <v>1016</v>
      </c>
    </row>
    <row r="189" spans="1:15" outlineLevel="1" x14ac:dyDescent="0.3">
      <c r="A189" s="2" t="s">
        <v>9</v>
      </c>
      <c r="B189" s="2" t="s">
        <v>1008</v>
      </c>
      <c r="C189" s="2" t="s">
        <v>576</v>
      </c>
      <c r="D189" s="2" t="s">
        <v>1010</v>
      </c>
      <c r="E189" s="3" t="s">
        <v>577</v>
      </c>
      <c r="F189" s="2" t="s">
        <v>521</v>
      </c>
      <c r="G189" s="2" t="s">
        <v>522</v>
      </c>
      <c r="H189" s="2" t="s">
        <v>578</v>
      </c>
      <c r="I189" s="4">
        <v>50000</v>
      </c>
      <c r="J189" s="5" t="s">
        <v>1005</v>
      </c>
      <c r="L189" s="16" t="str">
        <f t="shared" si="2"/>
        <v>CORRECTIVO</v>
      </c>
      <c r="M189" s="16" t="s">
        <v>1015</v>
      </c>
      <c r="N189" s="17" t="s">
        <v>1017</v>
      </c>
      <c r="O189" s="16" t="s">
        <v>1016</v>
      </c>
    </row>
    <row r="190" spans="1:15" outlineLevel="1" x14ac:dyDescent="0.3">
      <c r="A190" s="2" t="s">
        <v>9</v>
      </c>
      <c r="B190" s="2" t="s">
        <v>1008</v>
      </c>
      <c r="C190" s="2" t="s">
        <v>579</v>
      </c>
      <c r="D190" s="2" t="s">
        <v>1010</v>
      </c>
      <c r="E190" s="3" t="s">
        <v>577</v>
      </c>
      <c r="F190" s="2" t="s">
        <v>400</v>
      </c>
      <c r="G190" s="2" t="s">
        <v>401</v>
      </c>
      <c r="H190" s="2" t="s">
        <v>580</v>
      </c>
      <c r="I190" s="4">
        <v>70000</v>
      </c>
      <c r="K190" s="5" t="s">
        <v>1005</v>
      </c>
      <c r="L190" s="16" t="str">
        <f t="shared" si="2"/>
        <v>PREVENTIVO</v>
      </c>
      <c r="M190" s="16" t="s">
        <v>1015</v>
      </c>
      <c r="N190" s="17" t="s">
        <v>1017</v>
      </c>
      <c r="O190" s="16" t="s">
        <v>1016</v>
      </c>
    </row>
    <row r="191" spans="1:15" outlineLevel="1" x14ac:dyDescent="0.3">
      <c r="A191" s="2" t="s">
        <v>9</v>
      </c>
      <c r="B191" s="2" t="s">
        <v>1008</v>
      </c>
      <c r="C191" s="2" t="s">
        <v>581</v>
      </c>
      <c r="D191" s="2" t="s">
        <v>1010</v>
      </c>
      <c r="E191" s="3" t="s">
        <v>577</v>
      </c>
      <c r="F191" s="2" t="s">
        <v>71</v>
      </c>
      <c r="G191" s="2" t="s">
        <v>72</v>
      </c>
      <c r="H191" s="2" t="s">
        <v>582</v>
      </c>
      <c r="I191" s="4">
        <v>40000</v>
      </c>
      <c r="K191" s="5" t="s">
        <v>1005</v>
      </c>
      <c r="L191" s="16" t="str">
        <f t="shared" si="2"/>
        <v>PREVENTIVO</v>
      </c>
      <c r="M191" s="16" t="s">
        <v>1015</v>
      </c>
      <c r="N191" s="17" t="s">
        <v>1017</v>
      </c>
      <c r="O191" s="16" t="s">
        <v>1016</v>
      </c>
    </row>
    <row r="192" spans="1:15" outlineLevel="1" x14ac:dyDescent="0.3">
      <c r="A192" s="2" t="s">
        <v>9</v>
      </c>
      <c r="B192" s="2" t="s">
        <v>1008</v>
      </c>
      <c r="C192" s="2" t="s">
        <v>583</v>
      </c>
      <c r="D192" s="2" t="s">
        <v>1010</v>
      </c>
      <c r="E192" s="3" t="s">
        <v>577</v>
      </c>
      <c r="F192" s="2" t="s">
        <v>153</v>
      </c>
      <c r="G192" s="2" t="s">
        <v>154</v>
      </c>
      <c r="H192" s="2" t="s">
        <v>584</v>
      </c>
      <c r="I192" s="4">
        <v>394000</v>
      </c>
      <c r="J192" s="5" t="s">
        <v>1005</v>
      </c>
      <c r="L192" s="16" t="str">
        <f t="shared" si="2"/>
        <v>CORRECTIVO</v>
      </c>
      <c r="M192" s="16" t="s">
        <v>1015</v>
      </c>
      <c r="N192" s="17" t="s">
        <v>1017</v>
      </c>
      <c r="O192" s="16" t="s">
        <v>1016</v>
      </c>
    </row>
    <row r="193" spans="1:15" outlineLevel="1" x14ac:dyDescent="0.3">
      <c r="A193" s="2" t="s">
        <v>9</v>
      </c>
      <c r="B193" s="2" t="s">
        <v>1008</v>
      </c>
      <c r="C193" s="2" t="s">
        <v>585</v>
      </c>
      <c r="D193" s="2" t="s">
        <v>1010</v>
      </c>
      <c r="E193" s="3" t="s">
        <v>577</v>
      </c>
      <c r="F193" s="2" t="s">
        <v>262</v>
      </c>
      <c r="G193" s="2" t="s">
        <v>263</v>
      </c>
      <c r="H193" s="2" t="s">
        <v>586</v>
      </c>
      <c r="I193" s="4">
        <v>13445.38</v>
      </c>
      <c r="J193" s="5" t="s">
        <v>1005</v>
      </c>
      <c r="L193" s="16" t="str">
        <f t="shared" si="2"/>
        <v>CORRECTIVO</v>
      </c>
      <c r="M193" s="16" t="s">
        <v>1015</v>
      </c>
      <c r="N193" s="17" t="s">
        <v>1017</v>
      </c>
      <c r="O193" s="16" t="s">
        <v>1016</v>
      </c>
    </row>
    <row r="194" spans="1:15" outlineLevel="1" x14ac:dyDescent="0.3">
      <c r="A194" s="2" t="s">
        <v>9</v>
      </c>
      <c r="B194" s="2" t="s">
        <v>1008</v>
      </c>
      <c r="C194" s="2" t="s">
        <v>587</v>
      </c>
      <c r="D194" s="2" t="s">
        <v>1010</v>
      </c>
      <c r="E194" s="3" t="s">
        <v>577</v>
      </c>
      <c r="F194" s="2" t="s">
        <v>588</v>
      </c>
      <c r="G194" s="2" t="s">
        <v>589</v>
      </c>
      <c r="H194" s="2" t="s">
        <v>590</v>
      </c>
      <c r="I194" s="4">
        <v>669747.9</v>
      </c>
      <c r="J194" s="5" t="s">
        <v>1005</v>
      </c>
      <c r="L194" s="16" t="str">
        <f t="shared" si="2"/>
        <v>CORRECTIVO</v>
      </c>
      <c r="M194" s="16" t="s">
        <v>1015</v>
      </c>
      <c r="N194" s="17" t="s">
        <v>1017</v>
      </c>
      <c r="O194" s="16" t="s">
        <v>1016</v>
      </c>
    </row>
    <row r="195" spans="1:15" outlineLevel="1" x14ac:dyDescent="0.3">
      <c r="A195" s="2" t="s">
        <v>9</v>
      </c>
      <c r="B195" s="2" t="s">
        <v>1008</v>
      </c>
      <c r="C195" s="2" t="s">
        <v>591</v>
      </c>
      <c r="D195" s="2" t="s">
        <v>1010</v>
      </c>
      <c r="E195" s="3" t="s">
        <v>577</v>
      </c>
      <c r="F195" s="2" t="s">
        <v>54</v>
      </c>
      <c r="G195" s="2" t="s">
        <v>55</v>
      </c>
      <c r="H195" s="2" t="s">
        <v>592</v>
      </c>
      <c r="I195" s="4">
        <v>1300000</v>
      </c>
      <c r="J195" s="5" t="s">
        <v>1005</v>
      </c>
      <c r="L195" s="16" t="str">
        <f t="shared" si="2"/>
        <v>CORRECTIVO</v>
      </c>
      <c r="M195" s="16" t="s">
        <v>1015</v>
      </c>
      <c r="N195" s="17" t="s">
        <v>1017</v>
      </c>
      <c r="O195" s="16" t="s">
        <v>1016</v>
      </c>
    </row>
    <row r="196" spans="1:15" outlineLevel="1" x14ac:dyDescent="0.3">
      <c r="A196" s="2" t="s">
        <v>9</v>
      </c>
      <c r="B196" s="2" t="s">
        <v>1008</v>
      </c>
      <c r="C196" s="2" t="s">
        <v>591</v>
      </c>
      <c r="D196" s="2" t="s">
        <v>1010</v>
      </c>
      <c r="E196" s="3" t="s">
        <v>577</v>
      </c>
      <c r="F196" s="2" t="s">
        <v>54</v>
      </c>
      <c r="G196" s="2" t="s">
        <v>55</v>
      </c>
      <c r="H196" s="2" t="s">
        <v>593</v>
      </c>
      <c r="I196" s="4">
        <v>80000</v>
      </c>
      <c r="J196" s="5" t="s">
        <v>1005</v>
      </c>
      <c r="L196" s="16" t="str">
        <f t="shared" si="2"/>
        <v>CORRECTIVO</v>
      </c>
      <c r="M196" s="16" t="s">
        <v>1015</v>
      </c>
      <c r="N196" s="17" t="s">
        <v>1017</v>
      </c>
      <c r="O196" s="16" t="s">
        <v>1016</v>
      </c>
    </row>
    <row r="197" spans="1:15" outlineLevel="1" x14ac:dyDescent="0.3">
      <c r="A197" s="2" t="s">
        <v>9</v>
      </c>
      <c r="B197" s="2" t="s">
        <v>1008</v>
      </c>
      <c r="C197" s="2" t="s">
        <v>591</v>
      </c>
      <c r="D197" s="2" t="s">
        <v>1010</v>
      </c>
      <c r="E197" s="3" t="s">
        <v>577</v>
      </c>
      <c r="F197" s="2" t="s">
        <v>54</v>
      </c>
      <c r="G197" s="2" t="s">
        <v>55</v>
      </c>
      <c r="H197" s="2" t="s">
        <v>594</v>
      </c>
      <c r="I197" s="4">
        <v>30000</v>
      </c>
      <c r="J197" s="5" t="s">
        <v>1005</v>
      </c>
      <c r="L197" s="16" t="str">
        <f t="shared" si="2"/>
        <v>CORRECTIVO</v>
      </c>
      <c r="M197" s="16" t="s">
        <v>1015</v>
      </c>
      <c r="N197" s="17" t="s">
        <v>1017</v>
      </c>
      <c r="O197" s="16" t="s">
        <v>1016</v>
      </c>
    </row>
    <row r="198" spans="1:15" outlineLevel="1" x14ac:dyDescent="0.3">
      <c r="A198" s="2" t="s">
        <v>9</v>
      </c>
      <c r="B198" s="2" t="s">
        <v>1008</v>
      </c>
      <c r="C198" s="2" t="s">
        <v>595</v>
      </c>
      <c r="D198" s="2" t="s">
        <v>1010</v>
      </c>
      <c r="E198" s="3" t="s">
        <v>596</v>
      </c>
      <c r="F198" s="2" t="s">
        <v>597</v>
      </c>
      <c r="G198" s="2" t="s">
        <v>598</v>
      </c>
      <c r="H198" s="2" t="s">
        <v>599</v>
      </c>
      <c r="I198" s="4">
        <v>10000</v>
      </c>
      <c r="K198" s="5" t="s">
        <v>1005</v>
      </c>
      <c r="L198" s="16" t="str">
        <f t="shared" si="2"/>
        <v>PREVENTIVO</v>
      </c>
      <c r="M198" s="16" t="s">
        <v>1015</v>
      </c>
      <c r="N198" s="17" t="s">
        <v>1017</v>
      </c>
      <c r="O198" s="16" t="s">
        <v>1016</v>
      </c>
    </row>
    <row r="199" spans="1:15" outlineLevel="1" x14ac:dyDescent="0.3">
      <c r="A199" s="2" t="s">
        <v>9</v>
      </c>
      <c r="B199" s="2" t="s">
        <v>1008</v>
      </c>
      <c r="C199" s="2" t="s">
        <v>600</v>
      </c>
      <c r="D199" s="2" t="s">
        <v>1010</v>
      </c>
      <c r="E199" s="3" t="s">
        <v>601</v>
      </c>
      <c r="F199" s="2" t="s">
        <v>297</v>
      </c>
      <c r="G199" s="2" t="s">
        <v>298</v>
      </c>
      <c r="H199" s="2" t="s">
        <v>602</v>
      </c>
      <c r="I199" s="4">
        <v>230000</v>
      </c>
      <c r="J199" s="5" t="s">
        <v>1005</v>
      </c>
      <c r="L199" s="16" t="str">
        <f t="shared" si="2"/>
        <v>CORRECTIVO</v>
      </c>
      <c r="M199" s="16" t="s">
        <v>1015</v>
      </c>
      <c r="N199" s="17" t="s">
        <v>1017</v>
      </c>
      <c r="O199" s="16" t="s">
        <v>1016</v>
      </c>
    </row>
    <row r="200" spans="1:15" outlineLevel="1" x14ac:dyDescent="0.3">
      <c r="A200" s="2" t="s">
        <v>9</v>
      </c>
      <c r="B200" s="2" t="s">
        <v>1008</v>
      </c>
      <c r="C200" s="2" t="s">
        <v>603</v>
      </c>
      <c r="D200" s="2" t="s">
        <v>1010</v>
      </c>
      <c r="E200" s="3" t="s">
        <v>601</v>
      </c>
      <c r="F200" s="2" t="s">
        <v>62</v>
      </c>
      <c r="G200" s="2" t="s">
        <v>63</v>
      </c>
      <c r="H200" s="2" t="s">
        <v>604</v>
      </c>
      <c r="I200" s="4">
        <v>75000</v>
      </c>
      <c r="K200" s="5" t="s">
        <v>1005</v>
      </c>
      <c r="L200" s="16" t="str">
        <f t="shared" si="2"/>
        <v>PREVENTIVO</v>
      </c>
      <c r="M200" s="16" t="s">
        <v>1015</v>
      </c>
      <c r="N200" s="17" t="s">
        <v>1017</v>
      </c>
      <c r="O200" s="16" t="s">
        <v>1016</v>
      </c>
    </row>
    <row r="201" spans="1:15" outlineLevel="1" x14ac:dyDescent="0.3">
      <c r="A201" s="2" t="s">
        <v>9</v>
      </c>
      <c r="B201" s="2" t="s">
        <v>1008</v>
      </c>
      <c r="C201" s="2" t="s">
        <v>603</v>
      </c>
      <c r="D201" s="2" t="s">
        <v>1010</v>
      </c>
      <c r="E201" s="3" t="s">
        <v>601</v>
      </c>
      <c r="F201" s="2" t="s">
        <v>62</v>
      </c>
      <c r="G201" s="2" t="s">
        <v>63</v>
      </c>
      <c r="H201" s="2" t="s">
        <v>605</v>
      </c>
      <c r="I201" s="4">
        <v>30000</v>
      </c>
      <c r="J201" s="5" t="s">
        <v>1005</v>
      </c>
      <c r="L201" s="16" t="str">
        <f t="shared" ref="L201:L264" si="3">IF(J201="X","CORRECTIVO","PREVENTIVO")</f>
        <v>CORRECTIVO</v>
      </c>
      <c r="M201" s="16" t="s">
        <v>1015</v>
      </c>
      <c r="N201" s="17" t="s">
        <v>1017</v>
      </c>
      <c r="O201" s="16" t="s">
        <v>1016</v>
      </c>
    </row>
    <row r="202" spans="1:15" outlineLevel="1" x14ac:dyDescent="0.3">
      <c r="A202" s="2" t="s">
        <v>9</v>
      </c>
      <c r="B202" s="2" t="s">
        <v>1008</v>
      </c>
      <c r="C202" s="2" t="s">
        <v>606</v>
      </c>
      <c r="D202" s="2" t="s">
        <v>1010</v>
      </c>
      <c r="E202" s="3" t="s">
        <v>607</v>
      </c>
      <c r="F202" s="2" t="s">
        <v>608</v>
      </c>
      <c r="G202" s="2" t="s">
        <v>609</v>
      </c>
      <c r="H202" s="2" t="s">
        <v>610</v>
      </c>
      <c r="I202" s="4">
        <v>300000</v>
      </c>
      <c r="J202" s="5" t="s">
        <v>1005</v>
      </c>
      <c r="L202" s="16" t="str">
        <f t="shared" si="3"/>
        <v>CORRECTIVO</v>
      </c>
      <c r="M202" s="16" t="s">
        <v>1015</v>
      </c>
      <c r="N202" s="17" t="s">
        <v>1017</v>
      </c>
      <c r="O202" s="16" t="s">
        <v>1016</v>
      </c>
    </row>
    <row r="203" spans="1:15" outlineLevel="1" x14ac:dyDescent="0.3">
      <c r="A203" s="2" t="s">
        <v>9</v>
      </c>
      <c r="B203" s="2" t="s">
        <v>1008</v>
      </c>
      <c r="C203" s="2" t="s">
        <v>611</v>
      </c>
      <c r="D203" s="2" t="s">
        <v>1010</v>
      </c>
      <c r="E203" s="3" t="s">
        <v>607</v>
      </c>
      <c r="F203" s="2" t="s">
        <v>27</v>
      </c>
      <c r="G203" s="2" t="s">
        <v>28</v>
      </c>
      <c r="H203" s="2" t="s">
        <v>612</v>
      </c>
      <c r="I203" s="4">
        <v>16806.72</v>
      </c>
      <c r="J203" s="5" t="s">
        <v>1005</v>
      </c>
      <c r="L203" s="16" t="str">
        <f t="shared" si="3"/>
        <v>CORRECTIVO</v>
      </c>
      <c r="M203" s="16" t="s">
        <v>1015</v>
      </c>
      <c r="N203" s="17" t="s">
        <v>1017</v>
      </c>
      <c r="O203" s="16" t="s">
        <v>1016</v>
      </c>
    </row>
    <row r="204" spans="1:15" outlineLevel="1" x14ac:dyDescent="0.3">
      <c r="A204" s="2" t="s">
        <v>9</v>
      </c>
      <c r="B204" s="2" t="s">
        <v>1008</v>
      </c>
      <c r="C204" s="2" t="s">
        <v>613</v>
      </c>
      <c r="D204" s="2" t="s">
        <v>1010</v>
      </c>
      <c r="E204" s="3" t="s">
        <v>607</v>
      </c>
      <c r="F204" s="2" t="s">
        <v>614</v>
      </c>
      <c r="G204" s="2" t="s">
        <v>615</v>
      </c>
      <c r="H204" s="2" t="s">
        <v>616</v>
      </c>
      <c r="I204" s="4">
        <v>126050.42</v>
      </c>
      <c r="J204" s="5" t="s">
        <v>1005</v>
      </c>
      <c r="L204" s="16" t="str">
        <f t="shared" si="3"/>
        <v>CORRECTIVO</v>
      </c>
      <c r="M204" s="16" t="s">
        <v>1015</v>
      </c>
      <c r="N204" s="17" t="s">
        <v>1017</v>
      </c>
      <c r="O204" s="16" t="s">
        <v>1016</v>
      </c>
    </row>
    <row r="205" spans="1:15" outlineLevel="1" x14ac:dyDescent="0.3">
      <c r="A205" s="2" t="s">
        <v>9</v>
      </c>
      <c r="B205" s="2" t="s">
        <v>1008</v>
      </c>
      <c r="C205" s="2" t="s">
        <v>617</v>
      </c>
      <c r="D205" s="2" t="s">
        <v>1010</v>
      </c>
      <c r="E205" s="3" t="s">
        <v>618</v>
      </c>
      <c r="F205" s="2" t="s">
        <v>210</v>
      </c>
      <c r="G205" s="2" t="s">
        <v>211</v>
      </c>
      <c r="H205" s="2" t="s">
        <v>619</v>
      </c>
      <c r="I205" s="4">
        <v>120000</v>
      </c>
      <c r="J205" s="5" t="s">
        <v>1005</v>
      </c>
      <c r="L205" s="16" t="str">
        <f t="shared" si="3"/>
        <v>CORRECTIVO</v>
      </c>
      <c r="M205" s="16" t="s">
        <v>1015</v>
      </c>
      <c r="N205" s="17" t="s">
        <v>1017</v>
      </c>
      <c r="O205" s="16" t="s">
        <v>1016</v>
      </c>
    </row>
    <row r="206" spans="1:15" outlineLevel="1" x14ac:dyDescent="0.3">
      <c r="A206" s="2" t="s">
        <v>9</v>
      </c>
      <c r="B206" s="2" t="s">
        <v>1008</v>
      </c>
      <c r="C206" s="2" t="s">
        <v>620</v>
      </c>
      <c r="D206" s="2" t="s">
        <v>1010</v>
      </c>
      <c r="E206" s="3" t="s">
        <v>621</v>
      </c>
      <c r="F206" s="2" t="s">
        <v>521</v>
      </c>
      <c r="G206" s="2" t="s">
        <v>522</v>
      </c>
      <c r="H206" s="2" t="s">
        <v>622</v>
      </c>
      <c r="I206" s="4">
        <v>40000</v>
      </c>
      <c r="J206" s="5" t="s">
        <v>1005</v>
      </c>
      <c r="L206" s="16" t="str">
        <f t="shared" si="3"/>
        <v>CORRECTIVO</v>
      </c>
      <c r="M206" s="16" t="s">
        <v>1015</v>
      </c>
      <c r="N206" s="17" t="s">
        <v>1017</v>
      </c>
      <c r="O206" s="16" t="s">
        <v>1016</v>
      </c>
    </row>
    <row r="207" spans="1:15" outlineLevel="1" x14ac:dyDescent="0.3">
      <c r="A207" s="2" t="s">
        <v>9</v>
      </c>
      <c r="B207" s="2" t="s">
        <v>1008</v>
      </c>
      <c r="C207" s="2" t="s">
        <v>623</v>
      </c>
      <c r="D207" s="2" t="s">
        <v>1010</v>
      </c>
      <c r="E207" s="3" t="s">
        <v>624</v>
      </c>
      <c r="F207" s="2" t="s">
        <v>169</v>
      </c>
      <c r="G207" s="2" t="s">
        <v>170</v>
      </c>
      <c r="H207" s="2" t="s">
        <v>625</v>
      </c>
      <c r="I207" s="4">
        <v>20000</v>
      </c>
      <c r="K207" s="5" t="s">
        <v>1005</v>
      </c>
      <c r="L207" s="16" t="str">
        <f t="shared" si="3"/>
        <v>PREVENTIVO</v>
      </c>
      <c r="M207" s="16" t="s">
        <v>1015</v>
      </c>
      <c r="N207" s="17" t="s">
        <v>1017</v>
      </c>
      <c r="O207" s="16" t="s">
        <v>1016</v>
      </c>
    </row>
    <row r="208" spans="1:15" outlineLevel="1" x14ac:dyDescent="0.3">
      <c r="A208" s="2" t="s">
        <v>9</v>
      </c>
      <c r="B208" s="2" t="s">
        <v>1008</v>
      </c>
      <c r="C208" s="2" t="s">
        <v>626</v>
      </c>
      <c r="D208" s="2" t="s">
        <v>1010</v>
      </c>
      <c r="E208" s="3" t="s">
        <v>627</v>
      </c>
      <c r="F208" s="2" t="s">
        <v>71</v>
      </c>
      <c r="G208" s="2" t="s">
        <v>72</v>
      </c>
      <c r="H208" s="2" t="s">
        <v>628</v>
      </c>
      <c r="I208" s="4">
        <v>140000</v>
      </c>
      <c r="K208" s="5" t="s">
        <v>1005</v>
      </c>
      <c r="L208" s="16" t="str">
        <f t="shared" si="3"/>
        <v>PREVENTIVO</v>
      </c>
      <c r="M208" s="16" t="s">
        <v>1015</v>
      </c>
      <c r="N208" s="17" t="s">
        <v>1017</v>
      </c>
      <c r="O208" s="16" t="s">
        <v>1016</v>
      </c>
    </row>
    <row r="209" spans="1:15" outlineLevel="1" x14ac:dyDescent="0.3">
      <c r="A209" s="2" t="s">
        <v>9</v>
      </c>
      <c r="B209" s="2" t="s">
        <v>1008</v>
      </c>
      <c r="C209" s="2" t="s">
        <v>629</v>
      </c>
      <c r="D209" s="2" t="s">
        <v>1010</v>
      </c>
      <c r="E209" s="3" t="s">
        <v>627</v>
      </c>
      <c r="F209" s="2" t="s">
        <v>262</v>
      </c>
      <c r="G209" s="2" t="s">
        <v>263</v>
      </c>
      <c r="H209" s="2" t="s">
        <v>630</v>
      </c>
      <c r="I209" s="4">
        <v>5042.0200000000004</v>
      </c>
      <c r="J209" s="5" t="s">
        <v>1005</v>
      </c>
      <c r="L209" s="16" t="str">
        <f t="shared" si="3"/>
        <v>CORRECTIVO</v>
      </c>
      <c r="M209" s="16" t="s">
        <v>1015</v>
      </c>
      <c r="N209" s="17" t="s">
        <v>1017</v>
      </c>
      <c r="O209" s="16" t="s">
        <v>1016</v>
      </c>
    </row>
    <row r="210" spans="1:15" outlineLevel="1" x14ac:dyDescent="0.3">
      <c r="A210" s="2" t="s">
        <v>9</v>
      </c>
      <c r="B210" s="2" t="s">
        <v>1008</v>
      </c>
      <c r="C210" s="2" t="s">
        <v>631</v>
      </c>
      <c r="D210" s="2" t="s">
        <v>1010</v>
      </c>
      <c r="E210" s="3" t="s">
        <v>627</v>
      </c>
      <c r="F210" s="2" t="s">
        <v>484</v>
      </c>
      <c r="G210" s="2" t="s">
        <v>485</v>
      </c>
      <c r="H210" s="2" t="s">
        <v>632</v>
      </c>
      <c r="I210" s="4">
        <v>23109.24</v>
      </c>
      <c r="K210" s="5" t="s">
        <v>1005</v>
      </c>
      <c r="L210" s="16" t="str">
        <f t="shared" si="3"/>
        <v>PREVENTIVO</v>
      </c>
      <c r="M210" s="16" t="s">
        <v>1015</v>
      </c>
      <c r="N210" s="17" t="s">
        <v>1017</v>
      </c>
      <c r="O210" s="16" t="s">
        <v>1016</v>
      </c>
    </row>
    <row r="211" spans="1:15" outlineLevel="1" x14ac:dyDescent="0.3">
      <c r="A211" s="2" t="s">
        <v>9</v>
      </c>
      <c r="B211" s="2" t="s">
        <v>1008</v>
      </c>
      <c r="C211" s="2" t="s">
        <v>633</v>
      </c>
      <c r="D211" s="2" t="s">
        <v>1010</v>
      </c>
      <c r="E211" s="3" t="s">
        <v>634</v>
      </c>
      <c r="F211" s="2" t="s">
        <v>635</v>
      </c>
      <c r="G211" s="2" t="s">
        <v>636</v>
      </c>
      <c r="H211" s="2" t="s">
        <v>637</v>
      </c>
      <c r="I211" s="4">
        <v>160000</v>
      </c>
      <c r="J211" s="5" t="s">
        <v>1005</v>
      </c>
      <c r="L211" s="16" t="str">
        <f t="shared" si="3"/>
        <v>CORRECTIVO</v>
      </c>
      <c r="M211" s="16" t="s">
        <v>1015</v>
      </c>
      <c r="N211" s="17" t="s">
        <v>1017</v>
      </c>
      <c r="O211" s="16" t="s">
        <v>1016</v>
      </c>
    </row>
    <row r="212" spans="1:15" outlineLevel="1" x14ac:dyDescent="0.3">
      <c r="A212" s="2" t="s">
        <v>9</v>
      </c>
      <c r="B212" s="2" t="s">
        <v>1008</v>
      </c>
      <c r="C212" s="2" t="s">
        <v>638</v>
      </c>
      <c r="D212" s="2" t="s">
        <v>1010</v>
      </c>
      <c r="E212" s="3" t="s">
        <v>639</v>
      </c>
      <c r="F212" s="2" t="s">
        <v>521</v>
      </c>
      <c r="G212" s="2" t="s">
        <v>522</v>
      </c>
      <c r="H212" s="2" t="s">
        <v>640</v>
      </c>
      <c r="I212" s="4">
        <v>130000</v>
      </c>
      <c r="J212" s="5" t="s">
        <v>1005</v>
      </c>
      <c r="L212" s="16" t="str">
        <f t="shared" si="3"/>
        <v>CORRECTIVO</v>
      </c>
      <c r="M212" s="16" t="s">
        <v>1015</v>
      </c>
      <c r="N212" s="17" t="s">
        <v>1017</v>
      </c>
      <c r="O212" s="16" t="s">
        <v>1016</v>
      </c>
    </row>
    <row r="213" spans="1:15" outlineLevel="1" x14ac:dyDescent="0.3">
      <c r="A213" s="2" t="s">
        <v>9</v>
      </c>
      <c r="B213" s="2" t="s">
        <v>1008</v>
      </c>
      <c r="C213" s="2" t="s">
        <v>641</v>
      </c>
      <c r="D213" s="2" t="s">
        <v>1010</v>
      </c>
      <c r="E213" s="3" t="s">
        <v>639</v>
      </c>
      <c r="F213" s="2" t="s">
        <v>635</v>
      </c>
      <c r="G213" s="2" t="s">
        <v>636</v>
      </c>
      <c r="H213" s="2" t="s">
        <v>642</v>
      </c>
      <c r="I213" s="4">
        <v>45000</v>
      </c>
      <c r="J213" s="5" t="s">
        <v>1005</v>
      </c>
      <c r="L213" s="16" t="str">
        <f t="shared" si="3"/>
        <v>CORRECTIVO</v>
      </c>
      <c r="M213" s="16" t="s">
        <v>1015</v>
      </c>
      <c r="N213" s="17" t="s">
        <v>1017</v>
      </c>
      <c r="O213" s="16" t="s">
        <v>1016</v>
      </c>
    </row>
    <row r="214" spans="1:15" outlineLevel="1" x14ac:dyDescent="0.3">
      <c r="A214" s="2" t="s">
        <v>9</v>
      </c>
      <c r="B214" s="2" t="s">
        <v>1008</v>
      </c>
      <c r="C214" s="2" t="s">
        <v>643</v>
      </c>
      <c r="D214" s="2" t="s">
        <v>1010</v>
      </c>
      <c r="E214" s="3" t="s">
        <v>639</v>
      </c>
      <c r="F214" s="2" t="s">
        <v>644</v>
      </c>
      <c r="G214" s="2" t="s">
        <v>645</v>
      </c>
      <c r="H214" s="2" t="s">
        <v>646</v>
      </c>
      <c r="I214" s="4">
        <v>62500</v>
      </c>
      <c r="J214" s="5" t="s">
        <v>1005</v>
      </c>
      <c r="L214" s="16" t="str">
        <f t="shared" si="3"/>
        <v>CORRECTIVO</v>
      </c>
      <c r="M214" s="16" t="s">
        <v>1015</v>
      </c>
      <c r="N214" s="17" t="s">
        <v>1017</v>
      </c>
      <c r="O214" s="16" t="s">
        <v>1016</v>
      </c>
    </row>
    <row r="215" spans="1:15" outlineLevel="1" x14ac:dyDescent="0.3">
      <c r="A215" s="2" t="s">
        <v>9</v>
      </c>
      <c r="B215" s="2" t="s">
        <v>1008</v>
      </c>
      <c r="C215" s="2" t="s">
        <v>647</v>
      </c>
      <c r="D215" s="2" t="s">
        <v>1010</v>
      </c>
      <c r="E215" s="3" t="s">
        <v>639</v>
      </c>
      <c r="F215" s="2" t="s">
        <v>400</v>
      </c>
      <c r="G215" s="2" t="s">
        <v>401</v>
      </c>
      <c r="H215" s="2" t="s">
        <v>648</v>
      </c>
      <c r="I215" s="4">
        <v>70000</v>
      </c>
      <c r="K215" s="5" t="s">
        <v>1005</v>
      </c>
      <c r="L215" s="16" t="str">
        <f t="shared" si="3"/>
        <v>PREVENTIVO</v>
      </c>
      <c r="M215" s="16" t="s">
        <v>1015</v>
      </c>
      <c r="N215" s="17" t="s">
        <v>1017</v>
      </c>
      <c r="O215" s="16" t="s">
        <v>1016</v>
      </c>
    </row>
    <row r="216" spans="1:15" outlineLevel="1" x14ac:dyDescent="0.3">
      <c r="A216" s="2" t="s">
        <v>9</v>
      </c>
      <c r="B216" s="2" t="s">
        <v>1008</v>
      </c>
      <c r="C216" s="2" t="s">
        <v>649</v>
      </c>
      <c r="D216" s="2" t="s">
        <v>1010</v>
      </c>
      <c r="E216" s="3" t="s">
        <v>639</v>
      </c>
      <c r="F216" s="2" t="s">
        <v>48</v>
      </c>
      <c r="G216" s="2" t="s">
        <v>49</v>
      </c>
      <c r="H216" s="2" t="s">
        <v>650</v>
      </c>
      <c r="I216" s="4">
        <v>75630.25</v>
      </c>
      <c r="K216" s="5" t="s">
        <v>1005</v>
      </c>
      <c r="L216" s="16" t="str">
        <f t="shared" si="3"/>
        <v>PREVENTIVO</v>
      </c>
      <c r="M216" s="16" t="s">
        <v>1015</v>
      </c>
      <c r="N216" s="17" t="s">
        <v>1017</v>
      </c>
      <c r="O216" s="16" t="s">
        <v>1016</v>
      </c>
    </row>
    <row r="217" spans="1:15" outlineLevel="1" x14ac:dyDescent="0.3">
      <c r="A217" s="2" t="s">
        <v>9</v>
      </c>
      <c r="B217" s="2" t="s">
        <v>1008</v>
      </c>
      <c r="C217" s="2" t="s">
        <v>651</v>
      </c>
      <c r="D217" s="2" t="s">
        <v>1010</v>
      </c>
      <c r="E217" s="3" t="s">
        <v>639</v>
      </c>
      <c r="F217" s="2" t="s">
        <v>196</v>
      </c>
      <c r="G217" s="2" t="s">
        <v>197</v>
      </c>
      <c r="H217" s="2" t="s">
        <v>652</v>
      </c>
      <c r="I217" s="4">
        <v>327731.09000000003</v>
      </c>
      <c r="K217" s="5" t="s">
        <v>1005</v>
      </c>
      <c r="L217" s="16" t="str">
        <f t="shared" si="3"/>
        <v>PREVENTIVO</v>
      </c>
      <c r="M217" s="16" t="s">
        <v>1015</v>
      </c>
      <c r="N217" s="17" t="s">
        <v>1017</v>
      </c>
      <c r="O217" s="16" t="s">
        <v>1016</v>
      </c>
    </row>
    <row r="218" spans="1:15" outlineLevel="1" x14ac:dyDescent="0.3">
      <c r="A218" s="2" t="s">
        <v>9</v>
      </c>
      <c r="B218" s="2" t="s">
        <v>1008</v>
      </c>
      <c r="C218" s="2" t="s">
        <v>653</v>
      </c>
      <c r="D218" s="2" t="s">
        <v>1010</v>
      </c>
      <c r="E218" s="3" t="s">
        <v>639</v>
      </c>
      <c r="F218" s="2" t="s">
        <v>196</v>
      </c>
      <c r="G218" s="2" t="s">
        <v>197</v>
      </c>
      <c r="H218" s="2" t="s">
        <v>654</v>
      </c>
      <c r="I218" s="4">
        <v>75630.25</v>
      </c>
      <c r="K218" s="5" t="s">
        <v>1005</v>
      </c>
      <c r="L218" s="16" t="str">
        <f t="shared" si="3"/>
        <v>PREVENTIVO</v>
      </c>
      <c r="M218" s="16" t="s">
        <v>1015</v>
      </c>
      <c r="N218" s="17" t="s">
        <v>1017</v>
      </c>
      <c r="O218" s="16" t="s">
        <v>1016</v>
      </c>
    </row>
    <row r="219" spans="1:15" outlineLevel="1" x14ac:dyDescent="0.3">
      <c r="A219" s="2" t="s">
        <v>9</v>
      </c>
      <c r="B219" s="2" t="s">
        <v>1008</v>
      </c>
      <c r="C219" s="2" t="s">
        <v>655</v>
      </c>
      <c r="D219" s="2" t="s">
        <v>1010</v>
      </c>
      <c r="E219" s="3" t="s">
        <v>639</v>
      </c>
      <c r="F219" s="2" t="s">
        <v>521</v>
      </c>
      <c r="G219" s="2" t="s">
        <v>522</v>
      </c>
      <c r="H219" s="2" t="s">
        <v>656</v>
      </c>
      <c r="I219" s="4">
        <v>50000</v>
      </c>
      <c r="J219" s="5" t="s">
        <v>1005</v>
      </c>
      <c r="L219" s="16" t="str">
        <f t="shared" si="3"/>
        <v>CORRECTIVO</v>
      </c>
      <c r="M219" s="16" t="s">
        <v>1015</v>
      </c>
      <c r="N219" s="17" t="s">
        <v>1017</v>
      </c>
      <c r="O219" s="16" t="s">
        <v>1016</v>
      </c>
    </row>
    <row r="220" spans="1:15" outlineLevel="1" x14ac:dyDescent="0.3">
      <c r="A220" s="2" t="s">
        <v>9</v>
      </c>
      <c r="B220" s="2" t="s">
        <v>1008</v>
      </c>
      <c r="C220" s="2" t="s">
        <v>657</v>
      </c>
      <c r="D220" s="2" t="s">
        <v>1010</v>
      </c>
      <c r="E220" s="3" t="s">
        <v>658</v>
      </c>
      <c r="F220" s="2" t="s">
        <v>13</v>
      </c>
      <c r="G220" s="2" t="s">
        <v>14</v>
      </c>
      <c r="H220" s="2" t="s">
        <v>659</v>
      </c>
      <c r="I220" s="4">
        <v>105882.36</v>
      </c>
      <c r="J220" s="5" t="s">
        <v>1005</v>
      </c>
      <c r="L220" s="16" t="str">
        <f t="shared" si="3"/>
        <v>CORRECTIVO</v>
      </c>
      <c r="M220" s="16" t="s">
        <v>1015</v>
      </c>
      <c r="N220" s="17" t="s">
        <v>1017</v>
      </c>
      <c r="O220" s="16" t="s">
        <v>1016</v>
      </c>
    </row>
    <row r="221" spans="1:15" outlineLevel="1" x14ac:dyDescent="0.3">
      <c r="A221" s="2" t="s">
        <v>9</v>
      </c>
      <c r="B221" s="2" t="s">
        <v>1008</v>
      </c>
      <c r="C221" s="2" t="s">
        <v>660</v>
      </c>
      <c r="D221" s="2" t="s">
        <v>1010</v>
      </c>
      <c r="E221" s="3" t="s">
        <v>661</v>
      </c>
      <c r="F221" s="2" t="s">
        <v>54</v>
      </c>
      <c r="G221" s="2" t="s">
        <v>55</v>
      </c>
      <c r="H221" s="2" t="s">
        <v>662</v>
      </c>
      <c r="I221" s="4">
        <v>1920000</v>
      </c>
      <c r="K221" s="5" t="s">
        <v>1005</v>
      </c>
      <c r="L221" s="16" t="str">
        <f t="shared" si="3"/>
        <v>PREVENTIVO</v>
      </c>
      <c r="M221" s="16" t="s">
        <v>1015</v>
      </c>
      <c r="N221" s="17" t="s">
        <v>1017</v>
      </c>
      <c r="O221" s="16" t="s">
        <v>1016</v>
      </c>
    </row>
    <row r="222" spans="1:15" outlineLevel="1" x14ac:dyDescent="0.3">
      <c r="A222" s="2" t="s">
        <v>9</v>
      </c>
      <c r="B222" s="2" t="s">
        <v>1008</v>
      </c>
      <c r="C222" s="2" t="s">
        <v>663</v>
      </c>
      <c r="D222" s="2" t="s">
        <v>1010</v>
      </c>
      <c r="E222" s="3" t="s">
        <v>661</v>
      </c>
      <c r="F222" s="2" t="s">
        <v>54</v>
      </c>
      <c r="G222" s="2" t="s">
        <v>55</v>
      </c>
      <c r="H222" s="2" t="s">
        <v>664</v>
      </c>
      <c r="I222" s="4">
        <v>1500000</v>
      </c>
      <c r="K222" s="5" t="s">
        <v>1005</v>
      </c>
      <c r="L222" s="16" t="str">
        <f t="shared" si="3"/>
        <v>PREVENTIVO</v>
      </c>
      <c r="M222" s="16" t="s">
        <v>1015</v>
      </c>
      <c r="N222" s="17" t="s">
        <v>1017</v>
      </c>
      <c r="O222" s="16" t="s">
        <v>1016</v>
      </c>
    </row>
    <row r="223" spans="1:15" outlineLevel="1" x14ac:dyDescent="0.3">
      <c r="A223" s="2" t="s">
        <v>9</v>
      </c>
      <c r="B223" s="2" t="s">
        <v>1008</v>
      </c>
      <c r="C223" s="2" t="s">
        <v>665</v>
      </c>
      <c r="D223" s="2" t="s">
        <v>1010</v>
      </c>
      <c r="E223" s="3" t="s">
        <v>661</v>
      </c>
      <c r="F223" s="2" t="s">
        <v>666</v>
      </c>
      <c r="G223" s="2" t="s">
        <v>667</v>
      </c>
      <c r="H223" s="2" t="s">
        <v>668</v>
      </c>
      <c r="I223" s="4">
        <v>319327.73</v>
      </c>
      <c r="J223" s="5" t="s">
        <v>1005</v>
      </c>
      <c r="L223" s="16" t="str">
        <f t="shared" si="3"/>
        <v>CORRECTIVO</v>
      </c>
      <c r="M223" s="16" t="s">
        <v>1015</v>
      </c>
      <c r="N223" s="17" t="s">
        <v>1017</v>
      </c>
      <c r="O223" s="16" t="s">
        <v>1016</v>
      </c>
    </row>
    <row r="224" spans="1:15" outlineLevel="1" x14ac:dyDescent="0.3">
      <c r="A224" s="2" t="s">
        <v>9</v>
      </c>
      <c r="B224" s="2" t="s">
        <v>1008</v>
      </c>
      <c r="C224" s="2" t="s">
        <v>669</v>
      </c>
      <c r="D224" s="2" t="s">
        <v>1010</v>
      </c>
      <c r="E224" s="3" t="s">
        <v>670</v>
      </c>
      <c r="F224" s="2" t="s">
        <v>671</v>
      </c>
      <c r="G224" s="2" t="s">
        <v>672</v>
      </c>
      <c r="H224" s="2" t="s">
        <v>673</v>
      </c>
      <c r="I224" s="4">
        <v>1323000</v>
      </c>
      <c r="J224" s="5" t="s">
        <v>1005</v>
      </c>
      <c r="L224" s="16" t="str">
        <f t="shared" si="3"/>
        <v>CORRECTIVO</v>
      </c>
      <c r="M224" s="16" t="s">
        <v>1015</v>
      </c>
      <c r="N224" s="17" t="s">
        <v>1017</v>
      </c>
      <c r="O224" s="16" t="s">
        <v>1016</v>
      </c>
    </row>
    <row r="225" spans="1:15" outlineLevel="1" x14ac:dyDescent="0.3">
      <c r="A225" s="2" t="s">
        <v>9</v>
      </c>
      <c r="B225" s="2" t="s">
        <v>1008</v>
      </c>
      <c r="C225" s="2" t="s">
        <v>674</v>
      </c>
      <c r="D225" s="2" t="s">
        <v>1010</v>
      </c>
      <c r="E225" s="3" t="s">
        <v>675</v>
      </c>
      <c r="F225" s="2" t="s">
        <v>676</v>
      </c>
      <c r="G225" s="2" t="s">
        <v>677</v>
      </c>
      <c r="H225" s="2" t="s">
        <v>678</v>
      </c>
      <c r="I225" s="4">
        <v>310924.37</v>
      </c>
      <c r="J225" s="5" t="s">
        <v>1005</v>
      </c>
      <c r="L225" s="16" t="str">
        <f t="shared" si="3"/>
        <v>CORRECTIVO</v>
      </c>
      <c r="M225" s="16" t="s">
        <v>1015</v>
      </c>
      <c r="N225" s="17" t="s">
        <v>1017</v>
      </c>
      <c r="O225" s="16" t="s">
        <v>1016</v>
      </c>
    </row>
    <row r="226" spans="1:15" outlineLevel="1" x14ac:dyDescent="0.3">
      <c r="A226" s="2" t="s">
        <v>9</v>
      </c>
      <c r="B226" s="2" t="s">
        <v>1008</v>
      </c>
      <c r="C226" s="2" t="s">
        <v>679</v>
      </c>
      <c r="D226" s="2" t="s">
        <v>1010</v>
      </c>
      <c r="E226" s="3" t="s">
        <v>675</v>
      </c>
      <c r="F226" s="2" t="s">
        <v>680</v>
      </c>
      <c r="G226" s="2" t="s">
        <v>681</v>
      </c>
      <c r="H226" s="2" t="s">
        <v>682</v>
      </c>
      <c r="I226" s="4">
        <v>507394.96</v>
      </c>
      <c r="J226" s="5" t="s">
        <v>1005</v>
      </c>
      <c r="L226" s="16" t="str">
        <f t="shared" si="3"/>
        <v>CORRECTIVO</v>
      </c>
      <c r="M226" s="16" t="s">
        <v>1015</v>
      </c>
      <c r="N226" s="17" t="s">
        <v>1017</v>
      </c>
      <c r="O226" s="16" t="s">
        <v>1016</v>
      </c>
    </row>
    <row r="227" spans="1:15" outlineLevel="1" x14ac:dyDescent="0.3">
      <c r="A227" s="2" t="s">
        <v>9</v>
      </c>
      <c r="B227" s="2" t="s">
        <v>1008</v>
      </c>
      <c r="C227" s="2" t="s">
        <v>683</v>
      </c>
      <c r="D227" s="2" t="s">
        <v>1010</v>
      </c>
      <c r="E227" s="3" t="s">
        <v>684</v>
      </c>
      <c r="F227" s="2" t="s">
        <v>685</v>
      </c>
      <c r="G227" s="2" t="s">
        <v>686</v>
      </c>
      <c r="H227" s="2" t="s">
        <v>687</v>
      </c>
      <c r="I227" s="4">
        <v>154700</v>
      </c>
      <c r="K227" s="5" t="s">
        <v>1005</v>
      </c>
      <c r="L227" s="16" t="str">
        <f t="shared" si="3"/>
        <v>PREVENTIVO</v>
      </c>
      <c r="M227" s="16" t="s">
        <v>1015</v>
      </c>
      <c r="N227" s="17" t="s">
        <v>1017</v>
      </c>
      <c r="O227" s="16" t="s">
        <v>1016</v>
      </c>
    </row>
    <row r="228" spans="1:15" outlineLevel="1" x14ac:dyDescent="0.3">
      <c r="A228" s="2" t="s">
        <v>9</v>
      </c>
      <c r="B228" s="2" t="s">
        <v>1008</v>
      </c>
      <c r="C228" s="2" t="s">
        <v>688</v>
      </c>
      <c r="D228" s="2" t="s">
        <v>1010</v>
      </c>
      <c r="E228" s="3" t="s">
        <v>684</v>
      </c>
      <c r="F228" s="2" t="s">
        <v>685</v>
      </c>
      <c r="G228" s="2" t="s">
        <v>686</v>
      </c>
      <c r="H228" s="2" t="s">
        <v>689</v>
      </c>
      <c r="I228" s="4">
        <v>83300</v>
      </c>
      <c r="J228" s="5" t="s">
        <v>1005</v>
      </c>
      <c r="L228" s="16" t="str">
        <f t="shared" si="3"/>
        <v>CORRECTIVO</v>
      </c>
      <c r="M228" s="16" t="s">
        <v>1015</v>
      </c>
      <c r="N228" s="17" t="s">
        <v>1017</v>
      </c>
      <c r="O228" s="16" t="s">
        <v>1016</v>
      </c>
    </row>
    <row r="229" spans="1:15" outlineLevel="1" x14ac:dyDescent="0.3">
      <c r="A229" s="2" t="s">
        <v>9</v>
      </c>
      <c r="B229" s="2" t="s">
        <v>1008</v>
      </c>
      <c r="C229" s="2" t="s">
        <v>690</v>
      </c>
      <c r="D229" s="2" t="s">
        <v>1010</v>
      </c>
      <c r="E229" s="3" t="s">
        <v>684</v>
      </c>
      <c r="F229" s="2" t="s">
        <v>691</v>
      </c>
      <c r="G229" s="2" t="s">
        <v>692</v>
      </c>
      <c r="H229" s="2" t="s">
        <v>693</v>
      </c>
      <c r="I229" s="4">
        <v>350000</v>
      </c>
      <c r="K229" s="5" t="s">
        <v>1005</v>
      </c>
      <c r="L229" s="16" t="str">
        <f t="shared" si="3"/>
        <v>PREVENTIVO</v>
      </c>
      <c r="M229" s="16" t="s">
        <v>1015</v>
      </c>
      <c r="N229" s="17" t="s">
        <v>1017</v>
      </c>
      <c r="O229" s="16" t="s">
        <v>1016</v>
      </c>
    </row>
    <row r="230" spans="1:15" outlineLevel="1" x14ac:dyDescent="0.3">
      <c r="A230" s="2" t="s">
        <v>9</v>
      </c>
      <c r="B230" s="2" t="s">
        <v>1008</v>
      </c>
      <c r="C230" s="2" t="s">
        <v>694</v>
      </c>
      <c r="D230" s="2" t="s">
        <v>1010</v>
      </c>
      <c r="E230" s="3" t="s">
        <v>684</v>
      </c>
      <c r="F230" s="2" t="s">
        <v>103</v>
      </c>
      <c r="G230" s="2" t="s">
        <v>104</v>
      </c>
      <c r="H230" s="2" t="s">
        <v>695</v>
      </c>
      <c r="I230" s="4">
        <v>70000</v>
      </c>
      <c r="J230" s="5" t="s">
        <v>1005</v>
      </c>
      <c r="L230" s="16" t="str">
        <f t="shared" si="3"/>
        <v>CORRECTIVO</v>
      </c>
      <c r="M230" s="16" t="s">
        <v>1015</v>
      </c>
      <c r="N230" s="17" t="s">
        <v>1017</v>
      </c>
      <c r="O230" s="16" t="s">
        <v>1016</v>
      </c>
    </row>
    <row r="231" spans="1:15" outlineLevel="1" x14ac:dyDescent="0.3">
      <c r="A231" s="2" t="s">
        <v>9</v>
      </c>
      <c r="B231" s="2" t="s">
        <v>1008</v>
      </c>
      <c r="C231" s="2" t="s">
        <v>696</v>
      </c>
      <c r="D231" s="2" t="s">
        <v>1010</v>
      </c>
      <c r="E231" s="3" t="s">
        <v>684</v>
      </c>
      <c r="F231" s="2" t="s">
        <v>697</v>
      </c>
      <c r="G231" s="2" t="s">
        <v>698</v>
      </c>
      <c r="H231" s="2" t="s">
        <v>699</v>
      </c>
      <c r="I231" s="4">
        <v>50000</v>
      </c>
      <c r="K231" s="5" t="s">
        <v>1005</v>
      </c>
      <c r="L231" s="16" t="str">
        <f t="shared" si="3"/>
        <v>PREVENTIVO</v>
      </c>
      <c r="M231" s="16" t="s">
        <v>1015</v>
      </c>
      <c r="N231" s="17" t="s">
        <v>1017</v>
      </c>
      <c r="O231" s="16" t="s">
        <v>1016</v>
      </c>
    </row>
    <row r="232" spans="1:15" outlineLevel="1" x14ac:dyDescent="0.3">
      <c r="A232" s="2" t="s">
        <v>9</v>
      </c>
      <c r="B232" s="2" t="s">
        <v>1008</v>
      </c>
      <c r="C232" s="2" t="s">
        <v>700</v>
      </c>
      <c r="D232" s="2" t="s">
        <v>1010</v>
      </c>
      <c r="E232" s="3" t="s">
        <v>701</v>
      </c>
      <c r="F232" s="2" t="s">
        <v>521</v>
      </c>
      <c r="G232" s="2" t="s">
        <v>522</v>
      </c>
      <c r="H232" s="2" t="s">
        <v>702</v>
      </c>
      <c r="I232" s="4">
        <v>120000</v>
      </c>
      <c r="J232" s="5" t="s">
        <v>1005</v>
      </c>
      <c r="L232" s="16" t="str">
        <f t="shared" si="3"/>
        <v>CORRECTIVO</v>
      </c>
      <c r="M232" s="16" t="s">
        <v>1015</v>
      </c>
      <c r="N232" s="17" t="s">
        <v>1017</v>
      </c>
      <c r="O232" s="16" t="s">
        <v>1016</v>
      </c>
    </row>
    <row r="233" spans="1:15" outlineLevel="1" x14ac:dyDescent="0.3">
      <c r="A233" s="2" t="s">
        <v>9</v>
      </c>
      <c r="B233" s="2" t="s">
        <v>1008</v>
      </c>
      <c r="C233" s="2" t="s">
        <v>703</v>
      </c>
      <c r="D233" s="2" t="s">
        <v>1010</v>
      </c>
      <c r="E233" s="3" t="s">
        <v>704</v>
      </c>
      <c r="F233" s="2" t="s">
        <v>54</v>
      </c>
      <c r="G233" s="2" t="s">
        <v>55</v>
      </c>
      <c r="H233" s="2" t="s">
        <v>705</v>
      </c>
      <c r="I233" s="4">
        <v>120000</v>
      </c>
      <c r="J233" s="5" t="s">
        <v>1005</v>
      </c>
      <c r="L233" s="16" t="str">
        <f t="shared" si="3"/>
        <v>CORRECTIVO</v>
      </c>
      <c r="M233" s="16" t="s">
        <v>1015</v>
      </c>
      <c r="N233" s="17" t="s">
        <v>1017</v>
      </c>
      <c r="O233" s="16" t="s">
        <v>1016</v>
      </c>
    </row>
    <row r="234" spans="1:15" outlineLevel="1" x14ac:dyDescent="0.3">
      <c r="A234" s="2" t="s">
        <v>9</v>
      </c>
      <c r="B234" s="2" t="s">
        <v>1008</v>
      </c>
      <c r="C234" s="2" t="s">
        <v>706</v>
      </c>
      <c r="D234" s="2" t="s">
        <v>1010</v>
      </c>
      <c r="E234" s="3" t="s">
        <v>707</v>
      </c>
      <c r="F234" s="2" t="s">
        <v>708</v>
      </c>
      <c r="G234" s="2" t="s">
        <v>709</v>
      </c>
      <c r="H234" s="2" t="s">
        <v>710</v>
      </c>
      <c r="I234" s="4">
        <v>220000</v>
      </c>
      <c r="J234" s="5" t="s">
        <v>1005</v>
      </c>
      <c r="L234" s="16" t="str">
        <f t="shared" si="3"/>
        <v>CORRECTIVO</v>
      </c>
      <c r="M234" s="16" t="s">
        <v>1015</v>
      </c>
      <c r="N234" s="17" t="s">
        <v>1017</v>
      </c>
      <c r="O234" s="16" t="s">
        <v>1016</v>
      </c>
    </row>
    <row r="235" spans="1:15" outlineLevel="1" x14ac:dyDescent="0.3">
      <c r="A235" s="2" t="s">
        <v>9</v>
      </c>
      <c r="B235" s="2" t="s">
        <v>1008</v>
      </c>
      <c r="C235" s="2" t="s">
        <v>711</v>
      </c>
      <c r="D235" s="2" t="s">
        <v>1010</v>
      </c>
      <c r="E235" s="3" t="s">
        <v>712</v>
      </c>
      <c r="F235" s="2" t="s">
        <v>71</v>
      </c>
      <c r="G235" s="2" t="s">
        <v>72</v>
      </c>
      <c r="H235" s="2" t="s">
        <v>713</v>
      </c>
      <c r="I235" s="4">
        <v>100000</v>
      </c>
      <c r="J235" s="5" t="s">
        <v>1005</v>
      </c>
      <c r="L235" s="16" t="str">
        <f t="shared" si="3"/>
        <v>CORRECTIVO</v>
      </c>
      <c r="M235" s="16" t="s">
        <v>1015</v>
      </c>
      <c r="N235" s="17" t="s">
        <v>1017</v>
      </c>
      <c r="O235" s="16" t="s">
        <v>1016</v>
      </c>
    </row>
    <row r="236" spans="1:15" outlineLevel="1" x14ac:dyDescent="0.3">
      <c r="A236" s="2" t="s">
        <v>9</v>
      </c>
      <c r="B236" s="2" t="s">
        <v>1008</v>
      </c>
      <c r="C236" s="2" t="s">
        <v>714</v>
      </c>
      <c r="D236" s="2" t="s">
        <v>1010</v>
      </c>
      <c r="E236" s="3" t="s">
        <v>712</v>
      </c>
      <c r="F236" s="2" t="s">
        <v>191</v>
      </c>
      <c r="G236" s="2" t="s">
        <v>192</v>
      </c>
      <c r="H236" s="2" t="s">
        <v>715</v>
      </c>
      <c r="I236" s="4">
        <v>150000</v>
      </c>
      <c r="J236" s="5" t="s">
        <v>1005</v>
      </c>
      <c r="L236" s="16" t="str">
        <f t="shared" si="3"/>
        <v>CORRECTIVO</v>
      </c>
      <c r="M236" s="16" t="s">
        <v>1015</v>
      </c>
      <c r="N236" s="17" t="s">
        <v>1017</v>
      </c>
      <c r="O236" s="16" t="s">
        <v>1016</v>
      </c>
    </row>
    <row r="237" spans="1:15" outlineLevel="1" x14ac:dyDescent="0.3">
      <c r="A237" s="2" t="s">
        <v>9</v>
      </c>
      <c r="B237" s="2" t="s">
        <v>1008</v>
      </c>
      <c r="C237" s="2" t="s">
        <v>714</v>
      </c>
      <c r="D237" s="2" t="s">
        <v>1010</v>
      </c>
      <c r="E237" s="3" t="s">
        <v>712</v>
      </c>
      <c r="F237" s="2" t="s">
        <v>191</v>
      </c>
      <c r="G237" s="2" t="s">
        <v>192</v>
      </c>
      <c r="H237" s="2" t="s">
        <v>716</v>
      </c>
      <c r="I237" s="4">
        <v>62000</v>
      </c>
      <c r="J237" s="5" t="s">
        <v>1005</v>
      </c>
      <c r="L237" s="16" t="str">
        <f t="shared" si="3"/>
        <v>CORRECTIVO</v>
      </c>
      <c r="M237" s="16" t="s">
        <v>1015</v>
      </c>
      <c r="N237" s="17" t="s">
        <v>1017</v>
      </c>
      <c r="O237" s="16" t="s">
        <v>1016</v>
      </c>
    </row>
    <row r="238" spans="1:15" outlineLevel="1" x14ac:dyDescent="0.3">
      <c r="A238" s="2" t="s">
        <v>9</v>
      </c>
      <c r="B238" s="2" t="s">
        <v>1008</v>
      </c>
      <c r="C238" s="2" t="s">
        <v>714</v>
      </c>
      <c r="D238" s="2" t="s">
        <v>1010</v>
      </c>
      <c r="E238" s="3" t="s">
        <v>712</v>
      </c>
      <c r="F238" s="2" t="s">
        <v>191</v>
      </c>
      <c r="G238" s="2" t="s">
        <v>192</v>
      </c>
      <c r="H238" s="2" t="s">
        <v>717</v>
      </c>
      <c r="I238" s="4">
        <v>70000</v>
      </c>
      <c r="J238" s="5" t="s">
        <v>1005</v>
      </c>
      <c r="L238" s="16" t="str">
        <f t="shared" si="3"/>
        <v>CORRECTIVO</v>
      </c>
      <c r="M238" s="16" t="s">
        <v>1015</v>
      </c>
      <c r="N238" s="17" t="s">
        <v>1017</v>
      </c>
      <c r="O238" s="16" t="s">
        <v>1016</v>
      </c>
    </row>
    <row r="239" spans="1:15" outlineLevel="1" x14ac:dyDescent="0.3">
      <c r="A239" s="2" t="s">
        <v>9</v>
      </c>
      <c r="B239" s="2" t="s">
        <v>1008</v>
      </c>
      <c r="C239" s="2" t="s">
        <v>718</v>
      </c>
      <c r="D239" s="2" t="s">
        <v>1010</v>
      </c>
      <c r="E239" s="3" t="s">
        <v>719</v>
      </c>
      <c r="F239" s="2" t="s">
        <v>71</v>
      </c>
      <c r="G239" s="2" t="s">
        <v>72</v>
      </c>
      <c r="H239" s="2" t="s">
        <v>720</v>
      </c>
      <c r="I239" s="4">
        <v>50000</v>
      </c>
      <c r="K239" s="5" t="s">
        <v>1005</v>
      </c>
      <c r="L239" s="16" t="str">
        <f t="shared" si="3"/>
        <v>PREVENTIVO</v>
      </c>
      <c r="M239" s="16" t="s">
        <v>1015</v>
      </c>
      <c r="N239" s="17" t="s">
        <v>1017</v>
      </c>
      <c r="O239" s="16" t="s">
        <v>1016</v>
      </c>
    </row>
    <row r="240" spans="1:15" outlineLevel="1" x14ac:dyDescent="0.3">
      <c r="A240" s="2" t="s">
        <v>9</v>
      </c>
      <c r="B240" s="2" t="s">
        <v>1008</v>
      </c>
      <c r="C240" s="2" t="s">
        <v>721</v>
      </c>
      <c r="D240" s="2" t="s">
        <v>1010</v>
      </c>
      <c r="E240" s="3" t="s">
        <v>719</v>
      </c>
      <c r="F240" s="2" t="s">
        <v>685</v>
      </c>
      <c r="G240" s="2" t="s">
        <v>686</v>
      </c>
      <c r="H240" s="2" t="s">
        <v>722</v>
      </c>
      <c r="I240" s="4">
        <v>45000</v>
      </c>
      <c r="K240" s="5" t="s">
        <v>1005</v>
      </c>
      <c r="L240" s="16" t="str">
        <f t="shared" si="3"/>
        <v>PREVENTIVO</v>
      </c>
      <c r="M240" s="16" t="s">
        <v>1015</v>
      </c>
      <c r="N240" s="17" t="s">
        <v>1017</v>
      </c>
      <c r="O240" s="16" t="s">
        <v>1016</v>
      </c>
    </row>
    <row r="241" spans="1:15" outlineLevel="1" x14ac:dyDescent="0.3">
      <c r="A241" s="2" t="s">
        <v>9</v>
      </c>
      <c r="B241" s="2" t="s">
        <v>1008</v>
      </c>
      <c r="C241" s="2" t="s">
        <v>723</v>
      </c>
      <c r="D241" s="2" t="s">
        <v>1010</v>
      </c>
      <c r="E241" s="3" t="s">
        <v>719</v>
      </c>
      <c r="F241" s="2" t="s">
        <v>724</v>
      </c>
      <c r="G241" s="2" t="s">
        <v>725</v>
      </c>
      <c r="H241" s="2" t="s">
        <v>726</v>
      </c>
      <c r="I241" s="4">
        <v>165000</v>
      </c>
      <c r="J241" s="5" t="s">
        <v>1005</v>
      </c>
      <c r="L241" s="16" t="str">
        <f t="shared" si="3"/>
        <v>CORRECTIVO</v>
      </c>
      <c r="M241" s="16" t="s">
        <v>1015</v>
      </c>
      <c r="N241" s="17" t="s">
        <v>1017</v>
      </c>
      <c r="O241" s="16" t="s">
        <v>1016</v>
      </c>
    </row>
    <row r="242" spans="1:15" outlineLevel="1" x14ac:dyDescent="0.3">
      <c r="A242" s="2" t="s">
        <v>9</v>
      </c>
      <c r="B242" s="2" t="s">
        <v>1008</v>
      </c>
      <c r="C242" s="2" t="s">
        <v>727</v>
      </c>
      <c r="D242" s="2" t="s">
        <v>1010</v>
      </c>
      <c r="E242" s="3" t="s">
        <v>719</v>
      </c>
      <c r="F242" s="2" t="s">
        <v>281</v>
      </c>
      <c r="G242" s="2" t="s">
        <v>282</v>
      </c>
      <c r="H242" s="2" t="s">
        <v>728</v>
      </c>
      <c r="I242" s="4">
        <v>1602000</v>
      </c>
      <c r="J242" s="5" t="s">
        <v>1005</v>
      </c>
      <c r="L242" s="16" t="str">
        <f t="shared" si="3"/>
        <v>CORRECTIVO</v>
      </c>
      <c r="M242" s="16" t="s">
        <v>1015</v>
      </c>
      <c r="N242" s="17" t="s">
        <v>1017</v>
      </c>
      <c r="O242" s="16" t="s">
        <v>1016</v>
      </c>
    </row>
    <row r="243" spans="1:15" outlineLevel="1" x14ac:dyDescent="0.3">
      <c r="A243" s="2" t="s">
        <v>9</v>
      </c>
      <c r="B243" s="2" t="s">
        <v>1008</v>
      </c>
      <c r="C243" s="2" t="s">
        <v>729</v>
      </c>
      <c r="D243" s="2" t="s">
        <v>1010</v>
      </c>
      <c r="E243" s="3" t="s">
        <v>719</v>
      </c>
      <c r="F243" s="2" t="s">
        <v>281</v>
      </c>
      <c r="G243" s="2" t="s">
        <v>282</v>
      </c>
      <c r="H243" s="2" t="s">
        <v>730</v>
      </c>
      <c r="I243" s="4">
        <v>2913000</v>
      </c>
      <c r="J243" s="5" t="s">
        <v>1005</v>
      </c>
      <c r="L243" s="16" t="str">
        <f t="shared" si="3"/>
        <v>CORRECTIVO</v>
      </c>
      <c r="M243" s="16" t="s">
        <v>1015</v>
      </c>
      <c r="N243" s="17" t="s">
        <v>1017</v>
      </c>
      <c r="O243" s="16" t="s">
        <v>1016</v>
      </c>
    </row>
    <row r="244" spans="1:15" outlineLevel="1" x14ac:dyDescent="0.3">
      <c r="A244" s="2" t="s">
        <v>9</v>
      </c>
      <c r="B244" s="2" t="s">
        <v>1008</v>
      </c>
      <c r="C244" s="2" t="s">
        <v>731</v>
      </c>
      <c r="D244" s="2" t="s">
        <v>1010</v>
      </c>
      <c r="E244" s="3" t="s">
        <v>719</v>
      </c>
      <c r="F244" s="2" t="s">
        <v>27</v>
      </c>
      <c r="G244" s="2" t="s">
        <v>28</v>
      </c>
      <c r="H244" s="2" t="s">
        <v>732</v>
      </c>
      <c r="I244" s="4">
        <v>201680.67</v>
      </c>
      <c r="J244" s="5" t="s">
        <v>1005</v>
      </c>
      <c r="L244" s="16" t="str">
        <f t="shared" si="3"/>
        <v>CORRECTIVO</v>
      </c>
      <c r="M244" s="16" t="s">
        <v>1015</v>
      </c>
      <c r="N244" s="17" t="s">
        <v>1017</v>
      </c>
      <c r="O244" s="16" t="s">
        <v>1016</v>
      </c>
    </row>
    <row r="245" spans="1:15" outlineLevel="1" x14ac:dyDescent="0.3">
      <c r="A245" s="2" t="s">
        <v>9</v>
      </c>
      <c r="B245" s="2" t="s">
        <v>1008</v>
      </c>
      <c r="C245" s="2" t="s">
        <v>733</v>
      </c>
      <c r="D245" s="2" t="s">
        <v>1010</v>
      </c>
      <c r="E245" s="3" t="s">
        <v>734</v>
      </c>
      <c r="F245" s="2" t="s">
        <v>521</v>
      </c>
      <c r="G245" s="2" t="s">
        <v>522</v>
      </c>
      <c r="H245" s="2" t="s">
        <v>735</v>
      </c>
      <c r="I245" s="4">
        <v>55000</v>
      </c>
      <c r="J245" s="5" t="s">
        <v>1005</v>
      </c>
      <c r="L245" s="16" t="str">
        <f t="shared" si="3"/>
        <v>CORRECTIVO</v>
      </c>
      <c r="M245" s="16" t="s">
        <v>1015</v>
      </c>
      <c r="N245" s="17" t="s">
        <v>1017</v>
      </c>
      <c r="O245" s="16" t="s">
        <v>1016</v>
      </c>
    </row>
    <row r="246" spans="1:15" outlineLevel="1" x14ac:dyDescent="0.3">
      <c r="A246" s="2" t="s">
        <v>9</v>
      </c>
      <c r="B246" s="2" t="s">
        <v>1008</v>
      </c>
      <c r="C246" s="2" t="s">
        <v>736</v>
      </c>
      <c r="D246" s="2" t="s">
        <v>1010</v>
      </c>
      <c r="E246" s="3" t="s">
        <v>737</v>
      </c>
      <c r="F246" s="2" t="s">
        <v>54</v>
      </c>
      <c r="G246" s="2" t="s">
        <v>55</v>
      </c>
      <c r="H246" s="2" t="s">
        <v>738</v>
      </c>
      <c r="I246" s="4">
        <v>40000</v>
      </c>
      <c r="J246" s="5" t="s">
        <v>1005</v>
      </c>
      <c r="L246" s="16" t="str">
        <f t="shared" si="3"/>
        <v>CORRECTIVO</v>
      </c>
      <c r="M246" s="16" t="s">
        <v>1015</v>
      </c>
      <c r="N246" s="17" t="s">
        <v>1017</v>
      </c>
      <c r="O246" s="16" t="s">
        <v>1016</v>
      </c>
    </row>
    <row r="247" spans="1:15" outlineLevel="1" x14ac:dyDescent="0.3">
      <c r="A247" s="2" t="s">
        <v>9</v>
      </c>
      <c r="B247" s="2" t="s">
        <v>1008</v>
      </c>
      <c r="C247" s="2" t="s">
        <v>739</v>
      </c>
      <c r="D247" s="2" t="s">
        <v>1010</v>
      </c>
      <c r="E247" s="3" t="s">
        <v>740</v>
      </c>
      <c r="F247" s="2" t="s">
        <v>708</v>
      </c>
      <c r="G247" s="2" t="s">
        <v>709</v>
      </c>
      <c r="H247" s="2" t="s">
        <v>741</v>
      </c>
      <c r="I247" s="4">
        <v>225000</v>
      </c>
      <c r="J247" s="5" t="s">
        <v>1005</v>
      </c>
      <c r="L247" s="16" t="str">
        <f t="shared" si="3"/>
        <v>CORRECTIVO</v>
      </c>
      <c r="M247" s="16" t="s">
        <v>1015</v>
      </c>
      <c r="N247" s="17" t="s">
        <v>1017</v>
      </c>
      <c r="O247" s="16" t="s">
        <v>1016</v>
      </c>
    </row>
    <row r="248" spans="1:15" outlineLevel="1" x14ac:dyDescent="0.3">
      <c r="A248" s="2" t="s">
        <v>9</v>
      </c>
      <c r="B248" s="2" t="s">
        <v>1008</v>
      </c>
      <c r="C248" s="2" t="s">
        <v>742</v>
      </c>
      <c r="D248" s="2" t="s">
        <v>1010</v>
      </c>
      <c r="E248" s="3" t="s">
        <v>740</v>
      </c>
      <c r="F248" s="2" t="s">
        <v>743</v>
      </c>
      <c r="G248" s="2" t="s">
        <v>744</v>
      </c>
      <c r="H248" s="2" t="s">
        <v>745</v>
      </c>
      <c r="I248" s="4">
        <v>1487000</v>
      </c>
      <c r="J248" s="5" t="s">
        <v>1005</v>
      </c>
      <c r="L248" s="16" t="str">
        <f t="shared" si="3"/>
        <v>CORRECTIVO</v>
      </c>
      <c r="M248" s="16" t="s">
        <v>1015</v>
      </c>
      <c r="N248" s="17" t="s">
        <v>1017</v>
      </c>
      <c r="O248" s="16" t="s">
        <v>1016</v>
      </c>
    </row>
    <row r="249" spans="1:15" outlineLevel="1" x14ac:dyDescent="0.3">
      <c r="A249" s="2" t="s">
        <v>9</v>
      </c>
      <c r="B249" s="2" t="s">
        <v>1008</v>
      </c>
      <c r="C249" s="2" t="s">
        <v>746</v>
      </c>
      <c r="D249" s="2" t="s">
        <v>1010</v>
      </c>
      <c r="E249" s="3" t="s">
        <v>740</v>
      </c>
      <c r="F249" s="2" t="s">
        <v>743</v>
      </c>
      <c r="G249" s="2" t="s">
        <v>744</v>
      </c>
      <c r="H249" s="2" t="s">
        <v>747</v>
      </c>
      <c r="I249" s="4">
        <v>2550000</v>
      </c>
      <c r="J249" s="5" t="s">
        <v>1005</v>
      </c>
      <c r="L249" s="16" t="str">
        <f t="shared" si="3"/>
        <v>CORRECTIVO</v>
      </c>
      <c r="M249" s="16" t="s">
        <v>1015</v>
      </c>
      <c r="N249" s="17" t="s">
        <v>1017</v>
      </c>
      <c r="O249" s="16" t="s">
        <v>1016</v>
      </c>
    </row>
    <row r="250" spans="1:15" outlineLevel="1" x14ac:dyDescent="0.3">
      <c r="A250" s="2" t="s">
        <v>9</v>
      </c>
      <c r="B250" s="2" t="s">
        <v>1008</v>
      </c>
      <c r="C250" s="2" t="s">
        <v>748</v>
      </c>
      <c r="D250" s="2" t="s">
        <v>1010</v>
      </c>
      <c r="E250" s="3" t="s">
        <v>749</v>
      </c>
      <c r="F250" s="2" t="s">
        <v>62</v>
      </c>
      <c r="G250" s="2" t="s">
        <v>63</v>
      </c>
      <c r="H250" s="2" t="s">
        <v>750</v>
      </c>
      <c r="I250" s="4">
        <v>70000</v>
      </c>
      <c r="J250" s="5" t="s">
        <v>1005</v>
      </c>
      <c r="L250" s="16" t="str">
        <f t="shared" si="3"/>
        <v>CORRECTIVO</v>
      </c>
      <c r="M250" s="16" t="s">
        <v>1015</v>
      </c>
      <c r="N250" s="17" t="s">
        <v>1017</v>
      </c>
      <c r="O250" s="16" t="s">
        <v>1016</v>
      </c>
    </row>
    <row r="251" spans="1:15" outlineLevel="1" x14ac:dyDescent="0.3">
      <c r="A251" s="2" t="s">
        <v>9</v>
      </c>
      <c r="B251" s="2" t="s">
        <v>1008</v>
      </c>
      <c r="C251" s="2" t="s">
        <v>751</v>
      </c>
      <c r="D251" s="2" t="s">
        <v>1010</v>
      </c>
      <c r="E251" s="3" t="s">
        <v>749</v>
      </c>
      <c r="F251" s="2" t="s">
        <v>32</v>
      </c>
      <c r="G251" s="2" t="s">
        <v>33</v>
      </c>
      <c r="H251" s="2" t="s">
        <v>752</v>
      </c>
      <c r="I251" s="4">
        <v>18487.400000000001</v>
      </c>
      <c r="J251" s="5" t="s">
        <v>1005</v>
      </c>
      <c r="L251" s="16" t="str">
        <f t="shared" si="3"/>
        <v>CORRECTIVO</v>
      </c>
      <c r="M251" s="16" t="s">
        <v>1015</v>
      </c>
      <c r="N251" s="17" t="s">
        <v>1017</v>
      </c>
      <c r="O251" s="16" t="s">
        <v>1016</v>
      </c>
    </row>
    <row r="252" spans="1:15" outlineLevel="1" x14ac:dyDescent="0.3">
      <c r="A252" s="2" t="s">
        <v>9</v>
      </c>
      <c r="B252" s="2" t="s">
        <v>1008</v>
      </c>
      <c r="C252" s="2" t="s">
        <v>753</v>
      </c>
      <c r="D252" s="2" t="s">
        <v>1010</v>
      </c>
      <c r="E252" s="3" t="s">
        <v>754</v>
      </c>
      <c r="F252" s="2" t="s">
        <v>71</v>
      </c>
      <c r="G252" s="2" t="s">
        <v>72</v>
      </c>
      <c r="H252" s="2" t="s">
        <v>755</v>
      </c>
      <c r="I252" s="4">
        <v>270000</v>
      </c>
      <c r="J252" s="5" t="s">
        <v>1005</v>
      </c>
      <c r="L252" s="16" t="str">
        <f t="shared" si="3"/>
        <v>CORRECTIVO</v>
      </c>
      <c r="M252" s="16" t="s">
        <v>1015</v>
      </c>
      <c r="N252" s="17" t="s">
        <v>1017</v>
      </c>
      <c r="O252" s="16" t="s">
        <v>1016</v>
      </c>
    </row>
    <row r="253" spans="1:15" outlineLevel="1" x14ac:dyDescent="0.3">
      <c r="A253" s="2" t="s">
        <v>9</v>
      </c>
      <c r="B253" s="2" t="s">
        <v>1008</v>
      </c>
      <c r="C253" s="2" t="s">
        <v>756</v>
      </c>
      <c r="D253" s="2" t="s">
        <v>1010</v>
      </c>
      <c r="E253" s="3" t="s">
        <v>757</v>
      </c>
      <c r="F253" s="2" t="s">
        <v>27</v>
      </c>
      <c r="G253" s="2" t="s">
        <v>28</v>
      </c>
      <c r="H253" s="2" t="s">
        <v>758</v>
      </c>
      <c r="I253" s="4">
        <v>136134.45000000001</v>
      </c>
      <c r="J253" s="5" t="s">
        <v>1005</v>
      </c>
      <c r="L253" s="16" t="str">
        <f t="shared" si="3"/>
        <v>CORRECTIVO</v>
      </c>
      <c r="M253" s="16" t="s">
        <v>1015</v>
      </c>
      <c r="N253" s="17" t="s">
        <v>1017</v>
      </c>
      <c r="O253" s="16" t="s">
        <v>1016</v>
      </c>
    </row>
    <row r="254" spans="1:15" outlineLevel="1" x14ac:dyDescent="0.3">
      <c r="A254" s="2" t="s">
        <v>9</v>
      </c>
      <c r="B254" s="2" t="s">
        <v>1008</v>
      </c>
      <c r="C254" s="2" t="s">
        <v>759</v>
      </c>
      <c r="D254" s="2" t="s">
        <v>1010</v>
      </c>
      <c r="E254" s="3" t="s">
        <v>757</v>
      </c>
      <c r="F254" s="2" t="s">
        <v>27</v>
      </c>
      <c r="G254" s="2" t="s">
        <v>28</v>
      </c>
      <c r="H254" s="2" t="s">
        <v>760</v>
      </c>
      <c r="I254" s="4">
        <v>42016.81</v>
      </c>
      <c r="J254" s="5" t="s">
        <v>1005</v>
      </c>
      <c r="L254" s="16" t="str">
        <f t="shared" si="3"/>
        <v>CORRECTIVO</v>
      </c>
      <c r="M254" s="16" t="s">
        <v>1015</v>
      </c>
      <c r="N254" s="17" t="s">
        <v>1017</v>
      </c>
      <c r="O254" s="16" t="s">
        <v>1016</v>
      </c>
    </row>
    <row r="255" spans="1:15" outlineLevel="1" x14ac:dyDescent="0.3">
      <c r="A255" s="2" t="s">
        <v>9</v>
      </c>
      <c r="B255" s="2" t="s">
        <v>1008</v>
      </c>
      <c r="C255" s="2" t="s">
        <v>761</v>
      </c>
      <c r="D255" s="2" t="s">
        <v>1010</v>
      </c>
      <c r="E255" s="3" t="s">
        <v>762</v>
      </c>
      <c r="F255" s="2" t="s">
        <v>763</v>
      </c>
      <c r="G255" s="2" t="s">
        <v>764</v>
      </c>
      <c r="H255" s="2" t="s">
        <v>765</v>
      </c>
      <c r="I255" s="4">
        <v>169747.96</v>
      </c>
      <c r="J255" s="5" t="s">
        <v>1005</v>
      </c>
      <c r="L255" s="16" t="str">
        <f t="shared" si="3"/>
        <v>CORRECTIVO</v>
      </c>
      <c r="M255" s="16" t="s">
        <v>1015</v>
      </c>
      <c r="N255" s="17" t="s">
        <v>1017</v>
      </c>
      <c r="O255" s="16" t="s">
        <v>1016</v>
      </c>
    </row>
    <row r="256" spans="1:15" outlineLevel="1" x14ac:dyDescent="0.3">
      <c r="A256" s="2" t="s">
        <v>9</v>
      </c>
      <c r="B256" s="2" t="s">
        <v>1008</v>
      </c>
      <c r="C256" s="2" t="s">
        <v>766</v>
      </c>
      <c r="D256" s="2" t="s">
        <v>1010</v>
      </c>
      <c r="E256" s="3" t="s">
        <v>762</v>
      </c>
      <c r="F256" s="2" t="s">
        <v>763</v>
      </c>
      <c r="G256" s="2" t="s">
        <v>764</v>
      </c>
      <c r="H256" s="2" t="s">
        <v>767</v>
      </c>
      <c r="I256" s="4">
        <v>302521.03999999998</v>
      </c>
      <c r="J256" s="5" t="s">
        <v>1005</v>
      </c>
      <c r="L256" s="16" t="str">
        <f t="shared" si="3"/>
        <v>CORRECTIVO</v>
      </c>
      <c r="M256" s="16" t="s">
        <v>1015</v>
      </c>
      <c r="N256" s="17" t="s">
        <v>1017</v>
      </c>
      <c r="O256" s="16" t="s">
        <v>1016</v>
      </c>
    </row>
    <row r="257" spans="1:15" outlineLevel="1" x14ac:dyDescent="0.3">
      <c r="A257" s="2" t="s">
        <v>9</v>
      </c>
      <c r="B257" s="2" t="s">
        <v>1008</v>
      </c>
      <c r="C257" s="2" t="s">
        <v>768</v>
      </c>
      <c r="D257" s="2" t="s">
        <v>1010</v>
      </c>
      <c r="E257" s="3" t="s">
        <v>769</v>
      </c>
      <c r="F257" s="2" t="s">
        <v>107</v>
      </c>
      <c r="G257" s="2" t="s">
        <v>108</v>
      </c>
      <c r="H257" s="2" t="s">
        <v>770</v>
      </c>
      <c r="I257" s="4">
        <v>674537</v>
      </c>
      <c r="J257" s="5" t="s">
        <v>1005</v>
      </c>
      <c r="L257" s="16" t="str">
        <f t="shared" si="3"/>
        <v>CORRECTIVO</v>
      </c>
      <c r="M257" s="16" t="s">
        <v>1015</v>
      </c>
      <c r="N257" s="17" t="s">
        <v>1017</v>
      </c>
      <c r="O257" s="16" t="s">
        <v>1016</v>
      </c>
    </row>
    <row r="258" spans="1:15" outlineLevel="1" x14ac:dyDescent="0.3">
      <c r="A258" s="2" t="s">
        <v>9</v>
      </c>
      <c r="B258" s="2" t="s">
        <v>1008</v>
      </c>
      <c r="C258" s="2" t="s">
        <v>771</v>
      </c>
      <c r="D258" s="2" t="s">
        <v>1010</v>
      </c>
      <c r="E258" s="3" t="s">
        <v>772</v>
      </c>
      <c r="F258" s="2" t="s">
        <v>76</v>
      </c>
      <c r="G258" s="2" t="s">
        <v>77</v>
      </c>
      <c r="H258" s="2" t="s">
        <v>773</v>
      </c>
      <c r="I258" s="4">
        <v>5882.35</v>
      </c>
      <c r="J258" s="5" t="s">
        <v>1005</v>
      </c>
      <c r="L258" s="16" t="str">
        <f t="shared" si="3"/>
        <v>CORRECTIVO</v>
      </c>
      <c r="M258" s="16" t="s">
        <v>1015</v>
      </c>
      <c r="N258" s="17" t="s">
        <v>1017</v>
      </c>
      <c r="O258" s="16" t="s">
        <v>1016</v>
      </c>
    </row>
    <row r="259" spans="1:15" outlineLevel="1" x14ac:dyDescent="0.3">
      <c r="A259" s="2" t="s">
        <v>9</v>
      </c>
      <c r="B259" s="2" t="s">
        <v>1008</v>
      </c>
      <c r="C259" s="2" t="s">
        <v>774</v>
      </c>
      <c r="D259" s="2" t="s">
        <v>1010</v>
      </c>
      <c r="E259" s="3" t="s">
        <v>772</v>
      </c>
      <c r="F259" s="2" t="s">
        <v>262</v>
      </c>
      <c r="G259" s="2" t="s">
        <v>263</v>
      </c>
      <c r="H259" s="2" t="s">
        <v>775</v>
      </c>
      <c r="I259" s="4">
        <v>6890.76</v>
      </c>
      <c r="J259" s="5" t="s">
        <v>1005</v>
      </c>
      <c r="L259" s="16" t="str">
        <f t="shared" si="3"/>
        <v>CORRECTIVO</v>
      </c>
      <c r="M259" s="16" t="s">
        <v>1015</v>
      </c>
      <c r="N259" s="17" t="s">
        <v>1017</v>
      </c>
      <c r="O259" s="16" t="s">
        <v>1016</v>
      </c>
    </row>
    <row r="260" spans="1:15" outlineLevel="1" x14ac:dyDescent="0.3">
      <c r="A260" s="2" t="s">
        <v>9</v>
      </c>
      <c r="B260" s="2" t="s">
        <v>1008</v>
      </c>
      <c r="C260" s="2" t="s">
        <v>776</v>
      </c>
      <c r="D260" s="2" t="s">
        <v>1010</v>
      </c>
      <c r="E260" s="3" t="s">
        <v>772</v>
      </c>
      <c r="F260" s="2" t="s">
        <v>54</v>
      </c>
      <c r="G260" s="2" t="s">
        <v>55</v>
      </c>
      <c r="H260" s="2" t="s">
        <v>777</v>
      </c>
      <c r="I260" s="4">
        <v>510000</v>
      </c>
      <c r="K260" s="5" t="s">
        <v>1005</v>
      </c>
      <c r="L260" s="16" t="str">
        <f t="shared" si="3"/>
        <v>PREVENTIVO</v>
      </c>
      <c r="M260" s="16" t="s">
        <v>1015</v>
      </c>
      <c r="N260" s="17" t="s">
        <v>1017</v>
      </c>
      <c r="O260" s="16" t="s">
        <v>1016</v>
      </c>
    </row>
    <row r="261" spans="1:15" outlineLevel="1" x14ac:dyDescent="0.3">
      <c r="A261" s="2" t="s">
        <v>9</v>
      </c>
      <c r="B261" s="2" t="s">
        <v>1008</v>
      </c>
      <c r="C261" s="2" t="s">
        <v>778</v>
      </c>
      <c r="D261" s="2" t="s">
        <v>1010</v>
      </c>
      <c r="E261" s="3" t="s">
        <v>779</v>
      </c>
      <c r="F261" s="2" t="s">
        <v>27</v>
      </c>
      <c r="G261" s="2" t="s">
        <v>28</v>
      </c>
      <c r="H261" s="2" t="s">
        <v>780</v>
      </c>
      <c r="I261" s="4">
        <v>416806.72</v>
      </c>
      <c r="J261" s="5" t="s">
        <v>1005</v>
      </c>
      <c r="L261" s="16" t="str">
        <f t="shared" si="3"/>
        <v>CORRECTIVO</v>
      </c>
      <c r="M261" s="16" t="s">
        <v>1015</v>
      </c>
      <c r="N261" s="17" t="s">
        <v>1017</v>
      </c>
      <c r="O261" s="16" t="s">
        <v>1016</v>
      </c>
    </row>
    <row r="262" spans="1:15" outlineLevel="1" x14ac:dyDescent="0.3">
      <c r="A262" s="2" t="s">
        <v>9</v>
      </c>
      <c r="B262" s="2" t="s">
        <v>1008</v>
      </c>
      <c r="C262" s="2" t="s">
        <v>781</v>
      </c>
      <c r="D262" s="2" t="s">
        <v>1010</v>
      </c>
      <c r="E262" s="3" t="s">
        <v>782</v>
      </c>
      <c r="F262" s="2" t="s">
        <v>783</v>
      </c>
      <c r="G262" s="2" t="s">
        <v>784</v>
      </c>
      <c r="H262" s="2" t="s">
        <v>785</v>
      </c>
      <c r="I262" s="4">
        <v>1183673</v>
      </c>
      <c r="J262" s="5" t="s">
        <v>1005</v>
      </c>
      <c r="L262" s="16" t="str">
        <f t="shared" si="3"/>
        <v>CORRECTIVO</v>
      </c>
      <c r="M262" s="16" t="s">
        <v>1015</v>
      </c>
      <c r="N262" s="17" t="s">
        <v>1017</v>
      </c>
      <c r="O262" s="16" t="s">
        <v>1016</v>
      </c>
    </row>
    <row r="263" spans="1:15" outlineLevel="1" x14ac:dyDescent="0.3">
      <c r="A263" s="2" t="s">
        <v>9</v>
      </c>
      <c r="B263" s="2" t="s">
        <v>1008</v>
      </c>
      <c r="C263" s="2" t="s">
        <v>786</v>
      </c>
      <c r="D263" s="2" t="s">
        <v>1010</v>
      </c>
      <c r="E263" s="3" t="s">
        <v>787</v>
      </c>
      <c r="F263" s="2" t="s">
        <v>644</v>
      </c>
      <c r="G263" s="2" t="s">
        <v>645</v>
      </c>
      <c r="H263" s="2" t="s">
        <v>788</v>
      </c>
      <c r="I263" s="4">
        <v>10000</v>
      </c>
      <c r="K263" s="5" t="s">
        <v>1005</v>
      </c>
      <c r="L263" s="16" t="str">
        <f t="shared" si="3"/>
        <v>PREVENTIVO</v>
      </c>
      <c r="M263" s="16" t="s">
        <v>1015</v>
      </c>
      <c r="N263" s="17" t="s">
        <v>1017</v>
      </c>
      <c r="O263" s="16" t="s">
        <v>1016</v>
      </c>
    </row>
    <row r="264" spans="1:15" outlineLevel="1" x14ac:dyDescent="0.3">
      <c r="A264" s="2" t="s">
        <v>9</v>
      </c>
      <c r="B264" s="2" t="s">
        <v>1008</v>
      </c>
      <c r="C264" s="2" t="s">
        <v>789</v>
      </c>
      <c r="D264" s="2" t="s">
        <v>1010</v>
      </c>
      <c r="E264" s="3" t="s">
        <v>787</v>
      </c>
      <c r="F264" s="2" t="s">
        <v>644</v>
      </c>
      <c r="G264" s="2" t="s">
        <v>645</v>
      </c>
      <c r="H264" s="2" t="s">
        <v>790</v>
      </c>
      <c r="I264" s="4">
        <v>110000</v>
      </c>
      <c r="K264" s="5" t="s">
        <v>1005</v>
      </c>
      <c r="L264" s="16" t="str">
        <f t="shared" si="3"/>
        <v>PREVENTIVO</v>
      </c>
      <c r="M264" s="16" t="s">
        <v>1015</v>
      </c>
      <c r="N264" s="17" t="s">
        <v>1017</v>
      </c>
      <c r="O264" s="16" t="s">
        <v>1016</v>
      </c>
    </row>
    <row r="265" spans="1:15" outlineLevel="1" x14ac:dyDescent="0.3">
      <c r="A265" s="2" t="s">
        <v>9</v>
      </c>
      <c r="B265" s="2" t="s">
        <v>1008</v>
      </c>
      <c r="C265" s="2" t="s">
        <v>791</v>
      </c>
      <c r="D265" s="2" t="s">
        <v>1010</v>
      </c>
      <c r="E265" s="3" t="s">
        <v>792</v>
      </c>
      <c r="F265" s="2" t="s">
        <v>71</v>
      </c>
      <c r="G265" s="2" t="s">
        <v>72</v>
      </c>
      <c r="H265" s="2" t="s">
        <v>793</v>
      </c>
      <c r="I265" s="4">
        <v>270000</v>
      </c>
      <c r="J265" s="5" t="s">
        <v>1005</v>
      </c>
      <c r="L265" s="16" t="str">
        <f t="shared" ref="L265:L328" si="4">IF(J265="X","CORRECTIVO","PREVENTIVO")</f>
        <v>CORRECTIVO</v>
      </c>
      <c r="M265" s="16" t="s">
        <v>1015</v>
      </c>
      <c r="N265" s="17" t="s">
        <v>1017</v>
      </c>
      <c r="O265" s="16" t="s">
        <v>1016</v>
      </c>
    </row>
    <row r="266" spans="1:15" outlineLevel="1" x14ac:dyDescent="0.3">
      <c r="A266" s="2" t="s">
        <v>9</v>
      </c>
      <c r="B266" s="2" t="s">
        <v>1008</v>
      </c>
      <c r="C266" s="2" t="s">
        <v>794</v>
      </c>
      <c r="D266" s="2" t="s">
        <v>1010</v>
      </c>
      <c r="E266" s="3" t="s">
        <v>792</v>
      </c>
      <c r="F266" s="2" t="s">
        <v>708</v>
      </c>
      <c r="G266" s="2" t="s">
        <v>709</v>
      </c>
      <c r="H266" s="2" t="s">
        <v>795</v>
      </c>
      <c r="I266" s="4">
        <v>140000</v>
      </c>
      <c r="J266" s="5" t="s">
        <v>1005</v>
      </c>
      <c r="L266" s="16" t="str">
        <f t="shared" si="4"/>
        <v>CORRECTIVO</v>
      </c>
      <c r="M266" s="16" t="s">
        <v>1015</v>
      </c>
      <c r="N266" s="17" t="s">
        <v>1017</v>
      </c>
      <c r="O266" s="16" t="s">
        <v>1016</v>
      </c>
    </row>
    <row r="267" spans="1:15" outlineLevel="1" x14ac:dyDescent="0.3">
      <c r="A267" s="2" t="s">
        <v>9</v>
      </c>
      <c r="B267" s="2" t="s">
        <v>1008</v>
      </c>
      <c r="C267" s="2" t="s">
        <v>796</v>
      </c>
      <c r="D267" s="2" t="s">
        <v>1010</v>
      </c>
      <c r="E267" s="3" t="s">
        <v>792</v>
      </c>
      <c r="F267" s="2" t="s">
        <v>71</v>
      </c>
      <c r="G267" s="2" t="s">
        <v>72</v>
      </c>
      <c r="H267" s="2" t="s">
        <v>797</v>
      </c>
      <c r="I267" s="4">
        <v>40000</v>
      </c>
      <c r="K267" s="5" t="s">
        <v>1005</v>
      </c>
      <c r="L267" s="16" t="str">
        <f t="shared" si="4"/>
        <v>PREVENTIVO</v>
      </c>
      <c r="M267" s="16" t="s">
        <v>1015</v>
      </c>
      <c r="N267" s="17" t="s">
        <v>1017</v>
      </c>
      <c r="O267" s="16" t="s">
        <v>1016</v>
      </c>
    </row>
    <row r="268" spans="1:15" outlineLevel="1" x14ac:dyDescent="0.3">
      <c r="A268" s="2" t="s">
        <v>9</v>
      </c>
      <c r="B268" s="2" t="s">
        <v>1008</v>
      </c>
      <c r="C268" s="2" t="s">
        <v>798</v>
      </c>
      <c r="D268" s="2" t="s">
        <v>1010</v>
      </c>
      <c r="E268" s="3" t="s">
        <v>792</v>
      </c>
      <c r="F268" s="2" t="s">
        <v>71</v>
      </c>
      <c r="G268" s="2" t="s">
        <v>72</v>
      </c>
      <c r="H268" s="2" t="s">
        <v>799</v>
      </c>
      <c r="I268" s="4">
        <v>80000</v>
      </c>
      <c r="K268" s="5" t="s">
        <v>1005</v>
      </c>
      <c r="L268" s="16" t="str">
        <f t="shared" si="4"/>
        <v>PREVENTIVO</v>
      </c>
      <c r="M268" s="16" t="s">
        <v>1015</v>
      </c>
      <c r="N268" s="17" t="s">
        <v>1017</v>
      </c>
      <c r="O268" s="16" t="s">
        <v>1016</v>
      </c>
    </row>
    <row r="269" spans="1:15" outlineLevel="1" x14ac:dyDescent="0.3">
      <c r="A269" s="2" t="s">
        <v>9</v>
      </c>
      <c r="B269" s="2" t="s">
        <v>1008</v>
      </c>
      <c r="C269" s="2" t="s">
        <v>800</v>
      </c>
      <c r="D269" s="2" t="s">
        <v>1010</v>
      </c>
      <c r="E269" s="3" t="s">
        <v>792</v>
      </c>
      <c r="F269" s="2" t="s">
        <v>708</v>
      </c>
      <c r="G269" s="2" t="s">
        <v>709</v>
      </c>
      <c r="H269" s="2" t="s">
        <v>801</v>
      </c>
      <c r="I269" s="4">
        <v>69600</v>
      </c>
      <c r="J269" s="5" t="s">
        <v>1005</v>
      </c>
      <c r="L269" s="16" t="str">
        <f t="shared" si="4"/>
        <v>CORRECTIVO</v>
      </c>
      <c r="M269" s="16" t="s">
        <v>1015</v>
      </c>
      <c r="N269" s="17" t="s">
        <v>1017</v>
      </c>
      <c r="O269" s="16" t="s">
        <v>1016</v>
      </c>
    </row>
    <row r="270" spans="1:15" outlineLevel="1" x14ac:dyDescent="0.3">
      <c r="A270" s="2" t="s">
        <v>9</v>
      </c>
      <c r="B270" s="2" t="s">
        <v>1008</v>
      </c>
      <c r="C270" s="2" t="s">
        <v>802</v>
      </c>
      <c r="D270" s="2" t="s">
        <v>1010</v>
      </c>
      <c r="E270" s="3" t="s">
        <v>792</v>
      </c>
      <c r="F270" s="2" t="s">
        <v>708</v>
      </c>
      <c r="G270" s="2" t="s">
        <v>709</v>
      </c>
      <c r="H270" s="2" t="s">
        <v>803</v>
      </c>
      <c r="I270" s="4">
        <v>225000</v>
      </c>
      <c r="J270" s="5" t="s">
        <v>1005</v>
      </c>
      <c r="L270" s="16" t="str">
        <f t="shared" si="4"/>
        <v>CORRECTIVO</v>
      </c>
      <c r="M270" s="16" t="s">
        <v>1015</v>
      </c>
      <c r="N270" s="17" t="s">
        <v>1017</v>
      </c>
      <c r="O270" s="16" t="s">
        <v>1016</v>
      </c>
    </row>
    <row r="271" spans="1:15" outlineLevel="1" x14ac:dyDescent="0.3">
      <c r="A271" s="2" t="s">
        <v>9</v>
      </c>
      <c r="B271" s="2" t="s">
        <v>1008</v>
      </c>
      <c r="C271" s="2" t="s">
        <v>804</v>
      </c>
      <c r="D271" s="2" t="s">
        <v>1010</v>
      </c>
      <c r="E271" s="3" t="s">
        <v>792</v>
      </c>
      <c r="F271" s="2" t="s">
        <v>62</v>
      </c>
      <c r="G271" s="2" t="s">
        <v>63</v>
      </c>
      <c r="H271" s="2" t="s">
        <v>805</v>
      </c>
      <c r="I271" s="4">
        <v>70000</v>
      </c>
      <c r="J271" s="5" t="s">
        <v>1005</v>
      </c>
      <c r="L271" s="16" t="str">
        <f t="shared" si="4"/>
        <v>CORRECTIVO</v>
      </c>
      <c r="M271" s="16" t="s">
        <v>1015</v>
      </c>
      <c r="N271" s="17" t="s">
        <v>1017</v>
      </c>
      <c r="O271" s="16" t="s">
        <v>1016</v>
      </c>
    </row>
    <row r="272" spans="1:15" outlineLevel="1" x14ac:dyDescent="0.3">
      <c r="A272" s="2" t="s">
        <v>9</v>
      </c>
      <c r="B272" s="2" t="s">
        <v>1008</v>
      </c>
      <c r="C272" s="2" t="s">
        <v>806</v>
      </c>
      <c r="D272" s="2" t="s">
        <v>1010</v>
      </c>
      <c r="E272" s="3" t="s">
        <v>792</v>
      </c>
      <c r="F272" s="2" t="s">
        <v>169</v>
      </c>
      <c r="G272" s="2" t="s">
        <v>170</v>
      </c>
      <c r="H272" s="2" t="s">
        <v>807</v>
      </c>
      <c r="I272" s="4">
        <v>50000</v>
      </c>
      <c r="K272" s="5" t="s">
        <v>1005</v>
      </c>
      <c r="L272" s="16" t="str">
        <f t="shared" si="4"/>
        <v>PREVENTIVO</v>
      </c>
      <c r="M272" s="16" t="s">
        <v>1015</v>
      </c>
      <c r="N272" s="17" t="s">
        <v>1017</v>
      </c>
      <c r="O272" s="16" t="s">
        <v>1016</v>
      </c>
    </row>
    <row r="273" spans="1:15" outlineLevel="1" x14ac:dyDescent="0.3">
      <c r="A273" s="2" t="s">
        <v>9</v>
      </c>
      <c r="B273" s="2" t="s">
        <v>1008</v>
      </c>
      <c r="C273" s="2" t="s">
        <v>808</v>
      </c>
      <c r="D273" s="2" t="s">
        <v>1010</v>
      </c>
      <c r="E273" s="3" t="s">
        <v>792</v>
      </c>
      <c r="F273" s="2" t="s">
        <v>71</v>
      </c>
      <c r="G273" s="2" t="s">
        <v>72</v>
      </c>
      <c r="H273" s="2" t="s">
        <v>809</v>
      </c>
      <c r="I273" s="4">
        <v>70000</v>
      </c>
      <c r="K273" s="5" t="s">
        <v>1005</v>
      </c>
      <c r="L273" s="16" t="str">
        <f t="shared" si="4"/>
        <v>PREVENTIVO</v>
      </c>
      <c r="M273" s="16" t="s">
        <v>1015</v>
      </c>
      <c r="N273" s="17" t="s">
        <v>1017</v>
      </c>
      <c r="O273" s="16" t="s">
        <v>1016</v>
      </c>
    </row>
    <row r="274" spans="1:15" outlineLevel="1" x14ac:dyDescent="0.3">
      <c r="A274" s="2" t="s">
        <v>9</v>
      </c>
      <c r="B274" s="2" t="s">
        <v>1008</v>
      </c>
      <c r="C274" s="2" t="s">
        <v>810</v>
      </c>
      <c r="D274" s="2" t="s">
        <v>1010</v>
      </c>
      <c r="E274" s="3" t="s">
        <v>792</v>
      </c>
      <c r="F274" s="2" t="s">
        <v>708</v>
      </c>
      <c r="G274" s="2" t="s">
        <v>709</v>
      </c>
      <c r="H274" s="2" t="s">
        <v>811</v>
      </c>
      <c r="I274" s="4">
        <v>145000</v>
      </c>
      <c r="J274" s="5" t="s">
        <v>1005</v>
      </c>
      <c r="L274" s="16" t="str">
        <f t="shared" si="4"/>
        <v>CORRECTIVO</v>
      </c>
      <c r="M274" s="16" t="s">
        <v>1015</v>
      </c>
      <c r="N274" s="17" t="s">
        <v>1017</v>
      </c>
      <c r="O274" s="16" t="s">
        <v>1016</v>
      </c>
    </row>
    <row r="275" spans="1:15" outlineLevel="1" x14ac:dyDescent="0.3">
      <c r="A275" s="2" t="s">
        <v>9</v>
      </c>
      <c r="B275" s="2" t="s">
        <v>1008</v>
      </c>
      <c r="C275" s="2" t="s">
        <v>812</v>
      </c>
      <c r="D275" s="2" t="s">
        <v>1010</v>
      </c>
      <c r="E275" s="3" t="s">
        <v>792</v>
      </c>
      <c r="F275" s="2" t="s">
        <v>813</v>
      </c>
      <c r="G275" s="2" t="s">
        <v>814</v>
      </c>
      <c r="H275" s="2" t="s">
        <v>815</v>
      </c>
      <c r="I275" s="4">
        <v>20000</v>
      </c>
      <c r="K275" s="5" t="s">
        <v>1005</v>
      </c>
      <c r="L275" s="16" t="str">
        <f t="shared" si="4"/>
        <v>PREVENTIVO</v>
      </c>
      <c r="M275" s="16" t="s">
        <v>1015</v>
      </c>
      <c r="N275" s="17" t="s">
        <v>1017</v>
      </c>
      <c r="O275" s="16" t="s">
        <v>1016</v>
      </c>
    </row>
    <row r="276" spans="1:15" outlineLevel="1" x14ac:dyDescent="0.3">
      <c r="A276" s="2" t="s">
        <v>9</v>
      </c>
      <c r="B276" s="2" t="s">
        <v>1008</v>
      </c>
      <c r="C276" s="2" t="s">
        <v>816</v>
      </c>
      <c r="D276" s="2" t="s">
        <v>1010</v>
      </c>
      <c r="E276" s="3" t="s">
        <v>792</v>
      </c>
      <c r="F276" s="2" t="s">
        <v>521</v>
      </c>
      <c r="G276" s="2" t="s">
        <v>522</v>
      </c>
      <c r="H276" s="2" t="s">
        <v>817</v>
      </c>
      <c r="I276" s="4">
        <v>92000</v>
      </c>
      <c r="K276" s="5" t="s">
        <v>1005</v>
      </c>
      <c r="L276" s="16" t="str">
        <f t="shared" si="4"/>
        <v>PREVENTIVO</v>
      </c>
      <c r="M276" s="16" t="s">
        <v>1015</v>
      </c>
      <c r="N276" s="17" t="s">
        <v>1017</v>
      </c>
      <c r="O276" s="16" t="s">
        <v>1016</v>
      </c>
    </row>
    <row r="277" spans="1:15" outlineLevel="1" x14ac:dyDescent="0.3">
      <c r="A277" s="2" t="s">
        <v>9</v>
      </c>
      <c r="B277" s="2" t="s">
        <v>1008</v>
      </c>
      <c r="C277" s="2" t="s">
        <v>818</v>
      </c>
      <c r="D277" s="2" t="s">
        <v>1010</v>
      </c>
      <c r="E277" s="3" t="s">
        <v>792</v>
      </c>
      <c r="F277" s="2" t="s">
        <v>512</v>
      </c>
      <c r="G277" s="2" t="s">
        <v>513</v>
      </c>
      <c r="H277" s="2" t="s">
        <v>819</v>
      </c>
      <c r="I277" s="4">
        <v>734500</v>
      </c>
      <c r="J277" s="5" t="s">
        <v>1005</v>
      </c>
      <c r="L277" s="16" t="str">
        <f t="shared" si="4"/>
        <v>CORRECTIVO</v>
      </c>
      <c r="M277" s="16" t="s">
        <v>1015</v>
      </c>
      <c r="N277" s="17" t="s">
        <v>1017</v>
      </c>
      <c r="O277" s="16" t="s">
        <v>1016</v>
      </c>
    </row>
    <row r="278" spans="1:15" outlineLevel="1" x14ac:dyDescent="0.3">
      <c r="A278" s="2" t="s">
        <v>9</v>
      </c>
      <c r="B278" s="2" t="s">
        <v>1008</v>
      </c>
      <c r="C278" s="2" t="s">
        <v>820</v>
      </c>
      <c r="D278" s="2" t="s">
        <v>1010</v>
      </c>
      <c r="E278" s="3" t="s">
        <v>821</v>
      </c>
      <c r="F278" s="2" t="s">
        <v>708</v>
      </c>
      <c r="G278" s="2" t="s">
        <v>709</v>
      </c>
      <c r="H278" s="2" t="s">
        <v>822</v>
      </c>
      <c r="I278" s="4">
        <v>334000</v>
      </c>
      <c r="J278" s="5" t="s">
        <v>1005</v>
      </c>
      <c r="L278" s="16" t="str">
        <f t="shared" si="4"/>
        <v>CORRECTIVO</v>
      </c>
      <c r="M278" s="16" t="s">
        <v>1015</v>
      </c>
      <c r="N278" s="17" t="s">
        <v>1017</v>
      </c>
      <c r="O278" s="16" t="s">
        <v>1016</v>
      </c>
    </row>
    <row r="279" spans="1:15" outlineLevel="1" x14ac:dyDescent="0.3">
      <c r="A279" s="2" t="s">
        <v>9</v>
      </c>
      <c r="B279" s="2" t="s">
        <v>1008</v>
      </c>
      <c r="C279" s="2" t="s">
        <v>823</v>
      </c>
      <c r="D279" s="2" t="s">
        <v>1010</v>
      </c>
      <c r="E279" s="3" t="s">
        <v>824</v>
      </c>
      <c r="F279" s="2" t="s">
        <v>54</v>
      </c>
      <c r="G279" s="2" t="s">
        <v>55</v>
      </c>
      <c r="H279" s="2" t="s">
        <v>825</v>
      </c>
      <c r="I279" s="4">
        <v>130000</v>
      </c>
      <c r="K279" s="5" t="s">
        <v>1005</v>
      </c>
      <c r="L279" s="16" t="str">
        <f t="shared" si="4"/>
        <v>PREVENTIVO</v>
      </c>
      <c r="M279" s="16" t="s">
        <v>1015</v>
      </c>
      <c r="N279" s="17" t="s">
        <v>1017</v>
      </c>
      <c r="O279" s="16" t="s">
        <v>1016</v>
      </c>
    </row>
    <row r="280" spans="1:15" outlineLevel="1" x14ac:dyDescent="0.3">
      <c r="A280" s="2" t="s">
        <v>9</v>
      </c>
      <c r="B280" s="2" t="s">
        <v>1008</v>
      </c>
      <c r="C280" s="2" t="s">
        <v>823</v>
      </c>
      <c r="D280" s="2" t="s">
        <v>1010</v>
      </c>
      <c r="E280" s="3" t="s">
        <v>824</v>
      </c>
      <c r="F280" s="2" t="s">
        <v>54</v>
      </c>
      <c r="G280" s="2" t="s">
        <v>55</v>
      </c>
      <c r="H280" s="2" t="s">
        <v>826</v>
      </c>
      <c r="I280" s="4">
        <v>115000</v>
      </c>
      <c r="K280" s="5" t="s">
        <v>1005</v>
      </c>
      <c r="L280" s="16" t="str">
        <f t="shared" si="4"/>
        <v>PREVENTIVO</v>
      </c>
      <c r="M280" s="16" t="s">
        <v>1015</v>
      </c>
      <c r="N280" s="17" t="s">
        <v>1017</v>
      </c>
      <c r="O280" s="16" t="s">
        <v>1016</v>
      </c>
    </row>
    <row r="281" spans="1:15" outlineLevel="1" x14ac:dyDescent="0.3">
      <c r="A281" s="2" t="s">
        <v>9</v>
      </c>
      <c r="B281" s="2" t="s">
        <v>1008</v>
      </c>
      <c r="C281" s="2" t="s">
        <v>827</v>
      </c>
      <c r="D281" s="2" t="s">
        <v>1010</v>
      </c>
      <c r="E281" s="3" t="s">
        <v>828</v>
      </c>
      <c r="F281" s="2" t="s">
        <v>783</v>
      </c>
      <c r="G281" s="2" t="s">
        <v>784</v>
      </c>
      <c r="H281" s="2" t="s">
        <v>829</v>
      </c>
      <c r="I281" s="4">
        <v>702128</v>
      </c>
      <c r="J281" s="5" t="s">
        <v>1005</v>
      </c>
      <c r="L281" s="16" t="str">
        <f t="shared" si="4"/>
        <v>CORRECTIVO</v>
      </c>
      <c r="M281" s="16" t="s">
        <v>1015</v>
      </c>
      <c r="N281" s="17" t="s">
        <v>1017</v>
      </c>
      <c r="O281" s="16" t="s">
        <v>1016</v>
      </c>
    </row>
    <row r="282" spans="1:15" outlineLevel="1" x14ac:dyDescent="0.3">
      <c r="A282" s="2" t="s">
        <v>9</v>
      </c>
      <c r="B282" s="2" t="s">
        <v>1008</v>
      </c>
      <c r="C282" s="2" t="s">
        <v>830</v>
      </c>
      <c r="D282" s="2" t="s">
        <v>1010</v>
      </c>
      <c r="E282" s="3" t="s">
        <v>828</v>
      </c>
      <c r="F282" s="2" t="s">
        <v>27</v>
      </c>
      <c r="G282" s="2" t="s">
        <v>28</v>
      </c>
      <c r="H282" s="2" t="s">
        <v>831</v>
      </c>
      <c r="I282" s="4">
        <v>752941.18</v>
      </c>
      <c r="J282" s="5" t="s">
        <v>1005</v>
      </c>
      <c r="L282" s="16" t="str">
        <f t="shared" si="4"/>
        <v>CORRECTIVO</v>
      </c>
      <c r="M282" s="16" t="s">
        <v>1015</v>
      </c>
      <c r="N282" s="17" t="s">
        <v>1017</v>
      </c>
      <c r="O282" s="16" t="s">
        <v>1016</v>
      </c>
    </row>
    <row r="283" spans="1:15" outlineLevel="1" x14ac:dyDescent="0.3">
      <c r="A283" s="2" t="s">
        <v>9</v>
      </c>
      <c r="B283" s="2" t="s">
        <v>1008</v>
      </c>
      <c r="C283" s="2" t="s">
        <v>832</v>
      </c>
      <c r="D283" s="2" t="s">
        <v>1010</v>
      </c>
      <c r="E283" s="3" t="s">
        <v>833</v>
      </c>
      <c r="F283" s="2" t="s">
        <v>834</v>
      </c>
      <c r="G283" s="2" t="s">
        <v>835</v>
      </c>
      <c r="H283" s="2" t="s">
        <v>836</v>
      </c>
      <c r="I283" s="4">
        <v>300840.34000000003</v>
      </c>
      <c r="J283" s="5" t="s">
        <v>1005</v>
      </c>
      <c r="L283" s="16" t="str">
        <f t="shared" si="4"/>
        <v>CORRECTIVO</v>
      </c>
      <c r="M283" s="16" t="s">
        <v>1015</v>
      </c>
      <c r="N283" s="17" t="s">
        <v>1017</v>
      </c>
      <c r="O283" s="16" t="s">
        <v>1016</v>
      </c>
    </row>
    <row r="284" spans="1:15" outlineLevel="1" x14ac:dyDescent="0.3">
      <c r="A284" s="2" t="s">
        <v>9</v>
      </c>
      <c r="B284" s="2" t="s">
        <v>1008</v>
      </c>
      <c r="C284" s="2" t="s">
        <v>837</v>
      </c>
      <c r="D284" s="2" t="s">
        <v>1010</v>
      </c>
      <c r="E284" s="3" t="s">
        <v>838</v>
      </c>
      <c r="F284" s="2" t="s">
        <v>839</v>
      </c>
      <c r="G284" s="2" t="s">
        <v>840</v>
      </c>
      <c r="H284" s="2" t="s">
        <v>841</v>
      </c>
      <c r="I284" s="4">
        <v>520000</v>
      </c>
      <c r="J284" s="5" t="s">
        <v>1005</v>
      </c>
      <c r="L284" s="16" t="str">
        <f t="shared" si="4"/>
        <v>CORRECTIVO</v>
      </c>
      <c r="M284" s="16" t="s">
        <v>1015</v>
      </c>
      <c r="N284" s="17" t="s">
        <v>1017</v>
      </c>
      <c r="O284" s="16" t="s">
        <v>1016</v>
      </c>
    </row>
    <row r="285" spans="1:15" outlineLevel="1" x14ac:dyDescent="0.3">
      <c r="A285" s="2" t="s">
        <v>9</v>
      </c>
      <c r="B285" s="2" t="s">
        <v>1008</v>
      </c>
      <c r="C285" s="2" t="s">
        <v>842</v>
      </c>
      <c r="D285" s="2" t="s">
        <v>1010</v>
      </c>
      <c r="E285" s="3" t="s">
        <v>843</v>
      </c>
      <c r="F285" s="2" t="s">
        <v>743</v>
      </c>
      <c r="G285" s="2" t="s">
        <v>744</v>
      </c>
      <c r="H285" s="2" t="s">
        <v>844</v>
      </c>
      <c r="I285" s="4">
        <v>16000000</v>
      </c>
      <c r="J285" s="5" t="s">
        <v>1005</v>
      </c>
      <c r="L285" s="16" t="str">
        <f t="shared" si="4"/>
        <v>CORRECTIVO</v>
      </c>
      <c r="M285" s="16" t="s">
        <v>1015</v>
      </c>
      <c r="N285" s="17" t="s">
        <v>1017</v>
      </c>
      <c r="O285" s="16" t="s">
        <v>1016</v>
      </c>
    </row>
    <row r="286" spans="1:15" outlineLevel="1" x14ac:dyDescent="0.3">
      <c r="A286" s="2" t="s">
        <v>9</v>
      </c>
      <c r="B286" s="2" t="s">
        <v>1008</v>
      </c>
      <c r="C286" s="2" t="s">
        <v>845</v>
      </c>
      <c r="D286" s="2" t="s">
        <v>1010</v>
      </c>
      <c r="E286" s="3" t="s">
        <v>843</v>
      </c>
      <c r="F286" s="2" t="s">
        <v>561</v>
      </c>
      <c r="G286" s="2" t="s">
        <v>562</v>
      </c>
      <c r="H286" s="2" t="s">
        <v>846</v>
      </c>
      <c r="I286" s="4">
        <v>249000</v>
      </c>
      <c r="K286" s="5" t="s">
        <v>1005</v>
      </c>
      <c r="L286" s="16" t="str">
        <f t="shared" si="4"/>
        <v>PREVENTIVO</v>
      </c>
      <c r="M286" s="16" t="s">
        <v>1015</v>
      </c>
      <c r="N286" s="17" t="s">
        <v>1017</v>
      </c>
      <c r="O286" s="16" t="s">
        <v>1016</v>
      </c>
    </row>
    <row r="287" spans="1:15" outlineLevel="1" x14ac:dyDescent="0.3">
      <c r="A287" s="2" t="s">
        <v>9</v>
      </c>
      <c r="B287" s="2" t="s">
        <v>1008</v>
      </c>
      <c r="C287" s="2" t="s">
        <v>847</v>
      </c>
      <c r="D287" s="2" t="s">
        <v>1010</v>
      </c>
      <c r="E287" s="3" t="s">
        <v>848</v>
      </c>
      <c r="F287" s="2" t="s">
        <v>347</v>
      </c>
      <c r="G287" s="2" t="s">
        <v>348</v>
      </c>
      <c r="H287" s="2" t="s">
        <v>849</v>
      </c>
      <c r="I287" s="4">
        <v>109243.7</v>
      </c>
      <c r="J287" s="5" t="s">
        <v>1005</v>
      </c>
      <c r="L287" s="16" t="str">
        <f t="shared" si="4"/>
        <v>CORRECTIVO</v>
      </c>
      <c r="M287" s="16" t="s">
        <v>1015</v>
      </c>
      <c r="N287" s="17" t="s">
        <v>1017</v>
      </c>
      <c r="O287" s="16" t="s">
        <v>1016</v>
      </c>
    </row>
    <row r="288" spans="1:15" outlineLevel="1" x14ac:dyDescent="0.3">
      <c r="A288" s="2" t="s">
        <v>9</v>
      </c>
      <c r="B288" s="2" t="s">
        <v>1008</v>
      </c>
      <c r="C288" s="2" t="s">
        <v>850</v>
      </c>
      <c r="D288" s="2" t="s">
        <v>1010</v>
      </c>
      <c r="E288" s="3" t="s">
        <v>851</v>
      </c>
      <c r="F288" s="2" t="s">
        <v>852</v>
      </c>
      <c r="G288" s="2" t="s">
        <v>853</v>
      </c>
      <c r="H288" s="2" t="s">
        <v>854</v>
      </c>
      <c r="I288" s="4">
        <v>40000</v>
      </c>
      <c r="J288" s="5" t="s">
        <v>1005</v>
      </c>
      <c r="L288" s="16" t="str">
        <f t="shared" si="4"/>
        <v>CORRECTIVO</v>
      </c>
      <c r="M288" s="16" t="s">
        <v>1015</v>
      </c>
      <c r="N288" s="17" t="s">
        <v>1017</v>
      </c>
      <c r="O288" s="16" t="s">
        <v>1016</v>
      </c>
    </row>
    <row r="289" spans="1:15" outlineLevel="1" x14ac:dyDescent="0.3">
      <c r="A289" s="2" t="s">
        <v>9</v>
      </c>
      <c r="B289" s="2" t="s">
        <v>1008</v>
      </c>
      <c r="C289" s="2" t="s">
        <v>855</v>
      </c>
      <c r="D289" s="2" t="s">
        <v>1010</v>
      </c>
      <c r="E289" s="3" t="s">
        <v>856</v>
      </c>
      <c r="F289" s="2" t="s">
        <v>191</v>
      </c>
      <c r="G289" s="2" t="s">
        <v>192</v>
      </c>
      <c r="H289" s="2" t="s">
        <v>857</v>
      </c>
      <c r="I289" s="4">
        <v>100000</v>
      </c>
      <c r="J289" s="5" t="s">
        <v>1005</v>
      </c>
      <c r="L289" s="16" t="str">
        <f t="shared" si="4"/>
        <v>CORRECTIVO</v>
      </c>
      <c r="M289" s="16" t="s">
        <v>1015</v>
      </c>
      <c r="N289" s="17" t="s">
        <v>1017</v>
      </c>
      <c r="O289" s="16" t="s">
        <v>1016</v>
      </c>
    </row>
    <row r="290" spans="1:15" outlineLevel="1" x14ac:dyDescent="0.3">
      <c r="A290" s="2" t="s">
        <v>9</v>
      </c>
      <c r="B290" s="2" t="s">
        <v>1008</v>
      </c>
      <c r="C290" s="2" t="s">
        <v>858</v>
      </c>
      <c r="D290" s="2" t="s">
        <v>1010</v>
      </c>
      <c r="E290" s="3" t="s">
        <v>856</v>
      </c>
      <c r="F290" s="2" t="s">
        <v>839</v>
      </c>
      <c r="G290" s="2" t="s">
        <v>840</v>
      </c>
      <c r="H290" s="2" t="s">
        <v>859</v>
      </c>
      <c r="I290" s="4">
        <v>840000</v>
      </c>
      <c r="J290" s="5" t="s">
        <v>1005</v>
      </c>
      <c r="L290" s="16" t="str">
        <f t="shared" si="4"/>
        <v>CORRECTIVO</v>
      </c>
      <c r="M290" s="16" t="s">
        <v>1015</v>
      </c>
      <c r="N290" s="17" t="s">
        <v>1017</v>
      </c>
      <c r="O290" s="16" t="s">
        <v>1016</v>
      </c>
    </row>
    <row r="291" spans="1:15" outlineLevel="1" x14ac:dyDescent="0.3">
      <c r="A291" s="2" t="s">
        <v>9</v>
      </c>
      <c r="B291" s="2" t="s">
        <v>1008</v>
      </c>
      <c r="C291" s="2" t="s">
        <v>860</v>
      </c>
      <c r="D291" s="2" t="s">
        <v>1010</v>
      </c>
      <c r="E291" s="3" t="s">
        <v>861</v>
      </c>
      <c r="F291" s="2" t="s">
        <v>862</v>
      </c>
      <c r="G291" s="2" t="s">
        <v>863</v>
      </c>
      <c r="H291" s="2" t="s">
        <v>864</v>
      </c>
      <c r="I291" s="4">
        <v>290000</v>
      </c>
      <c r="J291" s="5" t="s">
        <v>1005</v>
      </c>
      <c r="L291" s="16" t="str">
        <f t="shared" si="4"/>
        <v>CORRECTIVO</v>
      </c>
      <c r="M291" s="16" t="s">
        <v>1015</v>
      </c>
      <c r="N291" s="17" t="s">
        <v>1017</v>
      </c>
      <c r="O291" s="16" t="s">
        <v>1016</v>
      </c>
    </row>
    <row r="292" spans="1:15" outlineLevel="1" x14ac:dyDescent="0.3">
      <c r="A292" s="2" t="s">
        <v>9</v>
      </c>
      <c r="B292" s="2" t="s">
        <v>1008</v>
      </c>
      <c r="C292" s="2" t="s">
        <v>865</v>
      </c>
      <c r="D292" s="2" t="s">
        <v>1010</v>
      </c>
      <c r="E292" s="3" t="s">
        <v>861</v>
      </c>
      <c r="F292" s="2" t="s">
        <v>866</v>
      </c>
      <c r="G292" s="2" t="s">
        <v>867</v>
      </c>
      <c r="H292" s="2" t="s">
        <v>868</v>
      </c>
      <c r="I292" s="4">
        <v>1084000</v>
      </c>
      <c r="J292" s="5" t="s">
        <v>1005</v>
      </c>
      <c r="L292" s="16" t="str">
        <f t="shared" si="4"/>
        <v>CORRECTIVO</v>
      </c>
      <c r="M292" s="16" t="s">
        <v>1015</v>
      </c>
      <c r="N292" s="17" t="s">
        <v>1017</v>
      </c>
      <c r="O292" s="16" t="s">
        <v>1016</v>
      </c>
    </row>
    <row r="293" spans="1:15" outlineLevel="1" x14ac:dyDescent="0.3">
      <c r="A293" s="2" t="s">
        <v>9</v>
      </c>
      <c r="B293" s="2" t="s">
        <v>1008</v>
      </c>
      <c r="C293" s="2" t="s">
        <v>869</v>
      </c>
      <c r="D293" s="2" t="s">
        <v>1010</v>
      </c>
      <c r="E293" s="3" t="s">
        <v>861</v>
      </c>
      <c r="F293" s="2" t="s">
        <v>870</v>
      </c>
      <c r="G293" s="2" t="s">
        <v>871</v>
      </c>
      <c r="H293" s="2" t="s">
        <v>872</v>
      </c>
      <c r="I293" s="4">
        <v>1850000</v>
      </c>
      <c r="J293" s="5" t="s">
        <v>1005</v>
      </c>
      <c r="L293" s="16" t="str">
        <f t="shared" si="4"/>
        <v>CORRECTIVO</v>
      </c>
      <c r="M293" s="16" t="s">
        <v>1015</v>
      </c>
      <c r="N293" s="17" t="s">
        <v>1017</v>
      </c>
      <c r="O293" s="16" t="s">
        <v>1016</v>
      </c>
    </row>
    <row r="294" spans="1:15" outlineLevel="1" x14ac:dyDescent="0.3">
      <c r="A294" s="2" t="s">
        <v>9</v>
      </c>
      <c r="B294" s="2" t="s">
        <v>1008</v>
      </c>
      <c r="C294" s="2" t="s">
        <v>873</v>
      </c>
      <c r="D294" s="2" t="s">
        <v>1010</v>
      </c>
      <c r="E294" s="3" t="s">
        <v>874</v>
      </c>
      <c r="F294" s="2" t="s">
        <v>534</v>
      </c>
      <c r="G294" s="2" t="s">
        <v>535</v>
      </c>
      <c r="H294" s="2" t="s">
        <v>875</v>
      </c>
      <c r="I294" s="4">
        <v>262750</v>
      </c>
      <c r="J294" s="5" t="s">
        <v>1005</v>
      </c>
      <c r="L294" s="16" t="str">
        <f t="shared" si="4"/>
        <v>CORRECTIVO</v>
      </c>
      <c r="M294" s="16" t="s">
        <v>1015</v>
      </c>
      <c r="N294" s="17" t="s">
        <v>1017</v>
      </c>
      <c r="O294" s="16" t="s">
        <v>1016</v>
      </c>
    </row>
    <row r="295" spans="1:15" outlineLevel="1" x14ac:dyDescent="0.3">
      <c r="A295" s="2" t="s">
        <v>9</v>
      </c>
      <c r="B295" s="2" t="s">
        <v>1008</v>
      </c>
      <c r="C295" s="2" t="s">
        <v>876</v>
      </c>
      <c r="D295" s="2" t="s">
        <v>1010</v>
      </c>
      <c r="E295" s="3" t="s">
        <v>877</v>
      </c>
      <c r="F295" s="2" t="s">
        <v>878</v>
      </c>
      <c r="G295" s="2" t="s">
        <v>879</v>
      </c>
      <c r="H295" s="2" t="s">
        <v>880</v>
      </c>
      <c r="I295" s="4">
        <v>90000</v>
      </c>
      <c r="K295" s="5" t="s">
        <v>1005</v>
      </c>
      <c r="L295" s="16" t="str">
        <f t="shared" si="4"/>
        <v>PREVENTIVO</v>
      </c>
      <c r="M295" s="16" t="s">
        <v>1015</v>
      </c>
      <c r="N295" s="17" t="s">
        <v>1017</v>
      </c>
      <c r="O295" s="16" t="s">
        <v>1016</v>
      </c>
    </row>
    <row r="296" spans="1:15" outlineLevel="1" x14ac:dyDescent="0.3">
      <c r="A296" s="2" t="s">
        <v>9</v>
      </c>
      <c r="B296" s="2" t="s">
        <v>1008</v>
      </c>
      <c r="C296" s="2" t="s">
        <v>881</v>
      </c>
      <c r="D296" s="2" t="s">
        <v>1010</v>
      </c>
      <c r="E296" s="3" t="s">
        <v>877</v>
      </c>
      <c r="F296" s="2" t="s">
        <v>708</v>
      </c>
      <c r="G296" s="2" t="s">
        <v>709</v>
      </c>
      <c r="H296" s="2" t="s">
        <v>882</v>
      </c>
      <c r="I296" s="4">
        <v>44000</v>
      </c>
      <c r="K296" s="5" t="s">
        <v>1005</v>
      </c>
      <c r="L296" s="16" t="str">
        <f t="shared" si="4"/>
        <v>PREVENTIVO</v>
      </c>
      <c r="M296" s="16" t="s">
        <v>1015</v>
      </c>
      <c r="N296" s="17" t="s">
        <v>1017</v>
      </c>
      <c r="O296" s="16" t="s">
        <v>1016</v>
      </c>
    </row>
    <row r="297" spans="1:15" outlineLevel="1" x14ac:dyDescent="0.3">
      <c r="A297" s="2" t="s">
        <v>9</v>
      </c>
      <c r="B297" s="2" t="s">
        <v>1008</v>
      </c>
      <c r="C297" s="2" t="s">
        <v>883</v>
      </c>
      <c r="D297" s="2" t="s">
        <v>1010</v>
      </c>
      <c r="E297" s="3" t="s">
        <v>884</v>
      </c>
      <c r="F297" s="2" t="s">
        <v>71</v>
      </c>
      <c r="G297" s="2" t="s">
        <v>72</v>
      </c>
      <c r="H297" s="2" t="s">
        <v>797</v>
      </c>
      <c r="I297" s="4">
        <v>40000</v>
      </c>
      <c r="K297" s="5" t="s">
        <v>1005</v>
      </c>
      <c r="L297" s="16" t="str">
        <f t="shared" si="4"/>
        <v>PREVENTIVO</v>
      </c>
      <c r="M297" s="16" t="s">
        <v>1015</v>
      </c>
      <c r="N297" s="17" t="s">
        <v>1017</v>
      </c>
      <c r="O297" s="16" t="s">
        <v>1016</v>
      </c>
    </row>
    <row r="298" spans="1:15" outlineLevel="1" x14ac:dyDescent="0.3">
      <c r="A298" s="2" t="s">
        <v>9</v>
      </c>
      <c r="B298" s="2" t="s">
        <v>1008</v>
      </c>
      <c r="C298" s="2" t="s">
        <v>885</v>
      </c>
      <c r="D298" s="2" t="s">
        <v>1010</v>
      </c>
      <c r="E298" s="3" t="s">
        <v>884</v>
      </c>
      <c r="F298" s="2" t="s">
        <v>449</v>
      </c>
      <c r="G298" s="2" t="s">
        <v>450</v>
      </c>
      <c r="H298" s="2" t="s">
        <v>797</v>
      </c>
      <c r="I298" s="4">
        <v>40000</v>
      </c>
      <c r="K298" s="5" t="s">
        <v>1005</v>
      </c>
      <c r="L298" s="16" t="str">
        <f t="shared" si="4"/>
        <v>PREVENTIVO</v>
      </c>
      <c r="M298" s="16" t="s">
        <v>1015</v>
      </c>
      <c r="N298" s="17" t="s">
        <v>1017</v>
      </c>
      <c r="O298" s="16" t="s">
        <v>1016</v>
      </c>
    </row>
    <row r="299" spans="1:15" outlineLevel="1" x14ac:dyDescent="0.3">
      <c r="A299" s="2" t="s">
        <v>9</v>
      </c>
      <c r="B299" s="2" t="s">
        <v>1008</v>
      </c>
      <c r="C299" s="2" t="s">
        <v>886</v>
      </c>
      <c r="D299" s="2" t="s">
        <v>1010</v>
      </c>
      <c r="E299" s="3" t="s">
        <v>884</v>
      </c>
      <c r="F299" s="2" t="s">
        <v>887</v>
      </c>
      <c r="G299" s="2" t="s">
        <v>888</v>
      </c>
      <c r="H299" s="2" t="s">
        <v>889</v>
      </c>
      <c r="I299" s="4">
        <v>285714.28999999998</v>
      </c>
      <c r="J299" s="5" t="s">
        <v>1005</v>
      </c>
      <c r="L299" s="16" t="str">
        <f t="shared" si="4"/>
        <v>CORRECTIVO</v>
      </c>
      <c r="M299" s="16" t="s">
        <v>1015</v>
      </c>
      <c r="N299" s="17" t="s">
        <v>1017</v>
      </c>
      <c r="O299" s="16" t="s">
        <v>1016</v>
      </c>
    </row>
    <row r="300" spans="1:15" outlineLevel="1" x14ac:dyDescent="0.3">
      <c r="A300" s="2" t="s">
        <v>9</v>
      </c>
      <c r="B300" s="2" t="s">
        <v>1008</v>
      </c>
      <c r="C300" s="2" t="s">
        <v>890</v>
      </c>
      <c r="D300" s="2" t="s">
        <v>1010</v>
      </c>
      <c r="E300" s="3" t="s">
        <v>891</v>
      </c>
      <c r="F300" s="2" t="s">
        <v>54</v>
      </c>
      <c r="G300" s="2" t="s">
        <v>55</v>
      </c>
      <c r="H300" s="2" t="s">
        <v>892</v>
      </c>
      <c r="I300" s="4">
        <v>406799</v>
      </c>
      <c r="K300" s="5" t="s">
        <v>1005</v>
      </c>
      <c r="L300" s="16" t="str">
        <f t="shared" si="4"/>
        <v>PREVENTIVO</v>
      </c>
      <c r="M300" s="16" t="s">
        <v>1015</v>
      </c>
      <c r="N300" s="17" t="s">
        <v>1017</v>
      </c>
      <c r="O300" s="16" t="s">
        <v>1016</v>
      </c>
    </row>
    <row r="301" spans="1:15" outlineLevel="1" x14ac:dyDescent="0.3">
      <c r="A301" s="2" t="s">
        <v>9</v>
      </c>
      <c r="B301" s="2" t="s">
        <v>1008</v>
      </c>
      <c r="C301" s="2" t="s">
        <v>893</v>
      </c>
      <c r="D301" s="2" t="s">
        <v>1010</v>
      </c>
      <c r="E301" s="3" t="s">
        <v>891</v>
      </c>
      <c r="F301" s="2" t="s">
        <v>347</v>
      </c>
      <c r="G301" s="2" t="s">
        <v>348</v>
      </c>
      <c r="H301" s="2" t="s">
        <v>894</v>
      </c>
      <c r="I301" s="4">
        <v>196638</v>
      </c>
      <c r="J301" s="5" t="s">
        <v>1005</v>
      </c>
      <c r="L301" s="16" t="str">
        <f t="shared" si="4"/>
        <v>CORRECTIVO</v>
      </c>
      <c r="M301" s="16" t="s">
        <v>1015</v>
      </c>
      <c r="N301" s="17" t="s">
        <v>1017</v>
      </c>
      <c r="O301" s="16" t="s">
        <v>1016</v>
      </c>
    </row>
    <row r="302" spans="1:15" outlineLevel="1" x14ac:dyDescent="0.3">
      <c r="A302" s="2" t="s">
        <v>9</v>
      </c>
      <c r="B302" s="2" t="s">
        <v>1008</v>
      </c>
      <c r="C302" s="2" t="s">
        <v>895</v>
      </c>
      <c r="D302" s="2" t="s">
        <v>1010</v>
      </c>
      <c r="E302" s="3" t="s">
        <v>896</v>
      </c>
      <c r="F302" s="2" t="s">
        <v>708</v>
      </c>
      <c r="G302" s="2" t="s">
        <v>709</v>
      </c>
      <c r="H302" s="2" t="s">
        <v>897</v>
      </c>
      <c r="I302" s="4">
        <v>492000</v>
      </c>
      <c r="J302" s="5" t="s">
        <v>1005</v>
      </c>
      <c r="L302" s="16" t="str">
        <f t="shared" si="4"/>
        <v>CORRECTIVO</v>
      </c>
      <c r="M302" s="16" t="s">
        <v>1015</v>
      </c>
      <c r="N302" s="17" t="s">
        <v>1017</v>
      </c>
      <c r="O302" s="16" t="s">
        <v>1016</v>
      </c>
    </row>
    <row r="303" spans="1:15" outlineLevel="1" x14ac:dyDescent="0.3">
      <c r="A303" s="2" t="s">
        <v>9</v>
      </c>
      <c r="B303" s="2" t="s">
        <v>1008</v>
      </c>
      <c r="C303" s="2" t="s">
        <v>898</v>
      </c>
      <c r="D303" s="2" t="s">
        <v>1010</v>
      </c>
      <c r="E303" s="3" t="s">
        <v>899</v>
      </c>
      <c r="F303" s="2" t="s">
        <v>71</v>
      </c>
      <c r="G303" s="2" t="s">
        <v>72</v>
      </c>
      <c r="H303" s="2" t="s">
        <v>900</v>
      </c>
      <c r="I303" s="4">
        <v>50000</v>
      </c>
      <c r="K303" s="5" t="s">
        <v>1005</v>
      </c>
      <c r="L303" s="16" t="str">
        <f t="shared" si="4"/>
        <v>PREVENTIVO</v>
      </c>
      <c r="M303" s="16" t="s">
        <v>1015</v>
      </c>
      <c r="N303" s="17" t="s">
        <v>1017</v>
      </c>
      <c r="O303" s="16" t="s">
        <v>1016</v>
      </c>
    </row>
    <row r="304" spans="1:15" outlineLevel="1" x14ac:dyDescent="0.3">
      <c r="A304" s="2" t="s">
        <v>9</v>
      </c>
      <c r="B304" s="2" t="s">
        <v>1008</v>
      </c>
      <c r="C304" s="2" t="s">
        <v>901</v>
      </c>
      <c r="D304" s="2" t="s">
        <v>1010</v>
      </c>
      <c r="E304" s="3" t="s">
        <v>902</v>
      </c>
      <c r="F304" s="2" t="s">
        <v>708</v>
      </c>
      <c r="G304" s="2" t="s">
        <v>709</v>
      </c>
      <c r="H304" s="2" t="s">
        <v>903</v>
      </c>
      <c r="I304" s="4">
        <v>91800</v>
      </c>
      <c r="K304" s="5" t="s">
        <v>1005</v>
      </c>
      <c r="L304" s="16" t="str">
        <f t="shared" si="4"/>
        <v>PREVENTIVO</v>
      </c>
      <c r="M304" s="16" t="s">
        <v>1015</v>
      </c>
      <c r="N304" s="17" t="s">
        <v>1017</v>
      </c>
      <c r="O304" s="16" t="s">
        <v>1016</v>
      </c>
    </row>
    <row r="305" spans="1:15" outlineLevel="1" x14ac:dyDescent="0.3">
      <c r="A305" s="2" t="s">
        <v>9</v>
      </c>
      <c r="B305" s="2" t="s">
        <v>1008</v>
      </c>
      <c r="C305" s="2" t="s">
        <v>904</v>
      </c>
      <c r="D305" s="2" t="s">
        <v>1010</v>
      </c>
      <c r="E305" s="3" t="s">
        <v>902</v>
      </c>
      <c r="F305" s="2" t="s">
        <v>495</v>
      </c>
      <c r="G305" s="2" t="s">
        <v>496</v>
      </c>
      <c r="H305" s="2" t="s">
        <v>905</v>
      </c>
      <c r="I305" s="4">
        <v>294117.65000000002</v>
      </c>
      <c r="J305" s="5" t="s">
        <v>1005</v>
      </c>
      <c r="L305" s="16" t="str">
        <f t="shared" si="4"/>
        <v>CORRECTIVO</v>
      </c>
      <c r="M305" s="16" t="s">
        <v>1015</v>
      </c>
      <c r="N305" s="17" t="s">
        <v>1017</v>
      </c>
      <c r="O305" s="16" t="s">
        <v>1016</v>
      </c>
    </row>
    <row r="306" spans="1:15" outlineLevel="1" x14ac:dyDescent="0.3">
      <c r="A306" s="2" t="s">
        <v>9</v>
      </c>
      <c r="B306" s="2" t="s">
        <v>1008</v>
      </c>
      <c r="C306" s="2" t="s">
        <v>906</v>
      </c>
      <c r="D306" s="2" t="s">
        <v>1010</v>
      </c>
      <c r="E306" s="3" t="s">
        <v>907</v>
      </c>
      <c r="F306" s="2" t="s">
        <v>54</v>
      </c>
      <c r="G306" s="2" t="s">
        <v>55</v>
      </c>
      <c r="H306" s="2" t="s">
        <v>908</v>
      </c>
      <c r="I306" s="4">
        <v>80000</v>
      </c>
      <c r="K306" s="5" t="s">
        <v>1005</v>
      </c>
      <c r="L306" s="16" t="str">
        <f t="shared" si="4"/>
        <v>PREVENTIVO</v>
      </c>
      <c r="M306" s="16" t="s">
        <v>1015</v>
      </c>
      <c r="N306" s="17" t="s">
        <v>1017</v>
      </c>
      <c r="O306" s="16" t="s">
        <v>1016</v>
      </c>
    </row>
    <row r="307" spans="1:15" outlineLevel="1" x14ac:dyDescent="0.3">
      <c r="A307" s="2" t="s">
        <v>9</v>
      </c>
      <c r="B307" s="2" t="s">
        <v>1008</v>
      </c>
      <c r="C307" s="2" t="s">
        <v>906</v>
      </c>
      <c r="D307" s="2" t="s">
        <v>1010</v>
      </c>
      <c r="E307" s="3" t="s">
        <v>907</v>
      </c>
      <c r="F307" s="2" t="s">
        <v>54</v>
      </c>
      <c r="G307" s="2" t="s">
        <v>55</v>
      </c>
      <c r="H307" s="2" t="s">
        <v>909</v>
      </c>
      <c r="I307" s="4">
        <v>115000</v>
      </c>
      <c r="K307" s="5" t="s">
        <v>1005</v>
      </c>
      <c r="L307" s="16" t="str">
        <f t="shared" si="4"/>
        <v>PREVENTIVO</v>
      </c>
      <c r="M307" s="16" t="s">
        <v>1015</v>
      </c>
      <c r="N307" s="17" t="s">
        <v>1017</v>
      </c>
      <c r="O307" s="16" t="s">
        <v>1016</v>
      </c>
    </row>
    <row r="308" spans="1:15" outlineLevel="1" x14ac:dyDescent="0.3">
      <c r="A308" s="2" t="s">
        <v>9</v>
      </c>
      <c r="B308" s="2" t="s">
        <v>1008</v>
      </c>
      <c r="C308" s="2" t="s">
        <v>910</v>
      </c>
      <c r="D308" s="2" t="s">
        <v>1010</v>
      </c>
      <c r="E308" s="3" t="s">
        <v>911</v>
      </c>
      <c r="F308" s="2" t="s">
        <v>169</v>
      </c>
      <c r="G308" s="2" t="s">
        <v>170</v>
      </c>
      <c r="H308" s="2" t="s">
        <v>912</v>
      </c>
      <c r="I308" s="4">
        <v>66000</v>
      </c>
      <c r="J308" s="5" t="s">
        <v>1005</v>
      </c>
      <c r="L308" s="16" t="str">
        <f t="shared" si="4"/>
        <v>CORRECTIVO</v>
      </c>
      <c r="M308" s="16" t="s">
        <v>1015</v>
      </c>
      <c r="N308" s="17" t="s">
        <v>1017</v>
      </c>
      <c r="O308" s="16" t="s">
        <v>1016</v>
      </c>
    </row>
    <row r="309" spans="1:15" outlineLevel="1" x14ac:dyDescent="0.3">
      <c r="A309" s="2" t="s">
        <v>9</v>
      </c>
      <c r="B309" s="2" t="s">
        <v>1008</v>
      </c>
      <c r="C309" s="2" t="s">
        <v>913</v>
      </c>
      <c r="D309" s="2" t="s">
        <v>1010</v>
      </c>
      <c r="E309" s="3" t="s">
        <v>911</v>
      </c>
      <c r="F309" s="2" t="s">
        <v>708</v>
      </c>
      <c r="G309" s="2" t="s">
        <v>709</v>
      </c>
      <c r="H309" s="2" t="s">
        <v>914</v>
      </c>
      <c r="I309" s="4">
        <v>94800</v>
      </c>
      <c r="J309" s="5" t="s">
        <v>1005</v>
      </c>
      <c r="L309" s="16" t="str">
        <f t="shared" si="4"/>
        <v>CORRECTIVO</v>
      </c>
      <c r="M309" s="16" t="s">
        <v>1015</v>
      </c>
      <c r="N309" s="17" t="s">
        <v>1017</v>
      </c>
      <c r="O309" s="16" t="s">
        <v>1016</v>
      </c>
    </row>
    <row r="310" spans="1:15" outlineLevel="1" x14ac:dyDescent="0.3">
      <c r="A310" s="2" t="s">
        <v>9</v>
      </c>
      <c r="B310" s="2" t="s">
        <v>1008</v>
      </c>
      <c r="C310" s="2" t="s">
        <v>915</v>
      </c>
      <c r="D310" s="2" t="s">
        <v>1010</v>
      </c>
      <c r="E310" s="3" t="s">
        <v>916</v>
      </c>
      <c r="F310" s="2" t="s">
        <v>697</v>
      </c>
      <c r="G310" s="2" t="s">
        <v>698</v>
      </c>
      <c r="H310" s="2" t="s">
        <v>917</v>
      </c>
      <c r="I310" s="4">
        <v>70000</v>
      </c>
      <c r="K310" s="5" t="s">
        <v>1005</v>
      </c>
      <c r="L310" s="16" t="str">
        <f t="shared" si="4"/>
        <v>PREVENTIVO</v>
      </c>
      <c r="M310" s="16" t="s">
        <v>1015</v>
      </c>
      <c r="N310" s="17" t="s">
        <v>1017</v>
      </c>
      <c r="O310" s="16" t="s">
        <v>1016</v>
      </c>
    </row>
    <row r="311" spans="1:15" outlineLevel="1" x14ac:dyDescent="0.3">
      <c r="A311" s="2" t="s">
        <v>9</v>
      </c>
      <c r="B311" s="2" t="s">
        <v>1008</v>
      </c>
      <c r="C311" s="2" t="s">
        <v>918</v>
      </c>
      <c r="D311" s="2" t="s">
        <v>1010</v>
      </c>
      <c r="E311" s="3" t="s">
        <v>916</v>
      </c>
      <c r="F311" s="2" t="s">
        <v>169</v>
      </c>
      <c r="G311" s="2" t="s">
        <v>170</v>
      </c>
      <c r="H311" s="2" t="s">
        <v>919</v>
      </c>
      <c r="I311" s="4">
        <v>66000</v>
      </c>
      <c r="K311" s="5" t="s">
        <v>1005</v>
      </c>
      <c r="L311" s="16" t="str">
        <f t="shared" si="4"/>
        <v>PREVENTIVO</v>
      </c>
      <c r="M311" s="16" t="s">
        <v>1015</v>
      </c>
      <c r="N311" s="17" t="s">
        <v>1017</v>
      </c>
      <c r="O311" s="16" t="s">
        <v>1016</v>
      </c>
    </row>
    <row r="312" spans="1:15" outlineLevel="1" x14ac:dyDescent="0.3">
      <c r="A312" s="2" t="s">
        <v>9</v>
      </c>
      <c r="B312" s="2" t="s">
        <v>1008</v>
      </c>
      <c r="C312" s="2" t="s">
        <v>920</v>
      </c>
      <c r="D312" s="2" t="s">
        <v>1010</v>
      </c>
      <c r="E312" s="3" t="s">
        <v>921</v>
      </c>
      <c r="F312" s="2" t="s">
        <v>922</v>
      </c>
      <c r="G312" s="2" t="s">
        <v>923</v>
      </c>
      <c r="H312" s="2" t="s">
        <v>924</v>
      </c>
      <c r="I312" s="4">
        <v>300000</v>
      </c>
      <c r="J312" s="5" t="s">
        <v>1005</v>
      </c>
      <c r="L312" s="16" t="str">
        <f t="shared" si="4"/>
        <v>CORRECTIVO</v>
      </c>
      <c r="M312" s="16" t="s">
        <v>1015</v>
      </c>
      <c r="N312" s="17" t="s">
        <v>1017</v>
      </c>
      <c r="O312" s="16" t="s">
        <v>1016</v>
      </c>
    </row>
    <row r="313" spans="1:15" outlineLevel="1" x14ac:dyDescent="0.3">
      <c r="A313" s="2" t="s">
        <v>9</v>
      </c>
      <c r="B313" s="2" t="s">
        <v>1008</v>
      </c>
      <c r="C313" s="2" t="s">
        <v>925</v>
      </c>
      <c r="D313" s="2" t="s">
        <v>1010</v>
      </c>
      <c r="E313" s="3" t="s">
        <v>926</v>
      </c>
      <c r="F313" s="2" t="s">
        <v>708</v>
      </c>
      <c r="G313" s="2" t="s">
        <v>709</v>
      </c>
      <c r="H313" s="2" t="s">
        <v>780</v>
      </c>
      <c r="I313" s="4">
        <v>932000</v>
      </c>
      <c r="J313" s="5" t="s">
        <v>1005</v>
      </c>
      <c r="L313" s="16" t="str">
        <f t="shared" si="4"/>
        <v>CORRECTIVO</v>
      </c>
      <c r="M313" s="16" t="s">
        <v>1015</v>
      </c>
      <c r="N313" s="17" t="s">
        <v>1017</v>
      </c>
      <c r="O313" s="16" t="s">
        <v>1016</v>
      </c>
    </row>
    <row r="314" spans="1:15" outlineLevel="1" x14ac:dyDescent="0.3">
      <c r="A314" s="2" t="s">
        <v>9</v>
      </c>
      <c r="B314" s="2" t="s">
        <v>1008</v>
      </c>
      <c r="C314" s="2" t="s">
        <v>927</v>
      </c>
      <c r="D314" s="2" t="s">
        <v>1010</v>
      </c>
      <c r="E314" s="3" t="s">
        <v>926</v>
      </c>
      <c r="F314" s="2" t="s">
        <v>71</v>
      </c>
      <c r="G314" s="2" t="s">
        <v>72</v>
      </c>
      <c r="H314" s="2" t="s">
        <v>928</v>
      </c>
      <c r="I314" s="4">
        <v>100000</v>
      </c>
      <c r="K314" s="5" t="s">
        <v>1005</v>
      </c>
      <c r="L314" s="16" t="str">
        <f t="shared" si="4"/>
        <v>PREVENTIVO</v>
      </c>
      <c r="M314" s="16" t="s">
        <v>1015</v>
      </c>
      <c r="N314" s="17" t="s">
        <v>1017</v>
      </c>
      <c r="O314" s="16" t="s">
        <v>1016</v>
      </c>
    </row>
    <row r="315" spans="1:15" outlineLevel="1" x14ac:dyDescent="0.3">
      <c r="A315" s="2" t="s">
        <v>9</v>
      </c>
      <c r="B315" s="2" t="s">
        <v>1008</v>
      </c>
      <c r="C315" s="2" t="s">
        <v>929</v>
      </c>
      <c r="D315" s="2" t="s">
        <v>1010</v>
      </c>
      <c r="E315" s="3" t="s">
        <v>926</v>
      </c>
      <c r="F315" s="2" t="s">
        <v>237</v>
      </c>
      <c r="G315" s="2" t="s">
        <v>238</v>
      </c>
      <c r="H315" s="2" t="s">
        <v>930</v>
      </c>
      <c r="I315" s="4">
        <v>158000</v>
      </c>
      <c r="J315" s="5" t="s">
        <v>1005</v>
      </c>
      <c r="L315" s="16" t="str">
        <f t="shared" si="4"/>
        <v>CORRECTIVO</v>
      </c>
      <c r="M315" s="16" t="s">
        <v>1015</v>
      </c>
      <c r="N315" s="17" t="s">
        <v>1017</v>
      </c>
      <c r="O315" s="16" t="s">
        <v>1016</v>
      </c>
    </row>
    <row r="316" spans="1:15" outlineLevel="1" x14ac:dyDescent="0.3">
      <c r="A316" s="2" t="s">
        <v>9</v>
      </c>
      <c r="B316" s="2" t="s">
        <v>1008</v>
      </c>
      <c r="C316" s="2" t="s">
        <v>931</v>
      </c>
      <c r="D316" s="2" t="s">
        <v>1010</v>
      </c>
      <c r="E316" s="3" t="s">
        <v>926</v>
      </c>
      <c r="F316" s="2" t="s">
        <v>932</v>
      </c>
      <c r="G316" s="2" t="s">
        <v>933</v>
      </c>
      <c r="H316" s="2" t="s">
        <v>934</v>
      </c>
      <c r="I316" s="4">
        <v>436974.79</v>
      </c>
      <c r="J316" s="5" t="s">
        <v>1005</v>
      </c>
      <c r="L316" s="16" t="str">
        <f t="shared" si="4"/>
        <v>CORRECTIVO</v>
      </c>
      <c r="M316" s="16" t="s">
        <v>1015</v>
      </c>
      <c r="N316" s="17" t="s">
        <v>1017</v>
      </c>
      <c r="O316" s="16" t="s">
        <v>1016</v>
      </c>
    </row>
    <row r="317" spans="1:15" outlineLevel="1" x14ac:dyDescent="0.3">
      <c r="A317" s="2" t="s">
        <v>9</v>
      </c>
      <c r="B317" s="2" t="s">
        <v>1008</v>
      </c>
      <c r="C317" s="2" t="s">
        <v>935</v>
      </c>
      <c r="D317" s="2" t="s">
        <v>1010</v>
      </c>
      <c r="E317" s="3" t="s">
        <v>936</v>
      </c>
      <c r="F317" s="2" t="s">
        <v>71</v>
      </c>
      <c r="G317" s="2" t="s">
        <v>72</v>
      </c>
      <c r="H317" s="2" t="s">
        <v>937</v>
      </c>
      <c r="I317" s="4">
        <v>100000</v>
      </c>
      <c r="K317" s="5" t="s">
        <v>1005</v>
      </c>
      <c r="L317" s="16" t="str">
        <f t="shared" si="4"/>
        <v>PREVENTIVO</v>
      </c>
      <c r="M317" s="16" t="s">
        <v>1015</v>
      </c>
      <c r="N317" s="17" t="s">
        <v>1017</v>
      </c>
      <c r="O317" s="16" t="s">
        <v>1016</v>
      </c>
    </row>
    <row r="318" spans="1:15" outlineLevel="1" x14ac:dyDescent="0.3">
      <c r="A318" s="2" t="s">
        <v>9</v>
      </c>
      <c r="B318" s="2" t="s">
        <v>1008</v>
      </c>
      <c r="C318" s="2" t="s">
        <v>938</v>
      </c>
      <c r="D318" s="2" t="s">
        <v>1010</v>
      </c>
      <c r="E318" s="3" t="s">
        <v>936</v>
      </c>
      <c r="F318" s="2" t="s">
        <v>71</v>
      </c>
      <c r="G318" s="2" t="s">
        <v>72</v>
      </c>
      <c r="H318" s="2" t="s">
        <v>10</v>
      </c>
      <c r="I318" s="4">
        <v>663829.79</v>
      </c>
      <c r="K318" s="5" t="s">
        <v>1005</v>
      </c>
      <c r="L318" s="16" t="str">
        <f t="shared" si="4"/>
        <v>PREVENTIVO</v>
      </c>
      <c r="M318" s="16" t="s">
        <v>1015</v>
      </c>
      <c r="N318" s="17" t="s">
        <v>1017</v>
      </c>
      <c r="O318" s="16" t="s">
        <v>1016</v>
      </c>
    </row>
    <row r="319" spans="1:15" outlineLevel="1" x14ac:dyDescent="0.3">
      <c r="A319" s="2" t="s">
        <v>9</v>
      </c>
      <c r="B319" s="2" t="s">
        <v>1008</v>
      </c>
      <c r="C319" s="2" t="s">
        <v>939</v>
      </c>
      <c r="D319" s="2" t="s">
        <v>1010</v>
      </c>
      <c r="E319" s="3" t="s">
        <v>936</v>
      </c>
      <c r="F319" s="2" t="s">
        <v>210</v>
      </c>
      <c r="G319" s="2" t="s">
        <v>211</v>
      </c>
      <c r="H319" s="2" t="s">
        <v>940</v>
      </c>
      <c r="I319" s="4">
        <v>170000</v>
      </c>
      <c r="J319" s="5" t="s">
        <v>1005</v>
      </c>
      <c r="L319" s="16" t="str">
        <f t="shared" si="4"/>
        <v>CORRECTIVO</v>
      </c>
      <c r="M319" s="16" t="s">
        <v>1015</v>
      </c>
      <c r="N319" s="17" t="s">
        <v>1017</v>
      </c>
      <c r="O319" s="16" t="s">
        <v>1016</v>
      </c>
    </row>
    <row r="320" spans="1:15" outlineLevel="1" x14ac:dyDescent="0.3">
      <c r="A320" s="2" t="s">
        <v>9</v>
      </c>
      <c r="B320" s="2" t="s">
        <v>1008</v>
      </c>
      <c r="C320" s="2" t="s">
        <v>941</v>
      </c>
      <c r="D320" s="2" t="s">
        <v>1010</v>
      </c>
      <c r="E320" s="3" t="s">
        <v>936</v>
      </c>
      <c r="F320" s="2" t="s">
        <v>521</v>
      </c>
      <c r="G320" s="2" t="s">
        <v>522</v>
      </c>
      <c r="H320" s="2" t="s">
        <v>942</v>
      </c>
      <c r="I320" s="4">
        <v>150000</v>
      </c>
      <c r="K320" s="5" t="s">
        <v>1005</v>
      </c>
      <c r="L320" s="16" t="str">
        <f t="shared" si="4"/>
        <v>PREVENTIVO</v>
      </c>
      <c r="M320" s="16" t="s">
        <v>1015</v>
      </c>
      <c r="N320" s="17" t="s">
        <v>1017</v>
      </c>
      <c r="O320" s="16" t="s">
        <v>1016</v>
      </c>
    </row>
    <row r="321" spans="1:15" outlineLevel="1" x14ac:dyDescent="0.3">
      <c r="A321" s="2" t="s">
        <v>9</v>
      </c>
      <c r="B321" s="2" t="s">
        <v>1008</v>
      </c>
      <c r="C321" s="2" t="s">
        <v>943</v>
      </c>
      <c r="D321" s="2" t="s">
        <v>1010</v>
      </c>
      <c r="E321" s="3" t="s">
        <v>936</v>
      </c>
      <c r="F321" s="2" t="s">
        <v>305</v>
      </c>
      <c r="G321" s="2" t="s">
        <v>306</v>
      </c>
      <c r="H321" s="2" t="s">
        <v>944</v>
      </c>
      <c r="I321" s="4">
        <v>281914.89</v>
      </c>
      <c r="K321" s="5" t="s">
        <v>1005</v>
      </c>
      <c r="L321" s="16" t="str">
        <f t="shared" si="4"/>
        <v>PREVENTIVO</v>
      </c>
      <c r="M321" s="16" t="s">
        <v>1015</v>
      </c>
      <c r="N321" s="17" t="s">
        <v>1017</v>
      </c>
      <c r="O321" s="16" t="s">
        <v>1016</v>
      </c>
    </row>
    <row r="322" spans="1:15" outlineLevel="1" x14ac:dyDescent="0.3">
      <c r="A322" s="2" t="s">
        <v>9</v>
      </c>
      <c r="B322" s="2" t="s">
        <v>1008</v>
      </c>
      <c r="C322" s="2" t="s">
        <v>945</v>
      </c>
      <c r="D322" s="2" t="s">
        <v>1010</v>
      </c>
      <c r="E322" s="3" t="s">
        <v>936</v>
      </c>
      <c r="F322" s="2" t="s">
        <v>521</v>
      </c>
      <c r="G322" s="2" t="s">
        <v>522</v>
      </c>
      <c r="H322" s="2" t="s">
        <v>946</v>
      </c>
      <c r="I322" s="4">
        <v>180000</v>
      </c>
      <c r="J322" s="5" t="s">
        <v>1005</v>
      </c>
      <c r="L322" s="16" t="str">
        <f t="shared" si="4"/>
        <v>CORRECTIVO</v>
      </c>
      <c r="M322" s="16" t="s">
        <v>1015</v>
      </c>
      <c r="N322" s="17" t="s">
        <v>1017</v>
      </c>
      <c r="O322" s="16" t="s">
        <v>1016</v>
      </c>
    </row>
    <row r="323" spans="1:15" outlineLevel="1" x14ac:dyDescent="0.3">
      <c r="A323" s="2" t="s">
        <v>9</v>
      </c>
      <c r="B323" s="2" t="s">
        <v>1008</v>
      </c>
      <c r="C323" s="2" t="s">
        <v>945</v>
      </c>
      <c r="D323" s="2" t="s">
        <v>1010</v>
      </c>
      <c r="E323" s="3" t="s">
        <v>936</v>
      </c>
      <c r="F323" s="2" t="s">
        <v>521</v>
      </c>
      <c r="G323" s="2" t="s">
        <v>522</v>
      </c>
      <c r="H323" s="2" t="s">
        <v>854</v>
      </c>
      <c r="I323" s="4">
        <v>60000</v>
      </c>
      <c r="J323" s="5" t="s">
        <v>1005</v>
      </c>
      <c r="L323" s="16" t="str">
        <f t="shared" si="4"/>
        <v>CORRECTIVO</v>
      </c>
      <c r="M323" s="16" t="s">
        <v>1015</v>
      </c>
      <c r="N323" s="17" t="s">
        <v>1017</v>
      </c>
      <c r="O323" s="16" t="s">
        <v>1016</v>
      </c>
    </row>
    <row r="324" spans="1:15" outlineLevel="1" x14ac:dyDescent="0.3">
      <c r="A324" s="2" t="s">
        <v>9</v>
      </c>
      <c r="B324" s="2" t="s">
        <v>1008</v>
      </c>
      <c r="C324" s="2" t="s">
        <v>947</v>
      </c>
      <c r="D324" s="2" t="s">
        <v>1010</v>
      </c>
      <c r="E324" s="3" t="s">
        <v>948</v>
      </c>
      <c r="F324" s="2" t="s">
        <v>54</v>
      </c>
      <c r="G324" s="2" t="s">
        <v>55</v>
      </c>
      <c r="H324" s="2" t="s">
        <v>949</v>
      </c>
      <c r="I324" s="4">
        <v>597000</v>
      </c>
      <c r="K324" s="5" t="s">
        <v>1005</v>
      </c>
      <c r="L324" s="16" t="str">
        <f t="shared" si="4"/>
        <v>PREVENTIVO</v>
      </c>
      <c r="M324" s="16" t="s">
        <v>1015</v>
      </c>
      <c r="N324" s="17" t="s">
        <v>1017</v>
      </c>
      <c r="O324" s="16" t="s">
        <v>1016</v>
      </c>
    </row>
    <row r="325" spans="1:15" outlineLevel="1" x14ac:dyDescent="0.3">
      <c r="A325" s="2" t="s">
        <v>9</v>
      </c>
      <c r="B325" s="2" t="s">
        <v>1008</v>
      </c>
      <c r="C325" s="2" t="s">
        <v>950</v>
      </c>
      <c r="D325" s="2" t="s">
        <v>1010</v>
      </c>
      <c r="E325" s="3" t="s">
        <v>951</v>
      </c>
      <c r="F325" s="2" t="s">
        <v>71</v>
      </c>
      <c r="G325" s="2" t="s">
        <v>72</v>
      </c>
      <c r="H325" s="2" t="s">
        <v>952</v>
      </c>
      <c r="I325" s="4">
        <v>230000</v>
      </c>
      <c r="K325" s="5" t="s">
        <v>1005</v>
      </c>
      <c r="L325" s="16" t="str">
        <f t="shared" si="4"/>
        <v>PREVENTIVO</v>
      </c>
      <c r="M325" s="16" t="s">
        <v>1015</v>
      </c>
      <c r="N325" s="17" t="s">
        <v>1017</v>
      </c>
      <c r="O325" s="16" t="s">
        <v>1016</v>
      </c>
    </row>
    <row r="326" spans="1:15" outlineLevel="1" x14ac:dyDescent="0.3">
      <c r="A326" s="2" t="s">
        <v>9</v>
      </c>
      <c r="B326" s="2" t="s">
        <v>1008</v>
      </c>
      <c r="C326" s="2" t="s">
        <v>953</v>
      </c>
      <c r="D326" s="2" t="s">
        <v>1010</v>
      </c>
      <c r="E326" s="3" t="s">
        <v>954</v>
      </c>
      <c r="F326" s="2" t="s">
        <v>708</v>
      </c>
      <c r="G326" s="2" t="s">
        <v>709</v>
      </c>
      <c r="H326" s="2" t="s">
        <v>955</v>
      </c>
      <c r="I326" s="4">
        <v>72000</v>
      </c>
      <c r="J326" s="5" t="s">
        <v>1005</v>
      </c>
      <c r="L326" s="16" t="str">
        <f t="shared" si="4"/>
        <v>CORRECTIVO</v>
      </c>
      <c r="M326" s="16" t="s">
        <v>1015</v>
      </c>
      <c r="N326" s="17" t="s">
        <v>1017</v>
      </c>
      <c r="O326" s="16" t="s">
        <v>1016</v>
      </c>
    </row>
    <row r="327" spans="1:15" outlineLevel="1" x14ac:dyDescent="0.3">
      <c r="A327" s="2" t="s">
        <v>9</v>
      </c>
      <c r="B327" s="2" t="s">
        <v>1008</v>
      </c>
      <c r="C327" s="2" t="s">
        <v>956</v>
      </c>
      <c r="D327" s="2" t="s">
        <v>1010</v>
      </c>
      <c r="E327" s="3" t="s">
        <v>957</v>
      </c>
      <c r="F327" s="2" t="s">
        <v>708</v>
      </c>
      <c r="G327" s="2" t="s">
        <v>709</v>
      </c>
      <c r="H327" s="2" t="s">
        <v>958</v>
      </c>
      <c r="I327" s="4">
        <v>188000</v>
      </c>
      <c r="J327" s="5" t="s">
        <v>1005</v>
      </c>
      <c r="L327" s="16" t="str">
        <f t="shared" si="4"/>
        <v>CORRECTIVO</v>
      </c>
      <c r="M327" s="16" t="s">
        <v>1015</v>
      </c>
      <c r="N327" s="17" t="s">
        <v>1017</v>
      </c>
      <c r="O327" s="16" t="s">
        <v>1016</v>
      </c>
    </row>
    <row r="328" spans="1:15" outlineLevel="1" x14ac:dyDescent="0.3">
      <c r="A328" s="2" t="s">
        <v>9</v>
      </c>
      <c r="B328" s="2" t="s">
        <v>1008</v>
      </c>
      <c r="C328" s="2" t="s">
        <v>959</v>
      </c>
      <c r="D328" s="2" t="s">
        <v>1010</v>
      </c>
      <c r="E328" s="3" t="s">
        <v>957</v>
      </c>
      <c r="F328" s="2" t="s">
        <v>71</v>
      </c>
      <c r="G328" s="2" t="s">
        <v>72</v>
      </c>
      <c r="H328" s="2" t="s">
        <v>960</v>
      </c>
      <c r="I328" s="4">
        <v>217000</v>
      </c>
      <c r="J328" s="5" t="s">
        <v>1005</v>
      </c>
      <c r="L328" s="16" t="str">
        <f t="shared" si="4"/>
        <v>CORRECTIVO</v>
      </c>
      <c r="M328" s="16" t="s">
        <v>1015</v>
      </c>
      <c r="N328" s="17" t="s">
        <v>1017</v>
      </c>
      <c r="O328" s="16" t="s">
        <v>1016</v>
      </c>
    </row>
    <row r="329" spans="1:15" outlineLevel="1" x14ac:dyDescent="0.3">
      <c r="A329" s="2" t="s">
        <v>9</v>
      </c>
      <c r="B329" s="2" t="s">
        <v>1008</v>
      </c>
      <c r="C329" s="2" t="s">
        <v>961</v>
      </c>
      <c r="D329" s="2" t="s">
        <v>1010</v>
      </c>
      <c r="E329" s="3" t="s">
        <v>957</v>
      </c>
      <c r="F329" s="2" t="s">
        <v>962</v>
      </c>
      <c r="G329" s="2" t="s">
        <v>963</v>
      </c>
      <c r="H329" s="2" t="s">
        <v>964</v>
      </c>
      <c r="I329" s="4">
        <v>22689.08</v>
      </c>
      <c r="K329" s="5" t="s">
        <v>1005</v>
      </c>
      <c r="L329" s="16" t="str">
        <f t="shared" ref="L329:L343" si="5">IF(J329="X","CORRECTIVO","PREVENTIVO")</f>
        <v>PREVENTIVO</v>
      </c>
      <c r="M329" s="16" t="s">
        <v>1015</v>
      </c>
      <c r="N329" s="17" t="s">
        <v>1017</v>
      </c>
      <c r="O329" s="16" t="s">
        <v>1016</v>
      </c>
    </row>
    <row r="330" spans="1:15" outlineLevel="1" x14ac:dyDescent="0.3">
      <c r="A330" s="2" t="s">
        <v>9</v>
      </c>
      <c r="B330" s="2" t="s">
        <v>1008</v>
      </c>
      <c r="C330" s="2" t="s">
        <v>965</v>
      </c>
      <c r="D330" s="2" t="s">
        <v>1010</v>
      </c>
      <c r="E330" s="3" t="s">
        <v>966</v>
      </c>
      <c r="F330" s="2" t="s">
        <v>644</v>
      </c>
      <c r="G330" s="2" t="s">
        <v>645</v>
      </c>
      <c r="H330" s="2" t="s">
        <v>967</v>
      </c>
      <c r="I330" s="4">
        <v>180000</v>
      </c>
      <c r="K330" s="5" t="s">
        <v>1005</v>
      </c>
      <c r="L330" s="16" t="str">
        <f t="shared" si="5"/>
        <v>PREVENTIVO</v>
      </c>
      <c r="M330" s="16" t="s">
        <v>1015</v>
      </c>
      <c r="N330" s="17" t="s">
        <v>1017</v>
      </c>
      <c r="O330" s="16" t="s">
        <v>1016</v>
      </c>
    </row>
    <row r="331" spans="1:15" outlineLevel="1" x14ac:dyDescent="0.3">
      <c r="A331" s="2" t="s">
        <v>9</v>
      </c>
      <c r="B331" s="2" t="s">
        <v>1008</v>
      </c>
      <c r="C331" s="2" t="s">
        <v>968</v>
      </c>
      <c r="D331" s="2" t="s">
        <v>1010</v>
      </c>
      <c r="E331" s="3" t="s">
        <v>969</v>
      </c>
      <c r="F331" s="2" t="s">
        <v>708</v>
      </c>
      <c r="G331" s="2" t="s">
        <v>709</v>
      </c>
      <c r="H331" s="2" t="s">
        <v>970</v>
      </c>
      <c r="I331" s="4">
        <v>365000</v>
      </c>
      <c r="K331" s="5" t="s">
        <v>1005</v>
      </c>
      <c r="L331" s="16" t="str">
        <f t="shared" si="5"/>
        <v>PREVENTIVO</v>
      </c>
      <c r="M331" s="16" t="s">
        <v>1015</v>
      </c>
      <c r="N331" s="17" t="s">
        <v>1017</v>
      </c>
      <c r="O331" s="16" t="s">
        <v>1016</v>
      </c>
    </row>
    <row r="332" spans="1:15" outlineLevel="1" x14ac:dyDescent="0.3">
      <c r="A332" s="2" t="s">
        <v>9</v>
      </c>
      <c r="B332" s="2" t="s">
        <v>1008</v>
      </c>
      <c r="C332" s="2" t="s">
        <v>971</v>
      </c>
      <c r="D332" s="2" t="s">
        <v>1010</v>
      </c>
      <c r="E332" s="3" t="s">
        <v>972</v>
      </c>
      <c r="F332" s="2" t="s">
        <v>708</v>
      </c>
      <c r="G332" s="2" t="s">
        <v>709</v>
      </c>
      <c r="H332" s="2" t="s">
        <v>973</v>
      </c>
      <c r="I332" s="4">
        <v>379688</v>
      </c>
      <c r="K332" s="5" t="s">
        <v>1005</v>
      </c>
      <c r="L332" s="16" t="str">
        <f t="shared" si="5"/>
        <v>PREVENTIVO</v>
      </c>
      <c r="M332" s="16" t="s">
        <v>1015</v>
      </c>
      <c r="N332" s="17" t="s">
        <v>1017</v>
      </c>
      <c r="O332" s="16" t="s">
        <v>1016</v>
      </c>
    </row>
    <row r="333" spans="1:15" outlineLevel="1" x14ac:dyDescent="0.3">
      <c r="A333" s="2" t="s">
        <v>9</v>
      </c>
      <c r="B333" s="2" t="s">
        <v>1008</v>
      </c>
      <c r="C333" s="2" t="s">
        <v>974</v>
      </c>
      <c r="D333" s="2" t="s">
        <v>1010</v>
      </c>
      <c r="E333" s="3" t="s">
        <v>972</v>
      </c>
      <c r="F333" s="2" t="s">
        <v>708</v>
      </c>
      <c r="G333" s="2" t="s">
        <v>709</v>
      </c>
      <c r="H333" s="2" t="s">
        <v>975</v>
      </c>
      <c r="I333" s="4">
        <v>86800</v>
      </c>
      <c r="J333" s="5" t="s">
        <v>1005</v>
      </c>
      <c r="L333" s="16" t="str">
        <f t="shared" si="5"/>
        <v>CORRECTIVO</v>
      </c>
      <c r="M333" s="16" t="s">
        <v>1015</v>
      </c>
      <c r="N333" s="17" t="s">
        <v>1017</v>
      </c>
      <c r="O333" s="16" t="s">
        <v>1016</v>
      </c>
    </row>
    <row r="334" spans="1:15" outlineLevel="1" x14ac:dyDescent="0.3">
      <c r="A334" s="2" t="s">
        <v>9</v>
      </c>
      <c r="B334" s="2" t="s">
        <v>1008</v>
      </c>
      <c r="C334" s="2" t="s">
        <v>976</v>
      </c>
      <c r="D334" s="2" t="s">
        <v>1010</v>
      </c>
      <c r="E334" s="3" t="s">
        <v>972</v>
      </c>
      <c r="F334" s="2" t="s">
        <v>71</v>
      </c>
      <c r="G334" s="2" t="s">
        <v>72</v>
      </c>
      <c r="H334" s="2" t="s">
        <v>1006</v>
      </c>
      <c r="I334" s="4">
        <v>50000</v>
      </c>
      <c r="J334" s="5" t="s">
        <v>1005</v>
      </c>
      <c r="L334" s="16" t="str">
        <f t="shared" si="5"/>
        <v>CORRECTIVO</v>
      </c>
      <c r="M334" s="16" t="s">
        <v>1015</v>
      </c>
      <c r="N334" s="17" t="s">
        <v>1017</v>
      </c>
      <c r="O334" s="16" t="s">
        <v>1016</v>
      </c>
    </row>
    <row r="335" spans="1:15" outlineLevel="1" x14ac:dyDescent="0.3">
      <c r="A335" s="2" t="s">
        <v>9</v>
      </c>
      <c r="B335" s="2" t="s">
        <v>1008</v>
      </c>
      <c r="C335" s="2" t="s">
        <v>977</v>
      </c>
      <c r="D335" s="2" t="s">
        <v>1010</v>
      </c>
      <c r="E335" s="3" t="s">
        <v>972</v>
      </c>
      <c r="F335" s="2" t="s">
        <v>71</v>
      </c>
      <c r="G335" s="2" t="s">
        <v>72</v>
      </c>
      <c r="H335" s="2" t="s">
        <v>978</v>
      </c>
      <c r="I335" s="4">
        <v>226041.67</v>
      </c>
      <c r="J335" s="5" t="s">
        <v>1005</v>
      </c>
      <c r="L335" s="16" t="str">
        <f t="shared" si="5"/>
        <v>CORRECTIVO</v>
      </c>
      <c r="M335" s="16" t="s">
        <v>1015</v>
      </c>
      <c r="N335" s="17" t="s">
        <v>1017</v>
      </c>
      <c r="O335" s="16" t="s">
        <v>1016</v>
      </c>
    </row>
    <row r="336" spans="1:15" outlineLevel="1" x14ac:dyDescent="0.3">
      <c r="A336" s="2" t="s">
        <v>9</v>
      </c>
      <c r="B336" s="2" t="s">
        <v>1008</v>
      </c>
      <c r="C336" s="2" t="s">
        <v>979</v>
      </c>
      <c r="D336" s="2" t="s">
        <v>1010</v>
      </c>
      <c r="E336" s="3" t="s">
        <v>972</v>
      </c>
      <c r="F336" s="2" t="s">
        <v>521</v>
      </c>
      <c r="G336" s="2" t="s">
        <v>522</v>
      </c>
      <c r="H336" s="2" t="s">
        <v>980</v>
      </c>
      <c r="I336" s="4">
        <v>619791.67000000004</v>
      </c>
      <c r="K336" s="5" t="s">
        <v>1005</v>
      </c>
      <c r="L336" s="16" t="str">
        <f t="shared" si="5"/>
        <v>PREVENTIVO</v>
      </c>
      <c r="M336" s="16" t="s">
        <v>1015</v>
      </c>
      <c r="N336" s="17" t="s">
        <v>1017</v>
      </c>
      <c r="O336" s="16" t="s">
        <v>1016</v>
      </c>
    </row>
    <row r="337" spans="1:15" outlineLevel="1" x14ac:dyDescent="0.3">
      <c r="A337" s="2" t="s">
        <v>9</v>
      </c>
      <c r="B337" s="2" t="s">
        <v>1008</v>
      </c>
      <c r="C337" s="2" t="s">
        <v>981</v>
      </c>
      <c r="D337" s="2" t="s">
        <v>1010</v>
      </c>
      <c r="E337" s="3" t="s">
        <v>982</v>
      </c>
      <c r="F337" s="2" t="s">
        <v>708</v>
      </c>
      <c r="G337" s="2" t="s">
        <v>709</v>
      </c>
      <c r="H337" s="2" t="s">
        <v>983</v>
      </c>
      <c r="I337" s="4">
        <v>140000</v>
      </c>
      <c r="K337" s="5" t="s">
        <v>1005</v>
      </c>
      <c r="L337" s="16" t="str">
        <f t="shared" si="5"/>
        <v>PREVENTIVO</v>
      </c>
      <c r="M337" s="16" t="s">
        <v>1015</v>
      </c>
      <c r="N337" s="17" t="s">
        <v>1017</v>
      </c>
      <c r="O337" s="16" t="s">
        <v>1016</v>
      </c>
    </row>
    <row r="338" spans="1:15" outlineLevel="1" x14ac:dyDescent="0.3">
      <c r="A338" s="2" t="s">
        <v>9</v>
      </c>
      <c r="B338" s="2" t="s">
        <v>1008</v>
      </c>
      <c r="C338" s="2" t="s">
        <v>984</v>
      </c>
      <c r="D338" s="2" t="s">
        <v>1010</v>
      </c>
      <c r="E338" s="3" t="s">
        <v>982</v>
      </c>
      <c r="F338" s="2" t="s">
        <v>27</v>
      </c>
      <c r="G338" s="2" t="s">
        <v>28</v>
      </c>
      <c r="H338" s="2" t="s">
        <v>985</v>
      </c>
      <c r="I338" s="4">
        <v>67226.89</v>
      </c>
      <c r="J338" s="5" t="s">
        <v>1005</v>
      </c>
      <c r="L338" s="16" t="str">
        <f t="shared" si="5"/>
        <v>CORRECTIVO</v>
      </c>
      <c r="M338" s="16" t="s">
        <v>1015</v>
      </c>
      <c r="N338" s="17" t="s">
        <v>1017</v>
      </c>
      <c r="O338" s="16" t="s">
        <v>1016</v>
      </c>
    </row>
    <row r="339" spans="1:15" outlineLevel="1" x14ac:dyDescent="0.3">
      <c r="A339" s="2" t="s">
        <v>9</v>
      </c>
      <c r="B339" s="2" t="s">
        <v>1008</v>
      </c>
      <c r="C339" s="2" t="s">
        <v>986</v>
      </c>
      <c r="D339" s="2" t="s">
        <v>1010</v>
      </c>
      <c r="E339" s="3" t="s">
        <v>987</v>
      </c>
      <c r="F339" s="2" t="s">
        <v>708</v>
      </c>
      <c r="G339" s="2" t="s">
        <v>709</v>
      </c>
      <c r="H339" s="2" t="s">
        <v>988</v>
      </c>
      <c r="I339" s="4">
        <v>800000</v>
      </c>
      <c r="K339" s="5" t="s">
        <v>1005</v>
      </c>
      <c r="L339" s="16" t="str">
        <f t="shared" si="5"/>
        <v>PREVENTIVO</v>
      </c>
      <c r="M339" s="16" t="s">
        <v>1015</v>
      </c>
      <c r="N339" s="17" t="s">
        <v>1017</v>
      </c>
      <c r="O339" s="16" t="s">
        <v>1016</v>
      </c>
    </row>
    <row r="340" spans="1:15" outlineLevel="1" x14ac:dyDescent="0.3">
      <c r="A340" s="2" t="s">
        <v>9</v>
      </c>
      <c r="B340" s="2" t="s">
        <v>1008</v>
      </c>
      <c r="C340" s="2" t="s">
        <v>989</v>
      </c>
      <c r="D340" s="2" t="s">
        <v>1010</v>
      </c>
      <c r="E340" s="3" t="s">
        <v>990</v>
      </c>
      <c r="F340" s="2" t="s">
        <v>708</v>
      </c>
      <c r="G340" s="2" t="s">
        <v>709</v>
      </c>
      <c r="H340" s="2" t="s">
        <v>10</v>
      </c>
      <c r="I340" s="4">
        <v>1200500</v>
      </c>
      <c r="K340" s="5" t="s">
        <v>1005</v>
      </c>
      <c r="L340" s="16" t="str">
        <f t="shared" si="5"/>
        <v>PREVENTIVO</v>
      </c>
      <c r="M340" s="16" t="s">
        <v>1015</v>
      </c>
      <c r="N340" s="17" t="s">
        <v>1017</v>
      </c>
      <c r="O340" s="16" t="s">
        <v>1016</v>
      </c>
    </row>
    <row r="341" spans="1:15" outlineLevel="1" x14ac:dyDescent="0.3">
      <c r="A341" s="2" t="s">
        <v>9</v>
      </c>
      <c r="B341" s="2" t="s">
        <v>1008</v>
      </c>
      <c r="C341" s="2" t="s">
        <v>991</v>
      </c>
      <c r="D341" s="2" t="s">
        <v>1010</v>
      </c>
      <c r="E341" s="3" t="s">
        <v>992</v>
      </c>
      <c r="F341" s="2" t="s">
        <v>993</v>
      </c>
      <c r="G341" s="2" t="s">
        <v>994</v>
      </c>
      <c r="H341" s="2" t="s">
        <v>995</v>
      </c>
      <c r="I341" s="4">
        <v>316000</v>
      </c>
      <c r="K341" s="5" t="s">
        <v>1005</v>
      </c>
      <c r="L341" s="16" t="str">
        <f t="shared" si="5"/>
        <v>PREVENTIVO</v>
      </c>
      <c r="M341" s="16" t="s">
        <v>1015</v>
      </c>
      <c r="N341" s="17" t="s">
        <v>1017</v>
      </c>
      <c r="O341" s="16" t="s">
        <v>1016</v>
      </c>
    </row>
    <row r="342" spans="1:15" outlineLevel="1" x14ac:dyDescent="0.3">
      <c r="A342" s="2" t="s">
        <v>9</v>
      </c>
      <c r="B342" s="2" t="s">
        <v>1008</v>
      </c>
      <c r="C342" s="2" t="s">
        <v>996</v>
      </c>
      <c r="D342" s="2" t="s">
        <v>1010</v>
      </c>
      <c r="E342" s="3" t="s">
        <v>992</v>
      </c>
      <c r="F342" s="2" t="s">
        <v>62</v>
      </c>
      <c r="G342" s="2" t="s">
        <v>63</v>
      </c>
      <c r="H342" s="2" t="s">
        <v>997</v>
      </c>
      <c r="I342" s="4">
        <v>55000</v>
      </c>
      <c r="J342" s="5" t="s">
        <v>1005</v>
      </c>
      <c r="L342" s="16" t="str">
        <f t="shared" si="5"/>
        <v>CORRECTIVO</v>
      </c>
      <c r="M342" s="16" t="s">
        <v>1015</v>
      </c>
      <c r="N342" s="17" t="s">
        <v>1017</v>
      </c>
      <c r="O342" s="16" t="s">
        <v>1016</v>
      </c>
    </row>
    <row r="343" spans="1:15" outlineLevel="1" x14ac:dyDescent="0.3">
      <c r="A343" s="2" t="s">
        <v>9</v>
      </c>
      <c r="B343" s="2" t="s">
        <v>1008</v>
      </c>
      <c r="C343" s="2" t="s">
        <v>998</v>
      </c>
      <c r="D343" s="2" t="s">
        <v>1010</v>
      </c>
      <c r="E343" s="3" t="s">
        <v>992</v>
      </c>
      <c r="F343" s="2" t="s">
        <v>521</v>
      </c>
      <c r="G343" s="2" t="s">
        <v>522</v>
      </c>
      <c r="H343" s="2" t="s">
        <v>999</v>
      </c>
      <c r="I343" s="4">
        <v>10000</v>
      </c>
      <c r="K343" s="5" t="s">
        <v>1005</v>
      </c>
      <c r="L343" s="16" t="str">
        <f t="shared" si="5"/>
        <v>PREVENTIVO</v>
      </c>
      <c r="M343" s="16" t="s">
        <v>1015</v>
      </c>
      <c r="N343" s="17" t="s">
        <v>1017</v>
      </c>
      <c r="O343" s="16" t="s">
        <v>1016</v>
      </c>
    </row>
  </sheetData>
  <mergeCells count="8">
    <mergeCell ref="J7:K7"/>
    <mergeCell ref="A6:I6"/>
    <mergeCell ref="A7:I7"/>
    <mergeCell ref="A1:I1"/>
    <mergeCell ref="A2:I2"/>
    <mergeCell ref="A3:I3"/>
    <mergeCell ref="A4:I4"/>
    <mergeCell ref="A5:I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Logística TCL</dc:creator>
  <cp:lastModifiedBy>Jhankarlo Roa</cp:lastModifiedBy>
  <dcterms:created xsi:type="dcterms:W3CDTF">2024-10-04T22:14:32Z</dcterms:created>
  <dcterms:modified xsi:type="dcterms:W3CDTF">2025-01-15T21:21:39Z</dcterms:modified>
</cp:coreProperties>
</file>