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B72263F1-1EF6-4A31-B55E-699CD6A31C67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9" i="2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<sst xmlns="http://schemas.openxmlformats.org/spreadsheetml/2006/main" count="647" uniqueCount="348">
  <si>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</si>
  <si>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</si>
  <si>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</si>
  <si>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</si>
  <si>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</si>
  <si>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</si>
  <si>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</si>
  <si>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</si>
  <si>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</si>
  <si>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</si>
  <si>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</si>
  <si>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</si>
  <si>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</si>
  <si>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</si>
  <si>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</si>
  <si>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</si>
  <si>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</si>
  <si>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</si>
  <si>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</si>
  <si>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</si>
  <si>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</si>
  <si>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</si>
  <si>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</si>
  <si>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</si>
  <si>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</si>
  <si>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</si>
  <si>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</si>
  <si>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</si>
  <si>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</si>
  <si>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</si>
  <si>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</si>
  <si>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</si>
  <si>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</si>
  <si>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</si>
  <si>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</si>
  <si>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</si>
  <si>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</si>
  <si>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</si>
  <si>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</si>
  <si>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</si>
  <si>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</si>
  <si>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</si>
  <si>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</si>
  <si>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</si>
  <si>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</si>
  <si>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</si>
  <si>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</si>
  <si>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</si>
  <si>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</si>
  <si>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</si>
  <si>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</si>
  <si>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</si>
  <si>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</si>
  <si>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</si>
  <si>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</si>
  <si>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</si>
  <si>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</si>
  <si>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</si>
  <si>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</si>
  <si>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</si>
  <si>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</si>
  <si>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</si>
  <si>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</si>
  <si>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</si>
  <si>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</si>
  <si>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</si>
  <si>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</si>
  <si>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</si>
  <si>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</si>
  <si>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</si>
  <si>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</si>
  <si>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</si>
  <si>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</si>
  <si>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</si>
  <si>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</si>
  <si>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</si>
  <si>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</si>
  <si>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</si>
  <si>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</si>
  <si>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</si>
  <si>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</si>
  <si>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</si>
  <si>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</si>
  <si>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</si>
  <si>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</si>
  <si>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</si>
  <si>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</si>
  <si>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</si>
  <si>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</si>
  <si>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</si>
  <si>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</si>
  <si>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</si>
  <si>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</si>
  <si>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</si>
  <si>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</si>
  <si>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</si>
  <si>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</si>
  <si>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</si>
  <si>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</si>
  <si>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</si>
  <si>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</si>
  <si>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</si>
  <si>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</si>
  <si>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</si>
  <si>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</si>
  <si>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</si>
  <si>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</si>
  <si>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</si>
  <si>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</si>
  <si>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</si>
  <si>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</si>
  <si>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</si>
  <si>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</si>
  <si>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</si>
  <si>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</si>
  <si>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</si>
  <si>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</si>
  <si>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</si>
  <si>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</si>
  <si>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</si>
  <si>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</si>
  <si>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</si>
  <si>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</si>
  <si>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</si>
  <si>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</si>
  <si>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</si>
  <si>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</si>
  <si>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</si>
  <si>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</si>
  <si>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</si>
  <si>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</si>
  <si>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</si>
  <si>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</si>
  <si>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</si>
  <si>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</si>
  <si>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</si>
  <si>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</si>
  <si>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</si>
  <si>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</si>
  <si>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</si>
  <si>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</si>
  <si>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</si>
  <si>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</si>
  <si>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</si>
  <si>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</si>
  <si>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</si>
  <si>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</si>
  <si>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</si>
  <si>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</si>
  <si>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</si>
  <si>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817502709V</t>
  </si>
  <si>
    <t>CS/DOS/19226</t>
  </si>
  <si>
    <t>තම්මිට රාලලාගේ තමරා උදයන්ගනී කුමාරි</t>
  </si>
  <si>
    <t>ටී.ආර්.ටී.යූ.කුමාරි</t>
  </si>
  <si>
    <t>තම්මිට රාලලාගේ තමරා උදයන්ගනී</t>
  </si>
  <si>
    <t>තම්මිට රාලලාගේ</t>
  </si>
  <si>
    <t>1981.09.06</t>
  </si>
  <si>
    <t>2010.10.21</t>
  </si>
  <si>
    <t>නො.99, කටුවාවල, බොරලැස්ගමුව</t>
  </si>
  <si>
    <t>බොරලැස්ගමුව</t>
  </si>
  <si>
    <t>කොළඹ</t>
  </si>
  <si>
    <t>කැස්බෑව</t>
  </si>
  <si>
    <t>5774/5775</t>
  </si>
  <si>
    <t>tudayangani69@gmail.com</t>
  </si>
  <si>
    <t>දොන් රජිත් ප්‍රියාන් ජයතුංග</t>
  </si>
  <si>
    <t>1980.04.28</t>
  </si>
  <si>
    <t>801190936V</t>
  </si>
  <si>
    <t>ව්‍යාපාරික</t>
  </si>
  <si>
    <t>ඩී.අකිත හන්සන ජයතුංග</t>
  </si>
  <si>
    <t>2011.08.13</t>
  </si>
  <si>
    <t>ඩී.මෙතුක සන්දිල් ජයතුංග</t>
  </si>
  <si>
    <t>2013.03.24</t>
  </si>
  <si>
    <t>ස්වාමියා</t>
  </si>
  <si>
    <t>සංවර්ධන නිලධාරි</t>
  </si>
  <si>
    <t>2013.07.02</t>
  </si>
  <si>
    <t>2017.01.02</t>
  </si>
  <si>
    <t>ජනාධිපති කාර්යාලය</t>
  </si>
  <si>
    <t>ඉංජිනේරු අංශය</t>
  </si>
  <si>
    <t>2021.07.02</t>
  </si>
  <si>
    <t xml:space="preserve">රාජ්‍ය පරිපාලන හා ස්වදේශ කටයුතු අමාත්‍යාංශය </t>
  </si>
  <si>
    <t>2017.01.01</t>
  </si>
  <si>
    <t>පේරාදෙණිය විශ්ව විද්‍යාලය</t>
  </si>
  <si>
    <t>√</t>
  </si>
  <si>
    <t>කාර්යාල ක්‍රම, ගිණුම් ක්‍රම, පරිගණක පරීක්ෂණය</t>
  </si>
  <si>
    <t>2016.07.02</t>
  </si>
  <si>
    <t>2015.05.09</t>
  </si>
  <si>
    <t>691422364V</t>
  </si>
  <si>
    <t>198027902492</t>
  </si>
  <si>
    <t>198014301020</t>
  </si>
  <si>
    <t>198135802457</t>
  </si>
  <si>
    <t xml:space="preserve">කඩවතේ ගෙදර තුසිත චානක මුණසිංහ </t>
  </si>
  <si>
    <t>කේ.ජී.ටී.සී.මුණසිංහ</t>
  </si>
  <si>
    <t>කඩවතේ ගෙදර තුසිත චානක</t>
  </si>
  <si>
    <t>කඩවතේ ගෙදර</t>
  </si>
  <si>
    <t>1981.12.23</t>
  </si>
  <si>
    <t>2014.01.23</t>
  </si>
  <si>
    <t>පත්තිනි ගෙදර ශ්‍යාමලී අප්සරා ගුණරත්න</t>
  </si>
  <si>
    <t>1983.02.22</t>
  </si>
  <si>
    <t>80/24, ෆාම්වත්ත, මාදෙයියාව පාර, කෑගල්ල</t>
  </si>
  <si>
    <t>-</t>
  </si>
  <si>
    <t>කෑගල්ල</t>
  </si>
  <si>
    <t>thusitha2210@gmail.com</t>
  </si>
  <si>
    <t>ලිමන්සරා නිම්හානි මුණසිංහ</t>
  </si>
  <si>
    <t>2015.06.23</t>
  </si>
  <si>
    <t>2021.05.05</t>
  </si>
  <si>
    <t xml:space="preserve">නියෝජ්‍ය අධ්‍යක්ෂ (සිවිල් ඉංජිනේරු - නඩත්තු) </t>
  </si>
  <si>
    <t>2021.02.10</t>
  </si>
  <si>
    <t>ආරක්ෂක අමාත්‍යාංශය</t>
  </si>
  <si>
    <t>ශ්‍රී ලංකා නාවික හමුදාව</t>
  </si>
  <si>
    <t>ලුතිනන් කොමාණ්ඩර්</t>
  </si>
  <si>
    <t>2001</t>
  </si>
  <si>
    <t>2020</t>
  </si>
  <si>
    <t>කොතලාවල ආරක්ෂක විද්‍යාලය</t>
  </si>
  <si>
    <t>වරලත් ඉංජිනේරු</t>
  </si>
  <si>
    <t>M - 7624</t>
  </si>
  <si>
    <t>2019</t>
  </si>
  <si>
    <t>එච්.එස්.බාලසූරිය</t>
  </si>
  <si>
    <t>එස්.ඒ.එම්.පී.සුරවීර</t>
  </si>
  <si>
    <t>එස්.ජේ.ඩී.එම්.ජයවීර</t>
  </si>
  <si>
    <t>නො.428/7/12, ගෝනහේනවත්ත, කඩවත</t>
  </si>
  <si>
    <t>නො.8/24, රීජන්ට් වත්ත, රඹුක්කන</t>
  </si>
  <si>
    <t>E-66, පොල්හේන, ජාතික නිවාස යෝජනා ක්‍රමය, කැලණිය</t>
  </si>
  <si>
    <t>හිරාන් සචින්ද්‍ර බාලසූරිය</t>
  </si>
  <si>
    <t>හිරාන් සචින්ද්‍ර</t>
  </si>
  <si>
    <t>බාලසූරිය</t>
  </si>
  <si>
    <t>1969.05.21</t>
  </si>
  <si>
    <t>1993.09.01</t>
  </si>
  <si>
    <t>කඩවත</t>
  </si>
  <si>
    <t>ගම්පහ</t>
  </si>
  <si>
    <t>මහර</t>
  </si>
  <si>
    <t>0710940098/0773963748</t>
  </si>
  <si>
    <t>hiranbalasuriya0730@gmail.com</t>
  </si>
  <si>
    <t>එස්.අයි.එස්. ගුණරත්න</t>
  </si>
  <si>
    <t>1969.02.19</t>
  </si>
  <si>
    <t>695500351V</t>
  </si>
  <si>
    <t>විදුහල්පති - මහමායා බාලිකා විද්‍යාලය, කඩවත</t>
  </si>
  <si>
    <t>1995.07.21</t>
  </si>
  <si>
    <t>එච්.ඩී.බාලසූරිය</t>
  </si>
  <si>
    <t>2000.12.14</t>
  </si>
  <si>
    <t xml:space="preserve">එස්.අයි.එස්. ගුණරත්න </t>
  </si>
  <si>
    <t>අධ්‍යක්ෂ (ඉංජිනේරු)</t>
  </si>
  <si>
    <t>198729730281</t>
  </si>
  <si>
    <t>විජේකෝන් බණ්ඩාරලාගේ චානක ජයන්ත කුමාර</t>
  </si>
  <si>
    <t>ඩබ්.බී.සී.ජේ.කුමාර</t>
  </si>
  <si>
    <t>විජේකෝන් බණ්ඩාරලාගේ චානක ජයන්ත</t>
  </si>
  <si>
    <t>විජේකෝන් බණ්ඩාරලාගේ</t>
  </si>
  <si>
    <t>1987.10.23</t>
  </si>
  <si>
    <t>2016.01.14</t>
  </si>
  <si>
    <t>145/6/B, රුප්පාගොඩ පාර, ගෝනහේන, කඩවත</t>
  </si>
  <si>
    <t>518 A, රන්මුතුගල, කඩවත</t>
  </si>
  <si>
    <t>කිරිල්ලේවෙල</t>
  </si>
  <si>
    <t>jayanthawbcj@gmail.com</t>
  </si>
  <si>
    <t>ඒ.එම්.එස්.එස්. අත්තනායක</t>
  </si>
  <si>
    <t>1987.03.21</t>
  </si>
  <si>
    <t>875811401V</t>
  </si>
  <si>
    <t>ශ්‍රී ලංකා ගුරු සේවය II</t>
  </si>
  <si>
    <t>ඩබ්.බී.ඩී.එස්. විජේකෝන්</t>
  </si>
  <si>
    <t>2016.11.01</t>
  </si>
  <si>
    <t>ඩබ්.බී.එස්.ඩී. විජේකෝන්</t>
  </si>
  <si>
    <t>2021.02.26</t>
  </si>
  <si>
    <t>ඩබ්.බී. මුතුබණ්ඩා</t>
  </si>
  <si>
    <t>1954.06.30</t>
  </si>
  <si>
    <t>ආර්.එම්.පී.රෝහිණී</t>
  </si>
  <si>
    <t>1960.01.24</t>
  </si>
  <si>
    <t>ස්ත්‍රී / පුරුෂ භාවය</t>
  </si>
  <si>
    <t>පුතා</t>
  </si>
  <si>
    <t>දුව</t>
  </si>
  <si>
    <t>පියා</t>
  </si>
  <si>
    <t>මව</t>
  </si>
  <si>
    <t xml:space="preserve">නියෝජ්‍ය අධ්‍යක්ෂ (විදුලි ඉංජිනේරු) </t>
  </si>
  <si>
    <t>2009.05.11</t>
  </si>
  <si>
    <t>2020.08.26</t>
  </si>
  <si>
    <t>2021.03.10</t>
  </si>
  <si>
    <t>ඉංජිනේරු අංශය - ජනාධිපති කාර්යාලය</t>
  </si>
  <si>
    <t>MN - 4</t>
  </si>
  <si>
    <t>රු.34,160.00</t>
  </si>
  <si>
    <t>රු.67,640.00</t>
  </si>
  <si>
    <t>රු.76,985.00</t>
  </si>
  <si>
    <t>ජවහල්ලාල් නේරු විශ්ව විද්‍යාලය, ඉන්දියාව</t>
  </si>
  <si>
    <t>4</t>
  </si>
  <si>
    <t>2009</t>
  </si>
  <si>
    <t>2013</t>
  </si>
  <si>
    <t>වරලත් ඉංජිනේරු (විදුලි)</t>
  </si>
  <si>
    <t>ඉංජිනේරු ආයතනය (ඉන්දියාව)</t>
  </si>
  <si>
    <t>AM178526-8</t>
  </si>
  <si>
    <t>2018</t>
  </si>
  <si>
    <t>සුදිරික්කු ජයවීර දමිත් මිලාන් ජයවීර</t>
  </si>
  <si>
    <t>සුදිරික්කු ජයවීර දමිත් මිලාන්</t>
  </si>
  <si>
    <t>ජයවීර</t>
  </si>
  <si>
    <t>1980.05.22</t>
  </si>
  <si>
    <t>2013.07.11</t>
  </si>
  <si>
    <t>331/15A, වැලිහේන දකුණ, කොච්චිකඩේ</t>
  </si>
  <si>
    <t>කැලණිය</t>
  </si>
  <si>
    <t>dd2.eng@presidentsoffice.lk</t>
  </si>
  <si>
    <t>1985.10.14</t>
  </si>
  <si>
    <t>857883691V</t>
  </si>
  <si>
    <t>මෘදුකාංග ඉංජිනේරු</t>
  </si>
  <si>
    <t>එස්.ජේ.ටී.ඩී. ජයවීර</t>
  </si>
  <si>
    <t>2019.01.01</t>
  </si>
  <si>
    <t>භාර්යාව</t>
  </si>
  <si>
    <t xml:space="preserve">නියෝජ්‍ය අධ්‍යක්ෂ (යාන්ත්‍රික ඉංජිනේරු) </t>
  </si>
  <si>
    <t>2002.09.01</t>
  </si>
  <si>
    <t>2020.05.06</t>
  </si>
  <si>
    <t>ලිතුමි සිනෙල්යා මුණසිංහ</t>
  </si>
  <si>
    <t>NP 112</t>
  </si>
  <si>
    <t xml:space="preserve">සුරවීර ආරච්චිගේ මධුර ප්‍රසාද් සුරවීර </t>
  </si>
  <si>
    <t xml:space="preserve">සුරවීර ආරච්චිගේ මධුර ප්‍රසාද් </t>
  </si>
  <si>
    <t>සුරවීර</t>
  </si>
  <si>
    <t>1980.10.05</t>
  </si>
  <si>
    <t>2006.07.06</t>
  </si>
  <si>
    <t>රාගම</t>
  </si>
  <si>
    <t>වත්තල</t>
  </si>
  <si>
    <t>මහබාගේ</t>
  </si>
  <si>
    <t>එම්.ඒ.එන්.එස්.මිහිරිපැන්න</t>
  </si>
  <si>
    <t>1986.11.05</t>
  </si>
  <si>
    <t>868102462V</t>
  </si>
  <si>
    <t>එස්.ඒ.ඩී.එන්.සුරවීර</t>
  </si>
  <si>
    <t>2007.12.09</t>
  </si>
  <si>
    <t>එස්.ඒ.එච්.එස්. සුරවීර</t>
  </si>
  <si>
    <t>2016.03.17</t>
  </si>
  <si>
    <t xml:space="preserve"> ඇලපිටිවල, රාගම</t>
  </si>
  <si>
    <t>ඇලපිටිවල, රාගම</t>
  </si>
  <si>
    <t xml:space="preserve">නියෝජ්‍ය අධ්‍යක්ෂ (සිවිල් ඉංජිනේරු - විශේෂ ව්‍යාපෘති) </t>
  </si>
  <si>
    <t>2001.09.23</t>
  </si>
  <si>
    <t>ශාස්ත්‍රවේදී කලා උපාධිය සමත්</t>
  </si>
  <si>
    <t>විද්‍යාවේදී (ඉංජිනේරු) උපාධිය සමත්</t>
  </si>
  <si>
    <t>රුහුණු විශ්ව විද්‍යාලය</t>
  </si>
  <si>
    <t>2006</t>
  </si>
  <si>
    <t>2002</t>
  </si>
  <si>
    <t>එම්.පී. බාලසූරිය</t>
  </si>
  <si>
    <t>1990.11.03</t>
  </si>
  <si>
    <t>2020.12.10</t>
  </si>
  <si>
    <t>කොමදෝරු</t>
  </si>
  <si>
    <t>කොමාණ්ඩර්</t>
  </si>
  <si>
    <t>1990</t>
  </si>
  <si>
    <t>2021</t>
  </si>
  <si>
    <t>ශ්‍රී ලංකා ඉංජිනේරු ආයතනය</t>
  </si>
  <si>
    <t>NP 113</t>
  </si>
  <si>
    <t>කැළණිය</t>
  </si>
  <si>
    <t>එස්.ඒ.එන්. චන්ද්‍රසේකර</t>
  </si>
  <si>
    <t>රු.80,525.00</t>
  </si>
  <si>
    <t>පශ්චාත් උපාධි</t>
  </si>
  <si>
    <t>3</t>
  </si>
  <si>
    <t>2004</t>
  </si>
  <si>
    <t>ඉංජිනේරු</t>
  </si>
  <si>
    <t>තාක්‍ෂණවේදී (විදුලි ඉංජිනේරු) උපාධිය සමත්</t>
  </si>
  <si>
    <t>F/ 122908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</si>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</sst>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haroni"/>
      <charset val="177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Border="1"/>
    <xf numFmtId="14" fontId="5" fillId="0" borderId="0" xfId="0" applyNumberFormat="1" applyFont="1"/>
    <xf numFmtId="14" fontId="7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Border="1"/>
    <xf numFmtId="0" fontId="14" fillId="0" borderId="1" xfId="0" applyFont="1" applyBorder="1"/>
    <xf numFmtId="0" fontId="0" fillId="0" borderId="1" xfId="0" quotePrefix="1" applyBorder="1"/>
    <xf numFmtId="0" fontId="15" fillId="0" borderId="1" xfId="0" applyFont="1" applyBorder="1" applyAlignment="1">
      <alignment horizontal="center"/>
    </xf>
    <xf numFmtId="14" fontId="7" fillId="0" borderId="1" xfId="0" quotePrefix="1" applyNumberFormat="1" applyFont="1" applyBorder="1" applyAlignment="1">
      <alignment horizontal="center" vertical="center"/>
    </xf>
    <xf numFmtId="164" fontId="0" fillId="0" borderId="1" xfId="0" quotePrefix="1" applyNumberFormat="1" applyBorder="1"/>
    <xf numFmtId="14" fontId="0" fillId="0" borderId="1" xfId="0" quotePrefix="1" applyNumberForma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16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ranbalasuriya0730@gmail.com" TargetMode="External"/><Relationship Id="rId2" Type="http://schemas.openxmlformats.org/officeDocument/2006/relationships/hyperlink" Target="mailto:thusitha2210@gmail.com" TargetMode="External"/><Relationship Id="rId1" Type="http://schemas.openxmlformats.org/officeDocument/2006/relationships/hyperlink" Target="mailto:tudayangani69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dd2.eng@presidentsoffice.lk" TargetMode="External"/><Relationship Id="rId4" Type="http://schemas.openxmlformats.org/officeDocument/2006/relationships/hyperlink" Target="mailto:jayanthawbcj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G1" zoomScaleNormal="100" workbookViewId="0">
      <selection activeCell="N13" sqref="N13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22" ht="21.75" customHeight="1">
      <c r="A2" s="80" t="s">
        <v>39</v>
      </c>
      <c r="B2" s="81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1.5">
      <c r="A3" s="35" t="s">
        <v>0</v>
      </c>
      <c r="B3" s="35" t="s">
        <v>2</v>
      </c>
      <c r="C3" s="35" t="s">
        <v>3</v>
      </c>
      <c r="D3" s="35" t="s">
        <v>108</v>
      </c>
      <c r="E3" s="35" t="s">
        <v>109</v>
      </c>
      <c r="F3" s="35" t="s">
        <v>110</v>
      </c>
      <c r="G3" s="35" t="s">
        <v>111</v>
      </c>
      <c r="H3" s="35" t="s">
        <v>112</v>
      </c>
      <c r="I3" s="35" t="s">
        <v>113</v>
      </c>
      <c r="J3" s="35" t="s">
        <v>114</v>
      </c>
      <c r="K3" s="52" t="s">
        <v>115</v>
      </c>
      <c r="L3" s="40" t="s">
        <v>116</v>
      </c>
      <c r="M3" s="52" t="s">
        <v>117</v>
      </c>
      <c r="N3" s="35" t="s">
        <v>118</v>
      </c>
      <c r="O3" s="35" t="s">
        <v>119</v>
      </c>
      <c r="S3" s="29"/>
    </row>
    <row r="4" spans="1:22" ht="24.75" customHeight="1">
      <c r="B4" s="6" t="s">
        <v>186</v>
      </c>
      <c r="E4" s="6">
        <v>1</v>
      </c>
      <c r="F4" s="6">
        <v>1</v>
      </c>
      <c r="G4" s="6" t="s">
        <v>222</v>
      </c>
      <c r="H4" s="6" t="s">
        <v>216</v>
      </c>
      <c r="I4" s="6" t="s">
        <v>223</v>
      </c>
      <c r="J4" s="6" t="s">
        <v>224</v>
      </c>
      <c r="K4" s="53" t="s">
        <v>225</v>
      </c>
      <c r="L4" s="6">
        <v>2</v>
      </c>
      <c r="M4" s="53" t="s">
        <v>226</v>
      </c>
      <c r="N4" s="6" t="s">
        <v>347</v>
      </c>
      <c r="O4" s="6">
        <v>1</v>
      </c>
      <c r="R4" s="29" t="s">
        <v>49</v>
      </c>
      <c r="S4" s="29" t="s">
        <v>54</v>
      </c>
      <c r="T4" s="44" t="s">
        <v>56</v>
      </c>
      <c r="U4" s="45" t="s">
        <v>81</v>
      </c>
      <c r="V4" s="45" t="s">
        <v>64</v>
      </c>
    </row>
    <row r="5" spans="1:22" ht="24.95" customHeight="1">
      <c r="A5" s="27" t="s">
        <v>304</v>
      </c>
      <c r="B5" s="70" t="s">
        <v>187</v>
      </c>
      <c r="E5" s="6">
        <v>1</v>
      </c>
      <c r="F5" s="6">
        <v>1</v>
      </c>
      <c r="G5" s="6" t="s">
        <v>305</v>
      </c>
      <c r="H5" s="6" t="s">
        <v>217</v>
      </c>
      <c r="I5" s="6" t="s">
        <v>306</v>
      </c>
      <c r="J5" s="6" t="s">
        <v>307</v>
      </c>
      <c r="K5" s="53" t="s">
        <v>308</v>
      </c>
      <c r="L5" s="6">
        <v>2</v>
      </c>
      <c r="M5" s="53" t="s">
        <v>309</v>
      </c>
      <c r="N5" s="6" t="s">
        <v>347</v>
      </c>
      <c r="O5" s="6">
        <v>1</v>
      </c>
      <c r="R5" s="29" t="s">
        <v>50</v>
      </c>
      <c r="S5" s="29" t="s">
        <v>55</v>
      </c>
      <c r="T5" s="44" t="s">
        <v>57</v>
      </c>
      <c r="U5" s="45" t="s">
        <v>82</v>
      </c>
      <c r="V5" s="45" t="s">
        <v>85</v>
      </c>
    </row>
    <row r="6" spans="1:22" ht="24.95" customHeight="1">
      <c r="A6" s="26" t="s">
        <v>337</v>
      </c>
      <c r="B6" s="70" t="s">
        <v>188</v>
      </c>
      <c r="E6" s="6">
        <v>1</v>
      </c>
      <c r="F6" s="6">
        <v>1</v>
      </c>
      <c r="G6" s="6" t="s">
        <v>286</v>
      </c>
      <c r="H6" s="6" t="s">
        <v>218</v>
      </c>
      <c r="I6" s="6" t="s">
        <v>287</v>
      </c>
      <c r="J6" s="6" t="s">
        <v>288</v>
      </c>
      <c r="K6" s="53" t="s">
        <v>289</v>
      </c>
      <c r="L6" s="6">
        <v>2</v>
      </c>
      <c r="M6" s="53" t="s">
        <v>290</v>
      </c>
      <c r="N6" s="6" t="s">
        <v>347</v>
      </c>
      <c r="O6" s="6">
        <v>1</v>
      </c>
      <c r="R6" s="29" t="s">
        <v>51</v>
      </c>
      <c r="U6" s="45" t="s">
        <v>86</v>
      </c>
      <c r="V6" s="45" t="s">
        <v>83</v>
      </c>
    </row>
    <row r="7" spans="1:22" ht="24.95" customHeight="1">
      <c r="B7" s="70" t="s">
        <v>189</v>
      </c>
      <c r="E7" s="6">
        <v>1</v>
      </c>
      <c r="F7" s="6">
        <v>1</v>
      </c>
      <c r="G7" s="6" t="s">
        <v>190</v>
      </c>
      <c r="H7" s="6" t="s">
        <v>191</v>
      </c>
      <c r="I7" s="6" t="s">
        <v>192</v>
      </c>
      <c r="J7" s="6" t="s">
        <v>193</v>
      </c>
      <c r="K7" s="53" t="s">
        <v>194</v>
      </c>
      <c r="L7" s="6">
        <v>2</v>
      </c>
      <c r="M7" s="53" t="s">
        <v>195</v>
      </c>
      <c r="N7" s="6" t="s">
        <v>347</v>
      </c>
      <c r="O7" s="6">
        <v>1</v>
      </c>
      <c r="R7" s="29"/>
      <c r="U7" s="45"/>
      <c r="V7" s="45"/>
    </row>
    <row r="8" spans="1:22" ht="24.95" customHeight="1">
      <c r="B8" s="70" t="s">
        <v>241</v>
      </c>
      <c r="E8" s="6">
        <v>1</v>
      </c>
      <c r="F8" s="6">
        <v>1</v>
      </c>
      <c r="G8" s="6" t="s">
        <v>242</v>
      </c>
      <c r="H8" s="6" t="s">
        <v>243</v>
      </c>
      <c r="I8" s="6" t="s">
        <v>244</v>
      </c>
      <c r="J8" s="6" t="s">
        <v>245</v>
      </c>
      <c r="K8" s="53" t="s">
        <v>246</v>
      </c>
      <c r="L8" s="6">
        <v>2</v>
      </c>
      <c r="M8" s="53" t="s">
        <v>247</v>
      </c>
      <c r="N8" s="6" t="s">
        <v>347</v>
      </c>
      <c r="O8" s="6">
        <v>1</v>
      </c>
      <c r="R8" s="29" t="s">
        <v>52</v>
      </c>
      <c r="U8" s="45" t="s">
        <v>84</v>
      </c>
      <c r="V8" s="45" t="s">
        <v>87</v>
      </c>
    </row>
    <row r="9" spans="1:22" ht="24.95" customHeight="1">
      <c r="A9" s="26">
        <v>2715</v>
      </c>
      <c r="B9" s="6" t="s">
        <v>150</v>
      </c>
      <c r="C9" s="7" t="s">
        <v>151</v>
      </c>
      <c r="D9" s="7" t="s">
        <v>346</v>
      </c>
      <c r="E9" s="6">
        <v>2</v>
      </c>
      <c r="F9" s="6">
        <v>2</v>
      </c>
      <c r="G9" s="26" t="s">
        <v>152</v>
      </c>
      <c r="H9" s="6" t="s">
        <v>153</v>
      </c>
      <c r="I9" s="6" t="s">
        <v>154</v>
      </c>
      <c r="J9" s="6" t="s">
        <v>155</v>
      </c>
      <c r="K9" s="53" t="s">
        <v>156</v>
      </c>
      <c r="L9" s="6">
        <v>2</v>
      </c>
      <c r="M9" s="53" t="s">
        <v>157</v>
      </c>
      <c r="N9" s="6" t="s">
        <v>347</v>
      </c>
      <c r="O9" s="6">
        <v>1</v>
      </c>
      <c r="R9" s="29" t="s">
        <v>53</v>
      </c>
      <c r="U9" s="42"/>
      <c r="V9" s="45" t="s">
        <v>88</v>
      </c>
    </row>
    <row r="10" spans="1:22" ht="24.95" customHeight="1">
      <c r="U10" s="42"/>
      <c r="V10" s="45"/>
    </row>
    <row r="11" spans="1:22" ht="24.95" customHeight="1">
      <c r="U11" s="43"/>
    </row>
  </sheetData>
  <mergeCells count="2">
    <mergeCell ref="A1:O1"/>
    <mergeCell ref="A2:B2"/>
  </mergeCells>
  <dataValidations count="6">
    <dataValidation type="date" allowBlank="1" showInputMessage="1" showErrorMessage="1" sqref="K1701:K1908" xr:uid="{00000000-0002-0000-0000-000001000000}">
      <formula1>1</formula1>
      <formula2>44377</formula2>
    </dataValidation>
    <dataValidation type="list" allowBlank="1" showInputMessage="1" showErrorMessage="1" sqref="E10:E1500" xr:uid="{00000000-0002-0000-0000-000002000000}">
      <formula1>$R$4:$R$9</formula1>
    </dataValidation>
    <dataValidation type="list" allowBlank="1" showInputMessage="1" showErrorMessage="1" sqref="L10:L1500" xr:uid="{00000000-0002-0000-0000-000003000000}">
      <formula1>$T$4:$T$5</formula1>
    </dataValidation>
    <dataValidation type="list" allowBlank="1" showInputMessage="1" showErrorMessage="1" sqref="O10:O1600" xr:uid="{00000000-0002-0000-0000-000004000000}">
      <formula1>$U$4:$U$7</formula1>
    </dataValidation>
    <dataValidation type="list" allowBlank="1" showInputMessage="1" showErrorMessage="1" sqref="N10:N1600" xr:uid="{00000000-0002-0000-0000-000005000000}">
      <formula1>$V$4:$V$9</formula1>
    </dataValidation>
    <dataValidation allowBlank="1" showInputMessage="1" showErrorMessage="1" error="_x000a__x000a_" sqref="K10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D8" sqref="D8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89" t="s">
        <v>1</v>
      </c>
      <c r="B1" s="89"/>
      <c r="C1" s="89"/>
      <c r="D1" s="89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7" t="s">
        <v>149</v>
      </c>
      <c r="B2" s="87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103</v>
      </c>
      <c r="D3" s="56" t="s">
        <v>104</v>
      </c>
    </row>
    <row r="4" spans="1:13" s="24" customFormat="1">
      <c r="A4" s="25" t="str">
        <f>'1. පෞද්ගලික තොරතුරු'!B4</f>
        <v>691422364V</v>
      </c>
      <c r="B4" s="25"/>
      <c r="C4" s="62"/>
      <c r="D4" s="62"/>
    </row>
    <row r="5" spans="1:13" s="24" customFormat="1">
      <c r="A5" s="25" t="str">
        <f>'1. පෞද්ගලික තොරතුරු'!B5</f>
        <v>198027902492</v>
      </c>
      <c r="B5" s="25"/>
      <c r="C5" s="62"/>
      <c r="D5" s="62"/>
    </row>
    <row r="6" spans="1:13" s="24" customFormat="1">
      <c r="A6" s="25" t="str">
        <f>'1. පෞද්ගලික තොරතුරු'!B6</f>
        <v>198014301020</v>
      </c>
      <c r="B6" s="25"/>
      <c r="C6" s="62"/>
      <c r="D6" s="62"/>
    </row>
    <row r="7" spans="1:13" s="24" customFormat="1">
      <c r="A7" s="25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</row>
    <row r="8" spans="1:13" s="24" customFormat="1">
      <c r="A8" s="25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</row>
    <row r="9" spans="1:13" s="24" customFormat="1">
      <c r="A9" s="25" t="str">
        <f>'1. පෞද්ගලික තොරතුරු'!B9</f>
        <v>817502709V</v>
      </c>
      <c r="B9" s="71" t="s">
        <v>199</v>
      </c>
      <c r="C9" s="71" t="s">
        <v>199</v>
      </c>
      <c r="D9" s="71" t="s">
        <v>199</v>
      </c>
    </row>
    <row r="10" spans="1:13" s="24" customFormat="1">
      <c r="A10" s="25">
        <f>'1. පෞද්ගලික තොරතුරු'!B10</f>
        <v>0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D6" sqref="D6"/>
    </sheetView>
  </sheetViews>
  <sheetFormatPr defaultRowHeight="1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>
      <c r="A1" s="89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3" ht="15.75">
      <c r="A2" s="39" t="s">
        <v>80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105</v>
      </c>
      <c r="D3" s="56" t="s">
        <v>106</v>
      </c>
    </row>
    <row r="4" spans="1:13">
      <c r="A4" s="26" t="str">
        <f>'1. පෞද්ගලික තොරතුරු'!B4</f>
        <v>691422364V</v>
      </c>
      <c r="B4" s="71" t="s">
        <v>199</v>
      </c>
      <c r="C4" s="71" t="s">
        <v>199</v>
      </c>
      <c r="D4" s="71" t="s">
        <v>199</v>
      </c>
    </row>
    <row r="5" spans="1:13">
      <c r="A5" s="26" t="str">
        <f>'1. පෞද්ගලික තොරතුරු'!B5</f>
        <v>198027902492</v>
      </c>
      <c r="B5" s="71" t="s">
        <v>199</v>
      </c>
      <c r="C5" s="71" t="s">
        <v>199</v>
      </c>
      <c r="D5" s="71" t="s">
        <v>199</v>
      </c>
    </row>
    <row r="6" spans="1:13">
      <c r="A6" s="26" t="str">
        <f>'1. පෞද්ගලික තොරතුරු'!B6</f>
        <v>198014301020</v>
      </c>
      <c r="B6" s="71" t="s">
        <v>199</v>
      </c>
      <c r="C6" s="71" t="s">
        <v>199</v>
      </c>
      <c r="D6" s="71" t="s">
        <v>199</v>
      </c>
    </row>
    <row r="7" spans="1:13">
      <c r="A7" s="26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</row>
    <row r="8" spans="1:13">
      <c r="A8" s="26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</row>
    <row r="9" spans="1:13">
      <c r="A9" s="26" t="str">
        <f>'1. පෞද්ගලික තොරතුරු'!B9</f>
        <v>817502709V</v>
      </c>
      <c r="B9" s="6" t="s">
        <v>183</v>
      </c>
      <c r="C9" s="53" t="s">
        <v>184</v>
      </c>
      <c r="D9" s="53" t="s">
        <v>185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topLeftCell="A2" workbookViewId="0">
      <selection activeCell="E8" sqref="E8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89" t="s">
        <v>1</v>
      </c>
      <c r="B1" s="89"/>
      <c r="C1" s="89"/>
      <c r="D1" s="89"/>
      <c r="E1" s="89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107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691422364V</v>
      </c>
      <c r="B4" s="71" t="s">
        <v>199</v>
      </c>
      <c r="C4" s="71" t="s">
        <v>199</v>
      </c>
      <c r="D4" s="71" t="s">
        <v>199</v>
      </c>
      <c r="E4" s="71" t="s">
        <v>199</v>
      </c>
    </row>
    <row r="5" spans="1:13">
      <c r="A5" s="26" t="str">
        <f>'1. පෞද්ගලික තොරතුරු'!B5</f>
        <v>198027902492</v>
      </c>
      <c r="B5" s="71" t="s">
        <v>199</v>
      </c>
      <c r="C5" s="71" t="s">
        <v>199</v>
      </c>
      <c r="D5" s="71" t="s">
        <v>199</v>
      </c>
      <c r="E5" s="71" t="s">
        <v>199</v>
      </c>
    </row>
    <row r="6" spans="1:13">
      <c r="A6" s="26" t="str">
        <f>'1. පෞද්ගලික තොරතුරු'!B6</f>
        <v>198014301020</v>
      </c>
      <c r="B6" s="71" t="s">
        <v>199</v>
      </c>
      <c r="C6" s="71" t="s">
        <v>199</v>
      </c>
      <c r="D6" s="71" t="s">
        <v>199</v>
      </c>
      <c r="E6" s="71" t="s">
        <v>199</v>
      </c>
    </row>
    <row r="7" spans="1:13">
      <c r="A7" s="26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  <c r="E7" s="71" t="s">
        <v>199</v>
      </c>
    </row>
    <row r="8" spans="1:13">
      <c r="A8" s="26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  <c r="E8" s="71" t="s">
        <v>199</v>
      </c>
    </row>
    <row r="9" spans="1:13">
      <c r="A9" s="26" t="str">
        <f>'1. පෞද්ගලික තොරතුරු'!B9</f>
        <v>817502709V</v>
      </c>
      <c r="B9" s="71" t="s">
        <v>199</v>
      </c>
      <c r="C9" s="71" t="s">
        <v>199</v>
      </c>
      <c r="D9" s="71" t="s">
        <v>199</v>
      </c>
      <c r="E9" s="71" t="s">
        <v>199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H1" workbookViewId="0">
      <selection activeCell="P9" sqref="P9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82" t="s">
        <v>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s="8" customFormat="1" ht="24.75" customHeight="1">
      <c r="A2" s="83" t="s">
        <v>89</v>
      </c>
      <c r="B2" s="8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91</v>
      </c>
      <c r="F3" s="4" t="s">
        <v>92</v>
      </c>
      <c r="G3" s="5" t="s">
        <v>90</v>
      </c>
      <c r="H3" s="4" t="s">
        <v>93</v>
      </c>
      <c r="I3" s="4" t="s">
        <v>94</v>
      </c>
      <c r="J3" s="4" t="s">
        <v>95</v>
      </c>
      <c r="K3" s="4" t="s">
        <v>120</v>
      </c>
      <c r="L3" s="4" t="s">
        <v>96</v>
      </c>
      <c r="M3" s="4" t="s">
        <v>97</v>
      </c>
      <c r="N3" s="4" t="s">
        <v>121</v>
      </c>
      <c r="O3" s="4" t="s">
        <v>122</v>
      </c>
      <c r="P3" s="4" t="s">
        <v>123</v>
      </c>
    </row>
    <row r="4" spans="1:16">
      <c r="A4" s="11" t="str">
        <f>'1. පෞද්ගලික තොරතුරු'!B4</f>
        <v>691422364V</v>
      </c>
      <c r="B4" s="6" t="s">
        <v>219</v>
      </c>
      <c r="C4" s="71" t="s">
        <v>199</v>
      </c>
      <c r="D4" s="6" t="s">
        <v>227</v>
      </c>
      <c r="E4" s="6">
        <v>11850</v>
      </c>
      <c r="F4" s="6" t="s">
        <v>228</v>
      </c>
      <c r="G4" s="6" t="s">
        <v>229</v>
      </c>
      <c r="H4" s="6" t="s">
        <v>227</v>
      </c>
      <c r="I4" s="6">
        <v>112976004</v>
      </c>
      <c r="J4" s="6" t="s">
        <v>230</v>
      </c>
      <c r="K4" s="6">
        <v>5761</v>
      </c>
      <c r="L4" s="77">
        <v>114354621</v>
      </c>
      <c r="M4" s="71" t="s">
        <v>199</v>
      </c>
      <c r="N4" s="6">
        <v>114354663</v>
      </c>
      <c r="O4" s="68" t="s">
        <v>231</v>
      </c>
    </row>
    <row r="5" spans="1:16">
      <c r="A5" s="11" t="str">
        <f>'1. පෞද්ගලික තොරතුරු'!B5</f>
        <v>198027902492</v>
      </c>
      <c r="B5" s="6" t="s">
        <v>220</v>
      </c>
      <c r="C5" s="6" t="s">
        <v>321</v>
      </c>
      <c r="D5" s="6" t="s">
        <v>310</v>
      </c>
      <c r="E5" s="6">
        <v>11010</v>
      </c>
      <c r="F5" s="6" t="s">
        <v>228</v>
      </c>
      <c r="G5" s="6" t="s">
        <v>311</v>
      </c>
      <c r="H5" s="6" t="s">
        <v>312</v>
      </c>
      <c r="I5" s="6">
        <v>718192369</v>
      </c>
      <c r="J5" s="6">
        <v>777845399</v>
      </c>
      <c r="K5" s="6">
        <v>5765</v>
      </c>
      <c r="L5" s="6">
        <v>114354584</v>
      </c>
      <c r="M5" s="71" t="s">
        <v>199</v>
      </c>
      <c r="N5" s="6">
        <v>114354663</v>
      </c>
    </row>
    <row r="6" spans="1:16">
      <c r="A6" s="11" t="str">
        <f>'1. පෞද්ගලික තොරතුරු'!B6</f>
        <v>198014301020</v>
      </c>
      <c r="B6" s="6" t="s">
        <v>291</v>
      </c>
      <c r="C6" s="6" t="s">
        <v>221</v>
      </c>
      <c r="D6" s="6" t="s">
        <v>338</v>
      </c>
      <c r="E6" s="6">
        <v>11600</v>
      </c>
      <c r="F6" s="6" t="s">
        <v>228</v>
      </c>
      <c r="G6" s="6" t="s">
        <v>292</v>
      </c>
      <c r="H6" s="6" t="s">
        <v>292</v>
      </c>
      <c r="J6" s="6">
        <v>777594588</v>
      </c>
      <c r="K6" s="6">
        <v>5766</v>
      </c>
      <c r="L6" s="71" t="s">
        <v>199</v>
      </c>
      <c r="M6" s="6">
        <v>763857748</v>
      </c>
      <c r="N6" s="6">
        <v>114354663</v>
      </c>
      <c r="O6" s="68" t="s">
        <v>293</v>
      </c>
    </row>
    <row r="7" spans="1:16">
      <c r="A7" s="11" t="str">
        <f>'1. පෞද්ගලික තොරතුරු'!B7</f>
        <v>198135802457</v>
      </c>
      <c r="B7" s="6" t="s">
        <v>198</v>
      </c>
      <c r="C7" s="71" t="s">
        <v>199</v>
      </c>
      <c r="D7" s="6" t="s">
        <v>200</v>
      </c>
      <c r="E7" s="6">
        <v>71000</v>
      </c>
      <c r="F7" s="6" t="s">
        <v>200</v>
      </c>
      <c r="G7" s="6" t="s">
        <v>200</v>
      </c>
      <c r="H7" s="6" t="s">
        <v>200</v>
      </c>
      <c r="I7" s="71" t="s">
        <v>199</v>
      </c>
      <c r="J7" s="6">
        <v>772657718</v>
      </c>
      <c r="K7" s="6">
        <v>5767</v>
      </c>
      <c r="L7" s="71" t="s">
        <v>199</v>
      </c>
      <c r="M7" s="71" t="s">
        <v>199</v>
      </c>
      <c r="N7" s="6">
        <v>114354663</v>
      </c>
      <c r="O7" s="68" t="s">
        <v>201</v>
      </c>
    </row>
    <row r="8" spans="1:16">
      <c r="A8" s="11" t="str">
        <f>'1. පෞද්ගලික තොරතුරු'!B8</f>
        <v>198729730281</v>
      </c>
      <c r="B8" s="6" t="s">
        <v>248</v>
      </c>
      <c r="C8" s="6" t="s">
        <v>249</v>
      </c>
      <c r="D8" s="6" t="s">
        <v>227</v>
      </c>
      <c r="E8" s="6">
        <v>11850</v>
      </c>
      <c r="F8" s="6" t="s">
        <v>228</v>
      </c>
      <c r="G8" s="6" t="s">
        <v>250</v>
      </c>
      <c r="H8" s="6" t="s">
        <v>227</v>
      </c>
      <c r="I8" s="6">
        <v>763168378</v>
      </c>
      <c r="J8" s="6">
        <v>763168377</v>
      </c>
      <c r="K8" s="6">
        <v>5768</v>
      </c>
      <c r="L8" s="71" t="s">
        <v>199</v>
      </c>
      <c r="M8" s="71" t="s">
        <v>199</v>
      </c>
      <c r="N8" s="6">
        <v>114354663</v>
      </c>
      <c r="O8" s="68" t="s">
        <v>251</v>
      </c>
    </row>
    <row r="9" spans="1:16">
      <c r="A9" s="11" t="str">
        <f>'1. පෞද්ගලික තොරතුරු'!B9</f>
        <v>817502709V</v>
      </c>
      <c r="B9" s="6" t="s">
        <v>158</v>
      </c>
      <c r="C9" s="71" t="s">
        <v>199</v>
      </c>
      <c r="D9" s="6" t="s">
        <v>159</v>
      </c>
      <c r="E9" s="6">
        <v>10290</v>
      </c>
      <c r="F9" s="6" t="s">
        <v>160</v>
      </c>
      <c r="G9" s="6" t="s">
        <v>161</v>
      </c>
      <c r="H9" s="6" t="s">
        <v>159</v>
      </c>
      <c r="I9" s="6">
        <v>112518095</v>
      </c>
      <c r="J9" s="6">
        <v>710696596</v>
      </c>
      <c r="K9" s="6" t="s">
        <v>162</v>
      </c>
      <c r="L9" s="71" t="s">
        <v>199</v>
      </c>
      <c r="M9" s="71" t="s">
        <v>199</v>
      </c>
      <c r="N9" s="6">
        <v>114354663</v>
      </c>
      <c r="O9" s="68" t="s">
        <v>163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7" r:id="rId2" xr:uid="{00000000-0004-0000-0100-000001000000}"/>
    <hyperlink ref="O4" r:id="rId3" xr:uid="{00000000-0004-0000-0100-000002000000}"/>
    <hyperlink ref="O8" r:id="rId4" xr:uid="{00000000-0004-0000-0100-000003000000}"/>
    <hyperlink ref="O6" r:id="rId5" xr:uid="{00000000-0004-0000-0100-000004000000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9" sqref="A9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1" width="11.7109375" style="53" customWidth="1"/>
    <col min="12" max="12" width="25.7109375" style="6" customWidth="1"/>
    <col min="13" max="13" width="17.140625" style="53" customWidth="1"/>
    <col min="14" max="14" width="12.140625" style="53" customWidth="1"/>
    <col min="15" max="15" width="12.7109375" style="53" customWidth="1"/>
    <col min="16" max="16" width="22.28515625" style="6" customWidth="1"/>
    <col min="17" max="17" width="16.140625" style="53" customWidth="1"/>
    <col min="18" max="19" width="11.42578125" style="53" customWidth="1"/>
    <col min="20" max="20" width="18.85546875" style="6" customWidth="1"/>
    <col min="21" max="21" width="15.7109375" style="53" customWidth="1"/>
    <col min="22" max="22" width="10.85546875" style="53" customWidth="1"/>
    <col min="23" max="23" width="12.5703125" style="53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2" t="s">
        <v>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54"/>
      <c r="R1" s="54"/>
      <c r="S1" s="54"/>
      <c r="U1" s="54"/>
      <c r="V1" s="54"/>
      <c r="W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J2" s="54"/>
      <c r="K2" s="54"/>
      <c r="M2" s="54"/>
      <c r="N2" s="54"/>
      <c r="O2" s="54"/>
      <c r="Q2" s="54"/>
      <c r="R2" s="54"/>
      <c r="S2" s="54"/>
      <c r="U2" s="54"/>
      <c r="V2" s="54"/>
      <c r="W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4" t="s">
        <v>10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6"/>
    </row>
    <row r="4" spans="1:39" s="16" customFormat="1" ht="36.75" customHeight="1">
      <c r="A4" s="4" t="s">
        <v>13</v>
      </c>
      <c r="B4" s="4" t="s">
        <v>44</v>
      </c>
      <c r="C4" s="4" t="s">
        <v>124</v>
      </c>
      <c r="D4" s="56" t="s">
        <v>98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99</v>
      </c>
      <c r="J4" s="55" t="s">
        <v>264</v>
      </c>
      <c r="K4" s="47" t="s">
        <v>76</v>
      </c>
      <c r="L4" s="47" t="s">
        <v>11</v>
      </c>
      <c r="M4" s="55" t="s">
        <v>99</v>
      </c>
      <c r="N4" s="47" t="s">
        <v>12</v>
      </c>
      <c r="O4" s="47" t="s">
        <v>76</v>
      </c>
      <c r="P4" s="47" t="s">
        <v>11</v>
      </c>
      <c r="Q4" s="55" t="s">
        <v>99</v>
      </c>
      <c r="R4" s="47" t="s">
        <v>12</v>
      </c>
      <c r="S4" s="47" t="s">
        <v>76</v>
      </c>
      <c r="T4" s="47" t="s">
        <v>11</v>
      </c>
      <c r="U4" s="55" t="s">
        <v>99</v>
      </c>
      <c r="V4" s="47" t="s">
        <v>12</v>
      </c>
      <c r="W4" s="47" t="s">
        <v>76</v>
      </c>
      <c r="X4" s="47" t="s">
        <v>11</v>
      </c>
      <c r="Y4" s="55" t="s">
        <v>99</v>
      </c>
      <c r="Z4" s="47" t="s">
        <v>12</v>
      </c>
      <c r="AA4" s="47" t="s">
        <v>76</v>
      </c>
      <c r="AB4" s="47" t="s">
        <v>11</v>
      </c>
      <c r="AC4" s="55" t="s">
        <v>99</v>
      </c>
      <c r="AD4" s="47" t="s">
        <v>12</v>
      </c>
      <c r="AE4" s="47" t="s">
        <v>76</v>
      </c>
      <c r="AF4" s="47" t="s">
        <v>11</v>
      </c>
      <c r="AG4" s="55" t="s">
        <v>99</v>
      </c>
      <c r="AH4" s="47" t="s">
        <v>12</v>
      </c>
      <c r="AI4" s="48" t="s">
        <v>76</v>
      </c>
      <c r="AJ4" s="47" t="s">
        <v>11</v>
      </c>
      <c r="AK4" s="55" t="s">
        <v>99</v>
      </c>
      <c r="AL4" s="47" t="s">
        <v>12</v>
      </c>
      <c r="AM4" s="48" t="s">
        <v>76</v>
      </c>
    </row>
    <row r="5" spans="1:39">
      <c r="A5" s="26" t="str">
        <f>'1. පෞද්ගලික තොරතුරු'!B4</f>
        <v>691422364V</v>
      </c>
      <c r="B5" s="6" t="s">
        <v>232</v>
      </c>
      <c r="D5" s="53" t="s">
        <v>233</v>
      </c>
      <c r="E5" s="6" t="s">
        <v>219</v>
      </c>
      <c r="F5" s="6" t="s">
        <v>234</v>
      </c>
      <c r="G5" s="6" t="s">
        <v>235</v>
      </c>
      <c r="H5" s="6" t="s">
        <v>329</v>
      </c>
      <c r="I5" s="53" t="s">
        <v>236</v>
      </c>
      <c r="J5" s="53" t="s">
        <v>54</v>
      </c>
      <c r="K5" s="53" t="s">
        <v>266</v>
      </c>
      <c r="L5" s="6" t="s">
        <v>237</v>
      </c>
      <c r="M5" s="76" t="s">
        <v>238</v>
      </c>
      <c r="N5" s="76" t="s">
        <v>55</v>
      </c>
      <c r="O5" s="75" t="s">
        <v>265</v>
      </c>
    </row>
    <row r="6" spans="1:39">
      <c r="A6" s="26" t="str">
        <f>'1. පෞද්ගලික තොරතුරු'!B5</f>
        <v>198027902492</v>
      </c>
      <c r="B6" s="6" t="s">
        <v>313</v>
      </c>
      <c r="D6" s="53" t="s">
        <v>314</v>
      </c>
      <c r="E6" s="6" t="s">
        <v>320</v>
      </c>
      <c r="F6" s="6" t="s">
        <v>315</v>
      </c>
      <c r="G6" s="71" t="s">
        <v>199</v>
      </c>
      <c r="H6" s="6" t="s">
        <v>316</v>
      </c>
      <c r="I6" s="53" t="s">
        <v>317</v>
      </c>
      <c r="J6" s="53" t="s">
        <v>54</v>
      </c>
      <c r="K6" s="53" t="s">
        <v>266</v>
      </c>
      <c r="L6" s="6" t="s">
        <v>318</v>
      </c>
      <c r="M6" s="76" t="s">
        <v>319</v>
      </c>
      <c r="N6" s="76" t="s">
        <v>55</v>
      </c>
      <c r="O6" s="75" t="s">
        <v>265</v>
      </c>
    </row>
    <row r="7" spans="1:39">
      <c r="A7" s="26" t="str">
        <f>'1. පෞද්ගලික තොරතුරු'!B6</f>
        <v>198014301020</v>
      </c>
      <c r="B7" s="6" t="s">
        <v>339</v>
      </c>
      <c r="D7" s="53" t="s">
        <v>294</v>
      </c>
      <c r="E7" s="6" t="s">
        <v>221</v>
      </c>
      <c r="F7" s="6" t="s">
        <v>295</v>
      </c>
      <c r="G7" s="6" t="s">
        <v>296</v>
      </c>
      <c r="H7" s="6" t="s">
        <v>297</v>
      </c>
      <c r="I7" s="53" t="s">
        <v>298</v>
      </c>
      <c r="J7" s="53" t="s">
        <v>55</v>
      </c>
      <c r="K7" s="53" t="s">
        <v>265</v>
      </c>
      <c r="M7" s="76"/>
      <c r="N7" s="76"/>
      <c r="O7" s="75"/>
    </row>
    <row r="8" spans="1:39">
      <c r="A8" s="26" t="str">
        <f>'1. පෞද්ගලික තොරතුරු'!B7</f>
        <v>198135802457</v>
      </c>
      <c r="B8" s="6" t="s">
        <v>196</v>
      </c>
      <c r="C8" s="6">
        <v>772657719</v>
      </c>
      <c r="D8" s="53" t="s">
        <v>197</v>
      </c>
      <c r="E8" s="6" t="s">
        <v>198</v>
      </c>
      <c r="G8" s="71" t="s">
        <v>199</v>
      </c>
      <c r="H8" s="6" t="s">
        <v>202</v>
      </c>
      <c r="I8" s="53" t="s">
        <v>203</v>
      </c>
      <c r="J8" s="53" t="s">
        <v>54</v>
      </c>
      <c r="K8" s="53" t="s">
        <v>266</v>
      </c>
      <c r="L8" s="6" t="s">
        <v>303</v>
      </c>
      <c r="M8" s="76" t="s">
        <v>204</v>
      </c>
      <c r="N8" s="76" t="s">
        <v>54</v>
      </c>
      <c r="O8" s="75" t="s">
        <v>266</v>
      </c>
    </row>
    <row r="9" spans="1:39">
      <c r="A9" s="26" t="str">
        <f>'1. පෞද්ගලික තොරතුරු'!B8</f>
        <v>198729730281</v>
      </c>
      <c r="B9" s="6" t="s">
        <v>252</v>
      </c>
      <c r="C9" s="6">
        <v>716845345</v>
      </c>
      <c r="D9" s="53" t="s">
        <v>253</v>
      </c>
      <c r="E9" s="6" t="s">
        <v>249</v>
      </c>
      <c r="F9" s="6" t="s">
        <v>254</v>
      </c>
      <c r="G9" s="6" t="s">
        <v>255</v>
      </c>
      <c r="H9" s="6" t="s">
        <v>256</v>
      </c>
      <c r="I9" s="53" t="s">
        <v>257</v>
      </c>
      <c r="J9" s="53" t="s">
        <v>55</v>
      </c>
      <c r="K9" s="53" t="s">
        <v>265</v>
      </c>
      <c r="L9" s="6" t="s">
        <v>258</v>
      </c>
      <c r="M9" s="76" t="s">
        <v>259</v>
      </c>
      <c r="N9" s="76" t="s">
        <v>54</v>
      </c>
      <c r="O9" s="75" t="s">
        <v>266</v>
      </c>
      <c r="P9" s="6" t="s">
        <v>260</v>
      </c>
      <c r="Q9" s="53" t="s">
        <v>261</v>
      </c>
      <c r="R9" s="53" t="s">
        <v>55</v>
      </c>
      <c r="S9" s="53" t="s">
        <v>267</v>
      </c>
      <c r="T9" s="6" t="s">
        <v>262</v>
      </c>
      <c r="U9" s="53" t="s">
        <v>263</v>
      </c>
      <c r="V9" s="53" t="s">
        <v>54</v>
      </c>
      <c r="W9" s="53" t="s">
        <v>268</v>
      </c>
    </row>
    <row r="10" spans="1:39">
      <c r="A10" s="26" t="str">
        <f>'1. පෞද්ගලික තොරතුරු'!B9</f>
        <v>817502709V</v>
      </c>
      <c r="B10" s="6" t="s">
        <v>164</v>
      </c>
      <c r="C10" s="6">
        <v>777269148</v>
      </c>
      <c r="D10" s="53" t="s">
        <v>165</v>
      </c>
      <c r="E10" s="6" t="s">
        <v>158</v>
      </c>
      <c r="F10" s="6" t="s">
        <v>166</v>
      </c>
      <c r="G10" s="6" t="s">
        <v>167</v>
      </c>
      <c r="H10" s="6" t="s">
        <v>168</v>
      </c>
      <c r="I10" s="53" t="s">
        <v>169</v>
      </c>
      <c r="J10" s="53" t="s">
        <v>55</v>
      </c>
      <c r="K10" s="53" t="s">
        <v>265</v>
      </c>
      <c r="L10" s="6" t="s">
        <v>170</v>
      </c>
      <c r="M10" s="76" t="s">
        <v>171</v>
      </c>
      <c r="N10" s="76" t="s">
        <v>55</v>
      </c>
      <c r="O10" s="75" t="s">
        <v>265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Z5:AA1500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G9" sqref="G9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2" t="s">
        <v>1</v>
      </c>
      <c r="B1" s="82"/>
      <c r="C1" s="82"/>
      <c r="D1" s="82"/>
      <c r="E1" s="82"/>
      <c r="F1" s="82"/>
      <c r="G1" s="82"/>
      <c r="H1" s="14"/>
      <c r="I1" s="14"/>
      <c r="J1" s="14"/>
      <c r="K1" s="14"/>
      <c r="L1" s="14"/>
      <c r="M1" s="14"/>
    </row>
    <row r="2" spans="1:13" ht="19.5" customHeight="1">
      <c r="A2" s="87" t="s">
        <v>41</v>
      </c>
      <c r="B2" s="88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>
      <c r="A4" s="27" t="str">
        <f>'1. පෞද්ගලික තොරතුරු'!B4</f>
        <v>691422364V</v>
      </c>
      <c r="B4" s="6" t="s">
        <v>239</v>
      </c>
      <c r="C4" s="6" t="s">
        <v>299</v>
      </c>
      <c r="D4" s="6" t="s">
        <v>219</v>
      </c>
      <c r="E4" s="6">
        <v>112976004</v>
      </c>
    </row>
    <row r="5" spans="1:13">
      <c r="A5" s="27" t="str">
        <f>'1. පෞද්ගලික තොරතුරු'!B5</f>
        <v>198027902492</v>
      </c>
      <c r="B5" s="6" t="s">
        <v>313</v>
      </c>
      <c r="C5" s="6" t="s">
        <v>299</v>
      </c>
      <c r="D5" s="6" t="s">
        <v>321</v>
      </c>
      <c r="G5" s="6">
        <v>773974979</v>
      </c>
    </row>
    <row r="6" spans="1:13">
      <c r="A6" s="27" t="str">
        <f>'1. පෞද්ගලික තොරතුරු'!B6</f>
        <v>198014301020</v>
      </c>
      <c r="B6" s="6" t="s">
        <v>339</v>
      </c>
      <c r="C6" s="6" t="s">
        <v>299</v>
      </c>
      <c r="D6" s="6" t="s">
        <v>221</v>
      </c>
      <c r="G6" s="6">
        <v>777594588</v>
      </c>
    </row>
    <row r="7" spans="1:13">
      <c r="A7" s="27" t="str">
        <f>'1. පෞද්ගලික තොරතුරු'!B7</f>
        <v>198135802457</v>
      </c>
      <c r="B7" s="6" t="s">
        <v>196</v>
      </c>
      <c r="C7" s="6" t="s">
        <v>299</v>
      </c>
      <c r="D7" s="6" t="s">
        <v>198</v>
      </c>
      <c r="E7" s="71" t="s">
        <v>199</v>
      </c>
      <c r="F7" s="71" t="s">
        <v>199</v>
      </c>
      <c r="G7" s="6">
        <v>772657719</v>
      </c>
    </row>
    <row r="8" spans="1:13">
      <c r="A8" s="27" t="str">
        <f>'1. පෞද්ගලික තොරතුරු'!B8</f>
        <v>198729730281</v>
      </c>
      <c r="B8" s="6" t="s">
        <v>252</v>
      </c>
      <c r="C8" s="6" t="s">
        <v>299</v>
      </c>
      <c r="D8" s="6" t="s">
        <v>249</v>
      </c>
      <c r="E8" s="6">
        <v>716845345</v>
      </c>
      <c r="G8" s="6">
        <v>705503525</v>
      </c>
    </row>
    <row r="9" spans="1:13">
      <c r="A9" s="27" t="str">
        <f>'1. පෞද්ගලික තොරතුරු'!B9</f>
        <v>817502709V</v>
      </c>
      <c r="B9" s="6" t="s">
        <v>164</v>
      </c>
      <c r="C9" s="6" t="s">
        <v>172</v>
      </c>
      <c r="D9" s="6" t="s">
        <v>158</v>
      </c>
      <c r="E9" s="6">
        <v>112518095</v>
      </c>
      <c r="G9" s="6">
        <v>777269148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T10" sqref="T10"/>
    </sheetView>
  </sheetViews>
  <sheetFormatPr defaultRowHeight="15"/>
  <cols>
    <col min="1" max="1" width="13.85546875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9" width="13.140625" style="6" customWidth="1"/>
    <col min="10" max="10" width="10.28515625" style="6" customWidth="1"/>
    <col min="11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7" t="s">
        <v>42</v>
      </c>
      <c r="B3" s="87"/>
      <c r="C3" s="64"/>
      <c r="D3" s="58"/>
      <c r="E3" s="58"/>
      <c r="F3" s="57"/>
      <c r="G3" s="57"/>
      <c r="H3" s="10"/>
      <c r="I3" s="10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77</v>
      </c>
      <c r="C4" s="4" t="s">
        <v>128</v>
      </c>
      <c r="D4" s="56" t="s">
        <v>135</v>
      </c>
      <c r="E4" s="56" t="s">
        <v>136</v>
      </c>
      <c r="F4" s="56" t="s">
        <v>139</v>
      </c>
      <c r="G4" s="56" t="s">
        <v>100</v>
      </c>
      <c r="H4" s="4" t="s">
        <v>140</v>
      </c>
      <c r="I4" s="4" t="s">
        <v>141</v>
      </c>
      <c r="J4" s="4" t="s">
        <v>142</v>
      </c>
      <c r="K4" s="4" t="s">
        <v>143</v>
      </c>
      <c r="L4" s="4" t="s">
        <v>144</v>
      </c>
      <c r="M4" s="4" t="s">
        <v>145</v>
      </c>
      <c r="N4" s="4" t="s">
        <v>138</v>
      </c>
      <c r="O4" s="4" t="s">
        <v>146</v>
      </c>
      <c r="P4" s="4" t="s">
        <v>147</v>
      </c>
      <c r="Q4" s="4" t="s">
        <v>148</v>
      </c>
      <c r="R4" s="4" t="s">
        <v>129</v>
      </c>
      <c r="S4" s="4" t="s">
        <v>130</v>
      </c>
      <c r="T4" s="4" t="s">
        <v>131</v>
      </c>
      <c r="U4" s="46"/>
    </row>
    <row r="5" spans="1:28">
      <c r="A5" s="26" t="str">
        <f>'1. පෞද්ගලික තොරතුරු'!B4</f>
        <v>691422364V</v>
      </c>
      <c r="B5" s="26" t="s">
        <v>240</v>
      </c>
      <c r="C5" s="26" t="s">
        <v>126</v>
      </c>
      <c r="D5" s="53" t="s">
        <v>330</v>
      </c>
      <c r="E5" s="53" t="s">
        <v>331</v>
      </c>
      <c r="F5" s="53" t="s">
        <v>272</v>
      </c>
      <c r="G5" s="53" t="s">
        <v>272</v>
      </c>
      <c r="H5" s="26" t="s">
        <v>125</v>
      </c>
      <c r="I5" s="26"/>
      <c r="J5" s="6" t="s">
        <v>344</v>
      </c>
      <c r="M5" s="6" t="s">
        <v>63</v>
      </c>
      <c r="N5" s="31"/>
      <c r="O5" s="6" t="s">
        <v>208</v>
      </c>
      <c r="P5" s="6" t="s">
        <v>273</v>
      </c>
      <c r="Q5" s="6" t="s">
        <v>72</v>
      </c>
      <c r="V5" s="13" t="s">
        <v>132</v>
      </c>
      <c r="W5" s="13" t="s">
        <v>58</v>
      </c>
      <c r="X5" s="1" t="s">
        <v>64</v>
      </c>
      <c r="Y5" s="1" t="s">
        <v>66</v>
      </c>
      <c r="Z5" s="1" t="s">
        <v>69</v>
      </c>
      <c r="AA5" s="32" t="s">
        <v>73</v>
      </c>
      <c r="AB5" s="1" t="s">
        <v>126</v>
      </c>
    </row>
    <row r="6" spans="1:28">
      <c r="A6" s="26" t="str">
        <f>'1. පෞද්ගලික තොරතුරු'!B5</f>
        <v>198027902492</v>
      </c>
      <c r="B6" s="26" t="s">
        <v>322</v>
      </c>
      <c r="C6" s="26" t="s">
        <v>126</v>
      </c>
      <c r="D6" s="53" t="s">
        <v>323</v>
      </c>
      <c r="E6" s="53" t="s">
        <v>302</v>
      </c>
      <c r="F6" s="53" t="s">
        <v>302</v>
      </c>
      <c r="G6" s="53" t="s">
        <v>302</v>
      </c>
      <c r="H6" s="26" t="s">
        <v>125</v>
      </c>
      <c r="I6" s="26"/>
      <c r="J6" s="6" t="s">
        <v>344</v>
      </c>
      <c r="M6" s="6" t="s">
        <v>63</v>
      </c>
      <c r="N6" s="31"/>
      <c r="O6" s="6" t="s">
        <v>208</v>
      </c>
      <c r="P6" s="6" t="s">
        <v>273</v>
      </c>
      <c r="Q6" s="6" t="s">
        <v>72</v>
      </c>
      <c r="V6" s="13" t="s">
        <v>133</v>
      </c>
      <c r="W6" s="13" t="s">
        <v>59</v>
      </c>
      <c r="X6" s="1" t="s">
        <v>47</v>
      </c>
      <c r="Y6" s="1" t="s">
        <v>67</v>
      </c>
      <c r="Z6" s="1" t="s">
        <v>70</v>
      </c>
      <c r="AA6" s="32" t="s">
        <v>74</v>
      </c>
      <c r="AB6" s="1" t="s">
        <v>127</v>
      </c>
    </row>
    <row r="7" spans="1:28">
      <c r="A7" s="26" t="str">
        <f>'1. පෞද්ගලික තොරතුරු'!B6</f>
        <v>198014301020</v>
      </c>
      <c r="B7" s="26" t="s">
        <v>300</v>
      </c>
      <c r="C7" s="26" t="s">
        <v>126</v>
      </c>
      <c r="D7" s="53" t="s">
        <v>301</v>
      </c>
      <c r="E7" s="53" t="s">
        <v>302</v>
      </c>
      <c r="F7" s="53" t="s">
        <v>302</v>
      </c>
      <c r="G7" s="53" t="s">
        <v>302</v>
      </c>
      <c r="H7" s="26" t="s">
        <v>125</v>
      </c>
      <c r="I7" s="26"/>
      <c r="J7" s="6" t="s">
        <v>344</v>
      </c>
      <c r="M7" s="6" t="s">
        <v>63</v>
      </c>
      <c r="N7" s="31"/>
      <c r="O7" s="6" t="s">
        <v>208</v>
      </c>
      <c r="P7" s="6" t="s">
        <v>273</v>
      </c>
      <c r="Q7" s="6" t="s">
        <v>72</v>
      </c>
      <c r="S7" s="6" t="s">
        <v>340</v>
      </c>
      <c r="V7" s="13" t="s">
        <v>134</v>
      </c>
      <c r="W7" s="13" t="s">
        <v>60</v>
      </c>
      <c r="X7" s="1" t="s">
        <v>65</v>
      </c>
      <c r="Y7" s="1" t="s">
        <v>125</v>
      </c>
      <c r="Z7" s="1" t="s">
        <v>71</v>
      </c>
      <c r="AA7" s="32" t="s">
        <v>75</v>
      </c>
    </row>
    <row r="8" spans="1:28">
      <c r="A8" s="26" t="str">
        <f>'1. පෞද්ගලික තොරතුරු'!B7</f>
        <v>198135802457</v>
      </c>
      <c r="B8" s="26" t="s">
        <v>205</v>
      </c>
      <c r="C8" s="26" t="s">
        <v>126</v>
      </c>
      <c r="D8" s="53" t="s">
        <v>301</v>
      </c>
      <c r="E8" s="53" t="s">
        <v>301</v>
      </c>
      <c r="F8" s="53" t="s">
        <v>206</v>
      </c>
      <c r="G8" s="53" t="s">
        <v>272</v>
      </c>
      <c r="H8" s="26" t="s">
        <v>125</v>
      </c>
      <c r="I8" s="26"/>
      <c r="J8" s="6" t="s">
        <v>344</v>
      </c>
      <c r="M8" s="6" t="s">
        <v>63</v>
      </c>
      <c r="N8" s="31"/>
      <c r="O8" s="6" t="s">
        <v>208</v>
      </c>
      <c r="P8" s="6" t="s">
        <v>273</v>
      </c>
      <c r="Q8" s="6" t="s">
        <v>72</v>
      </c>
      <c r="S8" s="6" t="s">
        <v>277</v>
      </c>
      <c r="W8" s="13" t="s">
        <v>61</v>
      </c>
      <c r="X8" s="1"/>
      <c r="Y8" s="1" t="s">
        <v>68</v>
      </c>
      <c r="Z8" s="1" t="s">
        <v>72</v>
      </c>
    </row>
    <row r="9" spans="1:28">
      <c r="A9" s="26" t="str">
        <f>'1. පෞද්ගලික තොරතුරු'!B8</f>
        <v>198729730281</v>
      </c>
      <c r="B9" s="26" t="s">
        <v>269</v>
      </c>
      <c r="C9" s="26" t="s">
        <v>126</v>
      </c>
      <c r="D9" s="53" t="s">
        <v>270</v>
      </c>
      <c r="E9" s="53" t="s">
        <v>271</v>
      </c>
      <c r="F9" s="53" t="s">
        <v>272</v>
      </c>
      <c r="G9" s="53" t="s">
        <v>272</v>
      </c>
      <c r="H9" s="26" t="s">
        <v>125</v>
      </c>
      <c r="I9" s="26"/>
      <c r="J9" s="6" t="s">
        <v>344</v>
      </c>
      <c r="M9" s="6" t="s">
        <v>63</v>
      </c>
      <c r="N9" s="31"/>
      <c r="O9" s="6" t="s">
        <v>208</v>
      </c>
      <c r="P9" s="6" t="s">
        <v>273</v>
      </c>
      <c r="Q9" s="6" t="s">
        <v>72</v>
      </c>
      <c r="S9" s="6" t="s">
        <v>276</v>
      </c>
      <c r="W9" s="13" t="s">
        <v>62</v>
      </c>
    </row>
    <row r="10" spans="1:28">
      <c r="A10" s="26" t="str">
        <f>'1. පෞද්ගලික තොරතුරු'!B9</f>
        <v>817502709V</v>
      </c>
      <c r="B10" s="26" t="s">
        <v>173</v>
      </c>
      <c r="C10" s="26" t="s">
        <v>127</v>
      </c>
      <c r="D10" s="53" t="s">
        <v>174</v>
      </c>
      <c r="E10" s="53" t="s">
        <v>174</v>
      </c>
      <c r="F10" s="53" t="s">
        <v>175</v>
      </c>
      <c r="G10" s="53" t="s">
        <v>175</v>
      </c>
      <c r="H10" s="26" t="s">
        <v>66</v>
      </c>
      <c r="I10" s="26"/>
      <c r="J10" s="6" t="s">
        <v>173</v>
      </c>
      <c r="K10" s="6" t="s">
        <v>75</v>
      </c>
      <c r="L10" s="6" t="s">
        <v>75</v>
      </c>
      <c r="N10" s="31"/>
      <c r="O10" s="6" t="s">
        <v>176</v>
      </c>
      <c r="P10" s="6" t="s">
        <v>177</v>
      </c>
      <c r="Q10" s="6" t="s">
        <v>70</v>
      </c>
      <c r="R10" s="6" t="s">
        <v>274</v>
      </c>
      <c r="S10" s="6" t="s">
        <v>275</v>
      </c>
      <c r="T10" s="6" t="s">
        <v>178</v>
      </c>
      <c r="W10" s="13" t="s">
        <v>63</v>
      </c>
    </row>
    <row r="11" spans="1:28">
      <c r="A11" s="26">
        <f>'1. පෞද්ගලික තොරතුරු'!B10</f>
        <v>0</v>
      </c>
      <c r="B11" s="26"/>
      <c r="C11" s="26"/>
      <c r="H11" s="26"/>
      <c r="I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I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I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I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I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I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I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I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I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I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I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I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I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I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I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I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I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I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I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I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I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I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I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I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I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I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I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I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I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I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I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I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I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I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I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I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I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I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I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I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I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I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I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I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I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I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I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I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I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I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I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I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I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I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I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I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I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I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I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I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I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I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I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I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I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I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I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I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I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I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I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I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I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I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I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I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I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I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I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I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I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I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I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I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I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I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I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I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I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I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I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I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I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I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I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I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I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I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I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I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I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I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I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I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I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I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I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I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I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I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I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I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I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I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I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I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I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I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I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I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I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I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I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I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I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I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I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I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I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I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I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I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I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I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I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I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I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I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I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I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I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I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I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I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I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I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I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I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I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I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I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I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I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I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I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I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I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I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I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I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I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I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I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I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I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I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I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I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I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I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I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I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I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I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I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I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I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I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I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I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I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I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I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I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I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I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I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I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I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I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I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I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I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I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I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I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I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I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I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I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I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I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I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I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I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I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I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I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I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I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I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I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I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I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I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I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I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I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I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I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I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I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I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I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I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I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I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I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I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I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I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I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I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I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I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I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I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I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I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I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I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I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I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I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I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I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I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I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I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I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I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I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I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I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I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I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I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I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I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I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I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I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I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I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I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I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I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I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I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I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I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I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I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I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I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I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I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I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I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I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I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I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I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I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I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I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I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I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I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I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I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I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I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I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I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I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I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I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I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I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I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I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I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I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I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I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I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I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I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I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I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I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I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I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I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I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I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I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I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I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I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I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I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I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I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I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I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I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I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I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I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I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I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I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I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I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I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I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I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I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I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I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I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I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I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I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I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I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I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I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I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I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I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I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I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I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I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I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I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I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I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I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I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I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I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I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I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I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I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I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I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I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I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I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I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I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I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I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I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I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I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I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I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I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I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I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I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I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I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I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I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I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I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I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I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I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I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I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I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I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I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I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I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I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I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I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I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I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I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I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I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I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I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I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I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I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I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I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I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I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I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I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I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I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I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I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I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I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I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I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I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I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I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I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I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I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I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I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I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I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I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I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I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I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I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I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I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I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I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I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I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I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I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I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I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I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I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I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I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I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I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I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I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I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I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I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I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I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I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I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I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I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I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I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I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I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I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I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I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I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I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I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I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I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I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I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I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I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I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I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I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I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I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I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I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I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I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I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I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I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I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I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I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I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I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I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I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I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I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I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I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I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I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I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I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I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I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I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I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I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I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I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I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I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I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I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I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I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I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I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I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I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I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I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I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I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I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I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I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I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I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I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I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I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I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I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I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I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I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I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I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I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I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I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I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I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I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I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I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I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I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I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I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I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I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I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I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I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I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I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I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I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I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I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I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I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I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I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I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I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I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I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I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I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I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I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I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I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I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I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I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I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I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I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I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I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I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I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I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I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I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I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I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I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I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I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I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I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I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I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I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I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I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I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I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I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I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I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I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I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I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I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I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I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I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I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I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I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I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I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I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I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I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I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I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I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I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I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I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I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I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I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I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I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I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I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I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I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I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I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I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I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I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I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I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I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I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I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I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I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I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I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I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I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I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I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I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I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I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I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I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I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I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I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I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I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I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I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I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I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I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I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I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I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I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I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I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I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I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I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I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I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I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I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I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I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I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I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I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I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I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I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I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I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I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I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I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I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I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I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I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I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I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I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I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I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I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I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I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I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I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I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I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I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I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I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I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I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I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I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I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I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I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I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I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I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I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I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I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I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I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I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I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I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I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I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I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I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I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I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I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I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I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I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I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I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I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I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I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I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I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I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I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I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I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I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I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I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I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I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I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I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I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I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I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I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I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I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I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I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I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I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I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I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I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I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I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I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I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I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I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I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I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I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I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I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I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I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I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I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I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I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I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I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I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I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I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I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I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I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I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I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I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I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I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I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I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I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I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I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I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I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I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I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I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I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I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I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I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I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I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I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I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I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I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I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I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I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I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I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I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I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I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I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I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I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I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I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I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I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I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I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I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I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I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I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I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I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I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I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I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I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I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I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I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I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I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I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I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I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I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I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I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I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I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I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I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I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I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I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I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I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I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I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I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I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I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I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I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I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I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I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I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I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I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I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I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I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I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I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I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I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I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I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I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I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I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I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I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I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I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I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I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I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I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I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I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I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I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I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I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I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I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I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I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I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I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I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I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I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I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I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I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I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I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I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I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I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I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I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I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I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I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I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I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I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I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I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I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I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I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I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I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I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I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I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I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I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I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I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I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I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I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I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I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I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I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I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I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I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I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I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I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I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I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I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I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I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I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I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I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I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I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I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I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I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I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I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I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I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I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I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I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I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I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I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I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I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I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I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I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I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I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I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I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I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I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I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I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I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I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I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I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I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I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I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I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I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I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I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I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I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I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I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I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I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I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I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I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I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I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I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I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I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I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I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I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I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I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I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I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I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I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I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I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I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I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I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I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I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I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I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I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I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I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I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I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I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I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I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I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I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I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I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I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I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I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I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I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I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I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I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I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I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I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I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I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I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I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I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I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I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I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I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I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I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I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I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I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I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I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I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I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I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I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I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I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I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I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I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I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I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I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I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I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I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I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I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I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I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I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I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I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I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I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I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I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I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I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I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I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I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I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I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I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I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I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I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I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I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I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I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I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I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I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I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I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I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I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I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I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I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I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I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I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I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I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I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I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I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I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I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I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I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I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I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I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I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I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I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I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I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I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I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I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I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I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I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I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I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I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I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I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I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I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I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I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I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I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I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I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I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I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I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I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I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I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I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I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I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I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I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I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I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I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I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I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I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I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I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I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I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I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I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I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I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I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I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I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I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I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I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I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I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I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I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I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I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I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I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I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I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I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I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I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I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I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I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I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I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I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I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I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I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I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I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I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I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I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I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I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I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I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I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I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I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I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I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I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I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I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I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I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I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I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I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I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I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I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I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I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I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I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I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I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I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I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I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I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I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I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I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I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I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I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I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I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I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I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I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I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I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I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I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I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I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I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I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I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I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I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I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I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I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I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I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I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I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I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I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I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I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I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I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I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I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I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I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I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I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I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I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I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I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I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I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I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I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I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I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I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I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I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I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I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I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I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I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I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I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I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I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I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I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I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I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I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I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I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I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I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I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I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I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I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I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I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I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I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I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I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I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I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I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I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I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I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I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I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I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I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I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I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I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I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I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I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I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I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I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I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I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I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I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I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I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I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I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I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I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I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I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I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I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I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I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I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I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I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I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I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I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I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I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I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I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I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I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I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I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I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I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I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I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I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I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I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I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I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I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I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I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I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I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I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I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I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I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I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I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I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I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I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I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I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I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I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I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I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I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I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I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I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I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I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I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I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I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I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I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I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I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I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I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I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I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I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I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I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I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I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I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I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I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I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I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I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I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I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I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I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I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I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I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I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I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I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I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I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I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I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I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I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I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I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I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I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I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I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I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I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I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I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I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I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I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I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I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I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I1500" s="26"/>
      <c r="N1500" s="31"/>
    </row>
  </sheetData>
  <mergeCells count="1">
    <mergeCell ref="A3:B3"/>
  </mergeCells>
  <dataValidations count="6">
    <dataValidation type="list" allowBlank="1" showInputMessage="1" showErrorMessage="1" sqref="K5:L5" xr:uid="{00000000-0002-0000-0400-000000000000}">
      <formula1>$AA$5:$AA$7</formula1>
    </dataValidation>
    <dataValidation type="list" allowBlank="1" showInputMessage="1" showErrorMessage="1" sqref="M5:M1500" xr:uid="{00000000-0002-0000-0400-000001000000}">
      <formula1>$W$5:$W$10</formula1>
    </dataValidation>
    <dataValidation type="list" allowBlank="1" showInputMessage="1" showErrorMessage="1" sqref="N5:N1500" xr:uid="{00000000-0002-0000-0400-000002000000}">
      <formula1>$X$5:$X$7</formula1>
    </dataValidation>
    <dataValidation type="list" allowBlank="1" showInputMessage="1" showErrorMessage="1" sqref="Q5:Q1500" xr:uid="{00000000-0002-0000-0400-000003000000}">
      <formula1>$Z$5:$Z$8</formula1>
    </dataValidation>
    <dataValidation type="list" allowBlank="1" showInputMessage="1" showErrorMessage="1" sqref="C5:C1500" xr:uid="{00000000-0002-0000-0400-000004000000}">
      <formula1>$AB$5:$AB$6</formula1>
    </dataValidation>
    <dataValidation type="list" allowBlank="1" showInputMessage="1" showErrorMessage="1" sqref="H5:I1500" xr:uid="{00000000-0002-0000-0400-000005000000}">
      <formula1>$Y$5:$Y$8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G9" sqref="G9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89" t="s">
        <v>1</v>
      </c>
      <c r="C1" s="89"/>
      <c r="D1" s="89"/>
      <c r="E1" s="89"/>
      <c r="F1" s="89"/>
      <c r="G1" s="89"/>
      <c r="H1" s="14"/>
      <c r="I1" s="14"/>
      <c r="J1" s="14"/>
      <c r="K1" s="14"/>
      <c r="L1" s="14"/>
      <c r="M1" s="14"/>
      <c r="N1" s="14"/>
    </row>
    <row r="2" spans="1:14">
      <c r="A2" s="39" t="s">
        <v>137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30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101</v>
      </c>
      <c r="G3" s="56" t="s">
        <v>102</v>
      </c>
      <c r="H3" s="17"/>
      <c r="I3" s="17"/>
      <c r="J3" s="17"/>
      <c r="K3" s="17"/>
    </row>
    <row r="4" spans="1:14">
      <c r="A4" s="27" t="str">
        <f>'1. පෞද්ගලික තොරතුරු'!B4</f>
        <v>691422364V</v>
      </c>
      <c r="B4" s="20" t="s">
        <v>207</v>
      </c>
      <c r="C4" s="20" t="s">
        <v>208</v>
      </c>
      <c r="D4" s="20" t="s">
        <v>332</v>
      </c>
      <c r="F4" s="72" t="s">
        <v>334</v>
      </c>
      <c r="G4" s="72" t="s">
        <v>335</v>
      </c>
    </row>
    <row r="5" spans="1:14">
      <c r="A5" s="27" t="str">
        <f>'1. පෞද්ගලික තොරතුරු'!B5</f>
        <v>198027902492</v>
      </c>
      <c r="B5" s="20" t="s">
        <v>207</v>
      </c>
      <c r="C5" s="20" t="s">
        <v>208</v>
      </c>
      <c r="D5" s="20" t="s">
        <v>333</v>
      </c>
    </row>
    <row r="6" spans="1:14">
      <c r="A6" s="27" t="str">
        <f>'1. පෞද්ගලික තොරතුරු'!B6</f>
        <v>198014301020</v>
      </c>
      <c r="B6" s="20" t="s">
        <v>207</v>
      </c>
      <c r="C6" s="20" t="s">
        <v>208</v>
      </c>
      <c r="D6" s="20" t="s">
        <v>333</v>
      </c>
    </row>
    <row r="7" spans="1:14">
      <c r="A7" s="27" t="str">
        <f>'1. පෞද්ගලික තොරතුරු'!B7</f>
        <v>198135802457</v>
      </c>
      <c r="B7" s="20" t="s">
        <v>207</v>
      </c>
      <c r="C7" s="20" t="s">
        <v>208</v>
      </c>
      <c r="D7" s="20" t="s">
        <v>209</v>
      </c>
      <c r="F7" s="72" t="s">
        <v>328</v>
      </c>
      <c r="G7" s="72" t="s">
        <v>211</v>
      </c>
    </row>
    <row r="8" spans="1:14">
      <c r="A8" s="27" t="str">
        <f>'1. පෞද්ගලික තොරතුරු'!B8</f>
        <v>198729730281</v>
      </c>
      <c r="B8" s="20" t="s">
        <v>207</v>
      </c>
      <c r="C8" s="20" t="s">
        <v>208</v>
      </c>
      <c r="D8" s="20" t="s">
        <v>209</v>
      </c>
      <c r="F8" s="72" t="s">
        <v>270</v>
      </c>
      <c r="G8" s="72"/>
    </row>
    <row r="9" spans="1:14">
      <c r="A9" s="27" t="str">
        <f>'1. පෞද්ගලික තොරතුරු'!B9</f>
        <v>817502709V</v>
      </c>
      <c r="B9" s="20" t="s">
        <v>179</v>
      </c>
      <c r="D9" s="20" t="s">
        <v>173</v>
      </c>
      <c r="E9" s="20" t="s">
        <v>160</v>
      </c>
      <c r="F9" s="60" t="s">
        <v>174</v>
      </c>
      <c r="G9" s="60" t="s">
        <v>180</v>
      </c>
    </row>
    <row r="10" spans="1:14">
      <c r="A10" s="27">
        <f>'1. පෞද්ගලික තොරතුරු'!B10</f>
        <v>0</v>
      </c>
    </row>
    <row r="11" spans="1:14">
      <c r="A11" s="27">
        <f>'1. පෞද්ගලික තොරතුරු'!B11</f>
        <v>0</v>
      </c>
    </row>
    <row r="12" spans="1:14">
      <c r="A12" s="27">
        <f>'1. පෞද්ගලික තොරතුරු'!B12</f>
        <v>0</v>
      </c>
    </row>
    <row r="13" spans="1:14">
      <c r="A13" s="27">
        <f>'1. පෞද්ගලික තොරතුරු'!B13</f>
        <v>0</v>
      </c>
    </row>
    <row r="14" spans="1:14">
      <c r="A14" s="27">
        <f>'1. පෞද්ගලික තොරතුරු'!B14</f>
        <v>0</v>
      </c>
    </row>
    <row r="15" spans="1:14">
      <c r="A15" s="27">
        <f>'1. පෞද්ගලික තොරතුරු'!B15</f>
        <v>0</v>
      </c>
    </row>
    <row r="16" spans="1:14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G9" sqref="G9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90" t="s">
        <v>1</v>
      </c>
      <c r="B1" s="90"/>
      <c r="C1" s="90"/>
      <c r="D1" s="90"/>
      <c r="E1" s="90"/>
      <c r="F1" s="90"/>
      <c r="G1" s="90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101</v>
      </c>
      <c r="G3" s="56" t="s">
        <v>102</v>
      </c>
    </row>
    <row r="4" spans="1:14">
      <c r="A4" s="27" t="str">
        <f>'1. පෞද්ගලික තොරතුරු'!B4</f>
        <v>691422364V</v>
      </c>
      <c r="B4" s="6" t="s">
        <v>325</v>
      </c>
      <c r="C4" s="6" t="s">
        <v>212</v>
      </c>
      <c r="D4" s="6" t="s">
        <v>65</v>
      </c>
      <c r="E4" s="33"/>
    </row>
    <row r="5" spans="1:14">
      <c r="A5" s="27" t="str">
        <f>'1. පෞද්ගලික තොරතුරු'!B5</f>
        <v>198027902492</v>
      </c>
      <c r="B5" s="6" t="s">
        <v>325</v>
      </c>
      <c r="C5" s="6" t="s">
        <v>326</v>
      </c>
      <c r="D5" s="6" t="s">
        <v>65</v>
      </c>
      <c r="E5" s="73" t="s">
        <v>279</v>
      </c>
      <c r="F5" s="74" t="s">
        <v>210</v>
      </c>
      <c r="G5" s="74" t="s">
        <v>327</v>
      </c>
    </row>
    <row r="6" spans="1:14">
      <c r="A6" s="27" t="str">
        <f>'1. පෞද්ගලික තොරතුරු'!B6</f>
        <v>198014301020</v>
      </c>
      <c r="B6" s="6" t="s">
        <v>341</v>
      </c>
      <c r="C6" s="6" t="s">
        <v>212</v>
      </c>
      <c r="D6" s="6" t="s">
        <v>65</v>
      </c>
      <c r="E6" s="73" t="s">
        <v>342</v>
      </c>
      <c r="F6" s="74" t="s">
        <v>328</v>
      </c>
      <c r="G6" s="74" t="s">
        <v>343</v>
      </c>
    </row>
    <row r="7" spans="1:14">
      <c r="A7" s="27" t="str">
        <f>'1. පෞද්ගලික තොරතුරු'!B7</f>
        <v>198135802457</v>
      </c>
      <c r="B7" s="6" t="s">
        <v>325</v>
      </c>
      <c r="C7" s="6" t="s">
        <v>212</v>
      </c>
      <c r="D7" s="6" t="s">
        <v>65</v>
      </c>
      <c r="E7" s="73" t="s">
        <v>342</v>
      </c>
      <c r="F7" s="74" t="s">
        <v>328</v>
      </c>
      <c r="G7" s="74" t="s">
        <v>343</v>
      </c>
    </row>
    <row r="8" spans="1:14">
      <c r="A8" s="27" t="str">
        <f>'1. පෞද්ගලික තොරතුරු'!B8</f>
        <v>198729730281</v>
      </c>
      <c r="B8" s="78" t="s">
        <v>345</v>
      </c>
      <c r="C8" s="6" t="s">
        <v>278</v>
      </c>
      <c r="D8" s="6" t="s">
        <v>65</v>
      </c>
      <c r="E8" s="73" t="s">
        <v>279</v>
      </c>
      <c r="F8" s="74" t="s">
        <v>280</v>
      </c>
      <c r="G8" s="74" t="s">
        <v>281</v>
      </c>
    </row>
    <row r="9" spans="1:14">
      <c r="A9" s="27" t="str">
        <f>'1. පෞද්ගලික තොරතුරු'!B9</f>
        <v>817502709V</v>
      </c>
      <c r="B9" s="6" t="s">
        <v>324</v>
      </c>
      <c r="C9" s="6" t="s">
        <v>181</v>
      </c>
      <c r="D9" s="6" t="s">
        <v>64</v>
      </c>
      <c r="E9" s="73" t="s">
        <v>279</v>
      </c>
      <c r="F9" s="74" t="s">
        <v>328</v>
      </c>
      <c r="G9" s="74" t="s">
        <v>327</v>
      </c>
    </row>
    <row r="10" spans="1:14">
      <c r="A10" s="27">
        <f>'1. පෞද්ගලික තොරතුරු'!B10</f>
        <v>0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dataValidations count="1">
    <dataValidation type="list" allowBlank="1" showInputMessage="1" showErrorMessage="1" sqref="D7 D4" xr:uid="{00000000-0002-0000-0600-000000000000}">
      <formula1>$Y$5:$Y$7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'5.රැකියාව පිළිබද විස්තර'!$X$5:$X$7</xm:f>
          </x14:formula1>
          <xm:sqref>D9:D1500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E9" sqref="E9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89" t="s">
        <v>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5.75">
      <c r="A2" s="91" t="s">
        <v>78</v>
      </c>
      <c r="B2" s="91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691422364V</v>
      </c>
      <c r="B4" s="6" t="s">
        <v>213</v>
      </c>
      <c r="C4" s="6" t="s">
        <v>336</v>
      </c>
    </row>
    <row r="5" spans="1:14">
      <c r="A5" s="26" t="str">
        <f>'1. පෞද්ගලික තොරතුරු'!B5</f>
        <v>198027902492</v>
      </c>
    </row>
    <row r="6" spans="1:14">
      <c r="A6" s="26" t="str">
        <f>'1. පෞද්ගලික තොරතුරු'!B6</f>
        <v>198014301020</v>
      </c>
    </row>
    <row r="7" spans="1:14">
      <c r="A7" s="26" t="str">
        <f>'1. පෞද්ගලික තොරතුරු'!B7</f>
        <v>198135802457</v>
      </c>
      <c r="B7" s="6" t="s">
        <v>213</v>
      </c>
      <c r="C7" s="6" t="s">
        <v>336</v>
      </c>
      <c r="D7" s="6" t="s">
        <v>214</v>
      </c>
      <c r="E7" s="70" t="s">
        <v>215</v>
      </c>
    </row>
    <row r="8" spans="1:14">
      <c r="A8" s="26" t="str">
        <f>'1. පෞද්ගලික තොරතුරු'!B8</f>
        <v>198729730281</v>
      </c>
      <c r="B8" s="6" t="s">
        <v>282</v>
      </c>
      <c r="C8" s="6" t="s">
        <v>283</v>
      </c>
      <c r="D8" s="6" t="s">
        <v>284</v>
      </c>
      <c r="E8" s="70" t="s">
        <v>285</v>
      </c>
    </row>
    <row r="9" spans="1:14">
      <c r="A9" s="26" t="str">
        <f>'1. පෞද්ගලික තොරතුරු'!B9</f>
        <v>817502709V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J16" sqref="J1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89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/>
      <c r="O1"/>
      <c r="P1"/>
      <c r="Q1"/>
    </row>
    <row r="2" spans="1:19" ht="15.75">
      <c r="A2" s="38" t="s">
        <v>79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27" t="str">
        <f>'1. පෞද්ගලික තොරතුරු'!B4</f>
        <v>691422364V</v>
      </c>
      <c r="C4" s="69" t="s">
        <v>182</v>
      </c>
      <c r="D4" s="69" t="s">
        <v>182</v>
      </c>
      <c r="E4" s="69" t="s">
        <v>182</v>
      </c>
      <c r="G4" s="69" t="s">
        <v>182</v>
      </c>
      <c r="H4" s="69" t="s">
        <v>182</v>
      </c>
      <c r="I4" s="69" t="s">
        <v>182</v>
      </c>
      <c r="S4">
        <v>1</v>
      </c>
    </row>
    <row r="5" spans="1:19">
      <c r="A5" s="27" t="str">
        <f>'1. පෞද්ගලික තොරතුරු'!B5</f>
        <v>198027902492</v>
      </c>
      <c r="C5" s="69" t="s">
        <v>182</v>
      </c>
      <c r="D5" s="69" t="s">
        <v>182</v>
      </c>
      <c r="E5" s="69" t="s">
        <v>182</v>
      </c>
      <c r="G5" s="69" t="s">
        <v>182</v>
      </c>
      <c r="H5" s="69" t="s">
        <v>182</v>
      </c>
      <c r="I5" s="69" t="s">
        <v>182</v>
      </c>
      <c r="S5">
        <v>0</v>
      </c>
    </row>
    <row r="6" spans="1:19">
      <c r="A6" s="27" t="str">
        <f>'1. පෞද්ගලික තොරතුරු'!B6</f>
        <v>198014301020</v>
      </c>
      <c r="C6" s="69" t="s">
        <v>182</v>
      </c>
      <c r="D6" s="69" t="s">
        <v>182</v>
      </c>
      <c r="E6" s="69" t="s">
        <v>182</v>
      </c>
      <c r="G6" s="69" t="s">
        <v>182</v>
      </c>
      <c r="H6" s="69" t="s">
        <v>182</v>
      </c>
      <c r="I6" s="69" t="s">
        <v>182</v>
      </c>
    </row>
    <row r="7" spans="1:19">
      <c r="A7" s="27" t="str">
        <f>'1. පෞද්ගලික තොරතුරු'!B7</f>
        <v>198135802457</v>
      </c>
      <c r="C7" s="69" t="s">
        <v>182</v>
      </c>
      <c r="D7" s="69" t="s">
        <v>182</v>
      </c>
      <c r="E7" s="69" t="s">
        <v>182</v>
      </c>
      <c r="G7" s="69" t="s">
        <v>182</v>
      </c>
      <c r="H7" s="69" t="s">
        <v>182</v>
      </c>
      <c r="I7" s="69" t="s">
        <v>182</v>
      </c>
    </row>
    <row r="8" spans="1:19">
      <c r="A8" s="27" t="str">
        <f>'1. පෞද්ගලික තොරතුරු'!B8</f>
        <v>198729730281</v>
      </c>
      <c r="C8" s="69" t="s">
        <v>182</v>
      </c>
      <c r="D8" s="69" t="s">
        <v>182</v>
      </c>
      <c r="E8" s="69" t="s">
        <v>182</v>
      </c>
      <c r="G8" s="69" t="s">
        <v>182</v>
      </c>
      <c r="H8" s="69" t="s">
        <v>182</v>
      </c>
      <c r="I8" s="69" t="s">
        <v>182</v>
      </c>
    </row>
    <row r="9" spans="1:19">
      <c r="A9" s="27" t="str">
        <f>'1. පෞද්ගලික තොරතුරු'!B9</f>
        <v>817502709V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4:M4" xr:uid="{00000000-0002-0000-0800-000000000000}">
      <formula1>$S$4:$S$5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2021-08-11T04:57:59Z</dcterms:modified>
</cp:coreProperties>
</file>