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7BD03521-F32F-4158-931B-905C1FC91CC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6" r:id="rId6"/>
    <sheet name="8. අධ්‍යාපන සුදුසුකම්" sheetId="7" r:id="rId7"/>
    <sheet name="9.වෘත්තීමය සුදුසුකම්" sheetId="8" r:id="rId8"/>
    <sheet name="10.භාෂා ප්‍රවීනත්වය" sheetId="9" r:id="rId9"/>
    <sheet name="11.රියදුරු බලපත්‍ර විස්තර " sheetId="10" r:id="rId10"/>
    <sheet name="12.කාර්යක්ෂමතා විභාග (EB Exams)" sheetId="11" r:id="rId11"/>
    <sheet name="13.විනය ක්‍රියාමාර්ග විස්තර" sheetId="12" r:id="rId12"/>
    <sheet name="Sheet1" sheetId="13" r:id="rId13"/>
  </sheets>
  <calcPr calcId="179021"/>
</workbook>
</file>

<file path=xl/calcChain.xml><?xml version="1.0" encoding="utf-8"?>
<calcChain xmlns="http://schemas.openxmlformats.org/spreadsheetml/2006/main">
  <c r="A5" i="10" l="1"/>
  <c r="A4" i="12" l="1"/>
  <c r="A5" i="11"/>
  <c r="A4" i="11"/>
  <c r="A4" i="10"/>
  <c r="A4" i="9"/>
  <c r="A5" i="8"/>
  <c r="A4" i="8"/>
  <c r="A4" i="7"/>
  <c r="A4" i="6"/>
  <c r="A5" i="5"/>
  <c r="A4" i="4"/>
</calcChain>
</file>

<file path=xl/sharedStrings.xml><?xml version="1.0" encoding="utf-8"?>
<sst xmlns="http://schemas.openxmlformats.org/spreadsheetml/2006/main" count="495" uniqueCount="185">
  <si>
    <t>ජනාධිපති කාර්යාලයේ රාජකාරි සිදුකරන පුද්ගලයින්ගේ තොරතුරු යාවත්කාලීන කිරීම</t>
  </si>
  <si>
    <t>පෞද්ගලික තොරතුරු</t>
  </si>
  <si>
    <t>1.1 සේවක අංකය</t>
  </si>
  <si>
    <t>1.2 ජාතික හැදුනුම්පත් අංකය</t>
  </si>
  <si>
    <t>1.3 පෞද්ගලික ලිපි ගොණු අංකය</t>
  </si>
  <si>
    <t>1.4 වැන්දඹු හා අනත්දරු අංකය</t>
  </si>
  <si>
    <r>
      <t>1.5</t>
    </r>
    <r>
      <rPr>
        <b/>
        <sz val="12"/>
        <color rgb="FF000000"/>
        <rFont val="Times New Roman"/>
        <family val="1"/>
      </rPr>
      <t xml:space="preserve">   </t>
    </r>
    <r>
      <rPr>
        <b/>
        <sz val="12"/>
        <color rgb="FF000000"/>
        <rFont val="Potha"/>
      </rPr>
      <t xml:space="preserve">පදවි නාමය </t>
    </r>
    <r>
      <rPr>
        <sz val="12"/>
        <color rgb="FF000000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</si>
  <si>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</si>
  <si>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</si>
  <si>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</si>
  <si>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</si>
  <si>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</si>
  <si>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</si>
  <si>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</si>
  <si>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</si>
  <si>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</si>
  <si>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</si>
  <si>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885421768V</t>
  </si>
  <si>
    <t>ජ/පෞලි/3653</t>
  </si>
  <si>
    <t>ස්ත්‍රී</t>
  </si>
  <si>
    <t>දෝන චානිකා දිල්රුක්ෂි ලියනගේ</t>
  </si>
  <si>
    <t>ඩි.සි.ඩි ලියනගේ</t>
  </si>
  <si>
    <t>දෝන චානිකා දිල්රුක්ෂි</t>
  </si>
  <si>
    <t>ලියනගේ</t>
  </si>
  <si>
    <t>විවාහක</t>
  </si>
  <si>
    <t>සිංහල</t>
  </si>
  <si>
    <t>බුද්ධාගම</t>
  </si>
  <si>
    <t>මහතා</t>
  </si>
  <si>
    <t>පුරුෂ</t>
  </si>
  <si>
    <t>අවිවාහක</t>
  </si>
  <si>
    <t>ඇමතුම් / සබදතා විස්තර</t>
  </si>
  <si>
    <t>ජාතික හැදුනුම්පත් අංකය</t>
  </si>
  <si>
    <t xml:space="preserve">2.1 ස්ථිර ලිපිනය </t>
  </si>
  <si>
    <t>2.2 තාවකාලික ලිපිනය</t>
  </si>
  <si>
    <t>2.3 තැපැල් කාර්යාලය</t>
  </si>
  <si>
    <t>2.4 තැපැල් කේතය</t>
  </si>
  <si>
    <t>2.5 දිස්ත්‍රික්කය</t>
  </si>
  <si>
    <t>2.6 ප්‍රාදේශීය ලේකම් කාර්යාලය</t>
  </si>
  <si>
    <t>2.7 ළගම පොලිස් ස්ථානය</t>
  </si>
  <si>
    <t>2.8 දුරකථන අංකය (ගෘහස්ථ)</t>
  </si>
  <si>
    <t>2.9 දුරකථන අංකය (ජංගම)</t>
  </si>
  <si>
    <t>2.10 දුරකථන අංකය (අභ්‍යන්තර දිගුව)</t>
  </si>
  <si>
    <t>2.11 දුරකථන අංකය (සෘජු)</t>
  </si>
  <si>
    <t xml:space="preserve">2.12 දුරකථන අංකය (වීඅයිපී) </t>
  </si>
  <si>
    <t xml:space="preserve">2.13 ෆැක්ස්  </t>
  </si>
  <si>
    <t>2.14 ව්ද්‍යුත් තැපෑල</t>
  </si>
  <si>
    <t>2.15 වෙබ් ලිපිනය</t>
  </si>
  <si>
    <t>හද්දගොඩ බණ්ඩාරගම</t>
  </si>
  <si>
    <t xml:space="preserve"> බණ්ඩාරගම</t>
  </si>
  <si>
    <t>කලුතර</t>
  </si>
  <si>
    <t>බණ්ඩාරගම</t>
  </si>
  <si>
    <t>යැපෙන්නන් පිළිබද විස්තර</t>
  </si>
  <si>
    <t>3.7 දරුවන්/යැපෙන්නන් පිළිබඳ විස්තර</t>
  </si>
  <si>
    <t>3.1 කලත්‍රයාගේ නම</t>
  </si>
  <si>
    <t>3.2 දුරකථන අංකය</t>
  </si>
  <si>
    <t>3.3 උපන් දිනය (YYYY/MM/DD)</t>
  </si>
  <si>
    <t>3.4 ලිපිනය</t>
  </si>
  <si>
    <t>3.5 ජා.හැ.අංකය</t>
  </si>
  <si>
    <t>3.6 රැකියාව</t>
  </si>
  <si>
    <t>නම</t>
  </si>
  <si>
    <t>ජා.හැ.අ.</t>
  </si>
  <si>
    <t>උපන් දිනය (YYYY/MM/DD)</t>
  </si>
  <si>
    <t>ස්ත්‍රී/පුරුෂ භාවය</t>
  </si>
  <si>
    <t>ඥාතීත්වය</t>
  </si>
  <si>
    <t>ඒ.ඒ.එස්.කේ.අතපත්තු</t>
  </si>
  <si>
    <t>205/04 දඹගෝඩ දන්තුරේ</t>
  </si>
  <si>
    <t>සහකාර කලමණාකාර සෙලින්කෝ ලයිෆ්</t>
  </si>
  <si>
    <t>ඒ.ඒ.සී.එස්.අතපත්තු</t>
  </si>
  <si>
    <t>ස්ත්‍රි</t>
  </si>
  <si>
    <t>දුව</t>
  </si>
  <si>
    <t>ඒ.ඒ.බි.එස්.අතපත්තු</t>
  </si>
  <si>
    <t>පුතා</t>
  </si>
  <si>
    <t>හදිසි අවස්ථාවකදී ඇමතිය යුතු විස්තර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</si>
  <si>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</si>
  <si>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</si>
  <si>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</si>
  <si>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</si>
  <si>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</si>
  <si>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</si>
  <si>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ස්වාමි පුරුෂයා</t>
  </si>
  <si>
    <t>205/04 දඹගෝඩ දන්තුරෙ</t>
  </si>
  <si>
    <t>රැකියාව පිළිබද විස්තර</t>
  </si>
  <si>
    <t>5.1 තනතුර</t>
  </si>
  <si>
    <t>මාණ්ඩලික/ මාණ්ඩලික නොවන</t>
  </si>
  <si>
    <t>5.2 පළමු පත්වීම ලැබූ දිනය (YYYY/MM/DD)</t>
  </si>
  <si>
    <t>5.3 වර්තමාන සේවයට පත්වූ දිනය (YYYY/MM/DD)</t>
  </si>
  <si>
    <t xml:space="preserve">5.4 ජනාධිපති කාර්යාලය වෙත පත්වීම් ලැබු
දිනය (YYYY/MM/DD) 
</t>
  </si>
  <si>
    <t>5.5 රාජකාරි බාරගත් දිනය (වර්තමාන) (YYYY/MM/DD)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</si>
  <si>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</si>
  <si>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</si>
  <si>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</si>
  <si>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</si>
  <si>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</si>
  <si>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</si>
  <si>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5.12 සේවයට බැදීමේදී විභාගය කළ මාධ්‍යය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</si>
  <si>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</si>
  <si>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</si>
  <si>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</si>
  <si>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5.16 වැටුප් පරිමාණය</t>
  </si>
  <si>
    <t>5.17 මූලික වැටුප</t>
  </si>
  <si>
    <t>5.18 වැටුප් වැඩිවීමේ දිනය (YYYY/MM/DD)</t>
  </si>
  <si>
    <t>කළමණාකරන සේවා නිලධාරි</t>
  </si>
  <si>
    <t>මාණ්ඩලික නොවන</t>
  </si>
  <si>
    <t>ස්ථීර</t>
  </si>
  <si>
    <t>ඒකාබද්ධ</t>
  </si>
  <si>
    <t>III</t>
  </si>
  <si>
    <t>විවෘත</t>
  </si>
  <si>
    <t>වෛද්‍ය එකකය</t>
  </si>
  <si>
    <t>මුලික</t>
  </si>
  <si>
    <t>දීපව්‍යාප්ත</t>
  </si>
  <si>
    <t>උකහා ගැනීම</t>
  </si>
  <si>
    <t>I</t>
  </si>
  <si>
    <t>මාණ්ඩලික</t>
  </si>
  <si>
    <t>දෙමළ</t>
  </si>
  <si>
    <t>තාවකාලික</t>
  </si>
  <si>
    <t>ඉංග්‍රිසි</t>
  </si>
  <si>
    <t>පූර්ව සේවා සටහන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</si>
  <si>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</si>
  <si>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</si>
  <si>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</si>
  <si>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</si>
  <si>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සිට (YYYY/MM/DD)</t>
  </si>
  <si>
    <t>දක්වා (YYYY/MM/DD)</t>
  </si>
  <si>
    <t>අධ්‍යාපන සුදුසුකම්</t>
  </si>
  <si>
    <t>සුදුසුකම්</t>
  </si>
  <si>
    <t>ආයතනය</t>
  </si>
  <si>
    <t>මාධ්‍යය</t>
  </si>
  <si>
    <t>වසර</t>
  </si>
  <si>
    <t>විද්‍යාවෙදි උපාධිය(ජිව විද්‍යා)</t>
  </si>
  <si>
    <t>ශ්‍රි ලංකා ව්‍වෘත විශ්වවිද්‍යාලය</t>
  </si>
  <si>
    <t>වෘත්තීමය සුදුසුකම්</t>
  </si>
  <si>
    <t>සුදුසුකම</t>
  </si>
  <si>
    <t>සාමාජික අංකය</t>
  </si>
  <si>
    <t>වර්ෂය</t>
  </si>
  <si>
    <t>භාෂා ප්‍රවීනත්වය</t>
  </si>
  <si>
    <t xml:space="preserve"> සිංහල</t>
  </si>
  <si>
    <t>ලිවීම</t>
  </si>
  <si>
    <t>කථනය</t>
  </si>
  <si>
    <t>කියවීම</t>
  </si>
  <si>
    <t>ඉංග්‍රීසි</t>
  </si>
  <si>
    <t>වෙනත්</t>
  </si>
  <si>
    <t>ඔව්</t>
  </si>
  <si>
    <t>නැත</t>
  </si>
  <si>
    <t>රියදුරු බලපත්‍ර විස්තර ( අදාළ නම් පමණි)</t>
  </si>
  <si>
    <t>11.1 බලපත්‍ර අංකය</t>
  </si>
  <si>
    <t>11.2 නිකුත් කල දිනය (YYYY/MM/DD)</t>
  </si>
  <si>
    <t>11.3 කල් ඉකුත් වන දිනය (YYYY/MM/DD)</t>
  </si>
  <si>
    <r>
      <t>කාර්යක්ෂමතා විභාග (</t>
    </r>
    <r>
      <rPr>
        <b/>
        <u/>
        <sz val="12"/>
        <color rgb="FF000000"/>
        <rFont val="Times New Roman"/>
        <family val="1"/>
      </rPr>
      <t>EB Exams)</t>
    </r>
  </si>
  <si>
    <t>නියමිත දිනය (YYYY/MM/DD)</t>
  </si>
  <si>
    <t>සම්පුර්ණ කර ඇත/ නැත</t>
  </si>
  <si>
    <t>ඩ්.සි.ඩ්.ලියනගේ</t>
  </si>
  <si>
    <t>ඇත</t>
  </si>
  <si>
    <t>13. විනය ක්‍රියාමාර්ග පිළිබද විස්තර</t>
  </si>
  <si>
    <t>සිද්ධිය</t>
  </si>
  <si>
    <t>අවසන් වු දිනය (YYYY/MM/DD)</t>
  </si>
  <si>
    <t>ක්‍රියාමාර්ගය</t>
  </si>
  <si>
    <t>වර්ථමාන තත්වය</t>
  </si>
  <si>
    <t>-</t>
  </si>
  <si>
    <t>MN 2 - 2016</t>
  </si>
  <si>
    <t>phinew1234@gmail.com</t>
  </si>
  <si>
    <t>913313461V</t>
  </si>
  <si>
    <t>කොලඹගේ දොන් හෂින්ත නුවන් විරසිංහ​</t>
  </si>
  <si>
    <t>කේ.ඩී.එච්.එන්.විරසිංහ​</t>
  </si>
  <si>
    <t>කොලඹගේ දොන් හෂින්ත නුවන්</t>
  </si>
  <si>
    <t>විරසිංහ​</t>
  </si>
  <si>
    <t>43/44 සි පැපිලියාන මාවත නුගේගේඩ</t>
  </si>
  <si>
    <t xml:space="preserve"> නුගේගේඩ</t>
  </si>
  <si>
    <t>කොලඹ</t>
  </si>
  <si>
    <t>කැස්බැව</t>
  </si>
  <si>
    <t>බොරලැස්ගමුව​</t>
  </si>
  <si>
    <t>පියා</t>
  </si>
  <si>
    <t>මව​</t>
  </si>
  <si>
    <t xml:space="preserve">සහොදරයා </t>
  </si>
  <si>
    <t>628341591V</t>
  </si>
  <si>
    <t>iii</t>
  </si>
  <si>
    <t>ජනාධිපති කාර්යාල</t>
  </si>
  <si>
    <t>වෛද්‍ය අංශය</t>
  </si>
  <si>
    <t>1990.06.07</t>
  </si>
  <si>
    <t>කොලඹගේ දොන් නිහල් ප්‍ ප්‍රේමසිරි වීරසිංහ</t>
  </si>
  <si>
    <t>කොඩිමරක්කලගේ රසංග රැද්‍රිගෝ විරසිංහ​</t>
  </si>
  <si>
    <t>කොඩිමරක්කලගේ බන්දුලා රැද්‍රිගෝ විරසිංහ​</t>
  </si>
  <si>
    <t xml:space="preserve"> බන්දුලා රැද්‍රිගො විරසිංහ​</t>
  </si>
  <si>
    <t>43/44 සි පැපිලියාන මාවත නුගේගේඩ</t>
  </si>
  <si>
    <t>කා.කා.සෙ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</si>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</sst>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2">
    <font>
      <sz val="11"/>
      <color rgb="FF000000"/>
      <name val="Calibri"/>
    </font>
    <font>
      <b/>
      <u/>
      <sz val="11"/>
      <color rgb="FF000000"/>
      <name val="Calibri"/>
      <family val="2"/>
    </font>
    <font>
      <sz val="11"/>
      <name val="Calibri"/>
      <family val="2"/>
    </font>
    <font>
      <b/>
      <u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Potha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2"/>
      <color rgb="FF000000"/>
      <name val="Potha"/>
    </font>
    <font>
      <b/>
      <u/>
      <sz val="12"/>
      <color rgb="FF000000"/>
      <name val="Potha"/>
    </font>
    <font>
      <b/>
      <sz val="12"/>
      <color rgb="FF000000"/>
      <name val="Potha"/>
    </font>
    <font>
      <b/>
      <u/>
      <sz val="11"/>
      <color rgb="FF000000"/>
      <name val="Calibri"/>
      <family val="2"/>
    </font>
    <font>
      <b/>
      <u/>
      <sz val="12"/>
      <color rgb="FF000000"/>
      <name val="Potha"/>
    </font>
    <font>
      <b/>
      <u/>
      <sz val="12"/>
      <color rgb="FF000000"/>
      <name val="Potha"/>
    </font>
    <font>
      <b/>
      <sz val="14"/>
      <color rgb="FF000000"/>
      <name val="Calibri"/>
      <family val="2"/>
    </font>
    <font>
      <b/>
      <u/>
      <sz val="12"/>
      <color rgb="FF000000"/>
      <name val="Potha"/>
    </font>
    <font>
      <b/>
      <u/>
      <sz val="12"/>
      <color rgb="FF000000"/>
      <name val="Potha"/>
    </font>
    <font>
      <b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Iskoola Pota"/>
      <family val="2"/>
    </font>
    <font>
      <sz val="12"/>
      <color theme="1"/>
      <name val="Potha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23"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164" fontId="4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7" fillId="0" borderId="4" xfId="0" applyFont="1" applyBorder="1" applyAlignment="1">
      <alignment horizontal="center" vertical="center" wrapText="1"/>
    </xf>
    <xf numFmtId="0" fontId="0" fillId="0" borderId="4" xfId="0" applyFont="1" applyBorder="1" applyAlignment="1"/>
    <xf numFmtId="164" fontId="0" fillId="0" borderId="4" xfId="0" applyNumberFormat="1" applyFont="1" applyBorder="1" applyAlignment="1"/>
    <xf numFmtId="0" fontId="7" fillId="0" borderId="1" xfId="0" applyFont="1" applyBorder="1" applyAlignment="1">
      <alignment horizontal="center" vertical="center" wrapText="1"/>
    </xf>
    <xf numFmtId="0" fontId="0" fillId="0" borderId="4" xfId="0" applyFont="1" applyBorder="1" applyAlignment="1"/>
    <xf numFmtId="164" fontId="0" fillId="0" borderId="4" xfId="0" applyNumberFormat="1" applyFont="1" applyBorder="1" applyAlignment="1"/>
    <xf numFmtId="0" fontId="4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vertical="top"/>
    </xf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/>
    <xf numFmtId="164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1" fontId="10" fillId="0" borderId="0" xfId="0" applyNumberFormat="1" applyFont="1" applyAlignment="1">
      <alignment horizontal="left" vertical="center" wrapText="1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right"/>
    </xf>
    <xf numFmtId="0" fontId="11" fillId="0" borderId="0" xfId="0" applyFont="1" applyAlignment="1"/>
    <xf numFmtId="164" fontId="4" fillId="0" borderId="4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1" fontId="0" fillId="0" borderId="4" xfId="0" applyNumberFormat="1" applyFont="1" applyBorder="1" applyAlignment="1">
      <alignment horizontal="center"/>
    </xf>
    <xf numFmtId="0" fontId="13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0" fontId="4" fillId="0" borderId="0" xfId="0" applyFont="1" applyAlignment="1">
      <alignment horizontal="center"/>
    </xf>
    <xf numFmtId="164" fontId="0" fillId="0" borderId="0" xfId="0" applyNumberFormat="1" applyFont="1" applyAlignment="1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/>
    <xf numFmtId="1" fontId="16" fillId="0" borderId="5" xfId="0" applyNumberFormat="1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8" fillId="0" borderId="0" xfId="0" applyFont="1" applyAlignment="1"/>
    <xf numFmtId="164" fontId="18" fillId="0" borderId="0" xfId="0" applyNumberFormat="1" applyFont="1" applyAlignment="1"/>
    <xf numFmtId="0" fontId="1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/>
    <xf numFmtId="1" fontId="19" fillId="0" borderId="0" xfId="0" applyNumberFormat="1" applyFont="1" applyAlignment="1">
      <alignment horizontal="left" vertical="center"/>
    </xf>
    <xf numFmtId="1" fontId="0" fillId="0" borderId="4" xfId="0" applyNumberFormat="1" applyFont="1" applyBorder="1" applyAlignment="1"/>
    <xf numFmtId="1" fontId="21" fillId="0" borderId="0" xfId="0" applyNumberFormat="1" applyFont="1" applyAlignment="1">
      <alignment horizontal="left" vertical="center"/>
    </xf>
    <xf numFmtId="0" fontId="22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1" fontId="0" fillId="0" borderId="4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3" fillId="0" borderId="5" xfId="0" applyFont="1" applyBorder="1" applyAlignment="1">
      <alignment vertical="center"/>
    </xf>
    <xf numFmtId="1" fontId="18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1" fontId="24" fillId="0" borderId="0" xfId="0" applyNumberFormat="1" applyFont="1" applyAlignment="1"/>
    <xf numFmtId="0" fontId="0" fillId="0" borderId="11" xfId="0" applyBorder="1"/>
    <xf numFmtId="164" fontId="0" fillId="0" borderId="11" xfId="0" applyNumberFormat="1" applyBorder="1"/>
    <xf numFmtId="0" fontId="0" fillId="0" borderId="0" xfId="0"/>
    <xf numFmtId="0" fontId="30" fillId="0" borderId="1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0" fillId="0" borderId="11" xfId="0" applyNumberFormat="1" applyBorder="1"/>
    <xf numFmtId="0" fontId="0" fillId="0" borderId="11" xfId="0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29" fillId="0" borderId="11" xfId="0" applyFont="1" applyBorder="1" applyAlignment="1">
      <alignment horizontal="center" wrapText="1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27" fillId="0" borderId="4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" fontId="31" fillId="0" borderId="4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164" fontId="31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11" xfId="0" applyFont="1" applyBorder="1" applyAlignment="1">
      <alignment horizontal="center"/>
    </xf>
    <xf numFmtId="0" fontId="31" fillId="0" borderId="11" xfId="0" applyFont="1" applyBorder="1" applyAlignment="1">
      <alignment horizontal="center" wrapText="1"/>
    </xf>
    <xf numFmtId="0" fontId="28" fillId="0" borderId="11" xfId="0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9" fillId="0" borderId="5" xfId="0" applyFont="1" applyBorder="1" applyAlignment="1">
      <alignment horizontal="left" vertical="center"/>
    </xf>
    <xf numFmtId="0" fontId="2" fillId="0" borderId="5" xfId="0" applyFont="1" applyBorder="1"/>
    <xf numFmtId="0" fontId="4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2" fillId="0" borderId="5" xfId="0" applyFont="1" applyBorder="1" applyAlignment="1">
      <alignment horizontal="left" vertical="center" wrapText="1"/>
    </xf>
    <xf numFmtId="0" fontId="2" fillId="0" borderId="10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hinew1234@gmail.com" TargetMode="External"/><Relationship Id="rId1" Type="http://schemas.openxmlformats.org/officeDocument/2006/relationships/hyperlink" Target="mailto:phinew12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tabSelected="1" topLeftCell="I1" workbookViewId="0">
      <selection activeCell="N5" sqref="N5"/>
    </sheetView>
  </sheetViews>
  <sheetFormatPr defaultColWidth="14.42578125" defaultRowHeight="15" customHeight="1"/>
  <cols>
    <col min="1" max="1" width="18" customWidth="1"/>
    <col min="2" max="2" width="21.85546875" customWidth="1"/>
    <col min="3" max="3" width="20.28515625" customWidth="1"/>
    <col min="4" max="4" width="19.28515625" customWidth="1"/>
    <col min="5" max="5" width="31.5703125" customWidth="1"/>
    <col min="6" max="6" width="14.42578125" customWidth="1"/>
    <col min="7" max="7" width="31.140625" customWidth="1"/>
    <col min="8" max="8" width="33.5703125" customWidth="1"/>
    <col min="9" max="9" width="41" customWidth="1"/>
    <col min="10" max="10" width="25.7109375" customWidth="1"/>
    <col min="11" max="11" width="19" customWidth="1"/>
    <col min="12" max="12" width="18.42578125" customWidth="1"/>
    <col min="13" max="13" width="19.42578125" customWidth="1"/>
    <col min="14" max="14" width="14.5703125" customWidth="1"/>
    <col min="15" max="15" width="13.28515625" customWidth="1"/>
    <col min="16" max="16" width="8" customWidth="1"/>
    <col min="17" max="17" width="9.140625" customWidth="1"/>
    <col min="18" max="20" width="9.140625" hidden="1" customWidth="1"/>
    <col min="21" max="21" width="14.140625" hidden="1" customWidth="1"/>
    <col min="22" max="22" width="9.140625" hidden="1" customWidth="1"/>
  </cols>
  <sheetData>
    <row r="1" spans="1:22" ht="15" customHeight="1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</row>
    <row r="2" spans="1:22" ht="21.75" customHeight="1">
      <c r="A2" s="110" t="s">
        <v>1</v>
      </c>
      <c r="B2" s="109"/>
      <c r="C2" s="1"/>
      <c r="D2" s="1"/>
      <c r="E2" s="1"/>
      <c r="F2" s="1"/>
      <c r="G2" s="2"/>
      <c r="H2" s="1"/>
      <c r="I2" s="1"/>
      <c r="J2" s="1"/>
      <c r="K2" s="3"/>
      <c r="L2" s="1"/>
      <c r="M2" s="3"/>
      <c r="N2" s="1"/>
      <c r="O2" s="1"/>
    </row>
    <row r="3" spans="1:22" ht="47.2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6" t="s">
        <v>13</v>
      </c>
      <c r="M3" s="5" t="s">
        <v>14</v>
      </c>
      <c r="N3" s="4" t="s">
        <v>15</v>
      </c>
      <c r="O3" s="4" t="s">
        <v>16</v>
      </c>
      <c r="P3" s="7"/>
      <c r="Q3" s="7"/>
      <c r="R3" s="7"/>
      <c r="S3" s="8"/>
      <c r="T3" s="7"/>
      <c r="U3" s="7"/>
      <c r="V3" s="7"/>
    </row>
    <row r="4" spans="1:22" s="84" customFormat="1" ht="16.5" customHeight="1">
      <c r="A4" s="45">
        <v>2849</v>
      </c>
      <c r="B4" s="34" t="s">
        <v>17</v>
      </c>
      <c r="C4" s="45" t="s">
        <v>18</v>
      </c>
      <c r="D4" s="45">
        <v>5983735</v>
      </c>
      <c r="E4" s="45">
        <v>2</v>
      </c>
      <c r="F4" s="45">
        <v>2</v>
      </c>
      <c r="G4" s="82" t="s">
        <v>20</v>
      </c>
      <c r="H4" s="45" t="s">
        <v>21</v>
      </c>
      <c r="I4" s="45" t="s">
        <v>22</v>
      </c>
      <c r="J4" s="45" t="s">
        <v>23</v>
      </c>
      <c r="K4" s="83">
        <v>32184</v>
      </c>
      <c r="L4" s="45" t="s">
        <v>24</v>
      </c>
      <c r="M4" s="83">
        <v>42620</v>
      </c>
      <c r="N4" s="45" t="s">
        <v>184</v>
      </c>
      <c r="O4" s="45">
        <v>1</v>
      </c>
      <c r="R4" s="8" t="s">
        <v>27</v>
      </c>
      <c r="S4" s="8" t="s">
        <v>19</v>
      </c>
      <c r="T4" s="11" t="s">
        <v>24</v>
      </c>
      <c r="U4" s="8" t="s">
        <v>26</v>
      </c>
      <c r="V4" s="8" t="s">
        <v>25</v>
      </c>
    </row>
    <row r="5" spans="1:22" s="87" customFormat="1" ht="30">
      <c r="A5" s="77">
        <v>869</v>
      </c>
      <c r="B5" s="76" t="s">
        <v>160</v>
      </c>
      <c r="C5" s="81" t="s">
        <v>157</v>
      </c>
      <c r="D5" s="81" t="s">
        <v>157</v>
      </c>
      <c r="E5" s="77">
        <v>1</v>
      </c>
      <c r="F5" s="77">
        <v>1</v>
      </c>
      <c r="G5" s="85" t="s">
        <v>161</v>
      </c>
      <c r="H5" s="77" t="s">
        <v>162</v>
      </c>
      <c r="I5" s="77" t="s">
        <v>163</v>
      </c>
      <c r="J5" s="77" t="s">
        <v>164</v>
      </c>
      <c r="K5" s="86">
        <v>33568</v>
      </c>
      <c r="L5" s="77" t="s">
        <v>29</v>
      </c>
      <c r="M5" s="81" t="s">
        <v>157</v>
      </c>
      <c r="N5" s="77" t="s">
        <v>184</v>
      </c>
      <c r="O5" s="77">
        <v>1</v>
      </c>
      <c r="R5" s="72" t="s">
        <v>27</v>
      </c>
      <c r="S5" s="72" t="s">
        <v>19</v>
      </c>
      <c r="T5" s="73" t="s">
        <v>24</v>
      </c>
      <c r="U5" s="74" t="s">
        <v>26</v>
      </c>
      <c r="V5" s="74" t="s">
        <v>25</v>
      </c>
    </row>
  </sheetData>
  <mergeCells count="2">
    <mergeCell ref="A1:O1"/>
    <mergeCell ref="A2:B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"/>
  <sheetViews>
    <sheetView workbookViewId="0">
      <selection activeCell="B4" sqref="B4:D5"/>
    </sheetView>
  </sheetViews>
  <sheetFormatPr defaultColWidth="14.42578125" defaultRowHeight="15" customHeight="1"/>
  <cols>
    <col min="1" max="1" width="21.42578125" customWidth="1"/>
    <col min="2" max="2" width="21.28515625" customWidth="1"/>
    <col min="3" max="3" width="20.28515625" customWidth="1"/>
    <col min="4" max="4" width="21.28515625" customWidth="1"/>
    <col min="5" max="13" width="8" customWidth="1"/>
  </cols>
  <sheetData>
    <row r="1" spans="1:13">
      <c r="A1" s="120" t="s">
        <v>0</v>
      </c>
      <c r="B1" s="112"/>
      <c r="C1" s="112"/>
      <c r="D1" s="112"/>
      <c r="E1" s="23"/>
      <c r="F1" s="23"/>
      <c r="G1" s="23"/>
      <c r="H1" s="23"/>
      <c r="I1" s="23"/>
      <c r="J1" s="23"/>
      <c r="K1" s="23"/>
      <c r="L1" s="23"/>
      <c r="M1" s="23"/>
    </row>
    <row r="2" spans="1:13" ht="30.75" customHeight="1">
      <c r="A2" s="118" t="s">
        <v>143</v>
      </c>
      <c r="B2" s="114"/>
      <c r="C2" s="61"/>
      <c r="D2" s="61"/>
      <c r="E2" s="16"/>
      <c r="F2" s="16"/>
      <c r="G2" s="16"/>
      <c r="H2" s="16"/>
      <c r="I2" s="16"/>
      <c r="J2" s="16"/>
      <c r="K2" s="16"/>
      <c r="L2" s="16"/>
      <c r="M2" s="16"/>
    </row>
    <row r="3" spans="1:13" ht="53.25" customHeight="1">
      <c r="A3" s="20" t="s">
        <v>31</v>
      </c>
      <c r="B3" s="18" t="s">
        <v>144</v>
      </c>
      <c r="C3" s="29" t="s">
        <v>145</v>
      </c>
      <c r="D3" s="29" t="s">
        <v>146</v>
      </c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62" t="str">
        <f>'1. පෞද්ගලික තොරතුරු'!B4</f>
        <v>885421768V</v>
      </c>
      <c r="B4" s="89" t="s">
        <v>157</v>
      </c>
      <c r="C4" s="89" t="s">
        <v>157</v>
      </c>
      <c r="D4" s="89" t="s">
        <v>157</v>
      </c>
      <c r="E4" s="64"/>
      <c r="F4" s="64"/>
      <c r="G4" s="64"/>
      <c r="H4" s="64"/>
      <c r="I4" s="64"/>
      <c r="J4" s="64"/>
      <c r="K4" s="64"/>
      <c r="L4" s="64"/>
      <c r="M4" s="64"/>
    </row>
    <row r="5" spans="1:13">
      <c r="A5" s="62" t="str">
        <f>'1. පෞද්ගලික තොරතුරු'!B5</f>
        <v>913313461V</v>
      </c>
      <c r="B5" s="89" t="s">
        <v>157</v>
      </c>
      <c r="C5" s="89" t="s">
        <v>157</v>
      </c>
      <c r="D5" s="89" t="s">
        <v>157</v>
      </c>
      <c r="E5" s="64"/>
      <c r="F5" s="64"/>
      <c r="G5" s="64"/>
      <c r="H5" s="64"/>
      <c r="I5" s="64"/>
      <c r="J5" s="64"/>
      <c r="K5" s="64"/>
      <c r="L5" s="64"/>
      <c r="M5" s="64"/>
    </row>
  </sheetData>
  <mergeCells count="2">
    <mergeCell ref="A1:D1"/>
    <mergeCell ref="A2:B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"/>
  <sheetViews>
    <sheetView workbookViewId="0">
      <selection sqref="A1:M1"/>
    </sheetView>
  </sheetViews>
  <sheetFormatPr defaultColWidth="14.42578125" defaultRowHeight="15" customHeight="1"/>
  <cols>
    <col min="1" max="1" width="35.140625" customWidth="1"/>
    <col min="2" max="2" width="16.28515625" customWidth="1"/>
    <col min="3" max="3" width="24.7109375" customWidth="1"/>
    <col min="4" max="4" width="17.7109375" customWidth="1"/>
    <col min="5" max="5" width="8" customWidth="1"/>
    <col min="6" max="6" width="8" hidden="1" customWidth="1"/>
    <col min="7" max="13" width="8" customWidth="1"/>
  </cols>
  <sheetData>
    <row r="1" spans="1:13">
      <c r="A1" s="120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</row>
    <row r="2" spans="1:13" ht="16.5" customHeight="1">
      <c r="A2" s="47" t="s">
        <v>147</v>
      </c>
      <c r="B2" s="65"/>
      <c r="C2" s="41"/>
      <c r="D2" s="41"/>
    </row>
    <row r="3" spans="1:13" ht="49.5" customHeight="1">
      <c r="A3" s="66" t="s">
        <v>31</v>
      </c>
      <c r="B3" s="67" t="s">
        <v>59</v>
      </c>
      <c r="C3" s="29" t="s">
        <v>148</v>
      </c>
      <c r="D3" s="29" t="s">
        <v>149</v>
      </c>
    </row>
    <row r="4" spans="1:13">
      <c r="A4" s="34" t="str">
        <f>'1. පෞද්ගලික තොරතුරු'!B4</f>
        <v>885421768V</v>
      </c>
      <c r="B4" s="9" t="s">
        <v>150</v>
      </c>
      <c r="C4" s="10">
        <v>43358</v>
      </c>
      <c r="D4" s="9" t="s">
        <v>151</v>
      </c>
      <c r="F4" t="s">
        <v>151</v>
      </c>
    </row>
    <row r="5" spans="1:13">
      <c r="A5" s="34" t="str">
        <f>'1. පෞද්ගලික තොරතුරු'!B5</f>
        <v>913313461V</v>
      </c>
      <c r="B5" s="12"/>
      <c r="C5" s="13"/>
      <c r="D5" s="13"/>
      <c r="F5" t="s">
        <v>142</v>
      </c>
    </row>
  </sheetData>
  <mergeCells count="1">
    <mergeCell ref="A1:M1"/>
  </mergeCells>
  <dataValidations count="1">
    <dataValidation type="list" allowBlank="1" showInputMessage="1" showErrorMessage="1" prompt=" - " sqref="D4:D5" xr:uid="{00000000-0002-0000-0A00-000000000000}">
      <formula1>$F$4:$F$5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"/>
  <sheetViews>
    <sheetView workbookViewId="0">
      <selection activeCell="A5" sqref="A5"/>
    </sheetView>
  </sheetViews>
  <sheetFormatPr defaultColWidth="14.42578125" defaultRowHeight="15" customHeight="1"/>
  <cols>
    <col min="1" max="1" width="20.85546875" customWidth="1"/>
    <col min="2" max="5" width="22.42578125" customWidth="1"/>
    <col min="6" max="13" width="8" customWidth="1"/>
  </cols>
  <sheetData>
    <row r="1" spans="1:13">
      <c r="A1" s="120" t="s">
        <v>0</v>
      </c>
      <c r="B1" s="112"/>
      <c r="C1" s="112"/>
      <c r="D1" s="112"/>
      <c r="E1" s="112"/>
      <c r="F1" s="23"/>
      <c r="G1" s="23"/>
      <c r="H1" s="23"/>
      <c r="I1" s="23"/>
      <c r="J1" s="23"/>
      <c r="K1" s="23"/>
      <c r="L1" s="23"/>
      <c r="M1" s="23"/>
    </row>
    <row r="2" spans="1:13" ht="16.5" customHeight="1">
      <c r="A2" s="68" t="s">
        <v>152</v>
      </c>
      <c r="C2" s="41"/>
    </row>
    <row r="3" spans="1:13" ht="46.5" customHeight="1">
      <c r="A3" s="20" t="s">
        <v>31</v>
      </c>
      <c r="B3" s="18" t="s">
        <v>153</v>
      </c>
      <c r="C3" s="29" t="s">
        <v>154</v>
      </c>
      <c r="D3" s="18" t="s">
        <v>155</v>
      </c>
      <c r="E3" s="18" t="s">
        <v>156</v>
      </c>
    </row>
    <row r="4" spans="1:13">
      <c r="A4" s="34" t="str">
        <f>'1. පෞද්ගලික තොරතුරු'!B4</f>
        <v>885421768V</v>
      </c>
      <c r="B4" s="63" t="s">
        <v>157</v>
      </c>
      <c r="C4" s="63" t="s">
        <v>157</v>
      </c>
      <c r="D4" s="63" t="s">
        <v>157</v>
      </c>
      <c r="E4" s="63" t="s">
        <v>157</v>
      </c>
    </row>
    <row r="5" spans="1:13">
      <c r="A5" s="34"/>
      <c r="B5" s="63" t="s">
        <v>157</v>
      </c>
      <c r="C5" s="63" t="s">
        <v>157</v>
      </c>
      <c r="D5" s="63" t="s">
        <v>157</v>
      </c>
      <c r="E5" s="63" t="s">
        <v>157</v>
      </c>
    </row>
  </sheetData>
  <mergeCells count="1">
    <mergeCell ref="A1:E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5"/>
  <sheetViews>
    <sheetView workbookViewId="0">
      <selection activeCell="A26" sqref="A26:XFD26"/>
    </sheetView>
  </sheetViews>
  <sheetFormatPr defaultRowHeight="15"/>
  <sheetData>
    <row r="25" ht="14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"/>
  <sheetViews>
    <sheetView workbookViewId="0">
      <selection activeCell="A4" sqref="A4:XFD5"/>
    </sheetView>
  </sheetViews>
  <sheetFormatPr defaultColWidth="14.42578125" defaultRowHeight="15" customHeight="1"/>
  <cols>
    <col min="1" max="1" width="15.85546875" customWidth="1"/>
    <col min="2" max="2" width="18.5703125" customWidth="1"/>
    <col min="3" max="4" width="20.140625" customWidth="1"/>
    <col min="5" max="5" width="16.140625" customWidth="1"/>
    <col min="6" max="6" width="13.140625" customWidth="1"/>
    <col min="7" max="7" width="19.42578125" customWidth="1"/>
    <col min="8" max="8" width="23" customWidth="1"/>
    <col min="9" max="9" width="22.42578125" customWidth="1"/>
    <col min="10" max="10" width="23" customWidth="1"/>
    <col min="11" max="11" width="20.28515625" customWidth="1"/>
    <col min="12" max="12" width="22.42578125" customWidth="1"/>
    <col min="13" max="13" width="22.28515625" customWidth="1"/>
    <col min="14" max="14" width="15.42578125" customWidth="1"/>
    <col min="15" max="15" width="29.7109375" customWidth="1"/>
    <col min="16" max="16" width="15.7109375" customWidth="1"/>
  </cols>
  <sheetData>
    <row r="1" spans="1:16">
      <c r="A1" s="14"/>
      <c r="B1" s="111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24.75" customHeight="1">
      <c r="A2" s="113" t="s">
        <v>30</v>
      </c>
      <c r="B2" s="114"/>
      <c r="C2" s="16"/>
      <c r="D2" s="14"/>
      <c r="E2" s="14"/>
      <c r="F2" s="14"/>
      <c r="G2" s="14"/>
      <c r="H2" s="14"/>
      <c r="I2" s="17"/>
      <c r="J2" s="17"/>
      <c r="K2" s="14"/>
      <c r="L2" s="17"/>
      <c r="M2" s="14"/>
      <c r="N2" s="14"/>
      <c r="O2" s="14"/>
      <c r="P2" s="14"/>
    </row>
    <row r="3" spans="1:16" ht="42.75" customHeight="1">
      <c r="A3" s="18" t="s">
        <v>31</v>
      </c>
      <c r="B3" s="18" t="s">
        <v>32</v>
      </c>
      <c r="C3" s="18" t="s">
        <v>33</v>
      </c>
      <c r="D3" s="18" t="s">
        <v>34</v>
      </c>
      <c r="E3" s="18" t="s">
        <v>35</v>
      </c>
      <c r="F3" s="18" t="s">
        <v>36</v>
      </c>
      <c r="G3" s="19" t="s">
        <v>37</v>
      </c>
      <c r="H3" s="18" t="s">
        <v>38</v>
      </c>
      <c r="I3" s="20" t="s">
        <v>39</v>
      </c>
      <c r="J3" s="20" t="s">
        <v>40</v>
      </c>
      <c r="K3" s="18" t="s">
        <v>41</v>
      </c>
      <c r="L3" s="20" t="s">
        <v>42</v>
      </c>
      <c r="M3" s="18" t="s">
        <v>43</v>
      </c>
      <c r="N3" s="18" t="s">
        <v>44</v>
      </c>
      <c r="O3" s="18" t="s">
        <v>45</v>
      </c>
      <c r="P3" s="18" t="s">
        <v>46</v>
      </c>
    </row>
    <row r="4" spans="1:16" s="91" customFormat="1" ht="30">
      <c r="A4" s="88" t="s">
        <v>17</v>
      </c>
      <c r="B4" s="58" t="s">
        <v>47</v>
      </c>
      <c r="C4" s="58" t="s">
        <v>157</v>
      </c>
      <c r="D4" s="58" t="s">
        <v>48</v>
      </c>
      <c r="E4" s="89">
        <v>12530</v>
      </c>
      <c r="F4" s="89" t="s">
        <v>49</v>
      </c>
      <c r="G4" s="58" t="s">
        <v>48</v>
      </c>
      <c r="H4" s="58" t="s">
        <v>50</v>
      </c>
      <c r="I4" s="38">
        <v>382292050</v>
      </c>
      <c r="J4" s="38">
        <v>766664291</v>
      </c>
      <c r="K4" s="89">
        <v>3390</v>
      </c>
      <c r="L4" s="38">
        <v>112354336</v>
      </c>
      <c r="M4" s="89" t="s">
        <v>157</v>
      </c>
      <c r="N4" s="89" t="s">
        <v>157</v>
      </c>
      <c r="O4" s="90" t="s">
        <v>159</v>
      </c>
      <c r="P4" s="89" t="s">
        <v>157</v>
      </c>
    </row>
    <row r="5" spans="1:16" s="94" customFormat="1" ht="30">
      <c r="A5" s="92" t="s">
        <v>160</v>
      </c>
      <c r="B5" s="93" t="s">
        <v>165</v>
      </c>
      <c r="C5" s="58" t="s">
        <v>157</v>
      </c>
      <c r="D5" s="81" t="s">
        <v>166</v>
      </c>
      <c r="E5" s="81">
        <v>10250</v>
      </c>
      <c r="F5" s="81" t="s">
        <v>167</v>
      </c>
      <c r="G5" s="81" t="s">
        <v>168</v>
      </c>
      <c r="H5" s="81" t="s">
        <v>169</v>
      </c>
      <c r="I5" s="58" t="s">
        <v>157</v>
      </c>
      <c r="J5" s="75">
        <v>716486742</v>
      </c>
      <c r="K5" s="89">
        <v>3390</v>
      </c>
      <c r="L5" s="38">
        <v>112354336</v>
      </c>
      <c r="M5" s="81" t="s">
        <v>157</v>
      </c>
      <c r="N5" s="81" t="s">
        <v>157</v>
      </c>
      <c r="O5" s="90" t="s">
        <v>159</v>
      </c>
      <c r="P5" s="81" t="s">
        <v>157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7"/>
  <sheetViews>
    <sheetView topLeftCell="M1" workbookViewId="0">
      <selection activeCell="A6" sqref="A6:XFD6"/>
    </sheetView>
  </sheetViews>
  <sheetFormatPr defaultColWidth="14.42578125" defaultRowHeight="15" customHeight="1"/>
  <cols>
    <col min="1" max="1" width="25.140625" customWidth="1"/>
    <col min="2" max="3" width="25.5703125" customWidth="1"/>
    <col min="4" max="4" width="15.140625" customWidth="1"/>
    <col min="5" max="5" width="16.140625" customWidth="1"/>
    <col min="6" max="6" width="17.42578125" customWidth="1"/>
    <col min="7" max="7" width="16" customWidth="1"/>
    <col min="8" max="8" width="28" customWidth="1"/>
    <col min="9" max="9" width="20.140625" customWidth="1"/>
    <col min="10" max="10" width="15" customWidth="1"/>
    <col min="11" max="11" width="10.140625" customWidth="1"/>
    <col min="12" max="12" width="14.7109375" customWidth="1"/>
    <col min="13" max="13" width="25.7109375" customWidth="1"/>
    <col min="14" max="14" width="18.5703125" customWidth="1"/>
    <col min="15" max="15" width="17.140625" customWidth="1"/>
    <col min="16" max="16" width="11.140625" customWidth="1"/>
    <col min="17" max="17" width="14.7109375" customWidth="1"/>
    <col min="18" max="18" width="22.28515625" customWidth="1"/>
    <col min="19" max="19" width="17" customWidth="1"/>
    <col min="20" max="20" width="16.140625" customWidth="1"/>
    <col min="21" max="21" width="10.85546875" customWidth="1"/>
    <col min="22" max="22" width="12.28515625" customWidth="1"/>
    <col min="23" max="23" width="18.85546875" customWidth="1"/>
    <col min="24" max="24" width="12.85546875" customWidth="1"/>
    <col min="25" max="25" width="15.7109375" customWidth="1"/>
    <col min="26" max="26" width="9.85546875" customWidth="1"/>
    <col min="27" max="27" width="12.28515625" customWidth="1"/>
    <col min="28" max="28" width="24.140625" customWidth="1"/>
    <col min="29" max="29" width="15.28515625" customWidth="1"/>
    <col min="30" max="30" width="11.85546875" customWidth="1"/>
    <col min="31" max="31" width="12.28515625" customWidth="1"/>
    <col min="32" max="32" width="27" customWidth="1"/>
    <col min="33" max="33" width="18.42578125" customWidth="1"/>
    <col min="34" max="34" width="9" customWidth="1"/>
    <col min="35" max="35" width="12.28515625" customWidth="1"/>
    <col min="36" max="36" width="19.5703125" customWidth="1"/>
    <col min="37" max="37" width="15.140625" customWidth="1"/>
    <col min="38" max="39" width="9.140625" customWidth="1"/>
    <col min="40" max="40" width="20.42578125" customWidth="1"/>
    <col min="41" max="41" width="15.7109375" customWidth="1"/>
    <col min="42" max="43" width="9.140625" customWidth="1"/>
  </cols>
  <sheetData>
    <row r="1" spans="1:43">
      <c r="A1" s="21"/>
      <c r="B1" s="111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5"/>
      <c r="T1" s="22"/>
      <c r="U1" s="23"/>
      <c r="V1" s="23"/>
      <c r="W1" s="23"/>
      <c r="X1" s="23"/>
      <c r="Y1" s="22"/>
      <c r="Z1" s="23"/>
      <c r="AA1" s="23"/>
      <c r="AB1" s="23"/>
      <c r="AC1" s="22"/>
      <c r="AD1" s="23"/>
      <c r="AE1" s="23"/>
      <c r="AF1" s="23"/>
      <c r="AG1" s="22"/>
      <c r="AH1" s="23"/>
      <c r="AI1" s="24"/>
      <c r="AJ1" s="23"/>
      <c r="AK1" s="22"/>
      <c r="AL1" s="23"/>
      <c r="AM1" s="23"/>
      <c r="AN1" s="23"/>
      <c r="AO1" s="22"/>
      <c r="AP1" s="23"/>
      <c r="AQ1" s="23"/>
    </row>
    <row r="2" spans="1:43" ht="33.75" customHeight="1">
      <c r="A2" s="25" t="s">
        <v>51</v>
      </c>
      <c r="B2" s="23"/>
      <c r="C2" s="23"/>
      <c r="D2" s="22"/>
      <c r="E2" s="16"/>
      <c r="F2" s="26"/>
      <c r="G2" s="16"/>
      <c r="H2" s="23"/>
      <c r="I2" s="27"/>
      <c r="J2" s="22"/>
      <c r="K2" s="23"/>
      <c r="L2" s="23"/>
      <c r="M2" s="23"/>
      <c r="N2" s="21"/>
      <c r="O2" s="22"/>
      <c r="P2" s="23"/>
      <c r="Q2" s="23"/>
      <c r="R2" s="23"/>
      <c r="S2" s="23"/>
      <c r="T2" s="22"/>
      <c r="U2" s="23"/>
      <c r="V2" s="23"/>
      <c r="W2" s="23"/>
      <c r="X2" s="23"/>
      <c r="Y2" s="22"/>
      <c r="Z2" s="23"/>
      <c r="AA2" s="23"/>
      <c r="AB2" s="23"/>
      <c r="AC2" s="22"/>
      <c r="AD2" s="23"/>
      <c r="AE2" s="23"/>
      <c r="AF2" s="23"/>
      <c r="AG2" s="22"/>
      <c r="AH2" s="23"/>
      <c r="AI2" s="24"/>
      <c r="AJ2" s="23"/>
      <c r="AK2" s="22"/>
      <c r="AL2" s="23"/>
      <c r="AM2" s="23"/>
      <c r="AN2" s="23"/>
      <c r="AO2" s="22"/>
      <c r="AP2" s="23"/>
      <c r="AQ2" s="23"/>
    </row>
    <row r="3" spans="1:43" ht="15.75" customHeight="1">
      <c r="A3" s="21"/>
      <c r="B3" s="28"/>
      <c r="C3" s="28"/>
      <c r="D3" s="22"/>
      <c r="E3" s="16"/>
      <c r="F3" s="26"/>
      <c r="G3" s="16"/>
      <c r="H3" s="115" t="s">
        <v>52</v>
      </c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7"/>
    </row>
    <row r="4" spans="1:43" ht="51.75" customHeight="1">
      <c r="A4" s="20" t="s">
        <v>31</v>
      </c>
      <c r="B4" s="18" t="s">
        <v>53</v>
      </c>
      <c r="C4" s="18" t="s">
        <v>54</v>
      </c>
      <c r="D4" s="29" t="s">
        <v>55</v>
      </c>
      <c r="E4" s="18" t="s">
        <v>56</v>
      </c>
      <c r="F4" s="20" t="s">
        <v>57</v>
      </c>
      <c r="G4" s="18" t="s">
        <v>58</v>
      </c>
      <c r="H4" s="30" t="s">
        <v>59</v>
      </c>
      <c r="I4" s="31" t="s">
        <v>60</v>
      </c>
      <c r="J4" s="32" t="s">
        <v>61</v>
      </c>
      <c r="K4" s="30" t="s">
        <v>62</v>
      </c>
      <c r="L4" s="30" t="s">
        <v>63</v>
      </c>
      <c r="M4" s="30" t="s">
        <v>59</v>
      </c>
      <c r="N4" s="31" t="s">
        <v>60</v>
      </c>
      <c r="O4" s="32" t="s">
        <v>61</v>
      </c>
      <c r="P4" s="30" t="s">
        <v>62</v>
      </c>
      <c r="Q4" s="30" t="s">
        <v>63</v>
      </c>
      <c r="R4" s="30" t="s">
        <v>59</v>
      </c>
      <c r="S4" s="30" t="s">
        <v>60</v>
      </c>
      <c r="T4" s="32" t="s">
        <v>61</v>
      </c>
      <c r="U4" s="30" t="s">
        <v>62</v>
      </c>
      <c r="V4" s="30" t="s">
        <v>63</v>
      </c>
      <c r="W4" s="30" t="s">
        <v>59</v>
      </c>
      <c r="X4" s="30" t="s">
        <v>60</v>
      </c>
      <c r="Y4" s="32" t="s">
        <v>61</v>
      </c>
      <c r="Z4" s="30" t="s">
        <v>62</v>
      </c>
      <c r="AA4" s="30" t="s">
        <v>63</v>
      </c>
      <c r="AB4" s="30" t="s">
        <v>59</v>
      </c>
      <c r="AC4" s="32" t="s">
        <v>61</v>
      </c>
      <c r="AD4" s="30" t="s">
        <v>62</v>
      </c>
      <c r="AE4" s="30" t="s">
        <v>63</v>
      </c>
      <c r="AF4" s="30" t="s">
        <v>59</v>
      </c>
      <c r="AG4" s="32" t="s">
        <v>61</v>
      </c>
      <c r="AH4" s="30" t="s">
        <v>62</v>
      </c>
      <c r="AI4" s="30" t="s">
        <v>63</v>
      </c>
      <c r="AJ4" s="30" t="s">
        <v>59</v>
      </c>
      <c r="AK4" s="32" t="s">
        <v>61</v>
      </c>
      <c r="AL4" s="30" t="s">
        <v>62</v>
      </c>
      <c r="AM4" s="33" t="s">
        <v>63</v>
      </c>
      <c r="AN4" s="30" t="s">
        <v>59</v>
      </c>
      <c r="AO4" s="32" t="s">
        <v>61</v>
      </c>
      <c r="AP4" s="30" t="s">
        <v>62</v>
      </c>
      <c r="AQ4" s="33" t="s">
        <v>63</v>
      </c>
    </row>
    <row r="5" spans="1:43" s="91" customFormat="1" ht="45">
      <c r="A5" s="38" t="s">
        <v>17</v>
      </c>
      <c r="B5" s="89" t="s">
        <v>64</v>
      </c>
      <c r="C5" s="89">
        <v>779192387</v>
      </c>
      <c r="D5" s="96">
        <v>30928</v>
      </c>
      <c r="E5" s="58" t="s">
        <v>65</v>
      </c>
      <c r="F5" s="38">
        <v>198424700706</v>
      </c>
      <c r="G5" s="58" t="s">
        <v>66</v>
      </c>
      <c r="H5" s="89" t="s">
        <v>67</v>
      </c>
      <c r="I5" s="38"/>
      <c r="J5" s="96">
        <v>43097</v>
      </c>
      <c r="K5" s="89" t="s">
        <v>68</v>
      </c>
      <c r="L5" s="89" t="s">
        <v>69</v>
      </c>
      <c r="M5" s="89" t="s">
        <v>70</v>
      </c>
      <c r="N5" s="97" t="s">
        <v>157</v>
      </c>
      <c r="O5" s="96">
        <v>44044</v>
      </c>
      <c r="P5" s="89" t="s">
        <v>28</v>
      </c>
      <c r="Q5" s="89" t="s">
        <v>71</v>
      </c>
      <c r="R5" s="89"/>
      <c r="S5" s="98"/>
      <c r="T5" s="96"/>
      <c r="U5" s="89"/>
      <c r="V5" s="89"/>
      <c r="W5" s="89"/>
      <c r="X5" s="89"/>
      <c r="Y5" s="96"/>
      <c r="Z5" s="89"/>
      <c r="AA5" s="89"/>
      <c r="AB5" s="89"/>
      <c r="AC5" s="96"/>
      <c r="AD5" s="89"/>
      <c r="AE5" s="89"/>
      <c r="AF5" s="89"/>
      <c r="AG5" s="96"/>
      <c r="AH5" s="89"/>
      <c r="AI5" s="89"/>
      <c r="AJ5" s="89"/>
      <c r="AK5" s="96"/>
      <c r="AL5" s="89"/>
      <c r="AM5" s="89"/>
      <c r="AN5" s="89"/>
      <c r="AO5" s="96"/>
      <c r="AP5" s="89"/>
      <c r="AQ5" s="89"/>
    </row>
    <row r="6" spans="1:43" s="102" customFormat="1" ht="30">
      <c r="A6" s="75"/>
      <c r="B6" s="81"/>
      <c r="C6" s="81"/>
      <c r="D6" s="99"/>
      <c r="E6" s="93"/>
      <c r="F6" s="75"/>
      <c r="G6" s="93"/>
      <c r="H6" s="100" t="s">
        <v>178</v>
      </c>
      <c r="I6" s="99" t="s">
        <v>157</v>
      </c>
      <c r="J6" s="99">
        <v>22021</v>
      </c>
      <c r="K6" s="81" t="s">
        <v>28</v>
      </c>
      <c r="L6" s="81" t="s">
        <v>170</v>
      </c>
      <c r="M6" s="100" t="s">
        <v>180</v>
      </c>
      <c r="N6" s="95" t="s">
        <v>157</v>
      </c>
      <c r="O6" s="99">
        <v>22979</v>
      </c>
      <c r="P6" s="81" t="s">
        <v>19</v>
      </c>
      <c r="Q6" s="81" t="s">
        <v>171</v>
      </c>
      <c r="R6" s="100" t="s">
        <v>179</v>
      </c>
      <c r="S6" s="81"/>
      <c r="T6" s="101" t="s">
        <v>177</v>
      </c>
      <c r="U6" s="81" t="s">
        <v>28</v>
      </c>
      <c r="V6" s="81" t="s">
        <v>172</v>
      </c>
      <c r="W6" s="81"/>
      <c r="X6" s="81"/>
      <c r="Y6" s="99"/>
      <c r="Z6" s="81"/>
      <c r="AA6" s="81"/>
      <c r="AB6" s="81"/>
      <c r="AC6" s="99"/>
      <c r="AD6" s="81"/>
      <c r="AE6" s="81"/>
      <c r="AF6" s="81"/>
      <c r="AG6" s="99"/>
      <c r="AH6" s="81"/>
      <c r="AI6" s="81"/>
      <c r="AK6" s="99">
        <v>36102</v>
      </c>
      <c r="AL6" s="81" t="s">
        <v>28</v>
      </c>
      <c r="AM6" s="81" t="s">
        <v>172</v>
      </c>
      <c r="AN6" s="81"/>
      <c r="AO6" s="99"/>
      <c r="AP6" s="81"/>
      <c r="AQ6" s="81"/>
    </row>
    <row r="7" spans="1:43" ht="15" customHeight="1">
      <c r="O7" s="70"/>
    </row>
  </sheetData>
  <mergeCells count="2">
    <mergeCell ref="B1:R1"/>
    <mergeCell ref="H3:AQ3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topLeftCell="B1" workbookViewId="0">
      <selection activeCell="H5" sqref="H5"/>
    </sheetView>
  </sheetViews>
  <sheetFormatPr defaultColWidth="14.42578125" defaultRowHeight="15" customHeight="1"/>
  <cols>
    <col min="1" max="1" width="20.140625" customWidth="1"/>
    <col min="2" max="2" width="38.85546875" customWidth="1"/>
    <col min="3" max="3" width="16.85546875" customWidth="1"/>
    <col min="4" max="4" width="24.42578125" customWidth="1"/>
    <col min="5" max="5" width="27.85546875" customWidth="1"/>
    <col min="6" max="6" width="28.140625" customWidth="1"/>
    <col min="7" max="7" width="26.140625" customWidth="1"/>
    <col min="8" max="13" width="8" customWidth="1"/>
  </cols>
  <sheetData>
    <row r="1" spans="1:13">
      <c r="A1" s="111" t="s">
        <v>0</v>
      </c>
      <c r="B1" s="112"/>
      <c r="C1" s="112"/>
      <c r="D1" s="112"/>
      <c r="E1" s="112"/>
      <c r="F1" s="112"/>
      <c r="G1" s="112"/>
      <c r="H1" s="23"/>
      <c r="I1" s="23"/>
      <c r="J1" s="23"/>
      <c r="K1" s="23"/>
      <c r="L1" s="23"/>
      <c r="M1" s="23"/>
    </row>
    <row r="2" spans="1:13" ht="19.5" customHeight="1">
      <c r="A2" s="118" t="s">
        <v>72</v>
      </c>
      <c r="B2" s="119"/>
      <c r="C2" s="35"/>
      <c r="D2" s="35"/>
      <c r="E2" s="35"/>
      <c r="F2" s="35"/>
      <c r="G2" s="35"/>
    </row>
    <row r="3" spans="1:13" ht="45" customHeight="1">
      <c r="A3" s="20" t="s">
        <v>31</v>
      </c>
      <c r="B3" s="36" t="s">
        <v>73</v>
      </c>
      <c r="C3" s="36" t="s">
        <v>74</v>
      </c>
      <c r="D3" s="36" t="s">
        <v>75</v>
      </c>
      <c r="E3" s="36" t="s">
        <v>76</v>
      </c>
      <c r="F3" s="36" t="s">
        <v>77</v>
      </c>
      <c r="G3" s="36" t="s">
        <v>78</v>
      </c>
      <c r="H3" s="37"/>
      <c r="I3" s="37"/>
      <c r="J3" s="37"/>
      <c r="K3" s="37"/>
      <c r="L3" s="37"/>
      <c r="M3" s="37"/>
    </row>
    <row r="4" spans="1:13" s="84" customFormat="1" ht="24" customHeight="1">
      <c r="A4" s="34" t="str">
        <f>'1. පෞද්ගලික තොරතුරු'!B4</f>
        <v>885421768V</v>
      </c>
      <c r="B4" s="45" t="s">
        <v>64</v>
      </c>
      <c r="C4" s="45" t="s">
        <v>79</v>
      </c>
      <c r="D4" s="45" t="s">
        <v>80</v>
      </c>
      <c r="E4" s="45"/>
      <c r="F4" s="45"/>
      <c r="G4" s="45">
        <v>779192387</v>
      </c>
    </row>
    <row r="5" spans="1:13" s="87" customFormat="1" ht="30" customHeight="1">
      <c r="A5" s="76" t="s">
        <v>173</v>
      </c>
      <c r="B5" s="103" t="s">
        <v>181</v>
      </c>
      <c r="C5" s="77" t="s">
        <v>171</v>
      </c>
      <c r="D5" s="104" t="s">
        <v>182</v>
      </c>
      <c r="E5" s="77"/>
      <c r="F5" s="77"/>
      <c r="G5" s="77">
        <v>776497219</v>
      </c>
    </row>
  </sheetData>
  <mergeCells count="2">
    <mergeCell ref="A1:G1"/>
    <mergeCell ref="A2:B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"/>
  <sheetViews>
    <sheetView workbookViewId="0">
      <selection activeCell="A6" sqref="A6"/>
    </sheetView>
  </sheetViews>
  <sheetFormatPr defaultColWidth="14.42578125" defaultRowHeight="15" customHeight="1"/>
  <cols>
    <col min="1" max="1" width="16" customWidth="1"/>
    <col min="2" max="2" width="28.5703125" customWidth="1"/>
    <col min="3" max="3" width="11.7109375" customWidth="1"/>
    <col min="4" max="4" width="15.140625" customWidth="1"/>
    <col min="5" max="5" width="14.140625" customWidth="1"/>
    <col min="6" max="6" width="15.28515625" customWidth="1"/>
    <col min="7" max="7" width="16" customWidth="1"/>
    <col min="8" max="8" width="13.140625" customWidth="1"/>
    <col min="9" max="9" width="14.28515625" customWidth="1"/>
    <col min="10" max="12" width="9.140625" customWidth="1"/>
    <col min="13" max="13" width="23.5703125" customWidth="1"/>
    <col min="14" max="14" width="15.140625" customWidth="1"/>
    <col min="15" max="15" width="9.140625" customWidth="1"/>
    <col min="16" max="16" width="15.42578125" customWidth="1"/>
    <col min="17" max="18" width="11.42578125" customWidth="1"/>
    <col min="19" max="19" width="9.140625" customWidth="1"/>
    <col min="20" max="20" width="14.7109375" customWidth="1"/>
    <col min="21" max="21" width="9.140625" customWidth="1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 s="3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8">
      <c r="A2" s="39"/>
      <c r="D2" s="41"/>
      <c r="E2" s="41"/>
      <c r="F2" s="41"/>
      <c r="G2" s="41"/>
    </row>
    <row r="3" spans="1:28" ht="22.5" customHeight="1">
      <c r="A3" s="118" t="s">
        <v>81</v>
      </c>
      <c r="B3" s="114"/>
      <c r="C3" s="42"/>
      <c r="D3" s="41"/>
      <c r="E3" s="41"/>
      <c r="F3" s="41"/>
      <c r="G3" s="41"/>
      <c r="H3" s="43"/>
    </row>
    <row r="4" spans="1:28" ht="96.75" customHeight="1">
      <c r="A4" s="20" t="s">
        <v>31</v>
      </c>
      <c r="B4" s="18" t="s">
        <v>82</v>
      </c>
      <c r="C4" s="18" t="s">
        <v>83</v>
      </c>
      <c r="D4" s="29" t="s">
        <v>84</v>
      </c>
      <c r="E4" s="29" t="s">
        <v>85</v>
      </c>
      <c r="F4" s="29" t="s">
        <v>86</v>
      </c>
      <c r="G4" s="29" t="s">
        <v>87</v>
      </c>
      <c r="H4" s="18" t="s">
        <v>88</v>
      </c>
      <c r="I4" s="18" t="s">
        <v>89</v>
      </c>
      <c r="J4" s="18" t="s">
        <v>90</v>
      </c>
      <c r="K4" s="18" t="s">
        <v>91</v>
      </c>
      <c r="L4" s="18" t="s">
        <v>92</v>
      </c>
      <c r="M4" s="18" t="s">
        <v>93</v>
      </c>
      <c r="N4" s="18" t="s">
        <v>94</v>
      </c>
      <c r="O4" s="18" t="s">
        <v>95</v>
      </c>
      <c r="P4" s="18" t="s">
        <v>96</v>
      </c>
      <c r="Q4" s="18" t="s">
        <v>97</v>
      </c>
      <c r="R4" s="18" t="s">
        <v>98</v>
      </c>
      <c r="S4" s="18" t="s">
        <v>99</v>
      </c>
      <c r="T4" s="18" t="s">
        <v>100</v>
      </c>
      <c r="U4" s="44"/>
      <c r="V4" s="44"/>
      <c r="W4" s="44"/>
      <c r="X4" s="44"/>
      <c r="Y4" s="44"/>
      <c r="Z4" s="44"/>
      <c r="AA4" s="44"/>
      <c r="AB4" s="44"/>
    </row>
    <row r="5" spans="1:28" s="91" customFormat="1" ht="28.5" customHeight="1">
      <c r="A5" s="38" t="str">
        <f>'1. පෞද්ගලික තොරතුරු'!B4</f>
        <v>885421768V</v>
      </c>
      <c r="B5" s="89" t="s">
        <v>101</v>
      </c>
      <c r="C5" s="58" t="s">
        <v>102</v>
      </c>
      <c r="D5" s="96">
        <v>42262</v>
      </c>
      <c r="E5" s="96">
        <v>42262</v>
      </c>
      <c r="F5" s="96">
        <v>42289</v>
      </c>
      <c r="G5" s="96">
        <v>42289</v>
      </c>
      <c r="H5" s="89" t="s">
        <v>103</v>
      </c>
      <c r="I5" s="89" t="s">
        <v>104</v>
      </c>
      <c r="J5" s="89"/>
      <c r="K5" s="89" t="s">
        <v>105</v>
      </c>
      <c r="L5" s="89" t="s">
        <v>105</v>
      </c>
      <c r="M5" s="89" t="s">
        <v>106</v>
      </c>
      <c r="N5" s="36" t="s">
        <v>25</v>
      </c>
      <c r="O5" s="93" t="s">
        <v>175</v>
      </c>
      <c r="P5" s="89" t="s">
        <v>107</v>
      </c>
      <c r="Q5" s="89" t="s">
        <v>108</v>
      </c>
      <c r="R5" s="89" t="s">
        <v>158</v>
      </c>
      <c r="S5" s="89">
        <v>30440</v>
      </c>
      <c r="T5" s="96">
        <v>44454</v>
      </c>
      <c r="V5" s="37" t="s">
        <v>109</v>
      </c>
      <c r="W5" s="37" t="s">
        <v>110</v>
      </c>
      <c r="X5" s="37" t="s">
        <v>25</v>
      </c>
      <c r="Y5" s="37" t="s">
        <v>103</v>
      </c>
      <c r="Z5" s="37" t="s">
        <v>108</v>
      </c>
      <c r="AA5" s="37" t="s">
        <v>111</v>
      </c>
      <c r="AB5" s="37" t="s">
        <v>112</v>
      </c>
    </row>
    <row r="6" spans="1:28" s="102" customFormat="1" ht="30" customHeight="1">
      <c r="A6" s="75" t="s">
        <v>160</v>
      </c>
      <c r="B6" s="95" t="s">
        <v>183</v>
      </c>
      <c r="C6" s="81"/>
      <c r="D6" s="99">
        <v>43864</v>
      </c>
      <c r="E6" s="99"/>
      <c r="F6" s="99">
        <v>43864</v>
      </c>
      <c r="G6" s="99"/>
      <c r="H6" s="81" t="s">
        <v>114</v>
      </c>
      <c r="I6" s="81"/>
      <c r="J6" s="81"/>
      <c r="K6" s="81"/>
      <c r="L6" s="81" t="s">
        <v>174</v>
      </c>
      <c r="M6" s="81"/>
      <c r="N6" s="105"/>
      <c r="O6" s="93" t="s">
        <v>175</v>
      </c>
      <c r="P6" s="81" t="s">
        <v>176</v>
      </c>
      <c r="Q6" s="81"/>
      <c r="R6" s="106">
        <v>36410</v>
      </c>
      <c r="S6" s="106">
        <v>24250</v>
      </c>
      <c r="T6" s="81"/>
      <c r="U6" s="94"/>
      <c r="V6" s="78" t="s">
        <v>109</v>
      </c>
      <c r="W6" s="78" t="s">
        <v>110</v>
      </c>
      <c r="X6" s="78" t="s">
        <v>25</v>
      </c>
      <c r="Y6" s="78" t="s">
        <v>103</v>
      </c>
      <c r="Z6" s="78" t="s">
        <v>108</v>
      </c>
      <c r="AA6" s="79" t="s">
        <v>111</v>
      </c>
      <c r="AB6" s="78" t="s">
        <v>112</v>
      </c>
    </row>
  </sheetData>
  <mergeCells count="1">
    <mergeCell ref="A3:B3"/>
  </mergeCells>
  <dataValidations count="14">
    <dataValidation type="list" allowBlank="1" showInputMessage="1" showErrorMessage="1" prompt=" - " sqref="C5" xr:uid="{00000000-0002-0000-0400-000000000000}">
      <formula1>$AB$5:$AB$6</formula1>
    </dataValidation>
    <dataValidation type="list" allowBlank="1" showInputMessage="1" showErrorMessage="1" prompt=" - " sqref="K5:L5" xr:uid="{00000000-0002-0000-0400-000001000000}">
      <formula1>$AA$5:$AA$6</formula1>
    </dataValidation>
    <dataValidation type="list" allowBlank="1" showInputMessage="1" showErrorMessage="1" prompt=" - " sqref="Q5" xr:uid="{00000000-0002-0000-0400-000002000000}">
      <formula1>$Z$5:$Z$6</formula1>
    </dataValidation>
    <dataValidation type="list" allowBlank="1" showInputMessage="1" showErrorMessage="1" prompt=" - " sqref="N5" xr:uid="{00000000-0002-0000-0400-000003000000}">
      <formula1>$X$5:$X$6</formula1>
    </dataValidation>
    <dataValidation type="list" allowBlank="1" showInputMessage="1" showErrorMessage="1" prompt=" - " sqref="I5" xr:uid="{00000000-0002-0000-0400-000004000000}">
      <formula1>$V$5:$V$6</formula1>
    </dataValidation>
    <dataValidation type="list" allowBlank="1" showInputMessage="1" showErrorMessage="1" prompt=" - " sqref="H5" xr:uid="{00000000-0002-0000-0400-000005000000}">
      <formula1>$Y$5:$Y$6</formula1>
    </dataValidation>
    <dataValidation type="list" allowBlank="1" showInputMessage="1" showErrorMessage="1" prompt=" - " sqref="M5" xr:uid="{00000000-0002-0000-0400-000006000000}">
      <formula1>$W$5:$W$6</formula1>
    </dataValidation>
    <dataValidation type="list" allowBlank="1" showInputMessage="1" showErrorMessage="1" sqref="C6" xr:uid="{00000000-0002-0000-0400-000007000000}">
      <formula1>$AB$5:$AB$6</formula1>
    </dataValidation>
    <dataValidation type="list" allowBlank="1" showInputMessage="1" showErrorMessage="1" sqref="H6" xr:uid="{00000000-0002-0000-0400-000008000000}">
      <formula1>$Y$5:$Y$8</formula1>
    </dataValidation>
    <dataValidation type="list" allowBlank="1" showInputMessage="1" showErrorMessage="1" sqref="Q6" xr:uid="{00000000-0002-0000-0400-000009000000}">
      <formula1>$Z$5:$Z$8</formula1>
    </dataValidation>
    <dataValidation type="list" allowBlank="1" showInputMessage="1" showErrorMessage="1" sqref="N6" xr:uid="{00000000-0002-0000-0400-00000A000000}">
      <formula1>$X$5:$X$7</formula1>
    </dataValidation>
    <dataValidation type="list" allowBlank="1" showInputMessage="1" showErrorMessage="1" sqref="M6" xr:uid="{00000000-0002-0000-0400-00000B000000}">
      <formula1>$W$5:$W$9</formula1>
    </dataValidation>
    <dataValidation type="list" allowBlank="1" showInputMessage="1" showErrorMessage="1" sqref="I6" xr:uid="{00000000-0002-0000-0400-00000C000000}">
      <formula1>$V$5:$V$7</formula1>
    </dataValidation>
    <dataValidation type="list" allowBlank="1" showInputMessage="1" showErrorMessage="1" sqref="K6:L6" xr:uid="{00000000-0002-0000-0400-00000D000000}">
      <formula1>$AA$5:$AA$7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5"/>
  <sheetViews>
    <sheetView workbookViewId="0">
      <selection activeCell="A5" sqref="A5"/>
    </sheetView>
  </sheetViews>
  <sheetFormatPr defaultColWidth="14.42578125" defaultRowHeight="15" customHeight="1"/>
  <cols>
    <col min="1" max="2" width="16.85546875" customWidth="1"/>
    <col min="3" max="3" width="18.42578125" customWidth="1"/>
    <col min="4" max="4" width="9.140625" customWidth="1"/>
    <col min="5" max="5" width="11.28515625" customWidth="1"/>
    <col min="6" max="6" width="16.42578125" customWidth="1"/>
    <col min="7" max="7" width="15.28515625" customWidth="1"/>
    <col min="8" max="8" width="16.7109375" customWidth="1"/>
    <col min="9" max="9" width="23.7109375" customWidth="1"/>
    <col min="10" max="10" width="11.42578125" customWidth="1"/>
    <col min="11" max="11" width="15.5703125" customWidth="1"/>
    <col min="12" max="13" width="9" customWidth="1"/>
    <col min="14" max="14" width="16.7109375" customWidth="1"/>
    <col min="15" max="15" width="23.7109375" customWidth="1"/>
    <col min="16" max="16" width="11.42578125" customWidth="1"/>
    <col min="17" max="17" width="15.5703125" customWidth="1"/>
    <col min="18" max="19" width="9" customWidth="1"/>
    <col min="20" max="20" width="16.7109375" customWidth="1"/>
    <col min="21" max="21" width="23.7109375" customWidth="1"/>
    <col min="22" max="22" width="11.42578125" customWidth="1"/>
    <col min="23" max="23" width="15.5703125" customWidth="1"/>
    <col min="24" max="25" width="9" customWidth="1"/>
    <col min="26" max="26" width="16.7109375" customWidth="1"/>
    <col min="27" max="27" width="23.7109375" customWidth="1"/>
    <col min="28" max="28" width="11.42578125" customWidth="1"/>
    <col min="29" max="29" width="15.5703125" customWidth="1"/>
    <col min="30" max="31" width="9" customWidth="1"/>
    <col min="32" max="32" width="16.7109375" customWidth="1"/>
    <col min="33" max="33" width="23.7109375" customWidth="1"/>
    <col min="34" max="34" width="11.42578125" customWidth="1"/>
    <col min="35" max="37" width="8" customWidth="1"/>
  </cols>
  <sheetData>
    <row r="1" spans="1:37" ht="15" customHeight="1">
      <c r="A1" s="39"/>
      <c r="B1" s="120" t="s">
        <v>0</v>
      </c>
      <c r="C1" s="112"/>
      <c r="D1" s="112"/>
      <c r="E1" s="112"/>
      <c r="F1" s="112"/>
      <c r="G1" s="112"/>
      <c r="H1" s="23"/>
      <c r="I1" s="23"/>
      <c r="J1" s="23"/>
      <c r="K1" s="23"/>
      <c r="L1" s="23"/>
      <c r="M1" s="23"/>
      <c r="N1" s="23"/>
    </row>
    <row r="2" spans="1:37" ht="16.5" customHeight="1">
      <c r="A2" s="47" t="s">
        <v>116</v>
      </c>
      <c r="B2" s="48"/>
      <c r="C2" s="49"/>
      <c r="D2" s="49"/>
      <c r="E2" s="49"/>
      <c r="F2" s="50"/>
      <c r="G2" s="50"/>
      <c r="H2" s="49"/>
      <c r="I2" s="49"/>
      <c r="J2" s="49"/>
      <c r="K2" s="49"/>
    </row>
    <row r="3" spans="1:37" ht="45" customHeight="1">
      <c r="A3" s="20" t="s">
        <v>31</v>
      </c>
      <c r="B3" s="51" t="s">
        <v>117</v>
      </c>
      <c r="C3" s="51" t="s">
        <v>118</v>
      </c>
      <c r="D3" s="51" t="s">
        <v>119</v>
      </c>
      <c r="E3" s="51" t="s">
        <v>120</v>
      </c>
      <c r="F3" s="29" t="s">
        <v>121</v>
      </c>
      <c r="G3" s="29" t="s">
        <v>122</v>
      </c>
      <c r="H3" s="51" t="s">
        <v>117</v>
      </c>
      <c r="I3" s="51" t="s">
        <v>118</v>
      </c>
      <c r="J3" s="51" t="s">
        <v>119</v>
      </c>
      <c r="K3" s="51" t="s">
        <v>120</v>
      </c>
      <c r="L3" s="29" t="s">
        <v>121</v>
      </c>
      <c r="M3" s="29" t="s">
        <v>122</v>
      </c>
      <c r="N3" s="51" t="s">
        <v>117</v>
      </c>
      <c r="O3" s="51" t="s">
        <v>118</v>
      </c>
      <c r="P3" s="51" t="s">
        <v>119</v>
      </c>
      <c r="Q3" s="51" t="s">
        <v>120</v>
      </c>
      <c r="R3" s="29" t="s">
        <v>121</v>
      </c>
      <c r="S3" s="29" t="s">
        <v>122</v>
      </c>
      <c r="T3" s="51" t="s">
        <v>117</v>
      </c>
      <c r="U3" s="51" t="s">
        <v>118</v>
      </c>
      <c r="V3" s="51" t="s">
        <v>119</v>
      </c>
      <c r="W3" s="51" t="s">
        <v>120</v>
      </c>
      <c r="X3" s="29" t="s">
        <v>121</v>
      </c>
      <c r="Y3" s="29" t="s">
        <v>122</v>
      </c>
      <c r="Z3" s="51" t="s">
        <v>117</v>
      </c>
      <c r="AA3" s="51" t="s">
        <v>118</v>
      </c>
      <c r="AB3" s="51" t="s">
        <v>119</v>
      </c>
      <c r="AC3" s="51" t="s">
        <v>120</v>
      </c>
      <c r="AD3" s="29" t="s">
        <v>121</v>
      </c>
      <c r="AE3" s="29" t="s">
        <v>122</v>
      </c>
      <c r="AF3" s="51" t="s">
        <v>117</v>
      </c>
      <c r="AG3" s="51" t="s">
        <v>118</v>
      </c>
      <c r="AH3" s="51" t="s">
        <v>119</v>
      </c>
      <c r="AI3" s="51" t="s">
        <v>120</v>
      </c>
      <c r="AJ3" s="29" t="s">
        <v>121</v>
      </c>
      <c r="AK3" s="29" t="s">
        <v>122</v>
      </c>
    </row>
    <row r="4" spans="1:37" ht="15.75" customHeight="1">
      <c r="A4" s="38" t="str">
        <f>'1. පෞද්ගලික තොරතුරු'!B4</f>
        <v>885421768V</v>
      </c>
      <c r="B4" s="52" t="s">
        <v>157</v>
      </c>
      <c r="C4" s="52" t="s">
        <v>157</v>
      </c>
      <c r="D4" s="52" t="s">
        <v>157</v>
      </c>
      <c r="E4" s="52" t="s">
        <v>157</v>
      </c>
      <c r="F4" s="52" t="s">
        <v>157</v>
      </c>
      <c r="G4" s="52" t="s">
        <v>157</v>
      </c>
      <c r="H4" s="52" t="s">
        <v>157</v>
      </c>
      <c r="I4" s="52" t="s">
        <v>157</v>
      </c>
      <c r="J4" s="52" t="s">
        <v>157</v>
      </c>
      <c r="K4" s="52" t="s">
        <v>157</v>
      </c>
      <c r="L4" s="52" t="s">
        <v>157</v>
      </c>
      <c r="M4" s="52" t="s">
        <v>157</v>
      </c>
      <c r="N4" s="52" t="s">
        <v>157</v>
      </c>
      <c r="O4" s="52" t="s">
        <v>157</v>
      </c>
      <c r="P4" s="52" t="s">
        <v>157</v>
      </c>
      <c r="Q4" s="52" t="s">
        <v>157</v>
      </c>
      <c r="R4" s="52" t="s">
        <v>157</v>
      </c>
      <c r="S4" s="52" t="s">
        <v>157</v>
      </c>
      <c r="T4" s="52" t="s">
        <v>157</v>
      </c>
      <c r="U4" s="52" t="s">
        <v>157</v>
      </c>
      <c r="V4" s="52" t="s">
        <v>157</v>
      </c>
      <c r="W4" s="52" t="s">
        <v>157</v>
      </c>
      <c r="X4" s="52" t="s">
        <v>157</v>
      </c>
      <c r="Y4" s="52" t="s">
        <v>157</v>
      </c>
      <c r="Z4" s="52" t="s">
        <v>157</v>
      </c>
      <c r="AA4" s="52" t="s">
        <v>157</v>
      </c>
      <c r="AB4" s="52" t="s">
        <v>157</v>
      </c>
      <c r="AC4" s="52" t="s">
        <v>157</v>
      </c>
      <c r="AD4" s="52" t="s">
        <v>157</v>
      </c>
      <c r="AE4" s="52" t="s">
        <v>157</v>
      </c>
      <c r="AF4" s="52" t="s">
        <v>157</v>
      </c>
      <c r="AG4" s="52" t="s">
        <v>157</v>
      </c>
      <c r="AH4" s="52" t="s">
        <v>157</v>
      </c>
      <c r="AI4" s="52" t="s">
        <v>157</v>
      </c>
      <c r="AJ4" s="52" t="s">
        <v>157</v>
      </c>
      <c r="AK4" s="52" t="s">
        <v>157</v>
      </c>
    </row>
    <row r="5" spans="1:37" s="71" customFormat="1" ht="15.75">
      <c r="A5" s="75" t="s">
        <v>160</v>
      </c>
      <c r="B5" s="52" t="s">
        <v>157</v>
      </c>
      <c r="C5" s="52" t="s">
        <v>157</v>
      </c>
      <c r="D5" s="52" t="s">
        <v>157</v>
      </c>
      <c r="E5" s="52" t="s">
        <v>157</v>
      </c>
      <c r="F5" s="52" t="s">
        <v>157</v>
      </c>
      <c r="G5" s="52" t="s">
        <v>157</v>
      </c>
      <c r="H5" s="52" t="s">
        <v>157</v>
      </c>
      <c r="I5" s="52" t="s">
        <v>157</v>
      </c>
      <c r="J5" s="52" t="s">
        <v>157</v>
      </c>
      <c r="K5" s="52" t="s">
        <v>157</v>
      </c>
      <c r="L5" s="52" t="s">
        <v>157</v>
      </c>
      <c r="M5" s="52" t="s">
        <v>157</v>
      </c>
      <c r="N5" s="52" t="s">
        <v>157</v>
      </c>
      <c r="O5" s="52" t="s">
        <v>157</v>
      </c>
      <c r="P5" s="52" t="s">
        <v>157</v>
      </c>
      <c r="Q5" s="52" t="s">
        <v>157</v>
      </c>
      <c r="R5" s="52" t="s">
        <v>157</v>
      </c>
      <c r="S5" s="52" t="s">
        <v>157</v>
      </c>
      <c r="T5" s="52" t="s">
        <v>157</v>
      </c>
      <c r="U5" s="52" t="s">
        <v>157</v>
      </c>
      <c r="V5" s="52" t="s">
        <v>157</v>
      </c>
      <c r="W5" s="52" t="s">
        <v>157</v>
      </c>
      <c r="X5" s="52" t="s">
        <v>157</v>
      </c>
      <c r="Y5" s="52" t="s">
        <v>157</v>
      </c>
      <c r="Z5" s="52" t="s">
        <v>157</v>
      </c>
      <c r="AA5" s="52" t="s">
        <v>157</v>
      </c>
      <c r="AB5" s="52" t="s">
        <v>157</v>
      </c>
      <c r="AC5" s="52" t="s">
        <v>157</v>
      </c>
      <c r="AD5" s="52" t="s">
        <v>157</v>
      </c>
      <c r="AE5" s="52" t="s">
        <v>157</v>
      </c>
      <c r="AF5" s="52" t="s">
        <v>157</v>
      </c>
      <c r="AG5" s="52" t="s">
        <v>157</v>
      </c>
      <c r="AH5" s="52" t="s">
        <v>157</v>
      </c>
      <c r="AI5" s="52" t="s">
        <v>157</v>
      </c>
      <c r="AJ5" s="52" t="s">
        <v>157</v>
      </c>
      <c r="AK5" s="52" t="s">
        <v>157</v>
      </c>
    </row>
  </sheetData>
  <mergeCells count="1">
    <mergeCell ref="B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"/>
  <sheetViews>
    <sheetView topLeftCell="C1" workbookViewId="0">
      <selection activeCell="F4" sqref="F4:Q5"/>
    </sheetView>
  </sheetViews>
  <sheetFormatPr defaultColWidth="14.42578125" defaultRowHeight="15" customHeight="1"/>
  <cols>
    <col min="1" max="1" width="18.28515625" customWidth="1"/>
    <col min="2" max="2" width="27.28515625" customWidth="1"/>
    <col min="3" max="3" width="29" customWidth="1"/>
    <col min="4" max="4" width="11.140625" customWidth="1"/>
    <col min="5" max="5" width="9.140625" customWidth="1"/>
    <col min="6" max="17" width="8" customWidth="1"/>
  </cols>
  <sheetData>
    <row r="1" spans="1:17" ht="15.75" customHeight="1">
      <c r="A1" s="121" t="s">
        <v>0</v>
      </c>
      <c r="B1" s="112"/>
      <c r="C1" s="112"/>
      <c r="D1" s="112"/>
      <c r="E1" s="112"/>
      <c r="F1" s="53"/>
      <c r="G1" s="53"/>
      <c r="H1" s="53"/>
      <c r="I1" s="53"/>
      <c r="J1" s="53"/>
      <c r="K1" s="53"/>
      <c r="L1" s="53"/>
    </row>
    <row r="2" spans="1:17" ht="24.75" customHeight="1">
      <c r="A2" s="54" t="s">
        <v>123</v>
      </c>
      <c r="B2" s="46"/>
    </row>
    <row r="3" spans="1:17" ht="47.25" customHeight="1">
      <c r="A3" s="20" t="s">
        <v>31</v>
      </c>
      <c r="B3" s="18" t="s">
        <v>124</v>
      </c>
      <c r="C3" s="18" t="s">
        <v>125</v>
      </c>
      <c r="D3" s="18" t="s">
        <v>126</v>
      </c>
      <c r="E3" s="18" t="s">
        <v>127</v>
      </c>
      <c r="F3" s="18" t="s">
        <v>124</v>
      </c>
      <c r="G3" s="18" t="s">
        <v>125</v>
      </c>
      <c r="H3" s="18" t="s">
        <v>126</v>
      </c>
      <c r="I3" s="18" t="s">
        <v>127</v>
      </c>
      <c r="J3" s="18" t="s">
        <v>124</v>
      </c>
      <c r="K3" s="18" t="s">
        <v>125</v>
      </c>
      <c r="L3" s="18" t="s">
        <v>126</v>
      </c>
      <c r="M3" s="18" t="s">
        <v>127</v>
      </c>
      <c r="N3" s="18" t="s">
        <v>124</v>
      </c>
      <c r="O3" s="18" t="s">
        <v>125</v>
      </c>
      <c r="P3" s="18" t="s">
        <v>126</v>
      </c>
      <c r="Q3" s="18" t="s">
        <v>127</v>
      </c>
    </row>
    <row r="4" spans="1:17">
      <c r="A4" s="38" t="str">
        <f>'1. පෞද්ගලික තොරතුරු'!B4</f>
        <v>885421768V</v>
      </c>
      <c r="B4" s="9" t="s">
        <v>128</v>
      </c>
      <c r="C4" s="9" t="s">
        <v>129</v>
      </c>
      <c r="D4" s="9" t="s">
        <v>115</v>
      </c>
      <c r="E4" s="55">
        <v>2021</v>
      </c>
      <c r="F4" s="89" t="s">
        <v>157</v>
      </c>
      <c r="G4" s="89" t="s">
        <v>157</v>
      </c>
      <c r="H4" s="89" t="s">
        <v>157</v>
      </c>
      <c r="I4" s="89" t="s">
        <v>157</v>
      </c>
      <c r="J4" s="89" t="s">
        <v>157</v>
      </c>
      <c r="K4" s="89" t="s">
        <v>157</v>
      </c>
      <c r="L4" s="89" t="s">
        <v>157</v>
      </c>
      <c r="M4" s="89" t="s">
        <v>157</v>
      </c>
      <c r="N4" s="89" t="s">
        <v>157</v>
      </c>
      <c r="O4" s="89" t="s">
        <v>157</v>
      </c>
      <c r="P4" s="89" t="s">
        <v>157</v>
      </c>
      <c r="Q4" s="89" t="s">
        <v>157</v>
      </c>
    </row>
    <row r="5" spans="1:17" s="71" customFormat="1">
      <c r="A5" s="75" t="s">
        <v>160</v>
      </c>
      <c r="B5" s="69"/>
      <c r="C5" s="69"/>
      <c r="D5" s="69"/>
      <c r="E5" s="80"/>
      <c r="F5" s="89" t="s">
        <v>157</v>
      </c>
      <c r="G5" s="89" t="s">
        <v>157</v>
      </c>
      <c r="H5" s="89" t="s">
        <v>157</v>
      </c>
      <c r="I5" s="89" t="s">
        <v>157</v>
      </c>
      <c r="J5" s="89" t="s">
        <v>157</v>
      </c>
      <c r="K5" s="89" t="s">
        <v>157</v>
      </c>
      <c r="L5" s="89" t="s">
        <v>157</v>
      </c>
      <c r="M5" s="89" t="s">
        <v>157</v>
      </c>
      <c r="N5" s="89" t="s">
        <v>157</v>
      </c>
      <c r="O5" s="89" t="s">
        <v>157</v>
      </c>
      <c r="P5" s="89" t="s">
        <v>157</v>
      </c>
      <c r="Q5" s="89" t="s">
        <v>157</v>
      </c>
    </row>
  </sheetData>
  <mergeCells count="1">
    <mergeCell ref="A1:E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"/>
  <sheetViews>
    <sheetView topLeftCell="I1" workbookViewId="0">
      <selection activeCell="X5" sqref="X5"/>
    </sheetView>
  </sheetViews>
  <sheetFormatPr defaultColWidth="14.42578125" defaultRowHeight="15" customHeight="1"/>
  <cols>
    <col min="1" max="1" width="16.85546875" customWidth="1"/>
    <col min="2" max="2" width="22.140625" customWidth="1"/>
    <col min="3" max="3" width="14.140625" customWidth="1"/>
    <col min="4" max="4" width="15.7109375" customWidth="1"/>
    <col min="5" max="5" width="12" customWidth="1"/>
    <col min="6" max="17" width="8" customWidth="1"/>
  </cols>
  <sheetData>
    <row r="1" spans="1:17">
      <c r="A1" s="39"/>
      <c r="B1" s="120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7" ht="16.5" customHeight="1">
      <c r="A2" s="122" t="s">
        <v>130</v>
      </c>
      <c r="B2" s="114"/>
    </row>
    <row r="3" spans="1:17" ht="39.75" customHeight="1">
      <c r="A3" s="20" t="s">
        <v>31</v>
      </c>
      <c r="B3" s="18" t="s">
        <v>131</v>
      </c>
      <c r="C3" s="18" t="s">
        <v>125</v>
      </c>
      <c r="D3" s="18" t="s">
        <v>132</v>
      </c>
      <c r="E3" s="18" t="s">
        <v>133</v>
      </c>
      <c r="F3" s="18" t="s">
        <v>131</v>
      </c>
      <c r="G3" s="18" t="s">
        <v>125</v>
      </c>
      <c r="H3" s="18" t="s">
        <v>132</v>
      </c>
      <c r="I3" s="18" t="s">
        <v>133</v>
      </c>
      <c r="J3" s="18" t="s">
        <v>131</v>
      </c>
      <c r="K3" s="18" t="s">
        <v>125</v>
      </c>
      <c r="L3" s="18" t="s">
        <v>132</v>
      </c>
      <c r="M3" s="18" t="s">
        <v>133</v>
      </c>
      <c r="N3" s="18" t="s">
        <v>131</v>
      </c>
      <c r="O3" s="18" t="s">
        <v>125</v>
      </c>
      <c r="P3" s="18" t="s">
        <v>132</v>
      </c>
      <c r="Q3" s="18" t="s">
        <v>133</v>
      </c>
    </row>
    <row r="4" spans="1:17">
      <c r="A4" s="34" t="str">
        <f>'1. පෞද්ගලික තොරතුරු'!B4</f>
        <v>885421768V</v>
      </c>
      <c r="B4" s="12" t="s">
        <v>157</v>
      </c>
      <c r="C4" s="12" t="s">
        <v>157</v>
      </c>
      <c r="D4" s="12" t="s">
        <v>157</v>
      </c>
      <c r="E4" s="12" t="s">
        <v>157</v>
      </c>
      <c r="F4" s="12" t="s">
        <v>157</v>
      </c>
      <c r="G4" s="12" t="s">
        <v>157</v>
      </c>
      <c r="H4" s="12" t="s">
        <v>157</v>
      </c>
      <c r="I4" s="12" t="s">
        <v>157</v>
      </c>
      <c r="J4" s="12" t="s">
        <v>157</v>
      </c>
      <c r="K4" s="12" t="s">
        <v>157</v>
      </c>
      <c r="L4" s="12" t="s">
        <v>157</v>
      </c>
      <c r="M4" s="12" t="s">
        <v>157</v>
      </c>
      <c r="N4" s="12" t="s">
        <v>157</v>
      </c>
      <c r="O4" s="12" t="s">
        <v>157</v>
      </c>
      <c r="P4" s="12" t="s">
        <v>157</v>
      </c>
      <c r="Q4" s="12" t="s">
        <v>157</v>
      </c>
    </row>
    <row r="5" spans="1:17">
      <c r="A5" s="34" t="str">
        <f>'1. පෞද්ගලික තොරතුරු'!B5</f>
        <v>913313461V</v>
      </c>
      <c r="B5" s="12" t="s">
        <v>157</v>
      </c>
      <c r="C5" s="12" t="s">
        <v>157</v>
      </c>
      <c r="D5" s="12" t="s">
        <v>157</v>
      </c>
      <c r="E5" s="12" t="s">
        <v>157</v>
      </c>
      <c r="F5" s="12" t="s">
        <v>157</v>
      </c>
      <c r="G5" s="12" t="s">
        <v>157</v>
      </c>
      <c r="H5" s="12" t="s">
        <v>157</v>
      </c>
      <c r="I5" s="12" t="s">
        <v>157</v>
      </c>
      <c r="J5" s="12" t="s">
        <v>157</v>
      </c>
      <c r="K5" s="12" t="s">
        <v>157</v>
      </c>
      <c r="L5" s="12" t="s">
        <v>157</v>
      </c>
      <c r="M5" s="12" t="s">
        <v>157</v>
      </c>
      <c r="N5" s="12" t="s">
        <v>157</v>
      </c>
      <c r="O5" s="12" t="s">
        <v>157</v>
      </c>
      <c r="P5" s="12" t="s">
        <v>157</v>
      </c>
      <c r="Q5" s="12" t="s">
        <v>157</v>
      </c>
    </row>
  </sheetData>
  <mergeCells count="2">
    <mergeCell ref="B1:N1"/>
    <mergeCell ref="A2:B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"/>
  <sheetViews>
    <sheetView workbookViewId="0">
      <selection activeCell="G9" sqref="G9"/>
    </sheetView>
  </sheetViews>
  <sheetFormatPr defaultColWidth="14.42578125" defaultRowHeight="15" customHeight="1"/>
  <cols>
    <col min="1" max="1" width="21.7109375" customWidth="1"/>
    <col min="2" max="2" width="8.7109375" customWidth="1"/>
    <col min="3" max="17" width="9.140625" customWidth="1"/>
    <col min="18" max="18" width="8" customWidth="1"/>
    <col min="19" max="20" width="8" hidden="1" customWidth="1"/>
  </cols>
  <sheetData>
    <row r="1" spans="1:20">
      <c r="A1" s="120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</row>
    <row r="2" spans="1:20" ht="16.5" customHeight="1">
      <c r="A2" s="56" t="s">
        <v>134</v>
      </c>
    </row>
    <row r="3" spans="1:20" ht="42" customHeight="1">
      <c r="A3" s="20" t="s">
        <v>31</v>
      </c>
      <c r="B3" s="57" t="s">
        <v>135</v>
      </c>
      <c r="C3" s="58" t="s">
        <v>136</v>
      </c>
      <c r="D3" s="58" t="s">
        <v>137</v>
      </c>
      <c r="E3" s="58" t="s">
        <v>138</v>
      </c>
      <c r="F3" s="59" t="s">
        <v>139</v>
      </c>
      <c r="G3" s="58" t="s">
        <v>136</v>
      </c>
      <c r="H3" s="58" t="s">
        <v>137</v>
      </c>
      <c r="I3" s="58" t="s">
        <v>138</v>
      </c>
      <c r="J3" s="59" t="s">
        <v>113</v>
      </c>
      <c r="K3" s="58" t="s">
        <v>136</v>
      </c>
      <c r="L3" s="58" t="s">
        <v>137</v>
      </c>
      <c r="M3" s="58" t="s">
        <v>138</v>
      </c>
      <c r="N3" s="59" t="s">
        <v>140</v>
      </c>
      <c r="O3" s="58" t="s">
        <v>136</v>
      </c>
      <c r="P3" s="58" t="s">
        <v>137</v>
      </c>
      <c r="Q3" s="58" t="s">
        <v>138</v>
      </c>
      <c r="R3" s="60"/>
      <c r="S3" s="60"/>
      <c r="T3" s="60"/>
    </row>
    <row r="4" spans="1:20">
      <c r="A4" s="38" t="str">
        <f>'1. පෞද්ගලික තොරතුරු'!B4</f>
        <v>885421768V</v>
      </c>
      <c r="B4" s="12"/>
      <c r="C4" s="9">
        <v>1</v>
      </c>
      <c r="D4" s="9">
        <v>1</v>
      </c>
      <c r="E4" s="9">
        <v>1</v>
      </c>
      <c r="F4" s="12"/>
      <c r="G4" s="9">
        <v>1</v>
      </c>
      <c r="H4" s="9">
        <v>1</v>
      </c>
      <c r="I4" s="9">
        <v>1</v>
      </c>
      <c r="J4" s="12"/>
      <c r="K4" s="9">
        <v>1</v>
      </c>
      <c r="L4" s="9">
        <v>1</v>
      </c>
      <c r="M4" s="9">
        <v>1</v>
      </c>
      <c r="N4" s="12"/>
      <c r="O4" s="12"/>
      <c r="P4" s="12"/>
      <c r="Q4" s="12"/>
      <c r="S4">
        <v>1</v>
      </c>
      <c r="T4" t="s">
        <v>141</v>
      </c>
    </row>
    <row r="5" spans="1:20" s="71" customFormat="1">
      <c r="A5" s="75" t="s">
        <v>160</v>
      </c>
      <c r="B5" s="69"/>
      <c r="C5" s="12">
        <v>1</v>
      </c>
      <c r="D5" s="12">
        <v>1</v>
      </c>
      <c r="E5" s="12">
        <v>1</v>
      </c>
      <c r="F5" s="69"/>
      <c r="G5" s="12">
        <v>1</v>
      </c>
      <c r="H5" s="69"/>
      <c r="I5" s="12">
        <v>1</v>
      </c>
      <c r="J5" s="69"/>
      <c r="K5" s="69"/>
      <c r="L5" s="69"/>
      <c r="M5" s="69"/>
      <c r="N5" s="69"/>
      <c r="O5" s="69"/>
      <c r="P5" s="69"/>
      <c r="Q5" s="69"/>
      <c r="S5" s="71">
        <v>1</v>
      </c>
      <c r="T5" s="71" t="s">
        <v>141</v>
      </c>
    </row>
  </sheetData>
  <mergeCells count="1">
    <mergeCell ref="A1:M1"/>
  </mergeCells>
  <dataValidations count="2">
    <dataValidation type="list" allowBlank="1" showInputMessage="1" showErrorMessage="1" prompt=" - " sqref="C4:E5 G4:I4 K4:M4 O4:Q4 G5 I5" xr:uid="{00000000-0002-0000-0800-000000000000}">
      <formula1>$S$4:$S$5</formula1>
    </dataValidation>
    <dataValidation type="list" allowBlank="1" showInputMessage="1" showErrorMessage="1" sqref="O5:Q5 K5:M5 H5" xr:uid="{00000000-0002-0000-0800-000001000000}">
      <formula1>$S$4:$S$5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2021-08-11T04:30:22Z</dcterms:modified>
</cp:coreProperties>
</file>