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bab9f44457cdee79/Documents/Sravya Data Science/Assignments/Week 3-5/"/>
    </mc:Choice>
  </mc:AlternateContent>
  <xr:revisionPtr revIDLastSave="490" documentId="8_{36DE3768-1B6F-4ABB-830A-990FF3A1863C}" xr6:coauthVersionLast="47" xr6:coauthVersionMax="47" xr10:uidLastSave="{110159FD-9952-4FAF-B21B-D0568F69B8D0}"/>
  <bookViews>
    <workbookView xWindow="-110" yWindow="-110" windowWidth="19420" windowHeight="13020" firstSheet="4" activeTab="7" xr2:uid="{00000000-000D-0000-FFFF-FFFF00000000}"/>
  </bookViews>
  <sheets>
    <sheet name="Sales Analysis" sheetId="1" r:id="rId1"/>
    <sheet name="HR Attrition charts" sheetId="7" r:id="rId2"/>
    <sheet name="HR Attrition" sheetId="2" r:id="rId3"/>
    <sheet name="Inventory charts" sheetId="8" r:id="rId4"/>
    <sheet name="Inventory" sheetId="3" r:id="rId5"/>
    <sheet name="Expense charts" sheetId="9" r:id="rId6"/>
    <sheet name="Expense Tracking" sheetId="4" r:id="rId7"/>
    <sheet name="Customer Order Charts" sheetId="10" r:id="rId8"/>
    <sheet name="Customer Orders" sheetId="5" r:id="rId9"/>
  </sheets>
  <definedNames>
    <definedName name="NativeTimeline_Date">#N/A</definedName>
    <definedName name="NativeTimeline_Join_Date">#N/A</definedName>
    <definedName name="Slicer_Department">#N/A</definedName>
    <definedName name="Slicer_Months__Date">#N/A</definedName>
    <definedName name="Slicer_Product">#N/A</definedName>
    <definedName name="Slicer_Product1">#N/A</definedName>
    <definedName name="Slicer_Warehouse">#N/A</definedName>
  </definedNames>
  <calcPr calcId="191029"/>
  <pivotCaches>
    <pivotCache cacheId="7" r:id="rId10"/>
    <pivotCache cacheId="21" r:id="rId11"/>
    <pivotCache cacheId="29" r:id="rId12"/>
    <pivotCache cacheId="38" r:id="rId13"/>
    <pivotCache cacheId="47"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 r:id="rId2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<sst xmlns="http://schemas.openxmlformats.org/spreadsheetml/2006/main" count="965" uniqueCount="254">
  <si>
    <t>Date</t>
  </si>
  <si>
    <t>Region</t>
  </si>
  <si>
    <t>Salesperson</t>
  </si>
  <si>
    <t>Product</t>
  </si>
  <si>
    <t>Units Sold</t>
  </si>
  <si>
    <t>Unit Price</t>
  </si>
  <si>
    <t>Revenue</t>
  </si>
  <si>
    <t>Profit</t>
  </si>
  <si>
    <t>West</t>
  </si>
  <si>
    <t>Bob</t>
  </si>
  <si>
    <t>Tablet</t>
  </si>
  <si>
    <t>Alice</t>
  </si>
  <si>
    <t>South</t>
  </si>
  <si>
    <t>Eva</t>
  </si>
  <si>
    <t>Phone</t>
  </si>
  <si>
    <t>North</t>
  </si>
  <si>
    <t>David</t>
  </si>
  <si>
    <t>Keyboard</t>
  </si>
  <si>
    <t>Laptop</t>
  </si>
  <si>
    <t>East</t>
  </si>
  <si>
    <t>Charlie</t>
  </si>
  <si>
    <t>Monitor</t>
  </si>
  <si>
    <t>Employee ID</t>
  </si>
  <si>
    <t>Department</t>
  </si>
  <si>
    <t>Gender</t>
  </si>
  <si>
    <t>Age</t>
  </si>
  <si>
    <t>Join Date</t>
  </si>
  <si>
    <t>Exit Date</t>
  </si>
  <si>
    <t>Status</t>
  </si>
  <si>
    <t>Salary</t>
  </si>
  <si>
    <t>E1000</t>
  </si>
  <si>
    <t>HR</t>
  </si>
  <si>
    <t>Female</t>
  </si>
  <si>
    <t>Resigned</t>
  </si>
  <si>
    <t>E1001</t>
  </si>
  <si>
    <t>IT</t>
  </si>
  <si>
    <t>E1002</t>
  </si>
  <si>
    <t>Male</t>
  </si>
  <si>
    <t>Active</t>
  </si>
  <si>
    <t>E1003</t>
  </si>
  <si>
    <t>E1004</t>
  </si>
  <si>
    <t>E1005</t>
  </si>
  <si>
    <t>E1006</t>
  </si>
  <si>
    <t>Finance</t>
  </si>
  <si>
    <t>E1007</t>
  </si>
  <si>
    <t>E1008</t>
  </si>
  <si>
    <t>Sales</t>
  </si>
  <si>
    <t>E1009</t>
  </si>
  <si>
    <t>E1010</t>
  </si>
  <si>
    <t>Support</t>
  </si>
  <si>
    <t>E1011</t>
  </si>
  <si>
    <t>E1012</t>
  </si>
  <si>
    <t>E1013</t>
  </si>
  <si>
    <t>E1014</t>
  </si>
  <si>
    <t>E1015</t>
  </si>
  <si>
    <t>E1016</t>
  </si>
  <si>
    <t>E1017</t>
  </si>
  <si>
    <t>E1018</t>
  </si>
  <si>
    <t>E1019</t>
  </si>
  <si>
    <t>E1020</t>
  </si>
  <si>
    <t>E1021</t>
  </si>
  <si>
    <t>E1022</t>
  </si>
  <si>
    <t>E1023</t>
  </si>
  <si>
    <t>E1024</t>
  </si>
  <si>
    <t>E1025</t>
  </si>
  <si>
    <t>E1026</t>
  </si>
  <si>
    <t>E1027</t>
  </si>
  <si>
    <t>E1028</t>
  </si>
  <si>
    <t>E1029</t>
  </si>
  <si>
    <t>Product ID</t>
  </si>
  <si>
    <t>Product Category</t>
  </si>
  <si>
    <t>Warehouse</t>
  </si>
  <si>
    <t>Opening Stock</t>
  </si>
  <si>
    <t>Quantity Sold</t>
  </si>
  <si>
    <t>Quantity Purchased</t>
  </si>
  <si>
    <t>Closing Stock</t>
  </si>
  <si>
    <t>P100</t>
  </si>
  <si>
    <t>Electronics</t>
  </si>
  <si>
    <t>W1</t>
  </si>
  <si>
    <t>P101</t>
  </si>
  <si>
    <t>Furniture</t>
  </si>
  <si>
    <t>W2</t>
  </si>
  <si>
    <t>P102</t>
  </si>
  <si>
    <t>P103</t>
  </si>
  <si>
    <t>W3</t>
  </si>
  <si>
    <t>P104</t>
  </si>
  <si>
    <t>Stationery</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</si>
  <si>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</si>
  <si>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</si>
  <si>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</si>
  <si>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</si>
  <si>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</si>
  <si>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</si>
  <si>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</si>
  <si>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</si>
  <si>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</si>
  <si>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</si>
  <si>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</si>
  <si>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</si>
  <si>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</si>
  <si>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</si>
  <si>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</si>
  <si>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</si>
  <si>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</si>
  <si>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</si>
  <si>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</si>
  <si>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</si>
  <si>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</si>
  <si>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</si>
  <si>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</si>
  <si>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</si>
  <si>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</si>
  <si>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Expense Category</t>
  </si>
  <si>
    <t>Expense Amount</t>
  </si>
  <si>
    <t>Budget</t>
  </si>
  <si>
    <t>Project Name</t>
  </si>
  <si>
    <t>Consulting</t>
  </si>
  <si>
    <t>Delta</t>
  </si>
  <si>
    <t>Admin</t>
  </si>
  <si>
    <t>Travel</t>
  </si>
  <si>
    <t>Alpha</t>
  </si>
  <si>
    <t>Operations</t>
  </si>
  <si>
    <t>Supplies</t>
  </si>
  <si>
    <t>Gamma</t>
  </si>
  <si>
    <t>Software</t>
  </si>
  <si>
    <t>Beta</t>
  </si>
  <si>
    <t>Marketing</t>
  </si>
  <si>
    <t>Order ID</t>
  </si>
  <si>
    <t>Customer Name</t>
  </si>
  <si>
    <t>Order Date</t>
  </si>
  <si>
    <t>Delivery Date</t>
  </si>
  <si>
    <t>Order Value</t>
  </si>
  <si>
    <t>Delivery Status</t>
  </si>
  <si>
    <t>Delivery Duration (Days)</t>
  </si>
  <si>
    <t>O1000</t>
  </si>
  <si>
    <t>Adani</t>
  </si>
  <si>
    <t>Switch</t>
  </si>
  <si>
    <t>On Time</t>
  </si>
  <si>
    <t>O1001</t>
  </si>
  <si>
    <t>Access Point</t>
  </si>
  <si>
    <t>O1002</t>
  </si>
  <si>
    <t>Tata</t>
  </si>
  <si>
    <t>O1003</t>
  </si>
  <si>
    <t>HUL</t>
  </si>
  <si>
    <t>Router</t>
  </si>
  <si>
    <t>O1004</t>
  </si>
  <si>
    <t>Delayed</t>
  </si>
  <si>
    <t>O1005</t>
  </si>
  <si>
    <t>Reliance</t>
  </si>
  <si>
    <t>Modem</t>
  </si>
  <si>
    <t>O1006</t>
  </si>
  <si>
    <t>O1007</t>
  </si>
  <si>
    <t>O1008</t>
  </si>
  <si>
    <t>O1009</t>
  </si>
  <si>
    <t>O1010</t>
  </si>
  <si>
    <t>O1011</t>
  </si>
  <si>
    <t>O1012</t>
  </si>
  <si>
    <t>O1013</t>
  </si>
  <si>
    <t>O1014</t>
  </si>
  <si>
    <t>Flipkart</t>
  </si>
  <si>
    <t>O1015</t>
  </si>
  <si>
    <t>O1016</t>
  </si>
  <si>
    <t>O1017</t>
  </si>
  <si>
    <t>O1018</t>
  </si>
  <si>
    <t>O1019</t>
  </si>
  <si>
    <t>O1020</t>
  </si>
  <si>
    <t>O1021</t>
  </si>
  <si>
    <t>O1022</t>
  </si>
  <si>
    <t>O1023</t>
  </si>
  <si>
    <t>O1024</t>
  </si>
  <si>
    <t>O1025</t>
  </si>
  <si>
    <t>O1026</t>
  </si>
  <si>
    <t>O1027</t>
  </si>
  <si>
    <t>O1028</t>
  </si>
  <si>
    <t>O1029</t>
  </si>
  <si>
    <t>Sum of Revenue</t>
  </si>
  <si>
    <t>Row Labels</t>
  </si>
  <si>
    <t>Grand Total</t>
  </si>
  <si>
    <t>Sum of Profit</t>
  </si>
  <si>
    <t>Sales Person</t>
  </si>
  <si>
    <t>Total Revenue by Region</t>
  </si>
  <si>
    <t>Revenue and Profit by Salesperson</t>
  </si>
  <si>
    <t>Monthly sales trend (group by Date → Month)</t>
  </si>
  <si>
    <t>Column Labels</t>
  </si>
  <si>
    <t>Aug</t>
  </si>
  <si>
    <t>Jul</t>
  </si>
  <si>
    <t>Feb</t>
  </si>
  <si>
    <t>Dec</t>
  </si>
  <si>
    <t>Apr</t>
  </si>
  <si>
    <t>May</t>
  </si>
  <si>
    <t>Jan</t>
  </si>
  <si>
    <t>Mar</t>
  </si>
  <si>
    <t>Jun</t>
  </si>
  <si>
    <t>Sep</t>
  </si>
  <si>
    <t>Nov</t>
  </si>
  <si>
    <t>Oct</t>
  </si>
  <si>
    <t>Count of Date</t>
  </si>
  <si>
    <t>Max of Revenue</t>
  </si>
  <si>
    <t>(All)</t>
  </si>
  <si>
    <t>Months (Date)</t>
  </si>
  <si>
    <t>Top 5 Products by Revenue</t>
  </si>
  <si>
    <t>Top Salesperson</t>
  </si>
  <si>
    <t>Slicer for Product</t>
  </si>
  <si>
    <t>Sum of Age</t>
  </si>
  <si>
    <t>Attrition count by department and gender</t>
  </si>
  <si>
    <t>Count of Department</t>
  </si>
  <si>
    <t>Count of Gender</t>
  </si>
  <si>
    <t>2024</t>
  </si>
  <si>
    <t>2023</t>
  </si>
  <si>
    <t>2025</t>
  </si>
  <si>
    <t>2021</t>
  </si>
  <si>
    <t>2022</t>
  </si>
  <si>
    <t>2026</t>
  </si>
  <si>
    <t>Sum of Salary</t>
  </si>
  <si>
    <t>Average of Age</t>
  </si>
  <si>
    <t>Average of Salary</t>
  </si>
  <si>
    <t>Average Age and Salary by Department</t>
  </si>
  <si>
    <t>&lt;02-05-2021</t>
  </si>
  <si>
    <t>Count of Exit Date</t>
  </si>
  <si>
    <t>Finance Total</t>
  </si>
  <si>
    <t>HR Total</t>
  </si>
  <si>
    <t>IT Total</t>
  </si>
  <si>
    <t>Sales Total</t>
  </si>
  <si>
    <t>Support Total</t>
  </si>
  <si>
    <t>Year-wise attrition (group Exit Date by Year)</t>
  </si>
  <si>
    <t>Sum of Quantity Sold</t>
  </si>
  <si>
    <t>Sum of Closing Stock</t>
  </si>
  <si>
    <t>Weekly movement trends (group by week)</t>
  </si>
  <si>
    <t>Closing Stock by Category</t>
  </si>
  <si>
    <t>Stock level alert (Conditional formatting for low stock)</t>
  </si>
  <si>
    <t>Sum of Opening Stock</t>
  </si>
  <si>
    <t>Stacked bar: Opening vs Closing stock by Category</t>
  </si>
  <si>
    <t>Sum of Budget</t>
  </si>
  <si>
    <t>Sum of Expense Amount</t>
  </si>
  <si>
    <t>Budget vs Expense by Department</t>
  </si>
  <si>
    <t>% Budget Used by Category</t>
  </si>
  <si>
    <t>Monthly Expense Trend</t>
  </si>
  <si>
    <t>Consulting Total</t>
  </si>
  <si>
    <t>Software Total</t>
  </si>
  <si>
    <t>Supplies Total</t>
  </si>
  <si>
    <t>Travel Total</t>
  </si>
  <si>
    <t>Project-wise expense breakdown</t>
  </si>
  <si>
    <t>Sum of Order Value</t>
  </si>
  <si>
    <t>Orders by Customer and Status</t>
  </si>
  <si>
    <t>Sum of Delivery Duration (Days)</t>
  </si>
  <si>
    <t>Average of Order Value</t>
  </si>
  <si>
    <t>Average Delivery Duration by Product</t>
  </si>
  <si>
    <t>Monthly Order Count and Value</t>
  </si>
  <si>
    <t>Count of Order Value</t>
  </si>
  <si>
    <t>Count of Delivery Status</t>
  </si>
  <si>
    <t>Delay Count by Customer</t>
  </si>
  <si>
    <t>Line chart: Monthly Orders and Revenue</t>
  </si>
  <si>
    <t>Table: Avg Delivery Time by Product</t>
  </si>
  <si>
    <t>Slicer: Filter by Delivery Status/Product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</si>
</sst>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ont>
    <font>
      <sz val="10.5"/>
      <color theme="1"/>
      <name val="Courier New"/>
      <family val="3"/>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vertical="center"/>
    </xf>
    <xf numFmtId="0" fontId="2" fillId="2" borderId="0" xfId="0" applyFont="1" applyFill="1" applyAlignment="1">
      <alignment vertical="center"/>
    </xf>
    <xf numFmtId="0" fontId="0" fillId="0" borderId="0" xfId="0" applyAlignment="1">
      <alignment horizontal="left" indent="1"/>
    </xf>
    <xf numFmtId="0" fontId="0" fillId="2" borderId="0" xfId="0" applyFill="1"/>
    <xf numFmtId="0" fontId="2" fillId="2" borderId="0" xfId="0" applyFont="1" applyFill="1" applyAlignment="1">
      <alignment vertical="center"/>
    </xf>
    <xf numFmtId="0" fontId="2" fillId="3" borderId="0" xfId="0" applyFont="1" applyFill="1" applyAlignment="1">
      <alignment vertical="center"/>
    </xf>
    <xf numFmtId="10" fontId="0" fillId="0" borderId="0" xfId="0" applyNumberFormat="1"/>
  </cellXfs>
  <cellStyles count="1">
    <cellStyle name="Normal" xfId="0" builtinId="0"/>
  </cellStyles>
  <dxfs count="1">
    <dxf>
      <fill>
        <patternFill>
          <bgColor theme="7"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4.xml"/><Relationship Id="rId3" Type="http://schemas.openxmlformats.org/officeDocument/2006/relationships/worksheet" Target="worksheets/sheet3.xml"/><Relationship Id="rId21" Type="http://schemas.microsoft.com/office/2011/relationships/timelineCache" Target="timelineCaches/timelineCache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East</c:v>
              </c:pt>
              <c:pt idx="1">
                <c:v>North</c:v>
              </c:pt>
              <c:pt idx="2">
                <c:v>South</c:v>
              </c:pt>
              <c:pt idx="3">
                <c:v>West</c:v>
              </c:pt>
            </c:strLit>
          </c:cat>
          <c:val>
            <c:numLit>
              <c:formatCode>General</c:formatCode>
              <c:ptCount val="4"/>
              <c:pt idx="0">
                <c:v>45230</c:v>
              </c:pt>
              <c:pt idx="1">
                <c:v>55780</c:v>
              </c:pt>
              <c:pt idx="2">
                <c:v>90109</c:v>
              </c:pt>
              <c:pt idx="3">
                <c:v>30719</c:v>
              </c:pt>
            </c:numLit>
          </c:val>
          <c:extLst>
            <c:ext xmlns:c16="http://schemas.microsoft.com/office/drawing/2014/chart" uri="{C3380CC4-5D6E-409C-BE32-E72D297353CC}">
              <c16:uniqueId val="{00000000-1F23-4C3E-9E54-D6C132BB1E4E}"/>
            </c:ext>
          </c:extLst>
        </c:ser>
        <c:dLbls>
          <c:dLblPos val="outEnd"/>
          <c:showLegendKey val="0"/>
          <c:showVal val="1"/>
          <c:showCatName val="0"/>
          <c:showSerName val="0"/>
          <c:showPercent val="0"/>
          <c:showBubbleSize val="0"/>
        </c:dLbls>
        <c:gapWidth val="444"/>
        <c:axId val="64969039"/>
        <c:axId val="64969999"/>
      </c:barChart>
      <c:catAx>
        <c:axId val="6496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969999"/>
        <c:crosses val="autoZero"/>
        <c:auto val="1"/>
        <c:lblAlgn val="ctr"/>
        <c:lblOffset val="100"/>
        <c:noMultiLvlLbl val="0"/>
      </c:catAx>
      <c:valAx>
        <c:axId val="64969999"/>
        <c:scaling>
          <c:orientation val="minMax"/>
        </c:scaling>
        <c:delete val="1"/>
        <c:axPos val="b"/>
        <c:numFmt formatCode="General" sourceLinked="1"/>
        <c:majorTickMark val="none"/>
        <c:minorTickMark val="none"/>
        <c:tickLblPos val="nextTo"/>
        <c:crossAx val="6496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Assignment_5_Data.xlsx]Expense charts!PivotTable24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 charts'!$B$3</c:f>
              <c:strCache>
                <c:ptCount val="1"/>
                <c:pt idx="0">
                  <c:v>Sum of Budget</c:v>
                </c:pt>
              </c:strCache>
            </c:strRef>
          </c:tx>
          <c:spPr>
            <a:solidFill>
              <a:schemeClr val="accent1"/>
            </a:solidFill>
            <a:ln>
              <a:noFill/>
            </a:ln>
            <a:effectLst/>
          </c:spPr>
          <c:invertIfNegative val="0"/>
          <c:cat>
            <c:strRef>
              <c:f>'Expense charts'!$A$4:$A$8</c:f>
              <c:strCache>
                <c:ptCount val="4"/>
                <c:pt idx="0">
                  <c:v>Alpha</c:v>
                </c:pt>
                <c:pt idx="1">
                  <c:v>Beta</c:v>
                </c:pt>
                <c:pt idx="2">
                  <c:v>Delta</c:v>
                </c:pt>
                <c:pt idx="3">
                  <c:v>Gamma</c:v>
                </c:pt>
              </c:strCache>
            </c:strRef>
          </c:cat>
          <c:val>
            <c:numRef>
              <c:f>'Expense charts'!$B$4:$B$8</c:f>
              <c:numCache>
                <c:formatCode>General</c:formatCode>
                <c:ptCount val="4"/>
                <c:pt idx="0">
                  <c:v>101165</c:v>
                </c:pt>
                <c:pt idx="1">
                  <c:v>81581</c:v>
                </c:pt>
                <c:pt idx="2">
                  <c:v>71206</c:v>
                </c:pt>
                <c:pt idx="3">
                  <c:v>37185</c:v>
                </c:pt>
              </c:numCache>
            </c:numRef>
          </c:val>
          <c:extLst>
            <c:ext xmlns:c16="http://schemas.microsoft.com/office/drawing/2014/chart" uri="{C3380CC4-5D6E-409C-BE32-E72D297353CC}">
              <c16:uniqueId val="{00000000-95FF-4E9B-BA81-2504291BC521}"/>
            </c:ext>
          </c:extLst>
        </c:ser>
        <c:ser>
          <c:idx val="1"/>
          <c:order val="1"/>
          <c:tx>
            <c:strRef>
              <c:f>'Expense charts'!$C$3</c:f>
              <c:strCache>
                <c:ptCount val="1"/>
                <c:pt idx="0">
                  <c:v>Sum of Expense Amount</c:v>
                </c:pt>
              </c:strCache>
            </c:strRef>
          </c:tx>
          <c:spPr>
            <a:solidFill>
              <a:schemeClr val="accent2"/>
            </a:solidFill>
            <a:ln>
              <a:noFill/>
            </a:ln>
            <a:effectLst/>
          </c:spPr>
          <c:invertIfNegative val="0"/>
          <c:cat>
            <c:strRef>
              <c:f>'Expense charts'!$A$4:$A$8</c:f>
              <c:strCache>
                <c:ptCount val="4"/>
                <c:pt idx="0">
                  <c:v>Alpha</c:v>
                </c:pt>
                <c:pt idx="1">
                  <c:v>Beta</c:v>
                </c:pt>
                <c:pt idx="2">
                  <c:v>Delta</c:v>
                </c:pt>
                <c:pt idx="3">
                  <c:v>Gamma</c:v>
                </c:pt>
              </c:strCache>
            </c:strRef>
          </c:cat>
          <c:val>
            <c:numRef>
              <c:f>'Expense charts'!$C$4:$C$8</c:f>
              <c:numCache>
                <c:formatCode>General</c:formatCode>
                <c:ptCount val="4"/>
                <c:pt idx="0">
                  <c:v>44382</c:v>
                </c:pt>
                <c:pt idx="1">
                  <c:v>41850</c:v>
                </c:pt>
                <c:pt idx="2">
                  <c:v>42605</c:v>
                </c:pt>
                <c:pt idx="3">
                  <c:v>26024</c:v>
                </c:pt>
              </c:numCache>
            </c:numRef>
          </c:val>
          <c:extLst>
            <c:ext xmlns:c16="http://schemas.microsoft.com/office/drawing/2014/chart" uri="{C3380CC4-5D6E-409C-BE32-E72D297353CC}">
              <c16:uniqueId val="{00000002-95FF-4E9B-BA81-2504291BC521}"/>
            </c:ext>
          </c:extLst>
        </c:ser>
        <c:dLbls>
          <c:showLegendKey val="0"/>
          <c:showVal val="0"/>
          <c:showCatName val="0"/>
          <c:showSerName val="0"/>
          <c:showPercent val="0"/>
          <c:showBubbleSize val="0"/>
        </c:dLbls>
        <c:gapWidth val="219"/>
        <c:overlap val="-27"/>
        <c:axId val="962348575"/>
        <c:axId val="962350495"/>
      </c:barChart>
      <c:catAx>
        <c:axId val="96234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50495"/>
        <c:crosses val="autoZero"/>
        <c:auto val="1"/>
        <c:lblAlgn val="ctr"/>
        <c:lblOffset val="100"/>
        <c:noMultiLvlLbl val="0"/>
      </c:catAx>
      <c:valAx>
        <c:axId val="96235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Assignment_5_Data.xlsx]Expense charts!PivotTable26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'Expense charts'!$B$36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'Expense charts'!$A$37:$A$49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'Expense charts'!$B$37:$B$49</c:f>
              <c:numCache>
                <c:formatCode>General</c:formatCode>
                <c:ptCount val="12"/>
                <c:pt idx="0">
                  <c:v>3137</c:v>
                </c:pt>
                <c:pt idx="1">
                  <c:v>1399</c:v>
                </c:pt>
                <c:pt idx="2">
                  <c:v>2771</c:v>
                </c:pt>
                <c:pt idx="3">
                  <c:v>18690</c:v>
                </c:pt>
                <c:pt idx="4">
                  <c:v>7390</c:v>
                </c:pt>
                <c:pt idx="5">
                  <c:v>6608</c:v>
                </c:pt>
                <c:pt idx="6">
                  <c:v>40058</c:v>
                </c:pt>
                <c:pt idx="7">
                  <c:v>21858</c:v>
                </c:pt>
                <c:pt idx="8">
                  <c:v>23100</c:v>
                </c:pt>
                <c:pt idx="9">
                  <c:v>7045</c:v>
                </c:pt>
                <c:pt idx="10">
                  <c:v>12382</c:v>
                </c:pt>
                <c:pt idx="11">
                  <c:v>10423</c:v>
                </c:pt>
              </c:numCache>
            </c:numRef>
          </c:val>
          <c:smooth val="0"/>
          <c:extLst>
            <c:ext xmlns:c16="http://schemas.microsoft.com/office/drawing/2014/chart" uri="{C3380CC4-5D6E-409C-BE32-E72D297353CC}">
              <c16:uniqueId val="{00000000-C95F-42BB-8E92-42E583FBB29F}"/>
            </c:ext>
          </c:extLst>
        </c:ser>
        <c:dLbls>
          <c:showLegendKey val="0"/>
          <c:showVal val="0"/>
          <c:showCatName val="0"/>
          <c:showSerName val="0"/>
          <c:showPercent val="0"/>
          <c:showBubbleSize val="0"/>
        </c:dLbls>
        <c:marker val="1"/>
        <c:smooth val="0"/>
        <c:axId val="948232735"/>
        <c:axId val="948233215"/>
      </c:lineChart>
      <c:catAx>
        <c:axId val="94823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33215"/>
        <c:crosses val="autoZero"/>
        <c:auto val="1"/>
        <c:lblAlgn val="ctr"/>
        <c:lblOffset val="100"/>
        <c:noMultiLvlLbl val="0"/>
      </c:catAx>
      <c:valAx>
        <c:axId val="94823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3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Assignment_5_Data.xlsx]Customer Order Charts!PivotTable29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Order Charts'!$B$3:$B$4</c:f>
              <c:strCache>
                <c:ptCount val="1"/>
                <c:pt idx="0">
                  <c:v>Delayed</c:v>
                </c:pt>
              </c:strCache>
            </c:strRef>
          </c:tx>
          <c:spPr>
            <a:solidFill>
              <a:schemeClr val="accent1"/>
            </a:solidFill>
            <a:ln>
              <a:noFill/>
            </a:ln>
            <a:effectLst/>
          </c:spPr>
          <c:invertIfNegative val="0"/>
          <c:cat>
            <c:strRef>
              <c:f>'Customer Order Charts'!$A$5:$A$10</c:f>
              <c:strCache>
                <c:ptCount val="5"/>
                <c:pt idx="0">
                  <c:v>Adani</c:v>
                </c:pt>
                <c:pt idx="1">
                  <c:v>Flipkart</c:v>
                </c:pt>
                <c:pt idx="2">
                  <c:v>HUL</c:v>
                </c:pt>
                <c:pt idx="3">
                  <c:v>Reliance</c:v>
                </c:pt>
                <c:pt idx="4">
                  <c:v>Tata</c:v>
                </c:pt>
              </c:strCache>
            </c:strRef>
          </c:cat>
          <c:val>
            <c:numRef>
              <c:f>'Customer Order Charts'!$B$5:$B$10</c:f>
              <c:numCache>
                <c:formatCode>General</c:formatCode>
                <c:ptCount val="5"/>
                <c:pt idx="1">
                  <c:v>71986</c:v>
                </c:pt>
                <c:pt idx="2">
                  <c:v>171715</c:v>
                </c:pt>
                <c:pt idx="3">
                  <c:v>6929</c:v>
                </c:pt>
                <c:pt idx="4">
                  <c:v>41825</c:v>
                </c:pt>
              </c:numCache>
            </c:numRef>
          </c:val>
          <c:extLst>
            <c:ext xmlns:c16="http://schemas.microsoft.com/office/drawing/2014/chart" uri="{C3380CC4-5D6E-409C-BE32-E72D297353CC}">
              <c16:uniqueId val="{00000000-975B-4EE6-99BC-B120C45BBAF6}"/>
            </c:ext>
          </c:extLst>
        </c:ser>
        <c:ser>
          <c:idx val="1"/>
          <c:order val="1"/>
          <c:tx>
            <c:strRef>
              <c:f>'Customer Order Charts'!$C$3:$C$4</c:f>
              <c:strCache>
                <c:ptCount val="1"/>
                <c:pt idx="0">
                  <c:v>On Time</c:v>
                </c:pt>
              </c:strCache>
            </c:strRef>
          </c:tx>
          <c:spPr>
            <a:solidFill>
              <a:schemeClr val="accent2"/>
            </a:solidFill>
            <a:ln>
              <a:noFill/>
            </a:ln>
            <a:effectLst/>
          </c:spPr>
          <c:invertIfNegative val="0"/>
          <c:cat>
            <c:strRef>
              <c:f>'Customer Order Charts'!$A$5:$A$10</c:f>
              <c:strCache>
                <c:ptCount val="5"/>
                <c:pt idx="0">
                  <c:v>Adani</c:v>
                </c:pt>
                <c:pt idx="1">
                  <c:v>Flipkart</c:v>
                </c:pt>
                <c:pt idx="2">
                  <c:v>HUL</c:v>
                </c:pt>
                <c:pt idx="3">
                  <c:v>Reliance</c:v>
                </c:pt>
                <c:pt idx="4">
                  <c:v>Tata</c:v>
                </c:pt>
              </c:strCache>
            </c:strRef>
          </c:cat>
          <c:val>
            <c:numRef>
              <c:f>'Customer Order Charts'!$C$5:$C$10</c:f>
              <c:numCache>
                <c:formatCode>General</c:formatCode>
                <c:ptCount val="5"/>
                <c:pt idx="0">
                  <c:v>130506</c:v>
                </c:pt>
                <c:pt idx="1">
                  <c:v>60285</c:v>
                </c:pt>
                <c:pt idx="2">
                  <c:v>99667</c:v>
                </c:pt>
                <c:pt idx="3">
                  <c:v>118781</c:v>
                </c:pt>
                <c:pt idx="4">
                  <c:v>83847</c:v>
                </c:pt>
              </c:numCache>
            </c:numRef>
          </c:val>
          <c:extLst>
            <c:ext xmlns:c16="http://schemas.microsoft.com/office/drawing/2014/chart" uri="{C3380CC4-5D6E-409C-BE32-E72D297353CC}">
              <c16:uniqueId val="{00000001-975B-4EE6-99BC-B120C45BBAF6}"/>
            </c:ext>
          </c:extLst>
        </c:ser>
        <c:dLbls>
          <c:showLegendKey val="0"/>
          <c:showVal val="0"/>
          <c:showCatName val="0"/>
          <c:showSerName val="0"/>
          <c:showPercent val="0"/>
          <c:showBubbleSize val="0"/>
        </c:dLbls>
        <c:gapWidth val="219"/>
        <c:overlap val="-27"/>
        <c:axId val="962347135"/>
        <c:axId val="962343775"/>
      </c:barChart>
      <c:catAx>
        <c:axId val="96234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43775"/>
        <c:crosses val="autoZero"/>
        <c:auto val="1"/>
        <c:lblAlgn val="ctr"/>
        <c:lblOffset val="100"/>
        <c:noMultiLvlLbl val="0"/>
      </c:catAx>
      <c:valAx>
        <c:axId val="9623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4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Assignment_5_Data.xlsx]Customer Order Charts!PivotTable32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 Order Charts'!$B$53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'Customer Order Charts'!$A$54:$A$59</c:f>
              <c:strCache>
                <c:ptCount val="5"/>
                <c:pt idx="0">
                  <c:v>Adani</c:v>
                </c:pt>
                <c:pt idx="1">
                  <c:v>Flipkart</c:v>
                </c:pt>
                <c:pt idx="2">
                  <c:v>HUL</c:v>
                </c:pt>
                <c:pt idx="3">
                  <c:v>Reliance</c:v>
                </c:pt>
                <c:pt idx="4">
                  <c:v>Tata</c:v>
                </c:pt>
              </c:strCache>
            </c:strRef>
          </c:cat>
          <c:val>
            <c:numRef>
              <c:f>'Customer Order Charts'!$B$54:$B$59</c:f>
              <c:numCache>
                <c:formatCode>General</c:formatCode>
                <c:ptCount val="5"/>
                <c:pt idx="0">
                  <c:v>5</c:v>
                </c:pt>
                <c:pt idx="1">
                  <c:v>5</c:v>
                </c:pt>
                <c:pt idx="2">
                  <c:v>9</c:v>
                </c:pt>
                <c:pt idx="3">
                  <c:v>4</c:v>
                </c:pt>
                <c:pt idx="4">
                  <c:v>7</c:v>
                </c:pt>
              </c:numCache>
            </c:numRef>
          </c:val>
          <c:extLst>
            <c:ext xmlns:c16="http://schemas.microsoft.com/office/drawing/2014/chart" uri="{C3380CC4-5D6E-409C-BE32-E72D297353CC}">
              <c16:uniqueId val="{00000000-30D7-413B-AAAD-EEB20EAB6E7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438356164383561"/>
          <c:y val="0.11057919030538604"/>
          <c:w val="0.31506849315068491"/>
          <c:h val="0.792412935678866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Assignment_5_Data.xlsx]Customer Order Charts!PivotTable33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'Customer Order Charts'!$B$67</c:f>
              <c:strCache>
                <c:ptCount val="1"/>
                <c:pt idx="0">
                  <c:v>Total</c:v>
                </c:pt>
              </c:strCache>
            </c:strRef>
          </c:tx>
          <c:spPr>
            <a:ln w="28575" cap="rnd">
              <a:solidFill>
                <a:schemeClr val="accent1"/>
              </a:solidFill>
              <a:round/>
            </a:ln>
            <a:effectLst/>
          </c:spPr>
          <c:marker>
            <c:symbol val="none"/>
          </c:marker>
          <c:cat>
            <c:strRef>
              <c:f>'Customer Order Charts'!$A$68:$A$78</c:f>
              <c:strCache>
                <c:ptCount val="10"/>
                <c:pt idx="0">
                  <c:v>Feb</c:v>
                </c:pt>
                <c:pt idx="1">
                  <c:v>Mar</c:v>
                </c:pt>
                <c:pt idx="2">
                  <c:v>May</c:v>
                </c:pt>
                <c:pt idx="3">
                  <c:v>Jun</c:v>
                </c:pt>
                <c:pt idx="4">
                  <c:v>Jul</c:v>
                </c:pt>
                <c:pt idx="5">
                  <c:v>Aug</c:v>
                </c:pt>
                <c:pt idx="6">
                  <c:v>Sep</c:v>
                </c:pt>
                <c:pt idx="7">
                  <c:v>Oct</c:v>
                </c:pt>
                <c:pt idx="8">
                  <c:v>Nov</c:v>
                </c:pt>
                <c:pt idx="9">
                  <c:v>Dec</c:v>
                </c:pt>
              </c:strCache>
            </c:strRef>
          </c:cat>
          <c:val>
            <c:numRef>
              <c:f>'Customer Order Charts'!$B$68:$B$78</c:f>
              <c:numCache>
                <c:formatCode>General</c:formatCode>
                <c:ptCount val="10"/>
                <c:pt idx="0">
                  <c:v>85195</c:v>
                </c:pt>
                <c:pt idx="1">
                  <c:v>20202</c:v>
                </c:pt>
                <c:pt idx="2">
                  <c:v>159747</c:v>
                </c:pt>
                <c:pt idx="3">
                  <c:v>45803</c:v>
                </c:pt>
                <c:pt idx="4">
                  <c:v>119656</c:v>
                </c:pt>
                <c:pt idx="5">
                  <c:v>36293</c:v>
                </c:pt>
                <c:pt idx="6">
                  <c:v>53281</c:v>
                </c:pt>
                <c:pt idx="7">
                  <c:v>169304</c:v>
                </c:pt>
                <c:pt idx="8">
                  <c:v>65859</c:v>
                </c:pt>
                <c:pt idx="9">
                  <c:v>30201</c:v>
                </c:pt>
              </c:numCache>
            </c:numRef>
          </c:val>
          <c:smooth val="0"/>
          <c:extLst>
            <c:ext xmlns:c16="http://schemas.microsoft.com/office/drawing/2014/chart" uri="{C3380CC4-5D6E-409C-BE32-E72D297353CC}">
              <c16:uniqueId val="{00000000-4769-49DC-B210-F3A2998EE07B}"/>
            </c:ext>
          </c:extLst>
        </c:ser>
        <c:dLbls>
          <c:showLegendKey val="0"/>
          <c:showVal val="0"/>
          <c:showCatName val="0"/>
          <c:showSerName val="0"/>
          <c:showPercent val="0"/>
          <c:showBubbleSize val="0"/>
        </c:dLbls>
        <c:smooth val="0"/>
        <c:axId val="941161503"/>
        <c:axId val="941159583"/>
      </c:lineChart>
      <c:catAx>
        <c:axId val="94116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59583"/>
        <c:crosses val="autoZero"/>
        <c:auto val="1"/>
        <c:lblAlgn val="ctr"/>
        <c:lblOffset val="100"/>
        <c:noMultiLvlLbl val="0"/>
      </c:catAx>
      <c:valAx>
        <c:axId val="94115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6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Assignment_5_Data.xlsx]Sales Analysis!PivotTable3</c:name>
    <c:fmtId val="1"/>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Analysis'!$B$50</c:f>
              <c:strCache>
                <c:ptCount val="1"/>
                <c:pt idx="0">
                  <c:v>Sum of Revenue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Analysis'!$A$51:$A$56</c:f>
              <c:strCache>
                <c:ptCount val="5"/>
                <c:pt idx="0">
                  <c:v>Alice</c:v>
                </c:pt>
                <c:pt idx="1">
                  <c:v>Bob</c:v>
                </c:pt>
                <c:pt idx="2">
                  <c:v>Charlie</c:v>
                </c:pt>
                <c:pt idx="3">
                  <c:v>David</c:v>
                </c:pt>
                <c:pt idx="4">
                  <c:v>Eva</c:v>
                </c:pt>
              </c:strCache>
            </c:strRef>
          </c:cat>
          <c:val>
            <c:numRef>
              <c:f>'Sales Analysis'!$B$51:$B$56</c:f>
              <c:numCache>
                <c:formatCode>General</c:formatCode>
                <c:ptCount val="5"/>
                <c:pt idx="0">
                  <c:v>32796</c:v>
                </c:pt>
                <c:pt idx="1">
                  <c:v>57952</c:v>
                </c:pt>
                <c:pt idx="2">
                  <c:v>11790</c:v>
                </c:pt>
                <c:pt idx="3">
                  <c:v>15208</c:v>
                </c:pt>
                <c:pt idx="4">
                  <c:v>104092</c:v>
                </c:pt>
              </c:numCache>
            </c:numRef>
          </c:val>
          <c:extLst>
            <c:ext xmlns:c16="http://schemas.microsoft.com/office/drawing/2014/chart" uri="{C3380CC4-5D6E-409C-BE32-E72D297353CC}">
              <c16:uniqueId val="{00000000-65A2-4EF9-9653-A8255CD61794}"/>
            </c:ext>
          </c:extLst>
        </c:ser>
        <c:ser>
          <c:idx val="1"/>
          <c:order val="1"/>
          <c:tx>
            <c:strRef>
              <c:f>'Sales Analysis'!$C$50</c:f>
              <c:strCache>
                <c:ptCount val="1"/>
                <c:pt idx="0">
                  <c:v>Sum of Profit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Analysis'!$A$51:$A$56</c:f>
              <c:strCache>
                <c:ptCount val="5"/>
                <c:pt idx="0">
                  <c:v>Alice</c:v>
                </c:pt>
                <c:pt idx="1">
                  <c:v>Bob</c:v>
                </c:pt>
                <c:pt idx="2">
                  <c:v>Charlie</c:v>
                </c:pt>
                <c:pt idx="3">
                  <c:v>David</c:v>
                </c:pt>
                <c:pt idx="4">
                  <c:v>Eva</c:v>
                </c:pt>
              </c:strCache>
            </c:strRef>
          </c:cat>
          <c:val>
            <c:numRef>
              <c:f>'Sales Analysis'!$C$51:$C$56</c:f>
              <c:numCache>
                <c:formatCode>General</c:formatCode>
                <c:ptCount val="5"/>
                <c:pt idx="0">
                  <c:v>6559.2000000000007</c:v>
                </c:pt>
                <c:pt idx="1">
                  <c:v>11590.4</c:v>
                </c:pt>
                <c:pt idx="2">
                  <c:v>2358</c:v>
                </c:pt>
                <c:pt idx="3">
                  <c:v>3041.6</c:v>
                </c:pt>
                <c:pt idx="4">
                  <c:v>20818.400000000001</c:v>
                </c:pt>
              </c:numCache>
            </c:numRef>
          </c:val>
          <c:extLst>
            <c:ext xmlns:c16="http://schemas.microsoft.com/office/drawing/2014/chart" uri="{C3380CC4-5D6E-409C-BE32-E72D297353CC}">
              <c16:uniqueId val="{00000001-65A2-4EF9-9653-A8255CD61794}"/>
            </c:ext>
          </c:extLst>
        </c:ser>
        <c:dLbls>
          <c:dLblPos val="outEnd"/>
          <c:showLegendKey val="0"/>
          <c:showVal val="1"/>
          <c:showCatName val="0"/>
          <c:showSerName val="0"/>
          <c:showPercent val="0"/>
          <c:showBubbleSize val="0"/>
        </c:dLbls>
        <c:gapWidth val="444"/>
        <c:overlap val="-90"/>
        <c:axId val="968684831"/>
        <c:axId val="968683391"/>
      </c:barChart>
      <c:catAx>
        <c:axId val="96868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68683391"/>
        <c:crosses val="autoZero"/>
        <c:auto val="1"/>
        <c:lblAlgn val="ctr"/>
        <c:lblOffset val="100"/>
        <c:noMultiLvlLbl val="0"/>
      </c:catAx>
      <c:valAx>
        <c:axId val="968683391"/>
        <c:scaling>
          <c:orientation val="minMax"/>
        </c:scaling>
        <c:delete val="1"/>
        <c:axPos val="l"/>
        <c:numFmt formatCode="General" sourceLinked="1"/>
        <c:majorTickMark val="none"/>
        <c:minorTickMark val="none"/>
        <c:tickLblPos val="nextTo"/>
        <c:crossAx val="96868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Assignment_5_Data.xlsx]Sales Analysis!PivotTable4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Analysis'!$B$67:$B$68</c:f>
              <c:strCache>
                <c:ptCount val="1"/>
                <c:pt idx="0">
                  <c:v>Keyboard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Analysis'!$A$69:$A$87</c:f>
              <c:multiLvlStrCache>
                <c:ptCount val="14"/>
                <c:lvl>
                  <c:pt idx="0">
                    <c:v>Alice</c:v>
                  </c:pt>
                  <c:pt idx="1">
                    <c:v>Bob</c:v>
                  </c:pt>
                  <c:pt idx="2">
                    <c:v>Charlie</c:v>
                  </c:pt>
                  <c:pt idx="3">
                    <c:v>Eva</c:v>
                  </c:pt>
                  <c:pt idx="4">
                    <c:v>Alice</c:v>
                  </c:pt>
                  <c:pt idx="5">
                    <c:v>Bob</c:v>
                  </c:pt>
                  <c:pt idx="6">
                    <c:v>David</c:v>
                  </c:pt>
                  <c:pt idx="7">
                    <c:v>Eva</c:v>
                  </c:pt>
                  <c:pt idx="8">
                    <c:v>Alice</c:v>
                  </c:pt>
                  <c:pt idx="9">
                    <c:v>Bob</c:v>
                  </c:pt>
                  <c:pt idx="10">
                    <c:v>Eva</c:v>
                  </c:pt>
                  <c:pt idx="11">
                    <c:v>Alice</c:v>
                  </c:pt>
                  <c:pt idx="12">
                    <c:v>Bob</c:v>
                  </c:pt>
                  <c:pt idx="13">
                    <c:v>David</c:v>
                  </c:pt>
                </c:lvl>
                <c:lvl>
                  <c:pt idx="0">
                    <c:v>East</c:v>
                  </c:pt>
                  <c:pt idx="4">
                    <c:v>North</c:v>
                  </c:pt>
                  <c:pt idx="8">
                    <c:v>South</c:v>
                  </c:pt>
                  <c:pt idx="11">
                    <c:v>West</c:v>
                  </c:pt>
                </c:lvl>
              </c:multiLvlStrCache>
            </c:multiLvlStrRef>
          </c:cat>
          <c:val>
            <c:numRef>
              <c:f>'Sales Analysis'!$B$69:$B$87</c:f>
              <c:numCache>
                <c:formatCode>General</c:formatCode>
                <c:ptCount val="14"/>
                <c:pt idx="6">
                  <c:v>1522</c:v>
                </c:pt>
                <c:pt idx="9">
                  <c:v>1512</c:v>
                </c:pt>
                <c:pt idx="13">
                  <c:v>534</c:v>
                </c:pt>
              </c:numCache>
            </c:numRef>
          </c:val>
          <c:smooth val="0"/>
          <c:extLst>
            <c:ext xmlns:c16="http://schemas.microsoft.com/office/drawing/2014/chart" uri="{C3380CC4-5D6E-409C-BE32-E72D297353CC}">
              <c16:uniqueId val="{00000000-F213-49A0-B241-A8B0800A86E5}"/>
            </c:ext>
          </c:extLst>
        </c:ser>
        <c:ser>
          <c:idx val="1"/>
          <c:order val="1"/>
          <c:tx>
            <c:strRef>
              <c:f>'Sales Analysis'!$C$67:$C$68</c:f>
              <c:strCache>
                <c:ptCount val="1"/>
                <c:pt idx="0">
                  <c:v>Laptop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 Analysis'!$A$69:$A$87</c:f>
              <c:multiLvlStrCache>
                <c:ptCount val="14"/>
                <c:lvl>
                  <c:pt idx="0">
                    <c:v>Alice</c:v>
                  </c:pt>
                  <c:pt idx="1">
                    <c:v>Bob</c:v>
                  </c:pt>
                  <c:pt idx="2">
                    <c:v>Charlie</c:v>
                  </c:pt>
                  <c:pt idx="3">
                    <c:v>Eva</c:v>
                  </c:pt>
                  <c:pt idx="4">
                    <c:v>Alice</c:v>
                  </c:pt>
                  <c:pt idx="5">
                    <c:v>Bob</c:v>
                  </c:pt>
                  <c:pt idx="6">
                    <c:v>David</c:v>
                  </c:pt>
                  <c:pt idx="7">
                    <c:v>Eva</c:v>
                  </c:pt>
                  <c:pt idx="8">
                    <c:v>Alice</c:v>
                  </c:pt>
                  <c:pt idx="9">
                    <c:v>Bob</c:v>
                  </c:pt>
                  <c:pt idx="10">
                    <c:v>Eva</c:v>
                  </c:pt>
                  <c:pt idx="11">
                    <c:v>Alice</c:v>
                  </c:pt>
                  <c:pt idx="12">
                    <c:v>Bob</c:v>
                  </c:pt>
                  <c:pt idx="13">
                    <c:v>David</c:v>
                  </c:pt>
                </c:lvl>
                <c:lvl>
                  <c:pt idx="0">
                    <c:v>East</c:v>
                  </c:pt>
                  <c:pt idx="4">
                    <c:v>North</c:v>
                  </c:pt>
                  <c:pt idx="8">
                    <c:v>South</c:v>
                  </c:pt>
                  <c:pt idx="11">
                    <c:v>West</c:v>
                  </c:pt>
                </c:lvl>
              </c:multiLvlStrCache>
            </c:multiLvlStrRef>
          </c:cat>
          <c:val>
            <c:numRef>
              <c:f>'Sales Analysis'!$C$69:$C$87</c:f>
              <c:numCache>
                <c:formatCode>General</c:formatCode>
                <c:ptCount val="14"/>
                <c:pt idx="2">
                  <c:v>194</c:v>
                </c:pt>
                <c:pt idx="6">
                  <c:v>756</c:v>
                </c:pt>
                <c:pt idx="7">
                  <c:v>4980.6000000000004</c:v>
                </c:pt>
                <c:pt idx="10">
                  <c:v>5471.4</c:v>
                </c:pt>
                <c:pt idx="11">
                  <c:v>436.8</c:v>
                </c:pt>
              </c:numCache>
            </c:numRef>
          </c:val>
          <c:smooth val="0"/>
          <c:extLst>
            <c:ext xmlns:c16="http://schemas.microsoft.com/office/drawing/2014/chart" uri="{C3380CC4-5D6E-409C-BE32-E72D297353CC}">
              <c16:uniqueId val="{00000006-F213-49A0-B241-A8B0800A86E5}"/>
            </c:ext>
          </c:extLst>
        </c:ser>
        <c:ser>
          <c:idx val="2"/>
          <c:order val="2"/>
          <c:tx>
            <c:strRef>
              <c:f>'Sales Analysis'!$D$67:$D$68</c:f>
              <c:strCache>
                <c:ptCount val="1"/>
                <c:pt idx="0">
                  <c:v>Monitor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 Analysis'!$A$69:$A$87</c:f>
              <c:multiLvlStrCache>
                <c:ptCount val="14"/>
                <c:lvl>
                  <c:pt idx="0">
                    <c:v>Alice</c:v>
                  </c:pt>
                  <c:pt idx="1">
                    <c:v>Bob</c:v>
                  </c:pt>
                  <c:pt idx="2">
                    <c:v>Charlie</c:v>
                  </c:pt>
                  <c:pt idx="3">
                    <c:v>Eva</c:v>
                  </c:pt>
                  <c:pt idx="4">
                    <c:v>Alice</c:v>
                  </c:pt>
                  <c:pt idx="5">
                    <c:v>Bob</c:v>
                  </c:pt>
                  <c:pt idx="6">
                    <c:v>David</c:v>
                  </c:pt>
                  <c:pt idx="7">
                    <c:v>Eva</c:v>
                  </c:pt>
                  <c:pt idx="8">
                    <c:v>Alice</c:v>
                  </c:pt>
                  <c:pt idx="9">
                    <c:v>Bob</c:v>
                  </c:pt>
                  <c:pt idx="10">
                    <c:v>Eva</c:v>
                  </c:pt>
                  <c:pt idx="11">
                    <c:v>Alice</c:v>
                  </c:pt>
                  <c:pt idx="12">
                    <c:v>Bob</c:v>
                  </c:pt>
                  <c:pt idx="13">
                    <c:v>David</c:v>
                  </c:pt>
                </c:lvl>
                <c:lvl>
                  <c:pt idx="0">
                    <c:v>East</c:v>
                  </c:pt>
                  <c:pt idx="4">
                    <c:v>North</c:v>
                  </c:pt>
                  <c:pt idx="8">
                    <c:v>South</c:v>
                  </c:pt>
                  <c:pt idx="11">
                    <c:v>West</c:v>
                  </c:pt>
                </c:lvl>
              </c:multiLvlStrCache>
            </c:multiLvlStrRef>
          </c:cat>
          <c:val>
            <c:numRef>
              <c:f>'Sales Analysis'!$D$69:$D$87</c:f>
              <c:numCache>
                <c:formatCode>General</c:formatCode>
                <c:ptCount val="14"/>
                <c:pt idx="1">
                  <c:v>2264</c:v>
                </c:pt>
                <c:pt idx="5">
                  <c:v>199</c:v>
                </c:pt>
                <c:pt idx="7">
                  <c:v>1081.2</c:v>
                </c:pt>
                <c:pt idx="8">
                  <c:v>1974.4</c:v>
                </c:pt>
                <c:pt idx="9">
                  <c:v>3508</c:v>
                </c:pt>
                <c:pt idx="10">
                  <c:v>2327</c:v>
                </c:pt>
              </c:numCache>
            </c:numRef>
          </c:val>
          <c:smooth val="0"/>
          <c:extLst>
            <c:ext xmlns:c16="http://schemas.microsoft.com/office/drawing/2014/chart" uri="{C3380CC4-5D6E-409C-BE32-E72D297353CC}">
              <c16:uniqueId val="{00000007-F213-49A0-B241-A8B0800A86E5}"/>
            </c:ext>
          </c:extLst>
        </c:ser>
        <c:ser>
          <c:idx val="3"/>
          <c:order val="3"/>
          <c:tx>
            <c:strRef>
              <c:f>'Sales Analysis'!$E$67:$E$68</c:f>
              <c:strCache>
                <c:ptCount val="1"/>
                <c:pt idx="0">
                  <c:v>Phone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 Analysis'!$A$69:$A$87</c:f>
              <c:multiLvlStrCache>
                <c:ptCount val="14"/>
                <c:lvl>
                  <c:pt idx="0">
                    <c:v>Alice</c:v>
                  </c:pt>
                  <c:pt idx="1">
                    <c:v>Bob</c:v>
                  </c:pt>
                  <c:pt idx="2">
                    <c:v>Charlie</c:v>
                  </c:pt>
                  <c:pt idx="3">
                    <c:v>Eva</c:v>
                  </c:pt>
                  <c:pt idx="4">
                    <c:v>Alice</c:v>
                  </c:pt>
                  <c:pt idx="5">
                    <c:v>Bob</c:v>
                  </c:pt>
                  <c:pt idx="6">
                    <c:v>David</c:v>
                  </c:pt>
                  <c:pt idx="7">
                    <c:v>Eva</c:v>
                  </c:pt>
                  <c:pt idx="8">
                    <c:v>Alice</c:v>
                  </c:pt>
                  <c:pt idx="9">
                    <c:v>Bob</c:v>
                  </c:pt>
                  <c:pt idx="10">
                    <c:v>Eva</c:v>
                  </c:pt>
                  <c:pt idx="11">
                    <c:v>Alice</c:v>
                  </c:pt>
                  <c:pt idx="12">
                    <c:v>Bob</c:v>
                  </c:pt>
                  <c:pt idx="13">
                    <c:v>David</c:v>
                  </c:pt>
                </c:lvl>
                <c:lvl>
                  <c:pt idx="0">
                    <c:v>East</c:v>
                  </c:pt>
                  <c:pt idx="4">
                    <c:v>North</c:v>
                  </c:pt>
                  <c:pt idx="8">
                    <c:v>South</c:v>
                  </c:pt>
                  <c:pt idx="11">
                    <c:v>West</c:v>
                  </c:pt>
                </c:lvl>
              </c:multiLvlStrCache>
            </c:multiLvlStrRef>
          </c:cat>
          <c:val>
            <c:numRef>
              <c:f>'Sales Analysis'!$E$69:$E$87</c:f>
              <c:numCache>
                <c:formatCode>General</c:formatCode>
                <c:ptCount val="14"/>
                <c:pt idx="2">
                  <c:v>2164</c:v>
                </c:pt>
                <c:pt idx="10">
                  <c:v>2498.3999999999996</c:v>
                </c:pt>
                <c:pt idx="12">
                  <c:v>2165.8000000000002</c:v>
                </c:pt>
              </c:numCache>
            </c:numRef>
          </c:val>
          <c:smooth val="0"/>
          <c:extLst>
            <c:ext xmlns:c16="http://schemas.microsoft.com/office/drawing/2014/chart" uri="{C3380CC4-5D6E-409C-BE32-E72D297353CC}">
              <c16:uniqueId val="{00000008-F213-49A0-B241-A8B0800A86E5}"/>
            </c:ext>
          </c:extLst>
        </c:ser>
        <c:ser>
          <c:idx val="4"/>
          <c:order val="4"/>
          <c:tx>
            <c:strRef>
              <c:f>'Sales Analysis'!$F$67:$F$68</c:f>
              <c:strCache>
                <c:ptCount val="1"/>
                <c:pt idx="0">
                  <c:v>Tablet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'Sales Analysis'!$A$69:$A$87</c:f>
              <c:multiLvlStrCache>
                <c:ptCount val="14"/>
                <c:lvl>
                  <c:pt idx="0">
                    <c:v>Alice</c:v>
                  </c:pt>
                  <c:pt idx="1">
                    <c:v>Bob</c:v>
                  </c:pt>
                  <c:pt idx="2">
                    <c:v>Charlie</c:v>
                  </c:pt>
                  <c:pt idx="3">
                    <c:v>Eva</c:v>
                  </c:pt>
                  <c:pt idx="4">
                    <c:v>Alice</c:v>
                  </c:pt>
                  <c:pt idx="5">
                    <c:v>Bob</c:v>
                  </c:pt>
                  <c:pt idx="6">
                    <c:v>David</c:v>
                  </c:pt>
                  <c:pt idx="7">
                    <c:v>Eva</c:v>
                  </c:pt>
                  <c:pt idx="8">
                    <c:v>Alice</c:v>
                  </c:pt>
                  <c:pt idx="9">
                    <c:v>Bob</c:v>
                  </c:pt>
                  <c:pt idx="10">
                    <c:v>Eva</c:v>
                  </c:pt>
                  <c:pt idx="11">
                    <c:v>Alice</c:v>
                  </c:pt>
                  <c:pt idx="12">
                    <c:v>Bob</c:v>
                  </c:pt>
                  <c:pt idx="13">
                    <c:v>David</c:v>
                  </c:pt>
                </c:lvl>
                <c:lvl>
                  <c:pt idx="0">
                    <c:v>East</c:v>
                  </c:pt>
                  <c:pt idx="4">
                    <c:v>North</c:v>
                  </c:pt>
                  <c:pt idx="8">
                    <c:v>South</c:v>
                  </c:pt>
                  <c:pt idx="11">
                    <c:v>West</c:v>
                  </c:pt>
                </c:lvl>
              </c:multiLvlStrCache>
            </c:multiLvlStrRef>
          </c:cat>
          <c:val>
            <c:numRef>
              <c:f>'Sales Analysis'!$F$69:$F$87</c:f>
              <c:numCache>
                <c:formatCode>General</c:formatCode>
                <c:ptCount val="14"/>
                <c:pt idx="0">
                  <c:v>694.80000000000007</c:v>
                </c:pt>
                <c:pt idx="3">
                  <c:v>3729.2</c:v>
                </c:pt>
                <c:pt idx="4">
                  <c:v>2617.1999999999998</c:v>
                </c:pt>
                <c:pt idx="10">
                  <c:v>730.6</c:v>
                </c:pt>
                <c:pt idx="11">
                  <c:v>836</c:v>
                </c:pt>
                <c:pt idx="12">
                  <c:v>1941.6</c:v>
                </c:pt>
                <c:pt idx="13">
                  <c:v>229.6</c:v>
                </c:pt>
              </c:numCache>
            </c:numRef>
          </c:val>
          <c:smooth val="0"/>
          <c:extLst>
            <c:ext xmlns:c16="http://schemas.microsoft.com/office/drawing/2014/chart" uri="{C3380CC4-5D6E-409C-BE32-E72D297353CC}">
              <c16:uniqueId val="{00000009-F213-49A0-B241-A8B0800A86E5}"/>
            </c:ext>
          </c:extLst>
        </c:ser>
        <c:dLbls>
          <c:showLegendKey val="0"/>
          <c:showVal val="0"/>
          <c:showCatName val="0"/>
          <c:showSerName val="0"/>
          <c:showPercent val="0"/>
          <c:showBubbleSize val="0"/>
        </c:dLbls>
        <c:marker val="1"/>
        <c:smooth val="0"/>
        <c:axId val="1008915743"/>
        <c:axId val="1008904223"/>
      </c:lineChart>
      <c:catAx>
        <c:axId val="100891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04223"/>
        <c:crosses val="autoZero"/>
        <c:auto val="1"/>
        <c:lblAlgn val="ctr"/>
        <c:lblOffset val="100"/>
        <c:noMultiLvlLbl val="0"/>
      </c:catAx>
      <c:valAx>
        <c:axId val="100890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1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Assignment_5_Data.xlsx]HR Attrition charts!PivotTable9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0207895888014002"/>
          <c:w val="0.77378937007874016"/>
          <c:h val="0.35793671624380285"/>
        </c:manualLayout>
      </c:layout>
      <c:barChart>
        <c:barDir val="col"/>
        <c:grouping val="clustered"/>
        <c:varyColors val="0"/>
        <c:ser>
          <c:idx val="0"/>
          <c:order val="0"/>
          <c:tx>
            <c:strRef>
              <c:f>'HR Attrition charts'!$B$3</c:f>
              <c:strCache>
                <c:ptCount val="1"/>
                <c:pt idx="0">
                  <c:v>Total</c:v>
                </c:pt>
              </c:strCache>
            </c:strRef>
          </c:tx>
          <c:spPr>
            <a:solidFill>
              <a:schemeClr val="accent1"/>
            </a:solidFill>
            <a:ln>
              <a:noFill/>
            </a:ln>
            <a:effectLst/>
          </c:spPr>
          <c:invertIfNegative val="0"/>
          <c:cat>
            <c:strRef>
              <c:f>'HR Attrition charts'!$A$4:$A$8</c:f>
              <c:strCache>
                <c:ptCount val="4"/>
                <c:pt idx="0">
                  <c:v>HR</c:v>
                </c:pt>
                <c:pt idx="1">
                  <c:v>IT</c:v>
                </c:pt>
                <c:pt idx="2">
                  <c:v>Sales</c:v>
                </c:pt>
                <c:pt idx="3">
                  <c:v>Support</c:v>
                </c:pt>
              </c:strCache>
            </c:strRef>
          </c:cat>
          <c:val>
            <c:numRef>
              <c:f>'HR Attrition charts'!$B$4:$B$8</c:f>
              <c:numCache>
                <c:formatCode>General</c:formatCode>
                <c:ptCount val="4"/>
                <c:pt idx="0">
                  <c:v>69</c:v>
                </c:pt>
                <c:pt idx="1">
                  <c:v>182</c:v>
                </c:pt>
                <c:pt idx="2">
                  <c:v>33</c:v>
                </c:pt>
                <c:pt idx="3">
                  <c:v>72</c:v>
                </c:pt>
              </c:numCache>
            </c:numRef>
          </c:val>
          <c:extLst>
            <c:ext xmlns:c16="http://schemas.microsoft.com/office/drawing/2014/chart" uri="{C3380CC4-5D6E-409C-BE32-E72D297353CC}">
              <c16:uniqueId val="{00000000-ABAF-4609-8622-987220F06056}"/>
            </c:ext>
          </c:extLst>
        </c:ser>
        <c:dLbls>
          <c:showLegendKey val="0"/>
          <c:showVal val="0"/>
          <c:showCatName val="0"/>
          <c:showSerName val="0"/>
          <c:showPercent val="0"/>
          <c:showBubbleSize val="0"/>
        </c:dLbls>
        <c:gapWidth val="219"/>
        <c:overlap val="-27"/>
        <c:axId val="1037928751"/>
        <c:axId val="1037927311"/>
      </c:barChart>
      <c:catAx>
        <c:axId val="103792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27311"/>
        <c:crosses val="autoZero"/>
        <c:auto val="1"/>
        <c:lblAlgn val="ctr"/>
        <c:lblOffset val="100"/>
        <c:noMultiLvlLbl val="0"/>
      </c:catAx>
      <c:valAx>
        <c:axId val="103792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2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Assignment_5_Data.xlsx]HR Attrition charts!PivotTable16</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1"/>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0"/>
          <c:showBubbleSize val="0"/>
          <c:extLst>
            <c:ext xmlns:c15="http://schemas.microsoft.com/office/drawing/2012/chart" uri="{CE6537A1-D6FC-4f65-9D91-7224C49458BB}"/>
          </c:extLst>
        </c:dLbl>
      </c:pivotFmt>
      <c:pivotFmt>
        <c:idx val="3"/>
        <c:dLbl>
          <c:idx val="0"/>
          <c:showLegendKey val="0"/>
          <c:showVal val="0"/>
          <c:showCatName val="1"/>
          <c:showSerName val="0"/>
          <c:showPercent val="0"/>
          <c:showBubbleSize val="0"/>
          <c:extLst>
            <c:ext xmlns:c15="http://schemas.microsoft.com/office/drawing/2012/chart" uri="{CE6537A1-D6FC-4f65-9D91-7224C49458BB}"/>
          </c:extLst>
        </c:dLbl>
      </c:pivotFmt>
      <c:pivotFmt>
        <c:idx val="4"/>
        <c:dLbl>
          <c:idx val="0"/>
          <c:showLegendKey val="0"/>
          <c:showVal val="0"/>
          <c:showCatName val="1"/>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'HR Attrition charts'!$B$101:$B$102</c:f>
              <c:strCache>
                <c:ptCount val="1"/>
                <c:pt idx="0">
                  <c:v>Finance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F7BE-4EC6-9390-C45EBC713F0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F7BE-4EC6-9390-C45EBC713F0D}"/>
              </c:ext>
            </c:extLst>
          </c:dPt>
          <c:dLbls>
            <c:dLbl>
              <c:idx val="0"/>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BE-4EC6-9390-C45EBC713F0D}"/>
                </c:ext>
              </c:extLst>
            </c:dLbl>
            <c:dLbl>
              <c:idx val="1"/>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BE-4EC6-9390-C45EBC713F0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'HR Attrition charts'!$A$103:$A$105</c:f>
              <c:strCache>
                <c:ptCount val="2"/>
                <c:pt idx="0">
                  <c:v>Female</c:v>
                </c:pt>
                <c:pt idx="1">
                  <c:v>Male</c:v>
                </c:pt>
              </c:strCache>
            </c:strRef>
          </c:cat>
          <c:val>
            <c:numRef>
              <c:f>'HR Attrition charts'!$B$103:$B$105</c:f>
              <c:numCache>
                <c:formatCode>General</c:formatCode>
                <c:ptCount val="2"/>
                <c:pt idx="0">
                  <c:v>98766</c:v>
                </c:pt>
                <c:pt idx="1">
                  <c:v>470864</c:v>
                </c:pt>
              </c:numCache>
            </c:numRef>
          </c:val>
          <c:extLst>
            <c:ext xmlns:c16="http://schemas.microsoft.com/office/drawing/2014/chart" uri="{C3380CC4-5D6E-409C-BE32-E72D297353CC}">
              <c16:uniqueId val="{00000008-F7BE-4EC6-9390-C45EBC713F0D}"/>
            </c:ext>
          </c:extLst>
        </c:ser>
        <c:ser>
          <c:idx val="1"/>
          <c:order val="1"/>
          <c:tx>
            <c:strRef>
              <c:f>'HR Attrition charts'!$C$101:$C$102</c:f>
              <c:strCache>
                <c:ptCount val="1"/>
                <c:pt idx="0">
                  <c:v>HR</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F7BE-4EC6-9390-C45EBC713F0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F7BE-4EC6-9390-C45EBC713F0D}"/>
              </c:ext>
            </c:extLst>
          </c:dPt>
          <c:dLbls>
            <c:dLbl>
              <c:idx val="0"/>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BE-4EC6-9390-C45EBC713F0D}"/>
                </c:ext>
              </c:extLst>
            </c:dLbl>
            <c:dLbl>
              <c:idx val="1"/>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BE-4EC6-9390-C45EBC713F0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'HR Attrition charts'!$A$103:$A$105</c:f>
              <c:strCache>
                <c:ptCount val="2"/>
                <c:pt idx="0">
                  <c:v>Female</c:v>
                </c:pt>
                <c:pt idx="1">
                  <c:v>Male</c:v>
                </c:pt>
              </c:strCache>
            </c:strRef>
          </c:cat>
          <c:val>
            <c:numRef>
              <c:f>'HR Attrition charts'!$C$103:$C$105</c:f>
              <c:numCache>
                <c:formatCode>General</c:formatCode>
                <c:ptCount val="2"/>
                <c:pt idx="0">
                  <c:v>120392</c:v>
                </c:pt>
                <c:pt idx="1">
                  <c:v>150996</c:v>
                </c:pt>
              </c:numCache>
            </c:numRef>
          </c:val>
          <c:extLst>
            <c:ext xmlns:c16="http://schemas.microsoft.com/office/drawing/2014/chart" uri="{C3380CC4-5D6E-409C-BE32-E72D297353CC}">
              <c16:uniqueId val="{00000009-F7BE-4EC6-9390-C45EBC713F0D}"/>
            </c:ext>
          </c:extLst>
        </c:ser>
        <c:ser>
          <c:idx val="2"/>
          <c:order val="2"/>
          <c:tx>
            <c:strRef>
              <c:f>'HR Attrition charts'!$D$101:$D$102</c:f>
              <c:strCache>
                <c:ptCount val="1"/>
                <c:pt idx="0">
                  <c:v>IT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F7BE-4EC6-9390-C45EBC713F0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F7BE-4EC6-9390-C45EBC713F0D}"/>
              </c:ext>
            </c:extLst>
          </c:dPt>
          <c:dLbls>
            <c:dLbl>
              <c:idx val="0"/>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BE-4EC6-9390-C45EBC713F0D}"/>
                </c:ext>
              </c:extLst>
            </c:dLbl>
            <c:dLbl>
              <c:idx val="1"/>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7BE-4EC6-9390-C45EBC713F0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'HR Attrition charts'!$A$103:$A$105</c:f>
              <c:strCache>
                <c:ptCount val="2"/>
                <c:pt idx="0">
                  <c:v>Female</c:v>
                </c:pt>
                <c:pt idx="1">
                  <c:v>Male</c:v>
                </c:pt>
              </c:strCache>
            </c:strRef>
          </c:cat>
          <c:val>
            <c:numRef>
              <c:f>'HR Attrition charts'!$D$103:$D$105</c:f>
              <c:numCache>
                <c:formatCode>General</c:formatCode>
                <c:ptCount val="2"/>
                <c:pt idx="0">
                  <c:v>190242</c:v>
                </c:pt>
                <c:pt idx="1">
                  <c:v>236204</c:v>
                </c:pt>
              </c:numCache>
            </c:numRef>
          </c:val>
          <c:extLst>
            <c:ext xmlns:c16="http://schemas.microsoft.com/office/drawing/2014/chart" uri="{C3380CC4-5D6E-409C-BE32-E72D297353CC}">
              <c16:uniqueId val="{0000000A-F7BE-4EC6-9390-C45EBC713F0D}"/>
            </c:ext>
          </c:extLst>
        </c:ser>
        <c:ser>
          <c:idx val="3"/>
          <c:order val="3"/>
          <c:tx>
            <c:strRef>
              <c:f>'HR Attrition charts'!$E$101:$E$102</c:f>
              <c:strCache>
                <c:ptCount val="1"/>
                <c:pt idx="0">
                  <c:v>Sales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F7BE-4EC6-9390-C45EBC713F0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F7BE-4EC6-9390-C45EBC713F0D}"/>
              </c:ext>
            </c:extLst>
          </c:dPt>
          <c:dLbls>
            <c:dLbl>
              <c:idx val="0"/>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BE-4EC6-9390-C45EBC713F0D}"/>
                </c:ext>
              </c:extLst>
            </c:dLbl>
            <c:dLbl>
              <c:idx val="1"/>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7BE-4EC6-9390-C45EBC713F0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'HR Attrition charts'!$A$103:$A$105</c:f>
              <c:strCache>
                <c:ptCount val="2"/>
                <c:pt idx="0">
                  <c:v>Female</c:v>
                </c:pt>
                <c:pt idx="1">
                  <c:v>Male</c:v>
                </c:pt>
              </c:strCache>
            </c:strRef>
          </c:cat>
          <c:val>
            <c:numRef>
              <c:f>'HR Attrition charts'!$E$103:$E$105</c:f>
              <c:numCache>
                <c:formatCode>General</c:formatCode>
                <c:ptCount val="2"/>
                <c:pt idx="0">
                  <c:v>195912</c:v>
                </c:pt>
                <c:pt idx="1">
                  <c:v>140645</c:v>
                </c:pt>
              </c:numCache>
            </c:numRef>
          </c:val>
          <c:extLst>
            <c:ext xmlns:c16="http://schemas.microsoft.com/office/drawing/2014/chart" uri="{C3380CC4-5D6E-409C-BE32-E72D297353CC}">
              <c16:uniqueId val="{0000000B-F7BE-4EC6-9390-C45EBC713F0D}"/>
            </c:ext>
          </c:extLst>
        </c:ser>
        <c:ser>
          <c:idx val="4"/>
          <c:order val="4"/>
          <c:tx>
            <c:strRef>
              <c:f>'HR Attrition charts'!$F$101:$F$102</c:f>
              <c:strCache>
                <c:ptCount val="1"/>
                <c:pt idx="0">
                  <c:v>Support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F7BE-4EC6-9390-C45EBC713F0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F7BE-4EC6-9390-C45EBC713F0D}"/>
              </c:ext>
            </c:extLst>
          </c:dPt>
          <c:dLbls>
            <c:dLbl>
              <c:idx val="0"/>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7BE-4EC6-9390-C45EBC713F0D}"/>
                </c:ext>
              </c:extLst>
            </c:dLbl>
            <c:dLbl>
              <c:idx val="1"/>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7BE-4EC6-9390-C45EBC713F0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'HR Attrition charts'!$A$103:$A$105</c:f>
              <c:strCache>
                <c:ptCount val="2"/>
                <c:pt idx="0">
                  <c:v>Female</c:v>
                </c:pt>
                <c:pt idx="1">
                  <c:v>Male</c:v>
                </c:pt>
              </c:strCache>
            </c:strRef>
          </c:cat>
          <c:val>
            <c:numRef>
              <c:f>'HR Attrition charts'!$F$103:$F$105</c:f>
              <c:numCache>
                <c:formatCode>General</c:formatCode>
                <c:ptCount val="2"/>
                <c:pt idx="0">
                  <c:v>215922</c:v>
                </c:pt>
                <c:pt idx="1">
                  <c:v>189833</c:v>
                </c:pt>
              </c:numCache>
            </c:numRef>
          </c:val>
          <c:extLst>
            <c:ext xmlns:c16="http://schemas.microsoft.com/office/drawing/2014/chart" uri="{C3380CC4-5D6E-409C-BE32-E72D297353CC}">
              <c16:uniqueId val="{0000000C-F7BE-4EC6-9390-C45EBC713F0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Assignment_5_Data.xlsx]HR Attrition charts!PivotTable17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 Attrition charts'!$B$116:$B$117</c:f>
              <c:strCache>
                <c:ptCount val="1"/>
                <c:pt idx="0">
                  <c:v>Female</c:v>
                </c:pt>
              </c:strCache>
            </c:strRef>
          </c:tx>
          <c:spPr>
            <a:solidFill>
              <a:schemeClr val="accent1"/>
            </a:solidFill>
            <a:ln>
              <a:noFill/>
            </a:ln>
            <a:effectLst/>
          </c:spPr>
          <c:invertIfNegative val="0"/>
          <c:cat>
            <c:strRef>
              <c:f>'HR Attrition charts'!$A$118:$A$123</c:f>
              <c:strCache>
                <c:ptCount val="5"/>
                <c:pt idx="0">
                  <c:v>Finance</c:v>
                </c:pt>
                <c:pt idx="1">
                  <c:v>HR</c:v>
                </c:pt>
                <c:pt idx="2">
                  <c:v>IT</c:v>
                </c:pt>
                <c:pt idx="3">
                  <c:v>Sales</c:v>
                </c:pt>
                <c:pt idx="4">
                  <c:v>Support</c:v>
                </c:pt>
              </c:strCache>
            </c:strRef>
          </c:cat>
          <c:val>
            <c:numRef>
              <c:f>'HR Attrition charts'!$B$118:$B$123</c:f>
              <c:numCache>
                <c:formatCode>General</c:formatCode>
                <c:ptCount val="5"/>
                <c:pt idx="0">
                  <c:v>85</c:v>
                </c:pt>
                <c:pt idx="1">
                  <c:v>48</c:v>
                </c:pt>
                <c:pt idx="2">
                  <c:v>80</c:v>
                </c:pt>
                <c:pt idx="3">
                  <c:v>24</c:v>
                </c:pt>
                <c:pt idx="4">
                  <c:v>117</c:v>
                </c:pt>
              </c:numCache>
            </c:numRef>
          </c:val>
          <c:extLst>
            <c:ext xmlns:c16="http://schemas.microsoft.com/office/drawing/2014/chart" uri="{C3380CC4-5D6E-409C-BE32-E72D297353CC}">
              <c16:uniqueId val="{00000000-10AA-42CD-9F38-1518A3713655}"/>
            </c:ext>
          </c:extLst>
        </c:ser>
        <c:ser>
          <c:idx val="1"/>
          <c:order val="1"/>
          <c:tx>
            <c:strRef>
              <c:f>'HR Attrition charts'!$C$116:$C$117</c:f>
              <c:strCache>
                <c:ptCount val="1"/>
                <c:pt idx="0">
                  <c:v>Male</c:v>
                </c:pt>
              </c:strCache>
            </c:strRef>
          </c:tx>
          <c:spPr>
            <a:solidFill>
              <a:schemeClr val="accent2"/>
            </a:solidFill>
            <a:ln>
              <a:noFill/>
            </a:ln>
            <a:effectLst/>
          </c:spPr>
          <c:invertIfNegative val="0"/>
          <c:cat>
            <c:strRef>
              <c:f>'HR Attrition charts'!$A$118:$A$123</c:f>
              <c:strCache>
                <c:ptCount val="5"/>
                <c:pt idx="0">
                  <c:v>Finance</c:v>
                </c:pt>
                <c:pt idx="1">
                  <c:v>HR</c:v>
                </c:pt>
                <c:pt idx="2">
                  <c:v>IT</c:v>
                </c:pt>
                <c:pt idx="3">
                  <c:v>Sales</c:v>
                </c:pt>
                <c:pt idx="4">
                  <c:v>Support</c:v>
                </c:pt>
              </c:strCache>
            </c:strRef>
          </c:cat>
          <c:val>
            <c:numRef>
              <c:f>'HR Attrition charts'!$C$118:$C$123</c:f>
              <c:numCache>
                <c:formatCode>General</c:formatCode>
                <c:ptCount val="5"/>
                <c:pt idx="0">
                  <c:v>193</c:v>
                </c:pt>
                <c:pt idx="1">
                  <c:v>23</c:v>
                </c:pt>
                <c:pt idx="3">
                  <c:v>109</c:v>
                </c:pt>
                <c:pt idx="4">
                  <c:v>49</c:v>
                </c:pt>
              </c:numCache>
            </c:numRef>
          </c:val>
          <c:extLst>
            <c:ext xmlns:c16="http://schemas.microsoft.com/office/drawing/2014/chart" uri="{C3380CC4-5D6E-409C-BE32-E72D297353CC}">
              <c16:uniqueId val="{00000002-10AA-42CD-9F38-1518A3713655}"/>
            </c:ext>
          </c:extLst>
        </c:ser>
        <c:dLbls>
          <c:showLegendKey val="0"/>
          <c:showVal val="0"/>
          <c:showCatName val="0"/>
          <c:showSerName val="0"/>
          <c:showPercent val="0"/>
          <c:showBubbleSize val="0"/>
        </c:dLbls>
        <c:gapWidth val="219"/>
        <c:overlap val="-27"/>
        <c:axId val="977713311"/>
        <c:axId val="977711391"/>
      </c:barChart>
      <c:catAx>
        <c:axId val="9777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11391"/>
        <c:crosses val="autoZero"/>
        <c:auto val="1"/>
        <c:lblAlgn val="ctr"/>
        <c:lblOffset val="100"/>
        <c:noMultiLvlLbl val="0"/>
      </c:catAx>
      <c:valAx>
        <c:axId val="97771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1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Assignment_5_Data.xlsx]Inventory charts!PivotTable19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'Inventory charts'!$B$3:$B$4</c:f>
              <c:strCache>
                <c:ptCount val="1"/>
                <c:pt idx="0">
                  <c:v>W1</c:v>
                </c:pt>
              </c:strCache>
            </c:strRef>
          </c:tx>
          <c:spPr>
            <a:solidFill>
              <a:schemeClr val="accent1"/>
            </a:solidFill>
            <a:ln>
              <a:noFill/>
            </a:ln>
            <a:effectLst/>
          </c:spPr>
          <c:invertIfNegative val="0"/>
          <c:cat>
            <c:strRef>
              <c:f>'Inventory charts'!$A$5:$A$8</c:f>
              <c:strCache>
                <c:ptCount val="3"/>
                <c:pt idx="0">
                  <c:v>Electronics</c:v>
                </c:pt>
                <c:pt idx="1">
                  <c:v>Furniture</c:v>
                </c:pt>
                <c:pt idx="2">
                  <c:v>Stationery</c:v>
                </c:pt>
              </c:strCache>
            </c:strRef>
          </c:cat>
          <c:val>
            <c:numRef>
              <c:f>'Inventory charts'!$B$5:$B$8</c:f>
              <c:numCache>
                <c:formatCode>General</c:formatCode>
                <c:ptCount val="3"/>
                <c:pt idx="0">
                  <c:v>392</c:v>
                </c:pt>
                <c:pt idx="2">
                  <c:v>189</c:v>
                </c:pt>
              </c:numCache>
            </c:numRef>
          </c:val>
          <c:extLst>
            <c:ext xmlns:c16="http://schemas.microsoft.com/office/drawing/2014/chart" uri="{C3380CC4-5D6E-409C-BE32-E72D297353CC}">
              <c16:uniqueId val="{00000000-B7A6-48E4-A4F1-96A965AA527D}"/>
            </c:ext>
          </c:extLst>
        </c:ser>
        <c:ser>
          <c:idx val="1"/>
          <c:order val="1"/>
          <c:tx>
            <c:strRef>
              <c:f>'Inventory charts'!$C$3:$C$4</c:f>
              <c:strCache>
                <c:ptCount val="1"/>
                <c:pt idx="0">
                  <c:v>W2</c:v>
                </c:pt>
              </c:strCache>
            </c:strRef>
          </c:tx>
          <c:spPr>
            <a:solidFill>
              <a:schemeClr val="accent2"/>
            </a:solidFill>
            <a:ln>
              <a:noFill/>
            </a:ln>
            <a:effectLst/>
          </c:spPr>
          <c:invertIfNegative val="0"/>
          <c:cat>
            <c:strRef>
              <c:f>'Inventory charts'!$A$5:$A$8</c:f>
              <c:strCache>
                <c:ptCount val="3"/>
                <c:pt idx="0">
                  <c:v>Electronics</c:v>
                </c:pt>
                <c:pt idx="1">
                  <c:v>Furniture</c:v>
                </c:pt>
                <c:pt idx="2">
                  <c:v>Stationery</c:v>
                </c:pt>
              </c:strCache>
            </c:strRef>
          </c:cat>
          <c:val>
            <c:numRef>
              <c:f>'Inventory charts'!$C$5:$C$8</c:f>
              <c:numCache>
                <c:formatCode>General</c:formatCode>
                <c:ptCount val="3"/>
                <c:pt idx="0">
                  <c:v>206</c:v>
                </c:pt>
                <c:pt idx="1">
                  <c:v>244</c:v>
                </c:pt>
                <c:pt idx="2">
                  <c:v>164</c:v>
                </c:pt>
              </c:numCache>
            </c:numRef>
          </c:val>
          <c:extLst>
            <c:ext xmlns:c16="http://schemas.microsoft.com/office/drawing/2014/chart" uri="{C3380CC4-5D6E-409C-BE32-E72D297353CC}">
              <c16:uniqueId val="{00000002-B7A6-48E4-A4F1-96A965AA527D}"/>
            </c:ext>
          </c:extLst>
        </c:ser>
        <c:ser>
          <c:idx val="2"/>
          <c:order val="2"/>
          <c:tx>
            <c:strRef>
              <c:f>'Inventory charts'!$D$3:$D$4</c:f>
              <c:strCache>
                <c:ptCount val="1"/>
                <c:pt idx="0">
                  <c:v>W3</c:v>
                </c:pt>
              </c:strCache>
            </c:strRef>
          </c:tx>
          <c:spPr>
            <a:solidFill>
              <a:schemeClr val="accent3"/>
            </a:solidFill>
            <a:ln>
              <a:noFill/>
            </a:ln>
            <a:effectLst/>
          </c:spPr>
          <c:invertIfNegative val="0"/>
          <c:cat>
            <c:strRef>
              <c:f>'Inventory charts'!$A$5:$A$8</c:f>
              <c:strCache>
                <c:ptCount val="3"/>
                <c:pt idx="0">
                  <c:v>Electronics</c:v>
                </c:pt>
                <c:pt idx="1">
                  <c:v>Furniture</c:v>
                </c:pt>
                <c:pt idx="2">
                  <c:v>Stationery</c:v>
                </c:pt>
              </c:strCache>
            </c:strRef>
          </c:cat>
          <c:val>
            <c:numRef>
              <c:f>'Inventory charts'!$D$5:$D$8</c:f>
              <c:numCache>
                <c:formatCode>General</c:formatCode>
                <c:ptCount val="3"/>
                <c:pt idx="0">
                  <c:v>121</c:v>
                </c:pt>
                <c:pt idx="1">
                  <c:v>68</c:v>
                </c:pt>
                <c:pt idx="2">
                  <c:v>160</c:v>
                </c:pt>
              </c:numCache>
            </c:numRef>
          </c:val>
          <c:extLst>
            <c:ext xmlns:c16="http://schemas.microsoft.com/office/drawing/2014/chart" uri="{C3380CC4-5D6E-409C-BE32-E72D297353CC}">
              <c16:uniqueId val="{00000003-B7A6-48E4-A4F1-96A965AA527D}"/>
            </c:ext>
          </c:extLst>
        </c:ser>
        <c:dLbls>
          <c:showLegendKey val="0"/>
          <c:showVal val="0"/>
          <c:showCatName val="0"/>
          <c:showSerName val="0"/>
          <c:showPercent val="0"/>
          <c:showBubbleSize val="0"/>
        </c:dLbls>
        <c:gapWidth val="219"/>
        <c:overlap val="-27"/>
        <c:axId val="973019951"/>
        <c:axId val="973022831"/>
      </c:barChart>
      <c:catAx>
        <c:axId val="9730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22831"/>
        <c:crosses val="autoZero"/>
        <c:auto val="1"/>
        <c:lblAlgn val="ctr"/>
        <c:lblOffset val="100"/>
        <c:noMultiLvlLbl val="0"/>
      </c:catAx>
      <c:valAx>
        <c:axId val="97302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1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Assignment_5_Data.xlsx]Inventory charts!PivotTable23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'Inventory charts'!$A$69</c:f>
              <c:strCache>
                <c:ptCount val="1"/>
                <c:pt idx="0">
                  <c:v>Sum of Opening Stock</c:v>
                </c:pt>
              </c:strCache>
            </c:strRef>
          </c:tx>
          <c:spPr>
            <a:solidFill>
              <a:schemeClr val="accent1"/>
            </a:solidFill>
            <a:ln>
              <a:noFill/>
            </a:ln>
            <a:effectLst/>
          </c:spPr>
          <c:invertIfNegative val="0"/>
          <c:cat>
            <c:strRef>
              <c:f>'Inventory charts'!$A$70</c:f>
              <c:strCache>
                <c:ptCount val="1"/>
                <c:pt idx="0">
                  <c:v>Total</c:v>
                </c:pt>
              </c:strCache>
            </c:strRef>
          </c:cat>
          <c:val>
            <c:numRef>
              <c:f>'Inventory charts'!$A$70</c:f>
              <c:numCache>
                <c:formatCode>General</c:formatCode>
                <c:ptCount val="1"/>
                <c:pt idx="0">
                  <c:v>3734</c:v>
                </c:pt>
              </c:numCache>
            </c:numRef>
          </c:val>
          <c:extLst>
            <c:ext xmlns:c16="http://schemas.microsoft.com/office/drawing/2014/chart" uri="{C3380CC4-5D6E-409C-BE32-E72D297353CC}">
              <c16:uniqueId val="{00000004-3E79-4476-9001-C47FC0C9148B}"/>
            </c:ext>
          </c:extLst>
        </c:ser>
        <c:ser>
          <c:idx val="1"/>
          <c:order val="1"/>
          <c:tx>
            <c:strRef>
              <c:f>'Inventory charts'!$B$69</c:f>
              <c:strCache>
                <c:ptCount val="1"/>
                <c:pt idx="0">
                  <c:v>Sum of Closing Stock</c:v>
                </c:pt>
              </c:strCache>
            </c:strRef>
          </c:tx>
          <c:spPr>
            <a:solidFill>
              <a:schemeClr val="accent2"/>
            </a:solidFill>
            <a:ln>
              <a:noFill/>
            </a:ln>
            <a:effectLst/>
          </c:spPr>
          <c:invertIfNegative val="0"/>
          <c:cat>
            <c:strRef>
              <c:f>'Inventory charts'!$A$70</c:f>
              <c:strCache>
                <c:ptCount val="1"/>
                <c:pt idx="0">
                  <c:v>Total</c:v>
                </c:pt>
              </c:strCache>
            </c:strRef>
          </c:cat>
          <c:val>
            <c:numRef>
              <c:f>'Inventory charts'!$B$70</c:f>
              <c:numCache>
                <c:formatCode>General</c:formatCode>
                <c:ptCount val="1"/>
                <c:pt idx="0">
                  <c:v>3809</c:v>
                </c:pt>
              </c:numCache>
            </c:numRef>
          </c:val>
          <c:extLst>
            <c:ext xmlns:c16="http://schemas.microsoft.com/office/drawing/2014/chart" uri="{C3380CC4-5D6E-409C-BE32-E72D297353CC}">
              <c16:uniqueId val="{00000005-3E79-4476-9001-C47FC0C9148B}"/>
            </c:ext>
          </c:extLst>
        </c:ser>
        <c:dLbls>
          <c:showLegendKey val="0"/>
          <c:showVal val="0"/>
          <c:showCatName val="0"/>
          <c:showSerName val="0"/>
          <c:showPercent val="0"/>
          <c:showBubbleSize val="0"/>
        </c:dLbls>
        <c:gapWidth val="182"/>
        <c:axId val="977720511"/>
        <c:axId val="977722911"/>
      </c:barChart>
      <c:catAx>
        <c:axId val="97772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22911"/>
        <c:crosses val="autoZero"/>
        <c:auto val="1"/>
        <c:lblAlgn val="ctr"/>
        <c:lblOffset val="100"/>
        <c:noMultiLvlLbl val="0"/>
      </c:catAx>
      <c:valAx>
        <c:axId val="977722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Assignment_5_Data.xlsx]Inventory charts!PivotTable21</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'Inventory charts'!$B$25:$B$26</c:f>
              <c:strCache>
                <c:ptCount val="1"/>
                <c:pt idx="0">
                  <c:v>W1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'Inventory charts'!$A$27:$A$30</c:f>
              <c:strCache>
                <c:ptCount val="3"/>
                <c:pt idx="0">
                  <c:v>Electronics</c:v>
                </c:pt>
                <c:pt idx="1">
                  <c:v>Furniture</c:v>
                </c:pt>
                <c:pt idx="2">
                  <c:v>Stationery</c:v>
                </c:pt>
              </c:strCache>
            </c:strRef>
          </c:cat>
          <c:val>
            <c:numRef>
              <c:f>'Inventory charts'!$B$27:$B$30</c:f>
              <c:numCache>
                <c:formatCode>General</c:formatCode>
                <c:ptCount val="3"/>
                <c:pt idx="0">
                  <c:v>7</c:v>
                </c:pt>
                <c:pt idx="2">
                  <c:v>5</c:v>
                </c:pt>
              </c:numCache>
            </c:numRef>
          </c:val>
          <c:smooth val="0"/>
          <c:extLst>
            <c:ext xmlns:c16="http://schemas.microsoft.com/office/drawing/2014/chart" uri="{C3380CC4-5D6E-409C-BE32-E72D297353CC}">
              <c16:uniqueId val="{00000000-0973-4622-85CF-EC191DA70510}"/>
            </c:ext>
          </c:extLst>
        </c:ser>
        <c:ser>
          <c:idx val="1"/>
          <c:order val="1"/>
          <c:tx>
            <c:strRef>
              <c:f>'Inventory charts'!$C$25:$C$26</c:f>
              <c:strCache>
                <c:ptCount val="1"/>
                <c:pt idx="0">
                  <c:v>W2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'Inventory charts'!$A$27:$A$30</c:f>
              <c:strCache>
                <c:ptCount val="3"/>
                <c:pt idx="0">
                  <c:v>Electronics</c:v>
                </c:pt>
                <c:pt idx="1">
                  <c:v>Furniture</c:v>
                </c:pt>
                <c:pt idx="2">
                  <c:v>Stationery</c:v>
                </c:pt>
              </c:strCache>
            </c:strRef>
          </c:cat>
          <c:val>
            <c:numRef>
              <c:f>'Inventory charts'!$C$27:$C$30</c:f>
              <c:numCache>
                <c:formatCode>General</c:formatCode>
                <c:ptCount val="3"/>
                <c:pt idx="0">
                  <c:v>4</c:v>
                </c:pt>
                <c:pt idx="1">
                  <c:v>4</c:v>
                </c:pt>
                <c:pt idx="2">
                  <c:v>3</c:v>
                </c:pt>
              </c:numCache>
            </c:numRef>
          </c:val>
          <c:smooth val="0"/>
          <c:extLst>
            <c:ext xmlns:c16="http://schemas.microsoft.com/office/drawing/2014/chart" uri="{C3380CC4-5D6E-409C-BE32-E72D297353CC}">
              <c16:uniqueId val="{00000001-0973-4622-85CF-EC191DA70510}"/>
            </c:ext>
          </c:extLst>
        </c:ser>
        <c:ser>
          <c:idx val="2"/>
          <c:order val="2"/>
          <c:tx>
            <c:strRef>
              <c:f>'Inventory charts'!$D$25:$D$26</c:f>
              <c:strCache>
                <c:ptCount val="1"/>
                <c:pt idx="0">
                  <c:v>W3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'Inventory charts'!$A$27:$A$30</c:f>
              <c:strCache>
                <c:ptCount val="3"/>
                <c:pt idx="0">
                  <c:v>Electronics</c:v>
                </c:pt>
                <c:pt idx="1">
                  <c:v>Furniture</c:v>
                </c:pt>
                <c:pt idx="2">
                  <c:v>Stationery</c:v>
                </c:pt>
              </c:strCache>
            </c:strRef>
          </c:cat>
          <c:val>
            <c:numRef>
              <c:f>'Inventory charts'!$D$27:$D$30</c:f>
              <c:numCache>
                <c:formatCode>General</c:formatCode>
                <c:ptCount val="3"/>
                <c:pt idx="0">
                  <c:v>3</c:v>
                </c:pt>
                <c:pt idx="1">
                  <c:v>1</c:v>
                </c:pt>
                <c:pt idx="2">
                  <c:v>3</c:v>
                </c:pt>
              </c:numCache>
            </c:numRef>
          </c:val>
          <c:smooth val="0"/>
          <c:extLst>
            <c:ext xmlns:c16="http://schemas.microsoft.com/office/drawing/2014/chart" uri="{C3380CC4-5D6E-409C-BE32-E72D297353CC}">
              <c16:uniqueId val="{00000002-0973-4622-85CF-EC191DA70510}"/>
            </c:ext>
          </c:extLst>
        </c:ser>
        <c:dLbls>
          <c:showLegendKey val="0"/>
          <c:showVal val="0"/>
          <c:showCatName val="0"/>
          <c:showSerName val="0"/>
          <c:showPercent val="0"/>
          <c:showBubbleSize val="0"/>
        </c:dLbls>
        <c:marker val="1"/>
        <c:smooth val="0"/>
        <c:axId val="1164226479"/>
        <c:axId val="1164225039"/>
      </c:lineChart>
      <c:catAx>
        <c:axId val="116422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225039"/>
        <c:crosses val="autoZero"/>
        <c:auto val="1"/>
        <c:lblAlgn val="ctr"/>
        <c:lblOffset val="100"/>
        <c:noMultiLvlLbl val="0"/>
      </c:catAx>
      <c:valAx>
        <c:axId val="116422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22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603251</xdr:colOff>
      <xdr:row>33</xdr:row>
      <xdr:rowOff>12701</xdr:rowOff>
    </xdr:from>
    <xdr:to>
      <xdr:col>7</xdr:col>
      <xdr:colOff>209551</xdr:colOff>
      <xdr:row>44</xdr:row>
      <xdr:rowOff>12701</xdr:rowOff>
    </xdr:to>
    <xdr:graphicFrame macro="">
      <xdr:nvGraphicFramePr>
        <xdr:cNvPr id="2" name="Chart 1">
          <a:extLst>
            <a:ext uri="{FF2B5EF4-FFF2-40B4-BE49-F238E27FC236}">
              <a16:creationId xmlns:a16="http://schemas.microsoft.com/office/drawing/2014/main" id="{C1A02977-3C12-473A-AE58-3B7F5FD00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234950</xdr:colOff>
      <xdr:row>44</xdr:row>
      <xdr:rowOff>117475</xdr:rowOff>
    </xdr:from>
    <xdr:to>
      <xdr:col>8</xdr:col>
      <xdr:colOff>596900</xdr:colOff>
      <xdr:row>58</xdr:row>
      <xdr:rowOff>146050</xdr:rowOff>
    </xdr:to>
    <xdr:graphicFrame macro="">
      <xdr:nvGraphicFramePr>
        <xdr:cNvPr id="3" name="Chart 2">
          <a:extLst>
            <a:ext uri="{FF2B5EF4-FFF2-40B4-BE49-F238E27FC236}">
              <a16:creationId xmlns:a16="http://schemas.microsoft.com/office/drawing/2014/main" id="{86EAE5EA-07F6-AB04-358A-1F497D9BD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469900</xdr:colOff>
      <xdr:row>66</xdr:row>
      <xdr:rowOff>152401</xdr:rowOff>
    </xdr:from>
    <xdr:to>
      <xdr:col>8</xdr:col>
      <xdr:colOff>1162050</xdr:colOff>
      <xdr:row>73</xdr:row>
      <xdr:rowOff>133351</xdr:rowOff>
    </xdr:to>
    <mc:AlternateContent xmlns:mc="http://schemas.openxmlformats.org/markup-compatibility/2006">
      <mc:Choice xmlns:a14="http://schemas.microsoft.com/office/drawing/2010/main" Requires="a14">
        <xdr:graphicFrame macro="">
          <xdr:nvGraphicFramePr>
            <xdr:cNvPr id="4" name="Months (Date)">
              <a:extLst>
                <a:ext uri="{FF2B5EF4-FFF2-40B4-BE49-F238E27FC236}">
                  <a16:creationId xmlns:a16="http://schemas.microsoft.com/office/drawing/2014/main" id="{FAF1E642-692C-6A54-B07B-6890CD56A33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5410200" y="12306301"/>
              <a:ext cx="1568450"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400050</xdr:colOff>
      <xdr:row>74</xdr:row>
      <xdr:rowOff>9525</xdr:rowOff>
    </xdr:from>
    <xdr:to>
      <xdr:col>9</xdr:col>
      <xdr:colOff>2622550</xdr:colOff>
      <xdr:row>88</xdr:row>
      <xdr:rowOff>174625</xdr:rowOff>
    </xdr:to>
    <xdr:graphicFrame macro="">
      <xdr:nvGraphicFramePr>
        <xdr:cNvPr id="5" name="Chart 4">
          <a:extLst>
            <a:ext uri="{FF2B5EF4-FFF2-40B4-BE49-F238E27FC236}">
              <a16:creationId xmlns:a16="http://schemas.microsoft.com/office/drawing/2014/main" id="{CB573397-8D44-EB0A-360C-6DBD1AAE4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88900</xdr:colOff>
      <xdr:row>107</xdr:row>
      <xdr:rowOff>12701</xdr:rowOff>
    </xdr:from>
    <xdr:to>
      <xdr:col>6</xdr:col>
      <xdr:colOff>323850</xdr:colOff>
      <xdr:row>116</xdr:row>
      <xdr:rowOff>6351</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90A5ECCC-7D12-E156-3A15-43A248A66C5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781300" y="19716751"/>
              <a:ext cx="1733550" cy="165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317500</xdr:colOff>
      <xdr:row>1</xdr:row>
      <xdr:rowOff>152400</xdr:rowOff>
    </xdr:from>
    <xdr:to>
      <xdr:col>8</xdr:col>
      <xdr:colOff>292100</xdr:colOff>
      <xdr:row>10</xdr:row>
      <xdr:rowOff>171450</xdr:rowOff>
    </xdr:to>
    <xdr:graphicFrame macro="">
      <xdr:nvGraphicFramePr>
        <xdr:cNvPr id="2" name="Chart 1">
          <a:extLst>
            <a:ext uri="{FF2B5EF4-FFF2-40B4-BE49-F238E27FC236}">
              <a16:creationId xmlns:a16="http://schemas.microsoft.com/office/drawing/2014/main" id="{7AF2CE7E-BFD6-F1BD-1F95-4B377D81A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355600</xdr:colOff>
      <xdr:row>99</xdr:row>
      <xdr:rowOff>57149</xdr:rowOff>
    </xdr:from>
    <xdr:to>
      <xdr:col>13</xdr:col>
      <xdr:colOff>304800</xdr:colOff>
      <xdr:row>110</xdr:row>
      <xdr:rowOff>136524</xdr:rowOff>
    </xdr:to>
    <xdr:graphicFrame macro="">
      <xdr:nvGraphicFramePr>
        <xdr:cNvPr id="5" name="Chart 4">
          <a:extLst>
            <a:ext uri="{FF2B5EF4-FFF2-40B4-BE49-F238E27FC236}">
              <a16:creationId xmlns:a16="http://schemas.microsoft.com/office/drawing/2014/main" id="{04D509D8-67BD-8894-8719-A127677D8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xdr:colOff>
      <xdr:row>112</xdr:row>
      <xdr:rowOff>174625</xdr:rowOff>
    </xdr:from>
    <xdr:to>
      <xdr:col>13</xdr:col>
      <xdr:colOff>123825</xdr:colOff>
      <xdr:row>127</xdr:row>
      <xdr:rowOff>155575</xdr:rowOff>
    </xdr:to>
    <xdr:graphicFrame macro="">
      <xdr:nvGraphicFramePr>
        <xdr:cNvPr id="6" name="Chart 5">
          <a:extLst>
            <a:ext uri="{FF2B5EF4-FFF2-40B4-BE49-F238E27FC236}">
              <a16:creationId xmlns:a16="http://schemas.microsoft.com/office/drawing/2014/main" id="{6BD0B3D2-FABA-6C6F-2B3F-A21D0C1E1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387350</xdr:colOff>
      <xdr:row>131</xdr:row>
      <xdr:rowOff>0</xdr:rowOff>
    </xdr:from>
    <xdr:to>
      <xdr:col>9</xdr:col>
      <xdr:colOff>222250</xdr:colOff>
      <xdr:row>137</xdr:row>
      <xdr:rowOff>6350</xdr:rowOff>
    </xdr:to>
    <mc:AlternateContent xmlns:mc="http://schemas.openxmlformats.org/markup-compatibility/2006">
      <mc:Choice xmlns:tsle="http://schemas.microsoft.com/office/drawing/2012/timeslicer" Requires="tsle">
        <xdr:graphicFrame macro="">
          <xdr:nvGraphicFramePr>
            <xdr:cNvPr id="7" name="Join Date">
              <a:extLst>
                <a:ext uri="{FF2B5EF4-FFF2-40B4-BE49-F238E27FC236}">
                  <a16:creationId xmlns:a16="http://schemas.microsoft.com/office/drawing/2014/main" id="{D29FA3F2-3BD5-62C6-09F8-757205865464}"/>
                </a:ext>
              </a:extLst>
            </xdr:cNvPr>
            <xdr:cNvGraphicFramePr/>
          </xdr:nvGraphicFramePr>
          <xdr:xfrm>
            <a:off x="0" y="0"/>
            <a:ext cx="0" cy="0"/>
          </xdr:xfrm>
          <a:graphic>
            <a:graphicData uri="http://schemas.microsoft.com/office/drawing/2012/timeslicer">
              <tsle:timeslicer xmlns:tsle="http://schemas.microsoft.com/office/drawing/2012/timeslicer" name="Join Date"/>
            </a:graphicData>
          </a:graphic>
        </xdr:graphicFrame>
      </mc:Choice>
      <mc:Fallback>
        <xdr:sp macro="" textlink="">
          <xdr:nvSpPr>
            <xdr:cNvPr id="0" name=""/>
            <xdr:cNvSpPr>
              <a:spLocks noTextEdit="1"/>
            </xdr:cNvSpPr>
          </xdr:nvSpPr>
          <xdr:spPr>
            <a:xfrm>
              <a:off x="2311400" y="24123650"/>
              <a:ext cx="3409950" cy="11112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317501</xdr:colOff>
      <xdr:row>1</xdr:row>
      <xdr:rowOff>133351</xdr:rowOff>
    </xdr:from>
    <xdr:to>
      <xdr:col>12</xdr:col>
      <xdr:colOff>120651</xdr:colOff>
      <xdr:row>12</xdr:row>
      <xdr:rowOff>76201</xdr:rowOff>
    </xdr:to>
    <xdr:graphicFrame macro="">
      <xdr:nvGraphicFramePr>
        <xdr:cNvPr id="2" name="Chart 1">
          <a:extLst>
            <a:ext uri="{FF2B5EF4-FFF2-40B4-BE49-F238E27FC236}">
              <a16:creationId xmlns:a16="http://schemas.microsoft.com/office/drawing/2014/main" id="{B678D707-9750-255C-EC66-1C28566D8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44450</xdr:colOff>
      <xdr:row>68</xdr:row>
      <xdr:rowOff>3175</xdr:rowOff>
    </xdr:from>
    <xdr:to>
      <xdr:col>6</xdr:col>
      <xdr:colOff>539750</xdr:colOff>
      <xdr:row>82</xdr:row>
      <xdr:rowOff>168275</xdr:rowOff>
    </xdr:to>
    <xdr:graphicFrame macro="">
      <xdr:nvGraphicFramePr>
        <xdr:cNvPr id="3" name="Chart 2">
          <a:extLst>
            <a:ext uri="{FF2B5EF4-FFF2-40B4-BE49-F238E27FC236}">
              <a16:creationId xmlns:a16="http://schemas.microsoft.com/office/drawing/2014/main" id="{A2B1A188-C06D-37DE-5E17-2AD219873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23</xdr:row>
      <xdr:rowOff>158749</xdr:rowOff>
    </xdr:from>
    <xdr:to>
      <xdr:col>5</xdr:col>
      <xdr:colOff>3365500</xdr:colOff>
      <xdr:row>39</xdr:row>
      <xdr:rowOff>120650</xdr:rowOff>
    </xdr:to>
    <xdr:graphicFrame macro="">
      <xdr:nvGraphicFramePr>
        <xdr:cNvPr id="4" name="Chart 3">
          <a:extLst>
            <a:ext uri="{FF2B5EF4-FFF2-40B4-BE49-F238E27FC236}">
              <a16:creationId xmlns:a16="http://schemas.microsoft.com/office/drawing/2014/main" id="{B1FD6F71-425C-C2D2-8699-1D52B7011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165100</xdr:colOff>
      <xdr:row>14</xdr:row>
      <xdr:rowOff>95250</xdr:rowOff>
    </xdr:from>
    <xdr:to>
      <xdr:col>5</xdr:col>
      <xdr:colOff>1162050</xdr:colOff>
      <xdr:row>20</xdr:row>
      <xdr:rowOff>152400</xdr:rowOff>
    </xdr:to>
    <mc:AlternateContent xmlns:mc="http://schemas.openxmlformats.org/markup-compatibility/2006">
      <mc:Choice xmlns:a14="http://schemas.microsoft.com/office/drawing/2010/main" Requires="a14">
        <xdr:graphicFrame macro="">
          <xdr:nvGraphicFramePr>
            <xdr:cNvPr id="5" name="Warehouse">
              <a:extLst>
                <a:ext uri="{FF2B5EF4-FFF2-40B4-BE49-F238E27FC236}">
                  <a16:creationId xmlns:a16="http://schemas.microsoft.com/office/drawing/2014/main" id="{E60283EA-E20C-F695-1B5D-686E76FAA9E9}"/>
                </a:ext>
              </a:extLst>
            </xdr:cNvPr>
            <xdr:cNvGraphicFramePr/>
          </xdr:nvGraphicFramePr>
          <xdr:xfrm>
            <a:off x="0" y="0"/>
            <a:ext cx="0" cy="0"/>
          </xdr:xfrm>
          <a:graphic>
            <a:graphicData uri="http://schemas.microsoft.com/office/drawing/2010/slicer">
              <sle:slicer xmlns:sle="http://schemas.microsoft.com/office/drawing/2010/slicer" name="Warehouse"/>
            </a:graphicData>
          </a:graphic>
        </xdr:graphicFrame>
      </mc:Choice>
      <mc:Fallback>
        <xdr:sp macro="" textlink="">
          <xdr:nvSpPr>
            <xdr:cNvPr id="0" name=""/>
            <xdr:cNvSpPr>
              <a:spLocks noTextEdit="1"/>
            </xdr:cNvSpPr>
          </xdr:nvSpPr>
          <xdr:spPr>
            <a:xfrm>
              <a:off x="2565400" y="2673350"/>
              <a:ext cx="201295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269875</xdr:colOff>
      <xdr:row>0</xdr:row>
      <xdr:rowOff>174625</xdr:rowOff>
    </xdr:from>
    <xdr:to>
      <xdr:col>10</xdr:col>
      <xdr:colOff>574675</xdr:colOff>
      <xdr:row>15</xdr:row>
      <xdr:rowOff>155575</xdr:rowOff>
    </xdr:to>
    <xdr:graphicFrame macro="">
      <xdr:nvGraphicFramePr>
        <xdr:cNvPr id="2" name="Chart 1">
          <a:extLst>
            <a:ext uri="{FF2B5EF4-FFF2-40B4-BE49-F238E27FC236}">
              <a16:creationId xmlns:a16="http://schemas.microsoft.com/office/drawing/2014/main" id="{3E97EF71-CDAE-FDDA-BEC3-D859EEA39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95250</xdr:colOff>
      <xdr:row>1</xdr:row>
      <xdr:rowOff>44450</xdr:rowOff>
    </xdr:from>
    <xdr:to>
      <xdr:col>16</xdr:col>
      <xdr:colOff>101600</xdr:colOff>
      <xdr:row>14</xdr:row>
      <xdr:rowOff>174625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D6944AB5-3C11-4B63-FB60-A17DE936868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419850" y="228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1098550</xdr:colOff>
      <xdr:row>34</xdr:row>
      <xdr:rowOff>168275</xdr:rowOff>
    </xdr:from>
    <xdr:to>
      <xdr:col>9</xdr:col>
      <xdr:colOff>508000</xdr:colOff>
      <xdr:row>49</xdr:row>
      <xdr:rowOff>149225</xdr:rowOff>
    </xdr:to>
    <xdr:graphicFrame macro="">
      <xdr:nvGraphicFramePr>
        <xdr:cNvPr id="4" name="Chart 3">
          <a:extLst>
            <a:ext uri="{FF2B5EF4-FFF2-40B4-BE49-F238E27FC236}">
              <a16:creationId xmlns:a16="http://schemas.microsoft.com/office/drawing/2014/main" id="{D321FCF1-711E-B46F-A6B0-02BFB8E41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304800</xdr:colOff>
      <xdr:row>71</xdr:row>
      <xdr:rowOff>171450</xdr:rowOff>
    </xdr:from>
    <xdr:to>
      <xdr:col>19</xdr:col>
      <xdr:colOff>273050</xdr:colOff>
      <xdr:row>78</xdr:row>
      <xdr:rowOff>12700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56BC4162-0A69-C40E-D7F5-AE2D7F24E9F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330700" y="13246100"/>
              <a:ext cx="5238750" cy="1130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0</xdr:row>
      <xdr:rowOff>104775</xdr:rowOff>
    </xdr:from>
    <xdr:to>
      <xdr:col>14</xdr:col>
      <xdr:colOff>209550</xdr:colOff>
      <xdr:row>15</xdr:row>
      <xdr:rowOff>85725</xdr:rowOff>
    </xdr:to>
    <xdr:graphicFrame macro="">
      <xdr:nvGraphicFramePr>
        <xdr:cNvPr id="2" name="Chart 1">
          <a:extLst>
            <a:ext uri="{FF2B5EF4-FFF2-40B4-BE49-F238E27FC236}">
              <a16:creationId xmlns:a16="http://schemas.microsoft.com/office/drawing/2014/main" id="{EBED6D02-B7CF-6BC0-6B23-D21BDA647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355600</xdr:colOff>
      <xdr:row>49</xdr:row>
      <xdr:rowOff>130175</xdr:rowOff>
    </xdr:from>
    <xdr:to>
      <xdr:col>11</xdr:col>
      <xdr:colOff>438150</xdr:colOff>
      <xdr:row>59</xdr:row>
      <xdr:rowOff>38100</xdr:rowOff>
    </xdr:to>
    <xdr:graphicFrame macro="">
      <xdr:nvGraphicFramePr>
        <xdr:cNvPr id="3" name="Chart 2">
          <a:extLst>
            <a:ext uri="{FF2B5EF4-FFF2-40B4-BE49-F238E27FC236}">
              <a16:creationId xmlns:a16="http://schemas.microsoft.com/office/drawing/2014/main" id="{7E43E727-8370-DA15-E4CF-E48B56289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387350</xdr:colOff>
      <xdr:row>64</xdr:row>
      <xdr:rowOff>47625</xdr:rowOff>
    </xdr:from>
    <xdr:to>
      <xdr:col>14</xdr:col>
      <xdr:colOff>412750</xdr:colOff>
      <xdr:row>79</xdr:row>
      <xdr:rowOff>28575</xdr:rowOff>
    </xdr:to>
    <xdr:graphicFrame macro="">
      <xdr:nvGraphicFramePr>
        <xdr:cNvPr id="4" name="Chart 3">
          <a:extLst>
            <a:ext uri="{FF2B5EF4-FFF2-40B4-BE49-F238E27FC236}">
              <a16:creationId xmlns:a16="http://schemas.microsoft.com/office/drawing/2014/main" id="{9ED31DD8-0603-E4D9-43FC-FAB5C5D56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1257300</xdr:colOff>
      <xdr:row>97</xdr:row>
      <xdr:rowOff>31751</xdr:rowOff>
    </xdr:from>
    <xdr:to>
      <xdr:col>5</xdr:col>
      <xdr:colOff>1168400</xdr:colOff>
      <xdr:row>106</xdr:row>
      <xdr:rowOff>25401</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ED9F1E93-9C60-DD90-74D5-53B099A3E20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4832350" y="17894301"/>
              <a:ext cx="1854200" cy="165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jare kiran" refreshedDate="45886.742799884261" createdVersion="8" refreshedVersion="8" minRefreshableVersion="3" recordCount="30" xr:uid="{287F7A16-9759-4B75-8F7E-F495BF4AE558}">
  <cacheSource type="worksheet">
    <worksheetSource ref="A1:H31" sheet="Sales Analysis"/>
  </cacheSource>
  <cacheFields count="10">
    <cacheField name="Date" numFmtId="165">
      <sharedItems containsSemiMixedTypes="0" containsNonDate="0" containsDate="1" containsString="0" minDate="2023-01-26T00:00:00" maxDate="2023-12-23T00:00:00" count="27">
        <d v="2023-04-03T00:00:00"/>
        <d v="2023-07-02T00:00:00"/>
        <d v="2023-12-07T00:00:00"/>
        <d v="2023-03-13T00:00:00"/>
        <d v="2023-08-11T00:00:00"/>
        <d v="2023-11-19T00:00:00"/>
        <d v="2023-04-08T00:00:00"/>
        <d v="2023-03-23T00:00:00"/>
        <d v="2023-08-01T00:00:00"/>
        <d v="2023-06-29T00:00:00"/>
        <d v="2023-02-12T00:00:00"/>
        <d v="2023-08-17T00:00:00"/>
        <d v="2023-07-09T00:00:00"/>
        <d v="2023-01-28T00:00:00"/>
        <d v="2023-02-15T00:00:00"/>
        <d v="2023-05-03T00:00:00"/>
        <d v="2023-10-03T00:00:00"/>
        <d v="2023-09-01T00:00:00"/>
        <d v="2023-04-01T00:00:00"/>
        <d v="2023-09-08T00:00:00"/>
        <d v="2023-04-30T00:00:00"/>
        <d v="2023-01-26T00:00:00"/>
        <d v="2023-02-06T00:00:00"/>
        <d v="2023-09-09T00:00:00"/>
        <d v="2023-02-13T00:00:00"/>
        <d v="2023-12-22T00:00:00"/>
        <d v="2023-11-17T00:00:00"/>
      </sharedItems>
      <fieldGroup par="9"/>
    </cacheField>
    <cacheField name="Region" numFmtId="0">
      <sharedItems count="4">
        <s v="West"/>
        <s v="South"/>
        <s v="North"/>
        <s v="East"/>
      </sharedItems>
    </cacheField>
    <cacheField name="Salesperson" numFmtId="0">
      <sharedItems count="5">
        <s v="Bob"/>
        <s v="Alice"/>
        <s v="Eva"/>
        <s v="David"/>
        <s v="Charlie"/>
      </sharedItems>
    </cacheField>
    <cacheField name="Product" numFmtId="0">
      <sharedItems count="5">
        <s v="Tablet"/>
        <s v="Phone"/>
        <s v="Keyboard"/>
        <s v="Laptop"/>
        <s v="Monitor"/>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164" maxValue="995"/>
    </cacheField>
    <cacheField name="Revenue" numFmtId="0">
      <sharedItems containsSemiMixedTypes="0" containsString="0" containsNumber="1" containsInteger="1" minValue="970" maxValue="19500"/>
    </cacheField>
    <cacheField name="Profit" numFmtId="0">
      <sharedItems containsSemiMixedTypes="0" containsString="0" containsNumber="1" minValue="194" maxValue="3900" count="30">
        <n v="1941.6"/>
        <n v="836"/>
        <n v="1267.2"/>
        <n v="1522"/>
        <n v="864"/>
        <n v="3900"/>
        <n v="2181.1999999999998"/>
        <n v="2165.8000000000002"/>
        <n v="3332.6"/>
        <n v="694.80000000000007"/>
        <n v="756"/>
        <n v="436.8"/>
        <n v="2164"/>
        <n v="2264"/>
        <n v="199"/>
        <n v="3508"/>
        <n v="436"/>
        <n v="194"/>
        <n v="534"/>
        <n v="1081.2"/>
        <n v="229.6"/>
        <n v="1974.4"/>
        <n v="730.6"/>
        <n v="2327"/>
        <n v="914"/>
        <n v="1512"/>
        <n v="1571.4"/>
        <n v="2815.2"/>
        <n v="1648"/>
        <n v="367.2"/>
      </sharedItems>
    </cacheField>
    <cacheField name="Days (Date)" numFmtId="0" databaseField="0">
      <fieldGroup base="0">
        <rangePr groupBy="days" startDate="2023-01-26T00:00:00" endDate="2023-12-23T00:00:00"/>
        <groupItems count="368">
          <s v="&lt;26-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3-12-2023"/>
        </groupItems>
      </fieldGroup>
    </cacheField>
    <cacheField name="Months (Date)" numFmtId="0" databaseField="0">
      <fieldGroup base="0">
        <rangePr groupBy="months" startDate="2023-01-26T00:00:00" endDate="2023-12-23T00:00:00"/>
        <groupItems count="14">
          <s v="&lt;26-01-2023"/>
          <s v="Jan"/>
          <s v="Feb"/>
          <s v="Mar"/>
          <s v="Apr"/>
          <s v="May"/>
          <s v="Jun"/>
          <s v="Jul"/>
          <s v="Aug"/>
          <s v="Sep"/>
          <s v="Oct"/>
          <s v="Nov"/>
          <s v="Dec"/>
          <s v="&gt;23-12-2023"/>
        </groupItems>
      </fieldGroup>
    </cacheField>
  </cacheFields>
  <extLst>
    <ext xmlns:x14="http://schemas.microsoft.com/office/spreadsheetml/2009/9/main" uri="{725AE2AE-9491-48be-B2B4-4EB974FC3084}">
      <x14:pivotCacheDefinition pivotCacheId="4160110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jare kiran" refreshedDate="45886.765904050924" createdVersion="8" refreshedVersion="8" minRefreshableVersion="3" recordCount="30" xr:uid="{090F6426-F31B-47A1-AD96-0ED0CD23640A}">
  <cacheSource type="worksheet">
    <worksheetSource ref="A1:H31" sheet="HR Attrition"/>
  </cacheSource>
  <cacheFields count="11">
    <cacheField name="Employee ID" numFmtId="0">
      <sharedItems count="30">
        <s v="E1000"/>
        <s v="E1001"/>
        <s v="E1002"/>
        <s v="E1003"/>
        <s v="E1004"/>
        <s v="E1005"/>
        <s v="E1006"/>
        <s v="E1007"/>
        <s v="E1008"/>
        <s v="E1009"/>
        <s v="E1010"/>
        <s v="E1011"/>
        <s v="E1012"/>
        <s v="E1013"/>
        <s v="E1014"/>
        <s v="E1015"/>
        <s v="E1016"/>
        <s v="E1017"/>
        <s v="E1018"/>
        <s v="E1019"/>
        <s v="E1020"/>
        <s v="E1021"/>
        <s v="E1022"/>
        <s v="E1023"/>
        <s v="E1024"/>
        <s v="E1025"/>
        <s v="E1026"/>
        <s v="E1027"/>
        <s v="E1028"/>
        <s v="E1029"/>
      </sharedItems>
    </cacheField>
    <cacheField name="Department" numFmtId="0">
      <sharedItems count="5">
        <s v="HR"/>
        <s v="IT"/>
        <s v="Finance"/>
        <s v="Sales"/>
        <s v="Support"/>
      </sharedItems>
    </cacheField>
    <cacheField name="Gender" numFmtId="0">
      <sharedItems count="2">
        <s v="Female"/>
        <s v="Male"/>
      </sharedItems>
    </cacheField>
    <cacheField name="Age" numFmtId="0">
      <sharedItems containsSemiMixedTypes="0" containsString="0" containsNumber="1" containsInteger="1" minValue="22" maxValue="49" count="20">
        <n v="48"/>
        <n v="44"/>
        <n v="23"/>
        <n v="36"/>
        <n v="31"/>
        <n v="39"/>
        <n v="41"/>
        <n v="33"/>
        <n v="49"/>
        <n v="34"/>
        <n v="27"/>
        <n v="25"/>
        <n v="22"/>
        <n v="24"/>
        <n v="30"/>
        <n v="29"/>
        <n v="46"/>
        <n v="32"/>
        <n v="37"/>
        <n v="28"/>
      </sharedItems>
    </cacheField>
    <cacheField name="Join Date" numFmtId="165">
      <sharedItems containsSemiMixedTypes="0" containsNonDate="0" containsDate="1" containsString="0" minDate="2020-01-22T00:00:00" maxDate="2023-12-20T00:00:00" count="30">
        <d v="2023-01-30T00:00:00"/>
        <d v="2023-02-04T00:00:00"/>
        <d v="2021-12-04T00:00:00"/>
        <d v="2021-05-04T00:00:00"/>
        <d v="2022-03-28T00:00:00"/>
        <d v="2023-03-15T00:00:00"/>
        <d v="2023-03-18T00:00:00"/>
        <d v="2020-02-06T00:00:00"/>
        <d v="2021-07-18T00:00:00"/>
        <d v="2020-11-25T00:00:00"/>
        <d v="2023-12-19T00:00:00"/>
        <d v="2023-02-03T00:00:00"/>
        <d v="2021-01-31T00:00:00"/>
        <d v="2023-07-12T00:00:00"/>
        <d v="2021-04-13T00:00:00"/>
        <d v="2020-02-21T00:00:00"/>
        <d v="2022-08-03T00:00:00"/>
        <d v="2021-08-28T00:00:00"/>
        <d v="2020-01-22T00:00:00"/>
        <d v="2020-10-25T00:00:00"/>
        <d v="2022-03-04T00:00:00"/>
        <d v="2021-09-25T00:00:00"/>
        <d v="2022-12-03T00:00:00"/>
        <d v="2020-02-23T00:00:00"/>
        <d v="2023-10-09T00:00:00"/>
        <d v="2023-08-09T00:00:00"/>
        <d v="2022-02-09T00:00:00"/>
        <d v="2023-09-10T00:00:00"/>
        <d v="2022-06-27T00:00:00"/>
        <d v="2023-10-11T00:00:00"/>
      </sharedItems>
    </cacheField>
    <cacheField name="Exit Date" numFmtId="0">
      <sharedItems containsNonDate="0" containsDate="1" containsString="0" containsBlank="1" minDate="2021-05-02T00:00:00" maxDate="2026-02-02T00:00:00" count="21">
        <d v="2024-05-30T00:00:00"/>
        <d v="2024-11-29T00:00:00"/>
        <m/>
        <d v="2023-09-07T00:00:00"/>
        <d v="2024-11-18T00:00:00"/>
        <d v="2025-01-11T00:00:00"/>
        <d v="2023-04-26T00:00:00"/>
        <d v="2021-11-20T00:00:00"/>
        <d v="2025-08-18T00:00:00"/>
        <d v="2024-07-18T00:00:00"/>
        <d v="2021-05-02T00:00:00"/>
        <d v="2021-10-08T00:00:00"/>
        <d v="2023-01-23T00:00:00"/>
        <d v="2022-01-02T00:00:00"/>
        <d v="2021-12-15T00:00:00"/>
        <d v="2023-12-04T00:00:00"/>
        <d v="2024-06-06T00:00:00"/>
        <d v="2024-03-15T00:00:00"/>
        <d v="2025-03-02T00:00:00"/>
        <d v="2023-12-29T00:00:00"/>
        <d v="2026-02-01T00:00:00"/>
      </sharedItems>
      <fieldGroup par="10"/>
    </cacheField>
    <cacheField name="Status" numFmtId="0">
      <sharedItems count="2">
        <s v="Resigned"/>
        <s v="Active"/>
      </sharedItems>
    </cacheField>
    <cacheField name="Salary" numFmtId="0">
      <sharedItems containsSemiMixedTypes="0" containsString="0" containsNumber="1" containsInteger="1" minValue="30083" maxValue="107731" count="30">
        <n v="57360"/>
        <n v="39014"/>
        <n v="30083"/>
        <n v="71032"/>
        <n v="46427"/>
        <n v="104801"/>
        <n v="63913"/>
        <n v="79964"/>
        <n v="71187"/>
        <n v="85778"/>
        <n v="38642"/>
        <n v="52972"/>
        <n v="105379"/>
        <n v="107731"/>
        <n v="32559"/>
        <n v="55865"/>
        <n v="98094"/>
        <n v="90546"/>
        <n v="34566"/>
        <n v="105366"/>
        <n v="63032"/>
        <n v="65831"/>
        <n v="34892"/>
        <n v="31149"/>
        <n v="42901"/>
        <n v="84454"/>
        <n v="57114"/>
        <n v="64488"/>
        <n v="89017"/>
        <n v="105619"/>
      </sharedItems>
    </cacheField>
    <cacheField name="Months (Exit Date)" numFmtId="0" databaseField="0">
      <fieldGroup base="5">
        <rangePr groupBy="months" startDate="2021-05-02T00:00:00" endDate="2026-02-02T00:00:00"/>
        <groupItems count="14">
          <s v="&lt;02-05-2021"/>
          <s v="Jan"/>
          <s v="Feb"/>
          <s v="Mar"/>
          <s v="Apr"/>
          <s v="May"/>
          <s v="Jun"/>
          <s v="Jul"/>
          <s v="Aug"/>
          <s v="Sep"/>
          <s v="Oct"/>
          <s v="Nov"/>
          <s v="Dec"/>
          <s v="&gt;02-02-2026"/>
        </groupItems>
      </fieldGroup>
    </cacheField>
    <cacheField name="Quarters (Exit Date)" numFmtId="0" databaseField="0">
      <fieldGroup base="5">
        <rangePr groupBy="quarters" startDate="2021-05-02T00:00:00" endDate="2026-02-02T00:00:00"/>
        <groupItems count="6">
          <s v="&lt;02-05-2021"/>
          <s v="Qtr1"/>
          <s v="Qtr2"/>
          <s v="Qtr3"/>
          <s v="Qtr4"/>
          <s v="&gt;02-02-2026"/>
        </groupItems>
      </fieldGroup>
    </cacheField>
    <cacheField name="Years (Exit Date)" numFmtId="0" databaseField="0">
      <fieldGroup base="5">
        <rangePr groupBy="years" startDate="2021-05-02T00:00:00" endDate="2026-02-02T00:00:00"/>
        <groupItems count="8">
          <s v="&lt;02-05-2021"/>
          <s v="2021"/>
          <s v="2022"/>
          <s v="2023"/>
          <s v="2024"/>
          <s v="2025"/>
          <s v="2026"/>
          <s v="&gt;02-02-2026"/>
        </groupItems>
      </fieldGroup>
    </cacheField>
  </cacheFields>
  <extLst>
    <ext xmlns:x14="http://schemas.microsoft.com/office/spreadsheetml/2009/9/main" uri="{725AE2AE-9491-48be-B2B4-4EB974FC3084}">
      <x14:pivotCacheDefinition pivotCacheId="15343076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jare kiran" refreshedDate="45886.793893981485" createdVersion="8" refreshedVersion="8" minRefreshableVersion="3" recordCount="30" xr:uid="{5CE281B1-BC7F-486A-BB74-1291FE4608C7}">
  <cacheSource type="worksheet">
    <worksheetSource ref="A1:H31" sheet="Inventory"/>
  </cacheSource>
  <cacheFields count="8">
    <cacheField name="Product ID" numFmtId="0">
      <sharedItems/>
    </cacheField>
    <cacheField name="Product Category" numFmtId="0">
      <sharedItems count="3">
        <s v="Electronics"/>
        <s v="Furniture"/>
        <s v="Stationery"/>
      </sharedItems>
    </cacheField>
    <cacheField name="Warehouse" numFmtId="0">
      <sharedItems count="3">
        <s v="W1"/>
        <s v="W2"/>
        <s v="W3"/>
      </sharedItems>
    </cacheField>
    <cacheField name="Opening Stock" numFmtId="0">
      <sharedItems containsSemiMixedTypes="0" containsString="0" containsNumber="1" containsInteger="1" minValue="54" maxValue="196"/>
    </cacheField>
    <cacheField name="Quantity Sold" numFmtId="0">
      <sharedItems containsSemiMixedTypes="0" containsString="0" containsNumber="1" containsInteger="1" minValue="10" maxValue="80" count="26">
        <n v="80"/>
        <n v="54"/>
        <n v="79"/>
        <n v="75"/>
        <n v="44"/>
        <n v="67"/>
        <n v="64"/>
        <n v="46"/>
        <n v="15"/>
        <n v="33"/>
        <n v="63"/>
        <n v="72"/>
        <n v="55"/>
        <n v="32"/>
        <n v="66"/>
        <n v="36"/>
        <n v="10"/>
        <n v="22"/>
        <n v="56"/>
        <n v="40"/>
        <n v="20"/>
        <n v="68"/>
        <n v="70"/>
        <n v="61"/>
        <n v="49"/>
        <n v="29"/>
      </sharedItems>
    </cacheField>
    <cacheField name="Quantity Purchased" numFmtId="0">
      <sharedItems containsSemiMixedTypes="0" containsString="0" containsNumber="1" containsInteger="1" minValue="21" maxValue="91" count="25">
        <n v="84"/>
        <n v="28"/>
        <n v="25"/>
        <n v="81"/>
        <n v="29"/>
        <n v="63"/>
        <n v="44"/>
        <n v="91"/>
        <n v="49"/>
        <n v="62"/>
        <n v="67"/>
        <n v="68"/>
        <n v="26"/>
        <n v="50"/>
        <n v="65"/>
        <n v="70"/>
        <n v="21"/>
        <n v="66"/>
        <n v="59"/>
        <n v="47"/>
        <n v="57"/>
        <n v="75"/>
        <n v="39"/>
        <n v="46"/>
        <n v="77"/>
      </sharedItems>
    </cacheField>
    <cacheField name="Date" numFmtId="165">
      <sharedItems containsSemiMixedTypes="0" containsNonDate="0" containsDate="1" containsString="0" minDate="2023-01-11T00:00:00" maxDate="2023-12-27T00:00:00" count="30">
        <d v="2023-08-17T00:00:00"/>
        <d v="2023-09-20T00:00:00"/>
        <d v="2023-02-26T00:00:00"/>
        <d v="2023-10-15T00:00:00"/>
        <d v="2023-12-18T00:00:00"/>
        <d v="2023-12-09T00:00:00"/>
        <d v="2023-09-22T00:00:00"/>
        <d v="2023-10-25T00:00:00"/>
        <d v="2023-06-17T00:00:00"/>
        <d v="2023-02-15T00:00:00"/>
        <d v="2023-01-21T00:00:00"/>
        <d v="2023-01-15T00:00:00"/>
        <d v="2023-04-25T00:00:00"/>
        <d v="2023-08-15T00:00:00"/>
        <d v="2023-04-10T00:00:00"/>
        <d v="2023-10-31T00:00:00"/>
        <d v="2023-02-21T00:00:00"/>
        <d v="2023-03-18T00:00:00"/>
        <d v="2023-03-19T00:00:00"/>
        <d v="2023-08-28T00:00:00"/>
        <d v="2023-05-06T00:00:00"/>
        <d v="2023-11-17T00:00:00"/>
        <d v="2023-06-23T00:00:00"/>
        <d v="2023-12-26T00:00:00"/>
        <d v="2023-03-02T00:00:00"/>
        <d v="2023-07-16T00:00:00"/>
        <d v="2023-01-11T00:00:00"/>
        <d v="2023-12-01T00:00:00"/>
        <d v="2023-08-09T00:00:00"/>
        <d v="2023-01-18T00:00:00"/>
      </sharedItems>
    </cacheField>
    <cacheField name="Closing Stock" numFmtId="0">
      <sharedItems containsSemiMixedTypes="0" containsString="0" containsNumber="1" containsInteger="1" minValue="0" maxValue="239"/>
    </cacheField>
  </cacheFields>
  <extLst>
    <ext xmlns:x14="http://schemas.microsoft.com/office/spreadsheetml/2009/9/main" uri="{725AE2AE-9491-48be-B2B4-4EB974FC3084}">
      <x14:pivotCacheDefinition pivotCacheId="182535771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jare kiran" refreshedDate="45886.814356134259" createdVersion="8" refreshedVersion="8" minRefreshableVersion="3" recordCount="30" xr:uid="{0E68AA0D-E075-414D-9083-D2DEBF8D04BD}">
  <cacheSource type="worksheet">
    <worksheetSource ref="A1:F31" sheet="Expense Tracking"/>
  </cacheSource>
  <cacheFields count="8">
    <cacheField name="Department" numFmtId="0">
      <sharedItems count="4">
        <s v="IT"/>
        <s v="Admin"/>
        <s v="Operations"/>
        <s v="Marketing"/>
      </sharedItems>
    </cacheField>
    <cacheField name="Expense Category" numFmtId="0">
      <sharedItems count="4">
        <s v="Consulting"/>
        <s v="Travel"/>
        <s v="Supplies"/>
        <s v="Software"/>
      </sharedItems>
    </cacheField>
    <cacheField name="Expense Amount" numFmtId="0">
      <sharedItems containsSemiMixedTypes="0" containsString="0" containsNumber="1" containsInteger="1" minValue="1399" maxValue="9223" count="30">
        <n v="3707"/>
        <n v="8341"/>
        <n v="8733"/>
        <n v="1403"/>
        <n v="5713"/>
        <n v="9223"/>
        <n v="2901"/>
        <n v="2121"/>
        <n v="4478"/>
        <n v="3137"/>
        <n v="3272"/>
        <n v="7552"/>
        <n v="1399"/>
        <n v="9009"/>
        <n v="8645"/>
        <n v="2694"/>
        <n v="3568"/>
        <n v="7045"/>
        <n v="3754"/>
        <n v="6762"/>
        <n v="5297"/>
        <n v="3504"/>
        <n v="6705"/>
        <n v="5364"/>
        <n v="2771"/>
        <n v="3886"/>
        <n v="7567"/>
        <n v="4229"/>
        <n v="3656"/>
        <n v="8425"/>
      </sharedItems>
    </cacheField>
    <cacheField name="Budget" numFmtId="0">
      <sharedItems containsSemiMixedTypes="0" containsString="0" containsNumber="1" containsInteger="1" minValue="5074" maxValue="14543" count="30">
        <n v="5413"/>
        <n v="10963"/>
        <n v="8992"/>
        <n v="7501"/>
        <n v="11398"/>
        <n v="13529"/>
        <n v="12206"/>
        <n v="11558"/>
        <n v="12258"/>
        <n v="10509"/>
        <n v="11154"/>
        <n v="5819"/>
        <n v="5098"/>
        <n v="8963"/>
        <n v="8210"/>
        <n v="7831"/>
        <n v="6065"/>
        <n v="14543"/>
        <n v="13533"/>
        <n v="5074"/>
        <n v="10525"/>
        <n v="5695"/>
        <n v="8911"/>
        <n v="8292"/>
        <n v="14172"/>
        <n v="5220"/>
        <n v="13183"/>
        <n v="7593"/>
        <n v="14541"/>
        <n v="12388"/>
      </sharedItems>
    </cacheField>
    <cacheField name="Date" numFmtId="165">
      <sharedItems containsSemiMixedTypes="0" containsNonDate="0" containsDate="1" containsString="0" minDate="2023-01-15T00:00:00" maxDate="2023-12-21T00:00:00" count="29">
        <d v="2023-06-14T00:00:00"/>
        <d v="2023-07-04T00:00:00"/>
        <d v="2023-07-18T00:00:00"/>
        <d v="2023-12-20T00:00:00"/>
        <d v="2023-04-06T00:00:00"/>
        <d v="2023-04-18T00:00:00"/>
        <d v="2023-06-28T00:00:00"/>
        <d v="2023-11-30T00:00:00"/>
        <d v="2023-09-07T00:00:00"/>
        <d v="2023-01-15T00:00:00"/>
        <d v="2023-09-22T00:00:00"/>
        <d v="2023-08-02T00:00:00"/>
        <d v="2023-02-23T00:00:00"/>
        <d v="2023-08-14T00:00:00"/>
        <d v="2023-09-14T00:00:00"/>
        <d v="2023-11-03T00:00:00"/>
        <d v="2023-07-21T00:00:00"/>
        <d v="2023-10-11T00:00:00"/>
        <d v="2023-04-25T00:00:00"/>
        <d v="2023-07-23T00:00:00"/>
        <d v="2023-08-20T00:00:00"/>
        <d v="2023-05-20T00:00:00"/>
        <d v="2023-09-08T00:00:00"/>
        <d v="2023-03-18T00:00:00"/>
        <d v="2023-05-17T00:00:00"/>
        <d v="2023-11-29T00:00:00"/>
        <d v="2023-07-11T00:00:00"/>
        <d v="2023-12-17T00:00:00"/>
        <d v="2023-07-13T00:00:00"/>
      </sharedItems>
      <fieldGroup par="7"/>
    </cacheField>
    <cacheField name="Project Name" numFmtId="0">
      <sharedItems count="4">
        <s v="Delta"/>
        <s v="Alpha"/>
        <s v="Gamma"/>
        <s v="Beta"/>
      </sharedItems>
    </cacheField>
    <cacheField name="Days (Date)" numFmtId="0" databaseField="0">
      <fieldGroup base="4">
        <rangePr groupBy="days" startDate="2023-01-15T00:00:00" endDate="2023-12-21T00:00:00"/>
        <groupItems count="368">
          <s v="&lt;15-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3"/>
        </groupItems>
      </fieldGroup>
    </cacheField>
    <cacheField name="Months (Date)" numFmtId="0" databaseField="0">
      <fieldGroup base="4">
        <rangePr groupBy="months" startDate="2023-01-15T00:00:00" endDate="2023-12-21T00:00:00"/>
        <groupItems count="14">
          <s v="&lt;15-01-2023"/>
          <s v="Jan"/>
          <s v="Feb"/>
          <s v="Mar"/>
          <s v="Apr"/>
          <s v="May"/>
          <s v="Jun"/>
          <s v="Jul"/>
          <s v="Aug"/>
          <s v="Sep"/>
          <s v="Oct"/>
          <s v="Nov"/>
          <s v="Dec"/>
          <s v="&gt;21-12-2023"/>
        </groupItems>
      </fieldGroup>
    </cacheField>
  </cacheFields>
  <extLst>
    <ext xmlns:x14="http://schemas.microsoft.com/office/spreadsheetml/2009/9/main" uri="{725AE2AE-9491-48be-B2B4-4EB974FC3084}">
      <x14:pivotCacheDefinition pivotCacheId="152046859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jare kiran" refreshedDate="45886.824042592591" createdVersion="8" refreshedVersion="8" minRefreshableVersion="3" recordCount="30" xr:uid="{B3F3F41D-7846-4AE3-AE74-A3FE94F5FEEF}">
  <cacheSource type="worksheet">
    <worksheetSource ref="A1:H31" sheet="Customer Orders"/>
  </cacheSource>
  <cacheFields count="10">
    <cacheField name="Order ID" numFmtId="0">
      <sharedItems count="30">
        <s v="O1000"/>
        <s v="O1001"/>
        <s v="O1002"/>
        <s v="O1003"/>
        <s v="O1004"/>
        <s v="O1005"/>
        <s v="O1006"/>
        <s v="O1007"/>
        <s v="O1008"/>
        <s v="O1009"/>
        <s v="O1010"/>
        <s v="O1011"/>
        <s v="O1012"/>
        <s v="O1013"/>
        <s v="O1014"/>
        <s v="O1015"/>
        <s v="O1016"/>
        <s v="O1017"/>
        <s v="O1018"/>
        <s v="O1019"/>
        <s v="O1020"/>
        <s v="O1021"/>
        <s v="O1022"/>
        <s v="O1023"/>
        <s v="O1024"/>
        <s v="O1025"/>
        <s v="O1026"/>
        <s v="O1027"/>
        <s v="O1028"/>
        <s v="O1029"/>
      </sharedItems>
    </cacheField>
    <cacheField name="Customer Name" numFmtId="0">
      <sharedItems count="5">
        <s v="Adani"/>
        <s v="Tata"/>
        <s v="HUL"/>
        <s v="Reliance"/>
        <s v="Flipkart"/>
      </sharedItems>
    </cacheField>
    <cacheField name="Order Date" numFmtId="165">
      <sharedItems containsSemiMixedTypes="0" containsNonDate="0" containsDate="1" containsString="0" minDate="2023-02-01T00:00:00" maxDate="2023-11-24T00:00:00"/>
    </cacheField>
    <cacheField name="Delivery Date" numFmtId="165">
      <sharedItems containsSemiMixedTypes="0" containsNonDate="0" containsDate="1" containsString="0" minDate="2023-02-02T00:00:00" maxDate="2023-12-02T00:00:00" count="30">
        <d v="2023-05-10T00:00:00"/>
        <d v="2023-05-20T00:00:00"/>
        <d v="2023-02-26T00:00:00"/>
        <d v="2023-10-04T00:00:00"/>
        <d v="2023-11-03T00:00:00"/>
        <d v="2023-11-13T00:00:00"/>
        <d v="2023-07-13T00:00:00"/>
        <d v="2023-08-15T00:00:00"/>
        <d v="2023-07-25T00:00:00"/>
        <d v="2023-10-07T00:00:00"/>
        <d v="2023-05-24T00:00:00"/>
        <d v="2023-10-18T00:00:00"/>
        <d v="2023-07-30T00:00:00"/>
        <d v="2023-09-19T00:00:00"/>
        <d v="2023-10-22T00:00:00"/>
        <d v="2023-03-28T00:00:00"/>
        <d v="2023-08-03T00:00:00"/>
        <d v="2023-02-02T00:00:00"/>
        <d v="2023-09-28T00:00:00"/>
        <d v="2023-12-01T00:00:00"/>
        <d v="2023-06-19T00:00:00"/>
        <d v="2023-05-03T00:00:00"/>
        <d v="2023-08-10T00:00:00"/>
        <d v="2023-05-26T00:00:00"/>
        <d v="2023-05-11T00:00:00"/>
        <d v="2023-10-14T00:00:00"/>
        <d v="2023-06-13T00:00:00"/>
        <d v="2023-03-03T00:00:00"/>
        <d v="2023-11-15T00:00:00"/>
        <d v="2023-11-23T00:00:00"/>
      </sharedItems>
      <fieldGroup par="9"/>
    </cacheField>
    <cacheField name="Product" numFmtId="0">
      <sharedItems count="4">
        <s v="Switch"/>
        <s v="Access Point"/>
        <s v="Router"/>
        <s v="Modem"/>
      </sharedItems>
    </cacheField>
    <cacheField name="Order Value" numFmtId="0">
      <sharedItems containsSemiMixedTypes="0" containsString="0" containsNumber="1" containsInteger="1" minValue="5730" maxValue="48063"/>
    </cacheField>
    <cacheField name="Delivery Status" numFmtId="0">
      <sharedItems count="2">
        <s v="On Time"/>
        <s v="Delayed"/>
      </sharedItems>
    </cacheField>
    <cacheField name="Delivery Duration (Days)" numFmtId="0">
      <sharedItems containsSemiMixedTypes="0" containsString="0" containsNumber="1" containsInteger="1" minValue="1" maxValue="10" count="9">
        <n v="7"/>
        <n v="1"/>
        <n v="6"/>
        <n v="3"/>
        <n v="10"/>
        <n v="5"/>
        <n v="9"/>
        <n v="2"/>
        <n v="8"/>
      </sharedItems>
    </cacheField>
    <cacheField name="Days (Delivery Date)" numFmtId="0" databaseField="0">
      <fieldGroup base="3">
        <rangePr groupBy="days" startDate="2023-02-02T00:00:00" endDate="2023-12-02T00:00:00"/>
        <groupItems count="368">
          <s v="&lt;02-02-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3"/>
        </groupItems>
      </fieldGroup>
    </cacheField>
    <cacheField name="Months (Delivery Date)" numFmtId="0" databaseField="0">
      <fieldGroup base="3">
        <rangePr groupBy="months" startDate="2023-02-02T00:00:00" endDate="2023-12-02T00:00:00"/>
        <groupItems count="14">
          <s v="&lt;02-02-2023"/>
          <s v="Jan"/>
          <s v="Feb"/>
          <s v="Mar"/>
          <s v="Apr"/>
          <s v="May"/>
          <s v="Jun"/>
          <s v="Jul"/>
          <s v="Aug"/>
          <s v="Sep"/>
          <s v="Oct"/>
          <s v="Nov"/>
          <s v="Dec"/>
          <s v="&gt;02-12-2023"/>
        </groupItems>
      </fieldGroup>
    </cacheField>
  </cacheFields>
  <extLst>
    <ext xmlns:x14="http://schemas.microsoft.com/office/spreadsheetml/2009/9/main" uri="{725AE2AE-9491-48be-B2B4-4EB974FC3084}">
      <x14:pivotCacheDefinition pivotCacheId="1060721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n v="12"/>
    <n v="809"/>
    <n v="9708"/>
    <x v="0"/>
  </r>
  <r>
    <x v="1"/>
    <x v="0"/>
    <x v="1"/>
    <x v="0"/>
    <n v="10"/>
    <n v="418"/>
    <n v="4180"/>
    <x v="1"/>
  </r>
  <r>
    <x v="2"/>
    <x v="1"/>
    <x v="2"/>
    <x v="1"/>
    <n v="12"/>
    <n v="528"/>
    <n v="6336"/>
    <x v="2"/>
  </r>
  <r>
    <x v="3"/>
    <x v="2"/>
    <x v="3"/>
    <x v="2"/>
    <n v="10"/>
    <n v="761"/>
    <n v="7610"/>
    <x v="3"/>
  </r>
  <r>
    <x v="4"/>
    <x v="1"/>
    <x v="2"/>
    <x v="1"/>
    <n v="20"/>
    <n v="216"/>
    <n v="4320"/>
    <x v="4"/>
  </r>
  <r>
    <x v="5"/>
    <x v="1"/>
    <x v="2"/>
    <x v="3"/>
    <n v="20"/>
    <n v="975"/>
    <n v="19500"/>
    <x v="5"/>
  </r>
  <r>
    <x v="6"/>
    <x v="2"/>
    <x v="1"/>
    <x v="0"/>
    <n v="14"/>
    <n v="779"/>
    <n v="10906"/>
    <x v="6"/>
  </r>
  <r>
    <x v="0"/>
    <x v="0"/>
    <x v="0"/>
    <x v="1"/>
    <n v="17"/>
    <n v="637"/>
    <n v="10829"/>
    <x v="7"/>
  </r>
  <r>
    <x v="7"/>
    <x v="2"/>
    <x v="2"/>
    <x v="3"/>
    <n v="19"/>
    <n v="877"/>
    <n v="16663"/>
    <x v="8"/>
  </r>
  <r>
    <x v="8"/>
    <x v="3"/>
    <x v="1"/>
    <x v="0"/>
    <n v="6"/>
    <n v="579"/>
    <n v="3474"/>
    <x v="9"/>
  </r>
  <r>
    <x v="9"/>
    <x v="2"/>
    <x v="3"/>
    <x v="3"/>
    <n v="4"/>
    <n v="945"/>
    <n v="3780"/>
    <x v="10"/>
  </r>
  <r>
    <x v="10"/>
    <x v="0"/>
    <x v="1"/>
    <x v="3"/>
    <n v="7"/>
    <n v="312"/>
    <n v="2184"/>
    <x v="11"/>
  </r>
  <r>
    <x v="11"/>
    <x v="3"/>
    <x v="4"/>
    <x v="1"/>
    <n v="20"/>
    <n v="541"/>
    <n v="10820"/>
    <x v="12"/>
  </r>
  <r>
    <x v="12"/>
    <x v="3"/>
    <x v="0"/>
    <x v="4"/>
    <n v="20"/>
    <n v="566"/>
    <n v="11320"/>
    <x v="13"/>
  </r>
  <r>
    <x v="13"/>
    <x v="2"/>
    <x v="0"/>
    <x v="4"/>
    <n v="1"/>
    <n v="995"/>
    <n v="995"/>
    <x v="14"/>
  </r>
  <r>
    <x v="14"/>
    <x v="1"/>
    <x v="0"/>
    <x v="4"/>
    <n v="20"/>
    <n v="877"/>
    <n v="17540"/>
    <x v="15"/>
  </r>
  <r>
    <x v="15"/>
    <x v="2"/>
    <x v="1"/>
    <x v="0"/>
    <n v="4"/>
    <n v="545"/>
    <n v="2180"/>
    <x v="16"/>
  </r>
  <r>
    <x v="12"/>
    <x v="3"/>
    <x v="4"/>
    <x v="3"/>
    <n v="1"/>
    <n v="970"/>
    <n v="970"/>
    <x v="17"/>
  </r>
  <r>
    <x v="16"/>
    <x v="0"/>
    <x v="3"/>
    <x v="2"/>
    <n v="10"/>
    <n v="267"/>
    <n v="2670"/>
    <x v="18"/>
  </r>
  <r>
    <x v="17"/>
    <x v="2"/>
    <x v="2"/>
    <x v="4"/>
    <n v="17"/>
    <n v="318"/>
    <n v="5406"/>
    <x v="19"/>
  </r>
  <r>
    <x v="18"/>
    <x v="0"/>
    <x v="3"/>
    <x v="0"/>
    <n v="7"/>
    <n v="164"/>
    <n v="1148"/>
    <x v="20"/>
  </r>
  <r>
    <x v="19"/>
    <x v="1"/>
    <x v="1"/>
    <x v="4"/>
    <n v="16"/>
    <n v="617"/>
    <n v="9872"/>
    <x v="21"/>
  </r>
  <r>
    <x v="20"/>
    <x v="1"/>
    <x v="2"/>
    <x v="0"/>
    <n v="13"/>
    <n v="281"/>
    <n v="3653"/>
    <x v="22"/>
  </r>
  <r>
    <x v="21"/>
    <x v="1"/>
    <x v="2"/>
    <x v="4"/>
    <n v="13"/>
    <n v="895"/>
    <n v="11635"/>
    <x v="23"/>
  </r>
  <r>
    <x v="22"/>
    <x v="3"/>
    <x v="2"/>
    <x v="0"/>
    <n v="10"/>
    <n v="457"/>
    <n v="4570"/>
    <x v="24"/>
  </r>
  <r>
    <x v="23"/>
    <x v="1"/>
    <x v="0"/>
    <x v="2"/>
    <n v="8"/>
    <n v="945"/>
    <n v="7560"/>
    <x v="25"/>
  </r>
  <r>
    <x v="24"/>
    <x v="1"/>
    <x v="2"/>
    <x v="3"/>
    <n v="9"/>
    <n v="873"/>
    <n v="7857"/>
    <x v="26"/>
  </r>
  <r>
    <x v="25"/>
    <x v="3"/>
    <x v="2"/>
    <x v="0"/>
    <n v="17"/>
    <n v="828"/>
    <n v="14076"/>
    <x v="27"/>
  </r>
  <r>
    <x v="26"/>
    <x v="2"/>
    <x v="2"/>
    <x v="3"/>
    <n v="16"/>
    <n v="515"/>
    <n v="8240"/>
    <x v="28"/>
  </r>
  <r>
    <x v="19"/>
    <x v="1"/>
    <x v="2"/>
    <x v="1"/>
    <n v="2"/>
    <n v="918"/>
    <n v="1836"/>
    <x v="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x v="0"/>
    <x v="0"/>
  </r>
  <r>
    <x v="1"/>
    <x v="1"/>
    <x v="0"/>
    <x v="1"/>
    <x v="1"/>
    <x v="1"/>
    <x v="0"/>
    <x v="1"/>
  </r>
  <r>
    <x v="2"/>
    <x v="1"/>
    <x v="1"/>
    <x v="1"/>
    <x v="2"/>
    <x v="2"/>
    <x v="1"/>
    <x v="2"/>
  </r>
  <r>
    <x v="3"/>
    <x v="0"/>
    <x v="1"/>
    <x v="2"/>
    <x v="3"/>
    <x v="3"/>
    <x v="0"/>
    <x v="3"/>
  </r>
  <r>
    <x v="4"/>
    <x v="1"/>
    <x v="0"/>
    <x v="0"/>
    <x v="4"/>
    <x v="2"/>
    <x v="1"/>
    <x v="4"/>
  </r>
  <r>
    <x v="5"/>
    <x v="1"/>
    <x v="0"/>
    <x v="3"/>
    <x v="5"/>
    <x v="4"/>
    <x v="0"/>
    <x v="5"/>
  </r>
  <r>
    <x v="6"/>
    <x v="2"/>
    <x v="1"/>
    <x v="4"/>
    <x v="6"/>
    <x v="5"/>
    <x v="0"/>
    <x v="6"/>
  </r>
  <r>
    <x v="7"/>
    <x v="0"/>
    <x v="1"/>
    <x v="5"/>
    <x v="7"/>
    <x v="2"/>
    <x v="1"/>
    <x v="7"/>
  </r>
  <r>
    <x v="8"/>
    <x v="3"/>
    <x v="1"/>
    <x v="6"/>
    <x v="8"/>
    <x v="6"/>
    <x v="0"/>
    <x v="8"/>
  </r>
  <r>
    <x v="9"/>
    <x v="2"/>
    <x v="1"/>
    <x v="7"/>
    <x v="9"/>
    <x v="7"/>
    <x v="0"/>
    <x v="9"/>
  </r>
  <r>
    <x v="10"/>
    <x v="4"/>
    <x v="0"/>
    <x v="1"/>
    <x v="10"/>
    <x v="8"/>
    <x v="0"/>
    <x v="10"/>
  </r>
  <r>
    <x v="11"/>
    <x v="2"/>
    <x v="1"/>
    <x v="5"/>
    <x v="11"/>
    <x v="9"/>
    <x v="0"/>
    <x v="11"/>
  </r>
  <r>
    <x v="12"/>
    <x v="4"/>
    <x v="1"/>
    <x v="8"/>
    <x v="12"/>
    <x v="10"/>
    <x v="0"/>
    <x v="12"/>
  </r>
  <r>
    <x v="13"/>
    <x v="1"/>
    <x v="1"/>
    <x v="9"/>
    <x v="13"/>
    <x v="2"/>
    <x v="1"/>
    <x v="13"/>
  </r>
  <r>
    <x v="14"/>
    <x v="1"/>
    <x v="1"/>
    <x v="10"/>
    <x v="14"/>
    <x v="2"/>
    <x v="1"/>
    <x v="14"/>
  </r>
  <r>
    <x v="15"/>
    <x v="2"/>
    <x v="0"/>
    <x v="1"/>
    <x v="15"/>
    <x v="11"/>
    <x v="0"/>
    <x v="15"/>
  </r>
  <r>
    <x v="16"/>
    <x v="2"/>
    <x v="1"/>
    <x v="11"/>
    <x v="16"/>
    <x v="12"/>
    <x v="0"/>
    <x v="16"/>
  </r>
  <r>
    <x v="17"/>
    <x v="3"/>
    <x v="0"/>
    <x v="7"/>
    <x v="17"/>
    <x v="2"/>
    <x v="1"/>
    <x v="17"/>
  </r>
  <r>
    <x v="18"/>
    <x v="3"/>
    <x v="1"/>
    <x v="12"/>
    <x v="18"/>
    <x v="13"/>
    <x v="0"/>
    <x v="18"/>
  </r>
  <r>
    <x v="19"/>
    <x v="3"/>
    <x v="0"/>
    <x v="13"/>
    <x v="19"/>
    <x v="14"/>
    <x v="0"/>
    <x v="19"/>
  </r>
  <r>
    <x v="20"/>
    <x v="0"/>
    <x v="0"/>
    <x v="14"/>
    <x v="20"/>
    <x v="2"/>
    <x v="1"/>
    <x v="20"/>
  </r>
  <r>
    <x v="21"/>
    <x v="1"/>
    <x v="1"/>
    <x v="15"/>
    <x v="21"/>
    <x v="2"/>
    <x v="1"/>
    <x v="21"/>
  </r>
  <r>
    <x v="22"/>
    <x v="3"/>
    <x v="1"/>
    <x v="16"/>
    <x v="22"/>
    <x v="15"/>
    <x v="0"/>
    <x v="22"/>
  </r>
  <r>
    <x v="23"/>
    <x v="4"/>
    <x v="0"/>
    <x v="4"/>
    <x v="23"/>
    <x v="2"/>
    <x v="1"/>
    <x v="23"/>
  </r>
  <r>
    <x v="24"/>
    <x v="2"/>
    <x v="0"/>
    <x v="6"/>
    <x v="24"/>
    <x v="16"/>
    <x v="0"/>
    <x v="24"/>
  </r>
  <r>
    <x v="25"/>
    <x v="4"/>
    <x v="1"/>
    <x v="6"/>
    <x v="25"/>
    <x v="2"/>
    <x v="1"/>
    <x v="25"/>
  </r>
  <r>
    <x v="26"/>
    <x v="4"/>
    <x v="0"/>
    <x v="17"/>
    <x v="26"/>
    <x v="17"/>
    <x v="0"/>
    <x v="26"/>
  </r>
  <r>
    <x v="27"/>
    <x v="2"/>
    <x v="1"/>
    <x v="18"/>
    <x v="27"/>
    <x v="18"/>
    <x v="0"/>
    <x v="27"/>
  </r>
  <r>
    <x v="28"/>
    <x v="4"/>
    <x v="0"/>
    <x v="6"/>
    <x v="28"/>
    <x v="19"/>
    <x v="0"/>
    <x v="28"/>
  </r>
  <r>
    <x v="29"/>
    <x v="2"/>
    <x v="1"/>
    <x v="19"/>
    <x v="29"/>
    <x v="20"/>
    <x v="0"/>
    <x v="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P100"/>
    <x v="0"/>
    <x v="0"/>
    <n v="120"/>
    <x v="0"/>
    <x v="0"/>
    <x v="0"/>
    <n v="124"/>
  </r>
  <r>
    <s v="P101"/>
    <x v="1"/>
    <x v="1"/>
    <n v="132"/>
    <x v="1"/>
    <x v="1"/>
    <x v="1"/>
    <n v="106"/>
  </r>
  <r>
    <s v="P102"/>
    <x v="0"/>
    <x v="0"/>
    <n v="54"/>
    <x v="2"/>
    <x v="2"/>
    <x v="2"/>
    <n v="0"/>
  </r>
  <r>
    <s v="P103"/>
    <x v="0"/>
    <x v="2"/>
    <n v="184"/>
    <x v="3"/>
    <x v="3"/>
    <x v="3"/>
    <n v="190"/>
  </r>
  <r>
    <s v="P104"/>
    <x v="2"/>
    <x v="0"/>
    <n v="100"/>
    <x v="4"/>
    <x v="4"/>
    <x v="4"/>
    <n v="85"/>
  </r>
  <r>
    <s v="P105"/>
    <x v="1"/>
    <x v="1"/>
    <n v="163"/>
    <x v="5"/>
    <x v="5"/>
    <x v="5"/>
    <n v="159"/>
  </r>
  <r>
    <s v="P106"/>
    <x v="2"/>
    <x v="0"/>
    <n v="196"/>
    <x v="6"/>
    <x v="6"/>
    <x v="6"/>
    <n v="176"/>
  </r>
  <r>
    <s v="P107"/>
    <x v="0"/>
    <x v="1"/>
    <n v="194"/>
    <x v="7"/>
    <x v="7"/>
    <x v="7"/>
    <n v="239"/>
  </r>
  <r>
    <s v="P108"/>
    <x v="2"/>
    <x v="0"/>
    <n v="95"/>
    <x v="8"/>
    <x v="8"/>
    <x v="8"/>
    <n v="129"/>
  </r>
  <r>
    <s v="P109"/>
    <x v="2"/>
    <x v="1"/>
    <n v="97"/>
    <x v="9"/>
    <x v="9"/>
    <x v="9"/>
    <n v="126"/>
  </r>
  <r>
    <s v="P110"/>
    <x v="2"/>
    <x v="1"/>
    <n v="177"/>
    <x v="10"/>
    <x v="10"/>
    <x v="10"/>
    <n v="181"/>
  </r>
  <r>
    <s v="P111"/>
    <x v="0"/>
    <x v="1"/>
    <n v="114"/>
    <x v="11"/>
    <x v="5"/>
    <x v="11"/>
    <n v="105"/>
  </r>
  <r>
    <s v="P112"/>
    <x v="1"/>
    <x v="1"/>
    <n v="122"/>
    <x v="12"/>
    <x v="11"/>
    <x v="12"/>
    <n v="135"/>
  </r>
  <r>
    <s v="P113"/>
    <x v="0"/>
    <x v="1"/>
    <n v="188"/>
    <x v="13"/>
    <x v="12"/>
    <x v="13"/>
    <n v="182"/>
  </r>
  <r>
    <s v="P114"/>
    <x v="0"/>
    <x v="0"/>
    <n v="181"/>
    <x v="14"/>
    <x v="13"/>
    <x v="14"/>
    <n v="165"/>
  </r>
  <r>
    <s v="P115"/>
    <x v="0"/>
    <x v="2"/>
    <n v="71"/>
    <x v="15"/>
    <x v="14"/>
    <x v="15"/>
    <n v="100"/>
  </r>
  <r>
    <s v="P116"/>
    <x v="0"/>
    <x v="2"/>
    <n v="106"/>
    <x v="16"/>
    <x v="2"/>
    <x v="16"/>
    <n v="121"/>
  </r>
  <r>
    <s v="P117"/>
    <x v="0"/>
    <x v="0"/>
    <n v="129"/>
    <x v="17"/>
    <x v="15"/>
    <x v="17"/>
    <n v="177"/>
  </r>
  <r>
    <s v="P118"/>
    <x v="0"/>
    <x v="0"/>
    <n v="170"/>
    <x v="18"/>
    <x v="16"/>
    <x v="18"/>
    <n v="135"/>
  </r>
  <r>
    <s v="P119"/>
    <x v="0"/>
    <x v="0"/>
    <n v="128"/>
    <x v="19"/>
    <x v="1"/>
    <x v="19"/>
    <n v="116"/>
  </r>
  <r>
    <s v="P120"/>
    <x v="2"/>
    <x v="0"/>
    <n v="56"/>
    <x v="7"/>
    <x v="17"/>
    <x v="20"/>
    <n v="76"/>
  </r>
  <r>
    <s v="P121"/>
    <x v="2"/>
    <x v="0"/>
    <n v="136"/>
    <x v="20"/>
    <x v="18"/>
    <x v="21"/>
    <n v="175"/>
  </r>
  <r>
    <s v="P122"/>
    <x v="0"/>
    <x v="1"/>
    <n v="68"/>
    <x v="18"/>
    <x v="15"/>
    <x v="22"/>
    <n v="82"/>
  </r>
  <r>
    <s v="P123"/>
    <x v="1"/>
    <x v="2"/>
    <n v="165"/>
    <x v="21"/>
    <x v="19"/>
    <x v="23"/>
    <n v="144"/>
  </r>
  <r>
    <s v="P124"/>
    <x v="2"/>
    <x v="1"/>
    <n v="71"/>
    <x v="21"/>
    <x v="20"/>
    <x v="24"/>
    <n v="60"/>
  </r>
  <r>
    <s v="P125"/>
    <x v="2"/>
    <x v="2"/>
    <n v="56"/>
    <x v="22"/>
    <x v="21"/>
    <x v="25"/>
    <n v="61"/>
  </r>
  <r>
    <s v="P126"/>
    <x v="2"/>
    <x v="2"/>
    <n v="80"/>
    <x v="23"/>
    <x v="22"/>
    <x v="26"/>
    <n v="58"/>
  </r>
  <r>
    <s v="P127"/>
    <x v="1"/>
    <x v="1"/>
    <n v="70"/>
    <x v="21"/>
    <x v="23"/>
    <x v="27"/>
    <n v="48"/>
  </r>
  <r>
    <s v="P128"/>
    <x v="0"/>
    <x v="0"/>
    <n v="143"/>
    <x v="24"/>
    <x v="6"/>
    <x v="28"/>
    <n v="138"/>
  </r>
  <r>
    <s v="P129"/>
    <x v="2"/>
    <x v="2"/>
    <n v="168"/>
    <x v="25"/>
    <x v="24"/>
    <x v="29"/>
    <n v="21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r>
  <r>
    <x v="1"/>
    <x v="1"/>
    <x v="1"/>
    <x v="1"/>
    <x v="1"/>
    <x v="1"/>
  </r>
  <r>
    <x v="2"/>
    <x v="2"/>
    <x v="2"/>
    <x v="2"/>
    <x v="2"/>
    <x v="2"/>
  </r>
  <r>
    <x v="2"/>
    <x v="3"/>
    <x v="3"/>
    <x v="3"/>
    <x v="3"/>
    <x v="0"/>
  </r>
  <r>
    <x v="1"/>
    <x v="3"/>
    <x v="4"/>
    <x v="4"/>
    <x v="4"/>
    <x v="0"/>
  </r>
  <r>
    <x v="2"/>
    <x v="0"/>
    <x v="5"/>
    <x v="5"/>
    <x v="5"/>
    <x v="3"/>
  </r>
  <r>
    <x v="1"/>
    <x v="1"/>
    <x v="6"/>
    <x v="6"/>
    <x v="6"/>
    <x v="1"/>
  </r>
  <r>
    <x v="1"/>
    <x v="2"/>
    <x v="7"/>
    <x v="7"/>
    <x v="7"/>
    <x v="1"/>
  </r>
  <r>
    <x v="0"/>
    <x v="2"/>
    <x v="8"/>
    <x v="8"/>
    <x v="8"/>
    <x v="3"/>
  </r>
  <r>
    <x v="0"/>
    <x v="1"/>
    <x v="9"/>
    <x v="9"/>
    <x v="9"/>
    <x v="3"/>
  </r>
  <r>
    <x v="2"/>
    <x v="3"/>
    <x v="10"/>
    <x v="10"/>
    <x v="10"/>
    <x v="1"/>
  </r>
  <r>
    <x v="0"/>
    <x v="3"/>
    <x v="11"/>
    <x v="11"/>
    <x v="11"/>
    <x v="2"/>
  </r>
  <r>
    <x v="1"/>
    <x v="1"/>
    <x v="12"/>
    <x v="12"/>
    <x v="12"/>
    <x v="3"/>
  </r>
  <r>
    <x v="0"/>
    <x v="2"/>
    <x v="13"/>
    <x v="13"/>
    <x v="13"/>
    <x v="1"/>
  </r>
  <r>
    <x v="0"/>
    <x v="0"/>
    <x v="14"/>
    <x v="14"/>
    <x v="14"/>
    <x v="0"/>
  </r>
  <r>
    <x v="3"/>
    <x v="3"/>
    <x v="15"/>
    <x v="15"/>
    <x v="15"/>
    <x v="2"/>
  </r>
  <r>
    <x v="1"/>
    <x v="3"/>
    <x v="16"/>
    <x v="16"/>
    <x v="16"/>
    <x v="0"/>
  </r>
  <r>
    <x v="2"/>
    <x v="1"/>
    <x v="17"/>
    <x v="17"/>
    <x v="17"/>
    <x v="2"/>
  </r>
  <r>
    <x v="0"/>
    <x v="0"/>
    <x v="18"/>
    <x v="18"/>
    <x v="18"/>
    <x v="3"/>
  </r>
  <r>
    <x v="1"/>
    <x v="1"/>
    <x v="19"/>
    <x v="19"/>
    <x v="19"/>
    <x v="3"/>
  </r>
  <r>
    <x v="1"/>
    <x v="1"/>
    <x v="20"/>
    <x v="20"/>
    <x v="20"/>
    <x v="0"/>
  </r>
  <r>
    <x v="3"/>
    <x v="3"/>
    <x v="21"/>
    <x v="21"/>
    <x v="21"/>
    <x v="3"/>
  </r>
  <r>
    <x v="1"/>
    <x v="2"/>
    <x v="22"/>
    <x v="22"/>
    <x v="22"/>
    <x v="0"/>
  </r>
  <r>
    <x v="3"/>
    <x v="2"/>
    <x v="23"/>
    <x v="23"/>
    <x v="3"/>
    <x v="3"/>
  </r>
  <r>
    <x v="2"/>
    <x v="1"/>
    <x v="24"/>
    <x v="24"/>
    <x v="23"/>
    <x v="1"/>
  </r>
  <r>
    <x v="1"/>
    <x v="2"/>
    <x v="25"/>
    <x v="25"/>
    <x v="24"/>
    <x v="1"/>
  </r>
  <r>
    <x v="1"/>
    <x v="1"/>
    <x v="26"/>
    <x v="26"/>
    <x v="25"/>
    <x v="0"/>
  </r>
  <r>
    <x v="0"/>
    <x v="1"/>
    <x v="27"/>
    <x v="27"/>
    <x v="26"/>
    <x v="3"/>
  </r>
  <r>
    <x v="0"/>
    <x v="2"/>
    <x v="28"/>
    <x v="28"/>
    <x v="27"/>
    <x v="1"/>
  </r>
  <r>
    <x v="2"/>
    <x v="1"/>
    <x v="29"/>
    <x v="29"/>
    <x v="28"/>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d v="2023-05-03T00:00:00"/>
    <x v="0"/>
    <x v="0"/>
    <n v="6604"/>
    <x v="0"/>
    <x v="0"/>
  </r>
  <r>
    <x v="1"/>
    <x v="0"/>
    <d v="2023-05-19T00:00:00"/>
    <x v="1"/>
    <x v="1"/>
    <n v="32671"/>
    <x v="0"/>
    <x v="1"/>
  </r>
  <r>
    <x v="2"/>
    <x v="1"/>
    <d v="2023-02-20T00:00:00"/>
    <x v="2"/>
    <x v="1"/>
    <n v="38799"/>
    <x v="0"/>
    <x v="2"/>
  </r>
  <r>
    <x v="3"/>
    <x v="2"/>
    <d v="2023-10-01T00:00:00"/>
    <x v="3"/>
    <x v="2"/>
    <n v="40016"/>
    <x v="0"/>
    <x v="3"/>
  </r>
  <r>
    <x v="4"/>
    <x v="2"/>
    <d v="2023-10-24T00:00:00"/>
    <x v="4"/>
    <x v="1"/>
    <n v="15591"/>
    <x v="1"/>
    <x v="4"/>
  </r>
  <r>
    <x v="5"/>
    <x v="3"/>
    <d v="2023-11-08T00:00:00"/>
    <x v="5"/>
    <x v="3"/>
    <n v="6929"/>
    <x v="1"/>
    <x v="5"/>
  </r>
  <r>
    <x v="6"/>
    <x v="1"/>
    <d v="2023-07-04T00:00:00"/>
    <x v="6"/>
    <x v="1"/>
    <n v="32236"/>
    <x v="0"/>
    <x v="6"/>
  </r>
  <r>
    <x v="7"/>
    <x v="1"/>
    <d v="2023-08-05T00:00:00"/>
    <x v="7"/>
    <x v="0"/>
    <n v="7082"/>
    <x v="0"/>
    <x v="4"/>
  </r>
  <r>
    <x v="8"/>
    <x v="3"/>
    <d v="2023-07-18T00:00:00"/>
    <x v="8"/>
    <x v="0"/>
    <n v="40232"/>
    <x v="0"/>
    <x v="0"/>
  </r>
  <r>
    <x v="9"/>
    <x v="0"/>
    <d v="2023-09-30T00:00:00"/>
    <x v="9"/>
    <x v="2"/>
    <n v="34502"/>
    <x v="0"/>
    <x v="0"/>
  </r>
  <r>
    <x v="10"/>
    <x v="1"/>
    <d v="2023-05-22T00:00:00"/>
    <x v="10"/>
    <x v="3"/>
    <n v="22818"/>
    <x v="1"/>
    <x v="7"/>
  </r>
  <r>
    <x v="11"/>
    <x v="2"/>
    <d v="2023-10-08T00:00:00"/>
    <x v="11"/>
    <x v="2"/>
    <n v="45236"/>
    <x v="1"/>
    <x v="4"/>
  </r>
  <r>
    <x v="12"/>
    <x v="3"/>
    <d v="2023-07-23T00:00:00"/>
    <x v="12"/>
    <x v="3"/>
    <n v="47188"/>
    <x v="0"/>
    <x v="0"/>
  </r>
  <r>
    <x v="13"/>
    <x v="2"/>
    <d v="2023-09-13T00:00:00"/>
    <x v="13"/>
    <x v="3"/>
    <n v="40135"/>
    <x v="1"/>
    <x v="2"/>
  </r>
  <r>
    <x v="14"/>
    <x v="4"/>
    <d v="2023-10-19T00:00:00"/>
    <x v="14"/>
    <x v="1"/>
    <n v="36682"/>
    <x v="1"/>
    <x v="3"/>
  </r>
  <r>
    <x v="15"/>
    <x v="2"/>
    <d v="2023-03-21T00:00:00"/>
    <x v="15"/>
    <x v="0"/>
    <n v="14341"/>
    <x v="1"/>
    <x v="0"/>
  </r>
  <r>
    <x v="16"/>
    <x v="4"/>
    <d v="2023-07-28T00:00:00"/>
    <x v="16"/>
    <x v="3"/>
    <n v="20862"/>
    <x v="1"/>
    <x v="2"/>
  </r>
  <r>
    <x v="17"/>
    <x v="2"/>
    <d v="2023-02-01T00:00:00"/>
    <x v="17"/>
    <x v="1"/>
    <n v="46396"/>
    <x v="0"/>
    <x v="1"/>
  </r>
  <r>
    <x v="18"/>
    <x v="1"/>
    <d v="2023-09-27T00:00:00"/>
    <x v="18"/>
    <x v="1"/>
    <n v="13146"/>
    <x v="1"/>
    <x v="1"/>
  </r>
  <r>
    <x v="19"/>
    <x v="4"/>
    <d v="2023-11-23T00:00:00"/>
    <x v="19"/>
    <x v="0"/>
    <n v="30201"/>
    <x v="0"/>
    <x v="8"/>
  </r>
  <r>
    <x v="20"/>
    <x v="4"/>
    <d v="2023-06-13T00:00:00"/>
    <x v="20"/>
    <x v="1"/>
    <n v="14442"/>
    <x v="1"/>
    <x v="2"/>
  </r>
  <r>
    <x v="21"/>
    <x v="0"/>
    <d v="2023-04-23T00:00:00"/>
    <x v="21"/>
    <x v="0"/>
    <n v="43861"/>
    <x v="0"/>
    <x v="4"/>
  </r>
  <r>
    <x v="22"/>
    <x v="2"/>
    <d v="2023-08-03T00:00:00"/>
    <x v="22"/>
    <x v="1"/>
    <n v="8349"/>
    <x v="1"/>
    <x v="0"/>
  </r>
  <r>
    <x v="23"/>
    <x v="1"/>
    <d v="2023-05-25T00:00:00"/>
    <x v="23"/>
    <x v="2"/>
    <n v="5730"/>
    <x v="0"/>
    <x v="1"/>
  </r>
  <r>
    <x v="24"/>
    <x v="2"/>
    <d v="2023-05-04T00:00:00"/>
    <x v="24"/>
    <x v="0"/>
    <n v="48063"/>
    <x v="1"/>
    <x v="0"/>
  </r>
  <r>
    <x v="25"/>
    <x v="0"/>
    <d v="2023-10-12T00:00:00"/>
    <x v="25"/>
    <x v="0"/>
    <n v="12868"/>
    <x v="0"/>
    <x v="7"/>
  </r>
  <r>
    <x v="26"/>
    <x v="3"/>
    <d v="2023-06-04T00:00:00"/>
    <x v="26"/>
    <x v="1"/>
    <n v="31361"/>
    <x v="0"/>
    <x v="6"/>
  </r>
  <r>
    <x v="27"/>
    <x v="1"/>
    <d v="2023-02-25T00:00:00"/>
    <x v="27"/>
    <x v="0"/>
    <n v="5861"/>
    <x v="1"/>
    <x v="2"/>
  </r>
  <r>
    <x v="28"/>
    <x v="4"/>
    <d v="2023-11-06T00:00:00"/>
    <x v="28"/>
    <x v="3"/>
    <n v="30084"/>
    <x v="0"/>
    <x v="6"/>
  </r>
  <r>
    <x v="29"/>
    <x v="2"/>
    <d v="2023-11-20T00:00:00"/>
    <x v="29"/>
    <x v="3"/>
    <n v="13255"/>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87045D-403C-4F90-AAF8-A0650D5E1B7E}"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8:B114" firstHeaderRow="1" firstDataRow="1" firstDataCol="1"/>
  <pivotFields count="10">
    <pivotField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axis="axisRow" showAll="0">
      <items count="6">
        <item x="1"/>
        <item x="0"/>
        <item x="4"/>
        <item x="3"/>
        <item x="2"/>
        <item t="default"/>
      </items>
    </pivotField>
    <pivotField showAll="0" maxSubtotal="1">
      <items count="6">
        <item x="2"/>
        <item x="3"/>
        <item x="4"/>
        <item x="1"/>
        <item x="0"/>
        <item t="max"/>
      </items>
    </pivotField>
    <pivotField showAll="0"/>
    <pivotField showAll="0"/>
    <pivotField dataField="1" showAll="0"/>
    <pivotField showAll="0">
      <items count="31">
        <item x="17"/>
        <item x="14"/>
        <item x="20"/>
        <item x="29"/>
        <item x="16"/>
        <item x="11"/>
        <item x="18"/>
        <item x="9"/>
        <item x="22"/>
        <item x="10"/>
        <item x="1"/>
        <item x="4"/>
        <item x="24"/>
        <item x="19"/>
        <item x="2"/>
        <item x="25"/>
        <item x="3"/>
        <item x="26"/>
        <item x="28"/>
        <item x="0"/>
        <item x="21"/>
        <item x="12"/>
        <item x="7"/>
        <item x="6"/>
        <item x="13"/>
        <item x="23"/>
        <item x="27"/>
        <item x="8"/>
        <item x="15"/>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Max of Revenue" fld="6" subtotal="max"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BD54D2-7032-4E60-B268-C8AC6C058496}" name="PivotTable1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9:P96" firstHeaderRow="1" firstDataRow="3" firstDataCol="1"/>
  <pivotFields count="11">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6">
        <item x="2"/>
        <item x="0"/>
        <item x="1"/>
        <item x="3"/>
        <item x="4"/>
        <item t="default"/>
      </items>
    </pivotField>
    <pivotField axis="axisRow" showAll="0">
      <items count="3">
        <item x="0"/>
        <item x="1"/>
        <item t="default"/>
      </items>
    </pivotField>
    <pivotField showAll="0"/>
    <pivotField numFmtId="165" showAll="0"/>
    <pivotField dataField="1" showAll="0">
      <items count="22">
        <item x="10"/>
        <item x="11"/>
        <item x="7"/>
        <item x="14"/>
        <item x="13"/>
        <item x="12"/>
        <item x="6"/>
        <item x="3"/>
        <item x="15"/>
        <item x="19"/>
        <item x="17"/>
        <item x="0"/>
        <item x="16"/>
        <item x="9"/>
        <item x="4"/>
        <item x="1"/>
        <item x="5"/>
        <item x="18"/>
        <item x="8"/>
        <item x="20"/>
        <item x="2"/>
        <item t="default"/>
      </items>
    </pivotField>
    <pivotField axis="axisCol"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9">
        <item x="0"/>
        <item x="1"/>
        <item x="2"/>
        <item x="3"/>
        <item x="4"/>
        <item x="5"/>
        <item x="6"/>
        <item x="7"/>
        <item t="default"/>
      </items>
    </pivotField>
  </pivotFields>
  <rowFields count="2">
    <field x="2"/>
    <field x="10"/>
  </rowFields>
  <rowItems count="15">
    <i>
      <x/>
    </i>
    <i r="1">
      <x/>
    </i>
    <i r="1">
      <x v="1"/>
    </i>
    <i r="1">
      <x v="3"/>
    </i>
    <i r="1">
      <x v="4"/>
    </i>
    <i r="1">
      <x v="5"/>
    </i>
    <i>
      <x v="1"/>
    </i>
    <i r="1">
      <x/>
    </i>
    <i r="1">
      <x v="1"/>
    </i>
    <i r="1">
      <x v="2"/>
    </i>
    <i r="1">
      <x v="3"/>
    </i>
    <i r="1">
      <x v="4"/>
    </i>
    <i r="1">
      <x v="5"/>
    </i>
    <i r="1">
      <x v="6"/>
    </i>
    <i t="grand">
      <x/>
    </i>
  </rowItems>
  <colFields count="2">
    <field x="1"/>
    <field x="6"/>
  </colFields>
  <colItems count="15">
    <i>
      <x/>
      <x v="1"/>
    </i>
    <i t="default">
      <x/>
    </i>
    <i>
      <x v="1"/>
      <x/>
    </i>
    <i r="1">
      <x v="1"/>
    </i>
    <i t="default">
      <x v="1"/>
    </i>
    <i>
      <x v="2"/>
      <x/>
    </i>
    <i r="1">
      <x v="1"/>
    </i>
    <i t="default">
      <x v="2"/>
    </i>
    <i>
      <x v="3"/>
      <x/>
    </i>
    <i r="1">
      <x v="1"/>
    </i>
    <i t="default">
      <x v="3"/>
    </i>
    <i>
      <x v="4"/>
      <x/>
    </i>
    <i r="1">
      <x v="1"/>
    </i>
    <i t="default">
      <x v="4"/>
    </i>
    <i t="grand">
      <x/>
    </i>
  </colItems>
  <dataFields count="1">
    <dataField name="Count of Exit Dat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61A681-C2ED-4FA0-88E5-148A476AF2E6}" name="PivotTable1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7:C73" firstHeaderRow="0" firstDataRow="1" firstDataCol="1" rowPageCount="1" colPageCount="1"/>
  <pivotFields count="11">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6">
        <item x="2"/>
        <item x="0"/>
        <item x="1"/>
        <item x="3"/>
        <item x="4"/>
        <item t="default"/>
      </items>
    </pivotField>
    <pivotField showAll="0"/>
    <pivotField dataField="1" showAll="0"/>
    <pivotField numFmtId="165" showAll="0"/>
    <pivotField showAll="0">
      <items count="22">
        <item x="10"/>
        <item x="11"/>
        <item x="7"/>
        <item x="14"/>
        <item x="13"/>
        <item x="12"/>
        <item x="6"/>
        <item x="3"/>
        <item x="15"/>
        <item x="19"/>
        <item x="17"/>
        <item x="0"/>
        <item x="16"/>
        <item x="9"/>
        <item x="4"/>
        <item x="1"/>
        <item x="5"/>
        <item x="18"/>
        <item x="8"/>
        <item x="20"/>
        <item x="2"/>
        <item t="default"/>
      </items>
    </pivotField>
    <pivotField axis="axisPage" showAll="0">
      <items count="3">
        <item x="1"/>
        <item x="0"/>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i>
    <i>
      <x v="1"/>
    </i>
    <i>
      <x v="2"/>
    </i>
    <i>
      <x v="3"/>
    </i>
    <i>
      <x v="4"/>
    </i>
    <i t="grand">
      <x/>
    </i>
  </rowItems>
  <colFields count="1">
    <field x="-2"/>
  </colFields>
  <colItems count="2">
    <i>
      <x/>
    </i>
    <i i="1">
      <x v="1"/>
    </i>
  </colItems>
  <pageFields count="1">
    <pageField fld="6" hier="-1"/>
  </pageFields>
  <dataFields count="2">
    <dataField name="Average of Age" fld="3" subtotal="average" baseField="1" baseItem="1"/>
    <dataField name="Average of Salary" fld="7" subtotal="average" baseField="1"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87DCF7-5E68-406E-83C8-8EDB55236B5C}"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C60" firstHeaderRow="0" firstDataRow="1" firstDataCol="1" rowPageCount="1" colPageCount="1"/>
  <pivotFields count="11">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6">
        <item x="2"/>
        <item x="0"/>
        <item x="1"/>
        <item x="3"/>
        <item x="4"/>
        <item t="default"/>
      </items>
    </pivotField>
    <pivotField dataField="1" showAll="0">
      <items count="3">
        <item x="0"/>
        <item x="1"/>
        <item t="default"/>
      </items>
    </pivotField>
    <pivotField showAll="0">
      <items count="21">
        <item x="12"/>
        <item x="2"/>
        <item x="13"/>
        <item x="11"/>
        <item x="10"/>
        <item x="19"/>
        <item x="15"/>
        <item x="14"/>
        <item x="4"/>
        <item x="17"/>
        <item x="7"/>
        <item x="9"/>
        <item x="3"/>
        <item x="18"/>
        <item x="5"/>
        <item x="6"/>
        <item x="1"/>
        <item x="16"/>
        <item x="0"/>
        <item x="8"/>
        <item t="default"/>
      </items>
    </pivotField>
    <pivotField numFmtId="165" showAll="0"/>
    <pivotField showAll="0">
      <items count="22">
        <item x="10"/>
        <item x="11"/>
        <item x="7"/>
        <item x="14"/>
        <item x="13"/>
        <item x="12"/>
        <item x="6"/>
        <item x="3"/>
        <item x="15"/>
        <item x="19"/>
        <item x="17"/>
        <item x="0"/>
        <item x="16"/>
        <item x="9"/>
        <item x="4"/>
        <item x="1"/>
        <item x="5"/>
        <item x="18"/>
        <item x="8"/>
        <item x="20"/>
        <item x="2"/>
        <item t="default"/>
      </items>
    </pivotField>
    <pivotField axis="axisPage" multipleItemSelectionAllowed="1" showAll="0">
      <items count="3">
        <item h="1"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2">
    <field x="0"/>
    <field x="10"/>
  </rowFields>
  <rowItems count="41">
    <i>
      <x/>
    </i>
    <i r="1">
      <x v="4"/>
    </i>
    <i>
      <x v="1"/>
    </i>
    <i r="1">
      <x v="4"/>
    </i>
    <i>
      <x v="3"/>
    </i>
    <i r="1">
      <x v="3"/>
    </i>
    <i>
      <x v="5"/>
    </i>
    <i r="1">
      <x v="4"/>
    </i>
    <i>
      <x v="6"/>
    </i>
    <i r="1">
      <x v="5"/>
    </i>
    <i>
      <x v="8"/>
    </i>
    <i r="1">
      <x v="3"/>
    </i>
    <i>
      <x v="9"/>
    </i>
    <i r="1">
      <x v="1"/>
    </i>
    <i>
      <x v="10"/>
    </i>
    <i r="1">
      <x v="5"/>
    </i>
    <i>
      <x v="11"/>
    </i>
    <i r="1">
      <x v="4"/>
    </i>
    <i>
      <x v="12"/>
    </i>
    <i r="1">
      <x v="1"/>
    </i>
    <i>
      <x v="15"/>
    </i>
    <i r="1">
      <x v="1"/>
    </i>
    <i>
      <x v="16"/>
    </i>
    <i r="1">
      <x v="3"/>
    </i>
    <i>
      <x v="18"/>
    </i>
    <i r="1">
      <x v="2"/>
    </i>
    <i>
      <x v="19"/>
    </i>
    <i r="1">
      <x v="1"/>
    </i>
    <i>
      <x v="22"/>
    </i>
    <i r="1">
      <x v="3"/>
    </i>
    <i>
      <x v="24"/>
    </i>
    <i r="1">
      <x v="4"/>
    </i>
    <i>
      <x v="26"/>
    </i>
    <i r="1">
      <x v="4"/>
    </i>
    <i>
      <x v="27"/>
    </i>
    <i r="1">
      <x v="5"/>
    </i>
    <i>
      <x v="28"/>
    </i>
    <i r="1">
      <x v="3"/>
    </i>
    <i>
      <x v="29"/>
    </i>
    <i r="1">
      <x v="6"/>
    </i>
    <i t="grand">
      <x/>
    </i>
  </rowItems>
  <colFields count="1">
    <field x="-2"/>
  </colFields>
  <colItems count="2">
    <i>
      <x/>
    </i>
    <i i="1">
      <x v="1"/>
    </i>
  </colItems>
  <pageFields count="1">
    <pageField fld="6" hier="-1"/>
  </pageFields>
  <dataFields count="2">
    <dataField name="Count of Gender" fld="2" subtotal="count" baseField="0" baseItem="0"/>
    <dataField name="Count of Departm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DC50A1-8507-42DA-BBD2-07C5FED6F00A}"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rowPageCount="1" colPageCount="1"/>
  <pivotFields count="11">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6">
        <item x="2"/>
        <item x="0"/>
        <item x="1"/>
        <item x="3"/>
        <item x="4"/>
        <item t="default"/>
      </items>
    </pivotField>
    <pivotField showAll="0"/>
    <pivotField dataField="1" showAll="0"/>
    <pivotField numFmtId="165" showAll="0"/>
    <pivotField showAll="0">
      <items count="22">
        <item x="10"/>
        <item x="11"/>
        <item x="7"/>
        <item x="14"/>
        <item x="13"/>
        <item x="12"/>
        <item x="6"/>
        <item x="3"/>
        <item x="15"/>
        <item x="19"/>
        <item x="17"/>
        <item x="0"/>
        <item x="16"/>
        <item x="9"/>
        <item x="4"/>
        <item x="1"/>
        <item x="5"/>
        <item x="18"/>
        <item x="8"/>
        <item x="20"/>
        <item x="2"/>
        <item t="default"/>
      </items>
    </pivotField>
    <pivotField axis="axisPage"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5">
    <i>
      <x v="1"/>
    </i>
    <i>
      <x v="2"/>
    </i>
    <i>
      <x v="3"/>
    </i>
    <i>
      <x v="4"/>
    </i>
    <i t="grand">
      <x/>
    </i>
  </rowItems>
  <colItems count="1">
    <i/>
  </colItems>
  <pageFields count="1">
    <pageField fld="6" item="0" hier="-1"/>
  </pageFields>
  <dataFields count="1">
    <dataField name="Sum of Ag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4296878-D25A-49D6-88DF-115179661A22}" name="PivotTable2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B70" firstHeaderRow="0" firstDataRow="1" firstDataCol="0"/>
  <pivotFields count="8">
    <pivotField showAll="0"/>
    <pivotField showAll="0">
      <items count="4">
        <item x="0"/>
        <item x="1"/>
        <item x="2"/>
        <item t="default"/>
      </items>
    </pivotField>
    <pivotField showAll="0">
      <items count="4">
        <item x="0"/>
        <item x="1"/>
        <item x="2"/>
        <item t="default"/>
      </items>
    </pivotField>
    <pivotField dataField="1" showAll="0"/>
    <pivotField showAll="0"/>
    <pivotField showAll="0"/>
    <pivotField numFmtId="165" showAll="0"/>
    <pivotField dataField="1" showAll="0"/>
  </pivotFields>
  <rowItems count="1">
    <i/>
  </rowItems>
  <colFields count="1">
    <field x="-2"/>
  </colFields>
  <colItems count="2">
    <i>
      <x/>
    </i>
    <i i="1">
      <x v="1"/>
    </i>
  </colItems>
  <dataFields count="2">
    <dataField name="Sum of Opening Stock" fld="3" baseField="0" baseItem="0"/>
    <dataField name="Sum of Closing Stock" fld="7" baseField="0" baseItem="0"/>
  </dataFields>
  <chartFormats count="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56CAC0C-D392-44AE-A169-887741830060}" name="PivotTable2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5:E30" firstHeaderRow="1" firstDataRow="2" firstDataCol="1" rowPageCount="1" colPageCount="1"/>
  <pivotFields count="8">
    <pivotField showAll="0"/>
    <pivotField axis="axisRow" showAll="0">
      <items count="4">
        <item x="0"/>
        <item x="1"/>
        <item x="2"/>
        <item t="default"/>
      </items>
    </pivotField>
    <pivotField axis="axisCol" showAll="0">
      <items count="4">
        <item x="0"/>
        <item x="1"/>
        <item x="2"/>
        <item t="default"/>
      </items>
    </pivotField>
    <pivotField showAll="0"/>
    <pivotField showAll="0"/>
    <pivotField showAll="0"/>
    <pivotField axis="axisPage" dataField="1" numFmtId="165"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showAll="0"/>
  </pivotFields>
  <rowFields count="1">
    <field x="1"/>
  </rowFields>
  <rowItems count="4">
    <i>
      <x/>
    </i>
    <i>
      <x v="1"/>
    </i>
    <i>
      <x v="2"/>
    </i>
    <i t="grand">
      <x/>
    </i>
  </rowItems>
  <colFields count="1">
    <field x="2"/>
  </colFields>
  <colItems count="4">
    <i>
      <x/>
    </i>
    <i>
      <x v="1"/>
    </i>
    <i>
      <x v="2"/>
    </i>
    <i t="grand">
      <x/>
    </i>
  </colItems>
  <pageFields count="1">
    <pageField fld="6" hier="-1"/>
  </pageFields>
  <dataFields count="1">
    <dataField name="Count of Date" fld="6" subtotal="count" baseField="0" baseItem="0"/>
  </dataFields>
  <chartFormats count="3">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952105C-4335-470C-86CE-747232F656BB}" name="PivotTable2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1" firstHeaderRow="1" firstDataRow="1" firstDataCol="1"/>
  <pivotFields count="8">
    <pivotField showAll="0"/>
    <pivotField axis="axisRow" showAll="0">
      <items count="4">
        <item x="0"/>
        <item x="1"/>
        <item x="2"/>
        <item t="default"/>
      </items>
    </pivotField>
    <pivotField showAll="0">
      <items count="4">
        <item x="0"/>
        <item x="1"/>
        <item x="2"/>
        <item t="default"/>
      </items>
    </pivotField>
    <pivotField showAll="0"/>
    <pivotField showAll="0"/>
    <pivotField showAll="0"/>
    <pivotField numFmtId="165" showAll="0"/>
    <pivotField dataField="1" showAll="0"/>
  </pivotFields>
  <rowFields count="1">
    <field x="1"/>
  </rowFields>
  <rowItems count="4">
    <i>
      <x/>
    </i>
    <i>
      <x v="1"/>
    </i>
    <i>
      <x v="2"/>
    </i>
    <i t="grand">
      <x/>
    </i>
  </rowItems>
  <colItems count="1">
    <i/>
  </colItems>
  <dataFields count="1">
    <dataField name="Sum of Closing Stock"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2C58570-9D35-4004-83EE-7349BB90DB9F}" name="PivotTable1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8" firstHeaderRow="1" firstDataRow="2" firstDataCol="1"/>
  <pivotFields count="8">
    <pivotField showAll="0"/>
    <pivotField axis="axisRow" showAll="0">
      <items count="4">
        <item x="0"/>
        <item x="1"/>
        <item x="2"/>
        <item t="default"/>
      </items>
    </pivotField>
    <pivotField axis="axisCol" showAll="0">
      <items count="4">
        <item x="0"/>
        <item x="1"/>
        <item x="2"/>
        <item t="default"/>
      </items>
    </pivotField>
    <pivotField showAll="0"/>
    <pivotField dataField="1" showAll="0"/>
    <pivotField showAll="0"/>
    <pivotField numFmtId="165" showAll="0"/>
    <pivotField showAll="0"/>
  </pivotFields>
  <rowFields count="1">
    <field x="1"/>
  </rowFields>
  <rowItems count="4">
    <i>
      <x/>
    </i>
    <i>
      <x v="1"/>
    </i>
    <i>
      <x v="2"/>
    </i>
    <i t="grand">
      <x/>
    </i>
  </rowItems>
  <colFields count="1">
    <field x="2"/>
  </colFields>
  <colItems count="4">
    <i>
      <x/>
    </i>
    <i>
      <x v="1"/>
    </i>
    <i>
      <x v="2"/>
    </i>
    <i t="grand">
      <x/>
    </i>
  </colItems>
  <dataFields count="1">
    <dataField name="Sum of Quantity Sold"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8F9B571-5B72-49B8-B61E-57C5EF70C135}" name="PivotTable28"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73:C78" firstHeaderRow="0" firstDataRow="1" firstDataCol="1"/>
  <pivotFields count="8">
    <pivotField showAll="0">
      <items count="5">
        <item x="1"/>
        <item x="0"/>
        <item x="3"/>
        <item x="2"/>
        <item t="default"/>
      </items>
    </pivotField>
    <pivotField showAll="0"/>
    <pivotField dataField="1" showAll="0">
      <items count="31">
        <item x="12"/>
        <item x="3"/>
        <item x="7"/>
        <item x="15"/>
        <item x="24"/>
        <item x="6"/>
        <item x="9"/>
        <item x="10"/>
        <item x="21"/>
        <item x="16"/>
        <item x="28"/>
        <item x="0"/>
        <item x="18"/>
        <item x="25"/>
        <item x="27"/>
        <item x="8"/>
        <item x="20"/>
        <item x="23"/>
        <item x="4"/>
        <item x="22"/>
        <item x="19"/>
        <item x="17"/>
        <item x="11"/>
        <item x="26"/>
        <item x="1"/>
        <item x="29"/>
        <item x="14"/>
        <item x="2"/>
        <item x="13"/>
        <item x="5"/>
        <item t="default"/>
      </items>
    </pivotField>
    <pivotField dataField="1" showAll="0">
      <items count="31">
        <item x="19"/>
        <item x="12"/>
        <item x="25"/>
        <item x="0"/>
        <item x="21"/>
        <item x="11"/>
        <item x="16"/>
        <item x="3"/>
        <item x="27"/>
        <item x="15"/>
        <item x="14"/>
        <item x="23"/>
        <item x="22"/>
        <item x="13"/>
        <item x="2"/>
        <item x="9"/>
        <item x="20"/>
        <item x="1"/>
        <item x="10"/>
        <item x="4"/>
        <item x="7"/>
        <item x="6"/>
        <item x="8"/>
        <item x="29"/>
        <item x="26"/>
        <item x="5"/>
        <item x="18"/>
        <item x="24"/>
        <item x="28"/>
        <item x="17"/>
        <item t="default"/>
      </items>
    </pivotField>
    <pivotField numFmtId="165"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axis="axisRow" showAll="0">
      <items count="5">
        <item x="1"/>
        <item x="3"/>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Fields count="1">
    <field x="-2"/>
  </colFields>
  <colItems count="2">
    <i>
      <x/>
    </i>
    <i i="1">
      <x v="1"/>
    </i>
  </colItems>
  <dataFields count="2">
    <dataField name="Sum of Budget" fld="3" baseField="0" baseItem="0"/>
    <dataField name="Sum of Expen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DE5FC72-D61A-4C8B-B484-B46CED044464}" name="PivotTable2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S67" firstHeaderRow="1" firstDataRow="3" firstDataCol="1"/>
  <pivotFields count="8">
    <pivotField axis="axisCol" showAll="0">
      <items count="5">
        <item x="1"/>
        <item x="0"/>
        <item x="3"/>
        <item x="2"/>
        <item t="default"/>
      </items>
    </pivotField>
    <pivotField axis="axisCol" showAll="0">
      <items count="5">
        <item x="0"/>
        <item x="3"/>
        <item x="2"/>
        <item x="1"/>
        <item t="default"/>
      </items>
    </pivotField>
    <pivotField dataField="1" showAll="0">
      <items count="31">
        <item x="12"/>
        <item x="3"/>
        <item x="7"/>
        <item x="15"/>
        <item x="24"/>
        <item x="6"/>
        <item x="9"/>
        <item x="10"/>
        <item x="21"/>
        <item x="16"/>
        <item x="28"/>
        <item x="0"/>
        <item x="18"/>
        <item x="25"/>
        <item x="27"/>
        <item x="8"/>
        <item x="20"/>
        <item x="23"/>
        <item x="4"/>
        <item x="22"/>
        <item x="19"/>
        <item x="17"/>
        <item x="11"/>
        <item x="26"/>
        <item x="1"/>
        <item x="29"/>
        <item x="14"/>
        <item x="2"/>
        <item x="13"/>
        <item x="5"/>
        <item t="default"/>
      </items>
    </pivotField>
    <pivotField showAll="0">
      <items count="31">
        <item x="19"/>
        <item x="12"/>
        <item x="25"/>
        <item x="0"/>
        <item x="21"/>
        <item x="11"/>
        <item x="16"/>
        <item x="3"/>
        <item x="27"/>
        <item x="15"/>
        <item x="14"/>
        <item x="23"/>
        <item x="22"/>
        <item x="13"/>
        <item x="2"/>
        <item x="9"/>
        <item x="20"/>
        <item x="1"/>
        <item x="10"/>
        <item x="4"/>
        <item x="7"/>
        <item x="6"/>
        <item x="8"/>
        <item x="29"/>
        <item x="26"/>
        <item x="5"/>
        <item x="18"/>
        <item x="24"/>
        <item x="28"/>
        <item x="17"/>
        <item t="default"/>
      </items>
    </pivotField>
    <pivotField numFmtId="165"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axis="axisRow" showAll="0">
      <items count="5">
        <item x="1"/>
        <item x="3"/>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Fields count="2">
    <field x="1"/>
    <field x="0"/>
  </colFields>
  <colItems count="18">
    <i>
      <x/>
      <x v="1"/>
    </i>
    <i r="1">
      <x v="3"/>
    </i>
    <i t="default">
      <x/>
    </i>
    <i>
      <x v="1"/>
      <x/>
    </i>
    <i r="1">
      <x v="1"/>
    </i>
    <i r="1">
      <x v="2"/>
    </i>
    <i r="1">
      <x v="3"/>
    </i>
    <i t="default">
      <x v="1"/>
    </i>
    <i>
      <x v="2"/>
      <x/>
    </i>
    <i r="1">
      <x v="1"/>
    </i>
    <i r="1">
      <x v="2"/>
    </i>
    <i r="1">
      <x v="3"/>
    </i>
    <i t="default">
      <x v="2"/>
    </i>
    <i>
      <x v="3"/>
      <x/>
    </i>
    <i r="1">
      <x v="1"/>
    </i>
    <i r="1">
      <x v="3"/>
    </i>
    <i t="default">
      <x v="3"/>
    </i>
    <i t="grand">
      <x/>
    </i>
  </colItems>
  <dataFields count="1">
    <dataField name="Sum of Expense Amount"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0E6A3E-68BB-4FE0-AD0F-8D10D45678CC}"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9:B105" firstHeaderRow="1" firstDataRow="1" firstDataCol="1"/>
  <pivotFields count="10">
    <pivotField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axis="axisRow" showAll="0">
      <items count="6">
        <item x="1"/>
        <item x="0"/>
        <item x="4"/>
        <item x="3"/>
        <item x="2"/>
        <item t="default"/>
      </items>
    </pivotField>
    <pivotField showAll="0" maxSubtotal="1">
      <items count="6">
        <item x="2"/>
        <item x="3"/>
        <item x="4"/>
        <item x="1"/>
        <item x="0"/>
        <item t="max"/>
      </items>
    </pivotField>
    <pivotField showAll="0"/>
    <pivotField showAll="0"/>
    <pivotField dataField="1" showAll="0"/>
    <pivotField showAll="0">
      <items count="31">
        <item x="17"/>
        <item x="14"/>
        <item x="20"/>
        <item x="29"/>
        <item x="16"/>
        <item x="11"/>
        <item x="18"/>
        <item x="9"/>
        <item x="22"/>
        <item x="10"/>
        <item x="1"/>
        <item x="4"/>
        <item x="24"/>
        <item x="19"/>
        <item x="2"/>
        <item x="25"/>
        <item x="3"/>
        <item x="26"/>
        <item x="28"/>
        <item x="0"/>
        <item x="21"/>
        <item x="12"/>
        <item x="7"/>
        <item x="6"/>
        <item x="13"/>
        <item x="23"/>
        <item x="27"/>
        <item x="8"/>
        <item x="15"/>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Max of Revenue" fld="6" subtotal="max"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1510233-27DA-456D-82D9-BE7F4DD33669}" name="PivotTable2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6:B49" firstHeaderRow="1" firstDataRow="1" firstDataCol="1"/>
  <pivotFields count="8">
    <pivotField showAll="0">
      <items count="5">
        <item x="1"/>
        <item x="0"/>
        <item x="3"/>
        <item x="2"/>
        <item t="default"/>
      </items>
    </pivotField>
    <pivotField showAll="0"/>
    <pivotField dataField="1" showAll="0">
      <items count="31">
        <item x="12"/>
        <item x="3"/>
        <item x="7"/>
        <item x="15"/>
        <item x="24"/>
        <item x="6"/>
        <item x="9"/>
        <item x="10"/>
        <item x="21"/>
        <item x="16"/>
        <item x="28"/>
        <item x="0"/>
        <item x="18"/>
        <item x="25"/>
        <item x="27"/>
        <item x="8"/>
        <item x="20"/>
        <item x="23"/>
        <item x="4"/>
        <item x="22"/>
        <item x="19"/>
        <item x="17"/>
        <item x="11"/>
        <item x="26"/>
        <item x="1"/>
        <item x="29"/>
        <item x="14"/>
        <item x="2"/>
        <item x="13"/>
        <item x="5"/>
        <item t="default"/>
      </items>
    </pivotField>
    <pivotField showAll="0">
      <items count="31">
        <item x="19"/>
        <item x="12"/>
        <item x="25"/>
        <item x="0"/>
        <item x="21"/>
        <item x="11"/>
        <item x="16"/>
        <item x="3"/>
        <item x="27"/>
        <item x="15"/>
        <item x="14"/>
        <item x="23"/>
        <item x="22"/>
        <item x="13"/>
        <item x="2"/>
        <item x="9"/>
        <item x="20"/>
        <item x="1"/>
        <item x="10"/>
        <item x="4"/>
        <item x="7"/>
        <item x="6"/>
        <item x="8"/>
        <item x="29"/>
        <item x="26"/>
        <item x="5"/>
        <item x="18"/>
        <item x="24"/>
        <item x="28"/>
        <item x="17"/>
        <item t="default"/>
      </items>
    </pivotField>
    <pivotField axis="axisRow" numFmtId="165"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showAll="0">
      <items count="5">
        <item x="1"/>
        <item x="3"/>
        <item x="0"/>
        <item x="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Sum of Expense Amount" fld="2" baseField="0" baseItem="0"/>
  </dataFields>
  <chartFormats count="2">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5CAAE8A-7132-41CF-A277-746EC9CA18AC}" name="PivotTable2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B27" firstHeaderRow="1" firstDataRow="1" firstDataCol="1"/>
  <pivotFields count="8">
    <pivotField showAll="0">
      <items count="5">
        <item x="1"/>
        <item x="0"/>
        <item x="3"/>
        <item x="2"/>
        <item t="default"/>
      </items>
    </pivotField>
    <pivotField axis="axisRow" showAll="0">
      <items count="5">
        <item x="0"/>
        <item x="3"/>
        <item x="2"/>
        <item x="1"/>
        <item t="default"/>
      </items>
    </pivotField>
    <pivotField showAll="0">
      <items count="31">
        <item x="12"/>
        <item x="3"/>
        <item x="7"/>
        <item x="15"/>
        <item x="24"/>
        <item x="6"/>
        <item x="9"/>
        <item x="10"/>
        <item x="21"/>
        <item x="16"/>
        <item x="28"/>
        <item x="0"/>
        <item x="18"/>
        <item x="25"/>
        <item x="27"/>
        <item x="8"/>
        <item x="20"/>
        <item x="23"/>
        <item x="4"/>
        <item x="22"/>
        <item x="19"/>
        <item x="17"/>
        <item x="11"/>
        <item x="26"/>
        <item x="1"/>
        <item x="29"/>
        <item x="14"/>
        <item x="2"/>
        <item x="13"/>
        <item x="5"/>
        <item t="default"/>
      </items>
    </pivotField>
    <pivotField dataField="1" showAll="0">
      <items count="31">
        <item x="19"/>
        <item x="12"/>
        <item x="25"/>
        <item x="0"/>
        <item x="21"/>
        <item x="11"/>
        <item x="16"/>
        <item x="3"/>
        <item x="27"/>
        <item x="15"/>
        <item x="14"/>
        <item x="23"/>
        <item x="22"/>
        <item x="13"/>
        <item x="2"/>
        <item x="9"/>
        <item x="20"/>
        <item x="1"/>
        <item x="10"/>
        <item x="4"/>
        <item x="7"/>
        <item x="6"/>
        <item x="8"/>
        <item x="29"/>
        <item x="26"/>
        <item x="5"/>
        <item x="18"/>
        <item x="24"/>
        <item x="28"/>
        <item x="17"/>
        <item t="default"/>
      </items>
    </pivotField>
    <pivotField numFmtId="165"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showAll="0">
      <items count="5">
        <item x="1"/>
        <item x="3"/>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Budget" fld="3" showDataAs="percentOfCol"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913680F-5497-4635-AD7D-92C32AE4CE53}" name="PivotTable2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8" firstHeaderRow="0" firstDataRow="1" firstDataCol="1"/>
  <pivotFields count="8">
    <pivotField showAll="0">
      <items count="5">
        <item x="1"/>
        <item x="0"/>
        <item x="3"/>
        <item x="2"/>
        <item t="default"/>
      </items>
    </pivotField>
    <pivotField showAll="0"/>
    <pivotField dataField="1" showAll="0">
      <items count="31">
        <item x="12"/>
        <item x="3"/>
        <item x="7"/>
        <item x="15"/>
        <item x="24"/>
        <item x="6"/>
        <item x="9"/>
        <item x="10"/>
        <item x="21"/>
        <item x="16"/>
        <item x="28"/>
        <item x="0"/>
        <item x="18"/>
        <item x="25"/>
        <item x="27"/>
        <item x="8"/>
        <item x="20"/>
        <item x="23"/>
        <item x="4"/>
        <item x="22"/>
        <item x="19"/>
        <item x="17"/>
        <item x="11"/>
        <item x="26"/>
        <item x="1"/>
        <item x="29"/>
        <item x="14"/>
        <item x="2"/>
        <item x="13"/>
        <item x="5"/>
        <item t="default"/>
      </items>
    </pivotField>
    <pivotField dataField="1" showAll="0">
      <items count="31">
        <item x="19"/>
        <item x="12"/>
        <item x="25"/>
        <item x="0"/>
        <item x="21"/>
        <item x="11"/>
        <item x="16"/>
        <item x="3"/>
        <item x="27"/>
        <item x="15"/>
        <item x="14"/>
        <item x="23"/>
        <item x="22"/>
        <item x="13"/>
        <item x="2"/>
        <item x="9"/>
        <item x="20"/>
        <item x="1"/>
        <item x="10"/>
        <item x="4"/>
        <item x="7"/>
        <item x="6"/>
        <item x="8"/>
        <item x="29"/>
        <item x="26"/>
        <item x="5"/>
        <item x="18"/>
        <item x="24"/>
        <item x="28"/>
        <item x="17"/>
        <item t="default"/>
      </items>
    </pivotField>
    <pivotField numFmtId="165"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axis="axisRow" showAll="0">
      <items count="5">
        <item x="1"/>
        <item x="3"/>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Fields count="1">
    <field x="-2"/>
  </colFields>
  <colItems count="2">
    <i>
      <x/>
    </i>
    <i i="1">
      <x v="1"/>
    </i>
  </colItems>
  <dataFields count="2">
    <dataField name="Sum of Budget" fld="3" baseField="0" baseItem="0"/>
    <dataField name="Sum of Expense Amoun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04EFB46-C09B-4894-A488-949DBB8EFB1F}" name="PivotTable3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0:D107" firstHeaderRow="1" firstDataRow="2" firstDataCol="1"/>
  <pivotFields count="10">
    <pivotField showAll="0"/>
    <pivotField axis="axisRow" showAll="0">
      <items count="6">
        <item x="0"/>
        <item x="4"/>
        <item x="2"/>
        <item x="3"/>
        <item x="1"/>
        <item t="default"/>
      </items>
    </pivotField>
    <pivotField numFmtId="165" showAll="0"/>
    <pivotField numFmtId="165" showAll="0">
      <items count="31">
        <item x="17"/>
        <item x="2"/>
        <item x="27"/>
        <item x="15"/>
        <item x="21"/>
        <item x="0"/>
        <item x="24"/>
        <item x="1"/>
        <item x="10"/>
        <item x="23"/>
        <item x="26"/>
        <item x="20"/>
        <item x="6"/>
        <item x="8"/>
        <item x="12"/>
        <item x="16"/>
        <item x="22"/>
        <item x="7"/>
        <item x="13"/>
        <item x="18"/>
        <item x="3"/>
        <item x="9"/>
        <item x="25"/>
        <item x="11"/>
        <item x="14"/>
        <item x="4"/>
        <item x="5"/>
        <item x="28"/>
        <item x="29"/>
        <item x="19"/>
        <item t="default"/>
      </items>
    </pivotField>
    <pivotField showAll="0">
      <items count="5">
        <item x="1"/>
        <item x="3"/>
        <item x="2"/>
        <item x="0"/>
        <item t="default"/>
      </items>
    </pivotField>
    <pivotField dataField="1" showAll="0"/>
    <pivotField axis="axisCol"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6"/>
  </colFields>
  <colItems count="3">
    <i>
      <x/>
    </i>
    <i>
      <x v="1"/>
    </i>
    <i t="grand">
      <x/>
    </i>
  </colItems>
  <dataFields count="1">
    <dataField name="Sum of Order Value" fld="5" baseField="0" baseItem="0"/>
  </dataFields>
  <chartFormats count="3">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4D073F4-A866-4368-9112-084611007349}" name="PivotTable3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8:B93" firstHeaderRow="1" firstDataRow="1" firstDataCol="1"/>
  <pivotFields count="10">
    <pivotField showAll="0"/>
    <pivotField showAll="0">
      <items count="6">
        <item x="0"/>
        <item x="4"/>
        <item x="2"/>
        <item x="3"/>
        <item x="1"/>
        <item t="default"/>
      </items>
    </pivotField>
    <pivotField numFmtId="165" showAll="0"/>
    <pivotField numFmtId="165" showAll="0">
      <items count="31">
        <item x="17"/>
        <item x="2"/>
        <item x="27"/>
        <item x="15"/>
        <item x="21"/>
        <item x="0"/>
        <item x="24"/>
        <item x="1"/>
        <item x="10"/>
        <item x="23"/>
        <item x="26"/>
        <item x="20"/>
        <item x="6"/>
        <item x="8"/>
        <item x="12"/>
        <item x="16"/>
        <item x="22"/>
        <item x="7"/>
        <item x="13"/>
        <item x="18"/>
        <item x="3"/>
        <item x="9"/>
        <item x="25"/>
        <item x="11"/>
        <item x="14"/>
        <item x="4"/>
        <item x="5"/>
        <item x="28"/>
        <item x="29"/>
        <item x="19"/>
        <item t="default"/>
      </items>
    </pivotField>
    <pivotField axis="axisRow" showAll="0">
      <items count="5">
        <item x="1"/>
        <item x="3"/>
        <item x="2"/>
        <item x="0"/>
        <item t="default"/>
      </items>
    </pivotField>
    <pivotField showAll="0"/>
    <pivotField showAll="0">
      <items count="3">
        <item x="1"/>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Delivery Duration (Day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8FBFD68-8BF7-44A8-8D38-D06E953ED215}" name="PivotTable3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B78" firstHeaderRow="1" firstDataRow="1" firstDataCol="1"/>
  <pivotFields count="10">
    <pivotField showAll="0"/>
    <pivotField showAll="0">
      <items count="6">
        <item x="0"/>
        <item x="4"/>
        <item x="2"/>
        <item x="3"/>
        <item x="1"/>
        <item t="default"/>
      </items>
    </pivotField>
    <pivotField numFmtId="165" showAll="0"/>
    <pivotField numFmtId="165" showAll="0">
      <items count="31">
        <item x="17"/>
        <item x="2"/>
        <item x="27"/>
        <item x="15"/>
        <item x="21"/>
        <item x="0"/>
        <item x="24"/>
        <item x="1"/>
        <item x="10"/>
        <item x="23"/>
        <item x="26"/>
        <item x="20"/>
        <item x="6"/>
        <item x="8"/>
        <item x="12"/>
        <item x="16"/>
        <item x="22"/>
        <item x="7"/>
        <item x="13"/>
        <item x="18"/>
        <item x="3"/>
        <item x="9"/>
        <item x="25"/>
        <item x="11"/>
        <item x="14"/>
        <item x="4"/>
        <item x="5"/>
        <item x="28"/>
        <item x="29"/>
        <item x="19"/>
        <item t="default"/>
      </items>
    </pivotField>
    <pivotField showAll="0"/>
    <pivotField dataField="1"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1">
    <i>
      <x v="2"/>
    </i>
    <i>
      <x v="3"/>
    </i>
    <i>
      <x v="5"/>
    </i>
    <i>
      <x v="6"/>
    </i>
    <i>
      <x v="7"/>
    </i>
    <i>
      <x v="8"/>
    </i>
    <i>
      <x v="9"/>
    </i>
    <i>
      <x v="10"/>
    </i>
    <i>
      <x v="11"/>
    </i>
    <i>
      <x v="12"/>
    </i>
    <i t="grand">
      <x/>
    </i>
  </rowItems>
  <colItems count="1">
    <i/>
  </colItems>
  <dataFields count="1">
    <dataField name="Sum of Order Value" fld="5"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430F772D-2971-423D-9458-75DAAA22E40B}" name="PivotTable3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B59" firstHeaderRow="1" firstDataRow="1" firstDataCol="1"/>
  <pivotFields count="10">
    <pivotField showAll="0"/>
    <pivotField axis="axisRow" showAll="0">
      <items count="6">
        <item x="0"/>
        <item x="4"/>
        <item x="2"/>
        <item x="3"/>
        <item x="1"/>
        <item t="default"/>
      </items>
    </pivotField>
    <pivotField numFmtId="165" showAll="0"/>
    <pivotField numFmtId="165" showAll="0">
      <items count="31">
        <item x="17"/>
        <item x="2"/>
        <item x="27"/>
        <item x="15"/>
        <item x="21"/>
        <item x="0"/>
        <item x="24"/>
        <item x="1"/>
        <item x="10"/>
        <item x="23"/>
        <item x="26"/>
        <item x="20"/>
        <item x="6"/>
        <item x="8"/>
        <item x="12"/>
        <item x="16"/>
        <item x="22"/>
        <item x="7"/>
        <item x="13"/>
        <item x="18"/>
        <item x="3"/>
        <item x="9"/>
        <item x="25"/>
        <item x="11"/>
        <item x="14"/>
        <item x="4"/>
        <item x="5"/>
        <item x="28"/>
        <item x="29"/>
        <item x="19"/>
        <item t="default"/>
      </items>
    </pivotField>
    <pivotField showAll="0"/>
    <pivotField showAll="0"/>
    <pivotField dataField="1"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Count of Delivery Status" fld="6"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D4A8441-4914-4B4F-8BCC-8D52272BF44C}" name="PivotTable3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L43" firstHeaderRow="1" firstDataRow="2" firstDataCol="1"/>
  <pivotFields count="10">
    <pivotField showAll="0"/>
    <pivotField axis="axisRow" showAll="0">
      <items count="6">
        <item x="0"/>
        <item x="4"/>
        <item x="2"/>
        <item x="3"/>
        <item x="1"/>
        <item t="default"/>
      </items>
    </pivotField>
    <pivotField numFmtId="165" showAll="0"/>
    <pivotField numFmtId="165" showAll="0">
      <items count="31">
        <item x="17"/>
        <item x="2"/>
        <item x="27"/>
        <item x="15"/>
        <item x="21"/>
        <item x="0"/>
        <item x="24"/>
        <item x="1"/>
        <item x="10"/>
        <item x="23"/>
        <item x="26"/>
        <item x="20"/>
        <item x="6"/>
        <item x="8"/>
        <item x="12"/>
        <item x="16"/>
        <item x="22"/>
        <item x="7"/>
        <item x="13"/>
        <item x="18"/>
        <item x="3"/>
        <item x="9"/>
        <item x="25"/>
        <item x="11"/>
        <item x="14"/>
        <item x="4"/>
        <item x="5"/>
        <item x="28"/>
        <item x="29"/>
        <item x="19"/>
        <item t="default"/>
      </items>
    </pivotField>
    <pivotField showAll="0"/>
    <pivotField dataField="1" showAll="0"/>
    <pivotField showAll="0">
      <items count="3">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t="grand">
      <x/>
    </i>
  </rowItems>
  <colFields count="1">
    <field x="9"/>
  </colFields>
  <colItems count="11">
    <i>
      <x v="2"/>
    </i>
    <i>
      <x v="3"/>
    </i>
    <i>
      <x v="5"/>
    </i>
    <i>
      <x v="6"/>
    </i>
    <i>
      <x v="7"/>
    </i>
    <i>
      <x v="8"/>
    </i>
    <i>
      <x v="9"/>
    </i>
    <i>
      <x v="10"/>
    </i>
    <i>
      <x v="11"/>
    </i>
    <i>
      <x v="12"/>
    </i>
    <i t="grand">
      <x/>
    </i>
  </colItems>
  <dataFields count="1">
    <dataField name="Count of Order Value" fld="5"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012EB00-7884-4A09-AB60-EAE3B1B04077}" name="PivotTable30"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1:K27" firstHeaderRow="1" firstDataRow="2" firstDataCol="1"/>
  <pivotFields count="1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6">
        <item x="0"/>
        <item x="4"/>
        <item x="2"/>
        <item x="3"/>
        <item x="1"/>
        <item t="default"/>
      </items>
    </pivotField>
    <pivotField numFmtId="165" showAll="0"/>
    <pivotField numFmtId="165" showAll="0">
      <items count="31">
        <item x="17"/>
        <item x="2"/>
        <item x="27"/>
        <item x="15"/>
        <item x="21"/>
        <item x="0"/>
        <item x="24"/>
        <item x="1"/>
        <item x="10"/>
        <item x="23"/>
        <item x="26"/>
        <item x="20"/>
        <item x="6"/>
        <item x="8"/>
        <item x="12"/>
        <item x="16"/>
        <item x="22"/>
        <item x="7"/>
        <item x="13"/>
        <item x="18"/>
        <item x="3"/>
        <item x="9"/>
        <item x="25"/>
        <item x="11"/>
        <item x="14"/>
        <item x="4"/>
        <item x="5"/>
        <item x="28"/>
        <item x="29"/>
        <item x="19"/>
        <item t="default"/>
      </items>
    </pivotField>
    <pivotField axis="axisRow" showAll="0">
      <items count="5">
        <item x="1"/>
        <item x="3"/>
        <item x="2"/>
        <item x="0"/>
        <item t="default"/>
      </items>
    </pivotField>
    <pivotField dataField="1" showAll="0"/>
    <pivotField showAll="0">
      <items count="3">
        <item x="1"/>
        <item x="0"/>
        <item t="default"/>
      </items>
    </pivotField>
    <pivotField axis="axisCol" showAll="0">
      <items count="10">
        <item x="1"/>
        <item x="7"/>
        <item x="3"/>
        <item x="5"/>
        <item x="2"/>
        <item x="0"/>
        <item x="8"/>
        <item x="6"/>
        <item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Fields count="1">
    <field x="7"/>
  </colFields>
  <colItems count="10">
    <i>
      <x/>
    </i>
    <i>
      <x v="1"/>
    </i>
    <i>
      <x v="2"/>
    </i>
    <i>
      <x v="3"/>
    </i>
    <i>
      <x v="4"/>
    </i>
    <i>
      <x v="5"/>
    </i>
    <i>
      <x v="6"/>
    </i>
    <i>
      <x v="7"/>
    </i>
    <i>
      <x v="8"/>
    </i>
    <i t="grand">
      <x/>
    </i>
  </colItems>
  <dataFields count="1">
    <dataField name="Average of Order Valu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88F6661-A3A4-45B9-8214-1EFD43114742}" name="PivotTable29"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0" firstHeaderRow="1" firstDataRow="2" firstDataCol="1"/>
  <pivotFields count="10">
    <pivotField showAll="0"/>
    <pivotField axis="axisRow" showAll="0">
      <items count="6">
        <item x="0"/>
        <item x="4"/>
        <item x="2"/>
        <item x="3"/>
        <item x="1"/>
        <item t="default"/>
      </items>
    </pivotField>
    <pivotField numFmtId="165" showAll="0"/>
    <pivotField numFmtId="165" showAll="0">
      <items count="31">
        <item x="17"/>
        <item x="2"/>
        <item x="27"/>
        <item x="15"/>
        <item x="21"/>
        <item x="0"/>
        <item x="24"/>
        <item x="1"/>
        <item x="10"/>
        <item x="23"/>
        <item x="26"/>
        <item x="20"/>
        <item x="6"/>
        <item x="8"/>
        <item x="12"/>
        <item x="16"/>
        <item x="22"/>
        <item x="7"/>
        <item x="13"/>
        <item x="18"/>
        <item x="3"/>
        <item x="9"/>
        <item x="25"/>
        <item x="11"/>
        <item x="14"/>
        <item x="4"/>
        <item x="5"/>
        <item x="28"/>
        <item x="29"/>
        <item x="19"/>
        <item t="default"/>
      </items>
    </pivotField>
    <pivotField showAll="0"/>
    <pivotField dataField="1" showAll="0"/>
    <pivotField axis="axisCol"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6"/>
  </colFields>
  <colItems count="3">
    <i>
      <x/>
    </i>
    <i>
      <x v="1"/>
    </i>
    <i t="grand">
      <x/>
    </i>
  </colItems>
  <dataFields count="1">
    <dataField name="Sum of Order Value" fld="5" baseField="0" baseItem="0"/>
  </dataFields>
  <chartFormats count="3">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63624C-6F1C-4B5B-9AFD-333EFA0DAC68}"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0:B96" firstHeaderRow="1" firstDataRow="1" firstDataCol="1"/>
  <pivotFields count="10">
    <pivotField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showAll="0"/>
    <pivotField axis="axisRow" showAll="0" maxSubtotal="1">
      <items count="6">
        <item x="2"/>
        <item x="3"/>
        <item x="4"/>
        <item x="1"/>
        <item x="0"/>
        <item t="max"/>
      </items>
    </pivotField>
    <pivotField showAll="0"/>
    <pivotField showAll="0"/>
    <pivotField dataField="1" showAll="0"/>
    <pivotField showAll="0">
      <items count="31">
        <item x="17"/>
        <item x="14"/>
        <item x="20"/>
        <item x="29"/>
        <item x="16"/>
        <item x="11"/>
        <item x="18"/>
        <item x="9"/>
        <item x="22"/>
        <item x="10"/>
        <item x="1"/>
        <item x="4"/>
        <item x="24"/>
        <item x="19"/>
        <item x="2"/>
        <item x="25"/>
        <item x="3"/>
        <item x="26"/>
        <item x="28"/>
        <item x="0"/>
        <item x="21"/>
        <item x="12"/>
        <item x="7"/>
        <item x="6"/>
        <item x="13"/>
        <item x="23"/>
        <item x="27"/>
        <item x="8"/>
        <item x="15"/>
        <item x="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Max of Revenue" fld="6" subtotal="max"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91E0B8-2315-467B-8F8A-778FEC12C76B}"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G87" firstHeaderRow="1" firstDataRow="2" firstDataCol="1" rowPageCount="1" colPageCount="1"/>
  <pivotFields count="10">
    <pivotField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axis="axisRow" showAll="0">
      <items count="5">
        <item x="3"/>
        <item x="2"/>
        <item x="1"/>
        <item x="0"/>
        <item t="default"/>
      </items>
    </pivotField>
    <pivotField axis="axisRow" showAll="0">
      <items count="6">
        <item x="1"/>
        <item x="0"/>
        <item x="4"/>
        <item x="3"/>
        <item x="2"/>
        <item t="default"/>
      </items>
    </pivotField>
    <pivotField axis="axisCol" showAll="0">
      <items count="6">
        <item x="2"/>
        <item x="3"/>
        <item x="4"/>
        <item x="1"/>
        <item x="0"/>
        <item t="default"/>
      </items>
    </pivotField>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Page"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19">
    <i>
      <x/>
    </i>
    <i r="1">
      <x/>
    </i>
    <i r="1">
      <x v="1"/>
    </i>
    <i r="1">
      <x v="2"/>
    </i>
    <i r="1">
      <x v="4"/>
    </i>
    <i>
      <x v="1"/>
    </i>
    <i r="1">
      <x/>
    </i>
    <i r="1">
      <x v="1"/>
    </i>
    <i r="1">
      <x v="3"/>
    </i>
    <i r="1">
      <x v="4"/>
    </i>
    <i>
      <x v="2"/>
    </i>
    <i r="1">
      <x/>
    </i>
    <i r="1">
      <x v="1"/>
    </i>
    <i r="1">
      <x v="4"/>
    </i>
    <i>
      <x v="3"/>
    </i>
    <i r="1">
      <x/>
    </i>
    <i r="1">
      <x v="1"/>
    </i>
    <i r="1">
      <x v="3"/>
    </i>
    <i t="grand">
      <x/>
    </i>
  </rowItems>
  <colFields count="1">
    <field x="3"/>
  </colFields>
  <colItems count="6">
    <i>
      <x/>
    </i>
    <i>
      <x v="1"/>
    </i>
    <i>
      <x v="2"/>
    </i>
    <i>
      <x v="3"/>
    </i>
    <i>
      <x v="4"/>
    </i>
    <i t="grand">
      <x/>
    </i>
  </colItems>
  <pageFields count="1">
    <pageField fld="9" hier="-1"/>
  </pageFields>
  <dataFields count="1">
    <dataField name="Sum of Profit" fld="7" baseField="0" baseItem="0"/>
  </dataFields>
  <chartFormats count="5">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F1DC26-6782-4BF5-B93B-ABB51EB0D7A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 Person">
  <location ref="A50:C56" firstHeaderRow="0" firstDataRow="1" firstDataCol="1"/>
  <pivotFields count="10">
    <pivotField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axis="axisRow" showAll="0">
      <items count="6">
        <item x="1"/>
        <item x="0"/>
        <item x="4"/>
        <item x="3"/>
        <item x="2"/>
        <item t="default"/>
      </items>
    </pivotField>
    <pivotField showAll="0"/>
    <pivotField showAll="0"/>
    <pivotField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2"/>
  </colFields>
  <colItems count="2">
    <i>
      <x/>
    </i>
    <i i="1">
      <x v="1"/>
    </i>
  </colItems>
  <dataFields count="2">
    <dataField name="Sum of Revenue" fld="6" baseField="1" baseItem="0"/>
    <dataField name="Sum of Profit" fld="7"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B67282-2190-44B0-B2CE-A9E39C743920}"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4:B39" firstHeaderRow="1" firstDataRow="1" firstDataCol="1"/>
  <pivotFields count="10">
    <pivotField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axis="axisRow" showAll="0">
      <items count="5">
        <item x="3"/>
        <item x="2"/>
        <item x="1"/>
        <item x="0"/>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6"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0A6252-AB62-45D6-95FA-9702B6841122}" name="PivotTable18"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34:B140" firstHeaderRow="1" firstDataRow="1" firstDataCol="1" rowPageCount="1" colPageCount="1"/>
  <pivotFields count="11">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6">
        <item x="2"/>
        <item x="0"/>
        <item x="1"/>
        <item x="3"/>
        <item x="4"/>
        <item t="default"/>
      </items>
    </pivotField>
    <pivotField showAll="0"/>
    <pivotField dataField="1" showAll="0"/>
    <pivotField numFmtId="165" showAll="0">
      <items count="31">
        <item x="18"/>
        <item x="7"/>
        <item x="15"/>
        <item x="23"/>
        <item x="19"/>
        <item x="9"/>
        <item x="12"/>
        <item x="14"/>
        <item x="3"/>
        <item x="8"/>
        <item x="17"/>
        <item x="21"/>
        <item x="2"/>
        <item x="26"/>
        <item x="20"/>
        <item x="4"/>
        <item x="28"/>
        <item x="16"/>
        <item x="22"/>
        <item x="0"/>
        <item x="11"/>
        <item x="1"/>
        <item x="5"/>
        <item x="6"/>
        <item x="13"/>
        <item x="25"/>
        <item x="27"/>
        <item x="24"/>
        <item x="29"/>
        <item x="10"/>
        <item t="default"/>
      </items>
    </pivotField>
    <pivotField showAll="0">
      <items count="22">
        <item x="10"/>
        <item x="11"/>
        <item x="7"/>
        <item x="14"/>
        <item x="13"/>
        <item x="12"/>
        <item x="6"/>
        <item x="3"/>
        <item x="15"/>
        <item x="19"/>
        <item x="17"/>
        <item x="0"/>
        <item x="16"/>
        <item x="9"/>
        <item x="4"/>
        <item x="1"/>
        <item x="5"/>
        <item x="18"/>
        <item x="8"/>
        <item x="20"/>
        <item x="2"/>
        <item t="default"/>
      </items>
    </pivotField>
    <pivotField axis="axisPage"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i>
    <i>
      <x v="1"/>
    </i>
    <i>
      <x v="2"/>
    </i>
    <i>
      <x v="3"/>
    </i>
    <i>
      <x v="4"/>
    </i>
    <i t="grand">
      <x/>
    </i>
  </rowItems>
  <colItems count="1">
    <i/>
  </colItems>
  <pageFields count="1">
    <pageField fld="6" hier="-1"/>
  </pageFields>
  <dataFields count="1">
    <dataField name="Sum of Ag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A645A8-F968-4F54-AAE4-420AC082866A}" name="PivotTable1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16:D123" firstHeaderRow="1" firstDataRow="2" firstDataCol="1" rowPageCount="1" colPageCount="1"/>
  <pivotFields count="11">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6">
        <item x="2"/>
        <item x="0"/>
        <item x="1"/>
        <item x="3"/>
        <item x="4"/>
        <item t="default"/>
      </items>
    </pivotField>
    <pivotField axis="axisCol" showAll="0">
      <items count="3">
        <item x="0"/>
        <item x="1"/>
        <item t="default"/>
      </items>
    </pivotField>
    <pivotField dataField="1" showAll="0"/>
    <pivotField numFmtId="165" showAll="0"/>
    <pivotField showAll="0">
      <items count="22">
        <item x="10"/>
        <item x="11"/>
        <item x="7"/>
        <item x="14"/>
        <item x="13"/>
        <item x="12"/>
        <item x="6"/>
        <item x="3"/>
        <item x="15"/>
        <item x="19"/>
        <item x="17"/>
        <item x="0"/>
        <item x="16"/>
        <item x="9"/>
        <item x="4"/>
        <item x="1"/>
        <item x="5"/>
        <item x="18"/>
        <item x="8"/>
        <item x="20"/>
        <item x="2"/>
        <item t="default"/>
      </items>
    </pivotField>
    <pivotField axis="axisPage"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i>
    <i>
      <x v="1"/>
    </i>
    <i>
      <x v="2"/>
    </i>
    <i>
      <x v="3"/>
    </i>
    <i>
      <x v="4"/>
    </i>
    <i t="grand">
      <x/>
    </i>
  </rowItems>
  <colFields count="1">
    <field x="2"/>
  </colFields>
  <colItems count="3">
    <i>
      <x/>
    </i>
    <i>
      <x v="1"/>
    </i>
    <i t="grand">
      <x/>
    </i>
  </colItems>
  <pageFields count="1">
    <pageField fld="6" item="1" hier="-1"/>
  </pageFields>
  <dataFields count="1">
    <dataField name="Sum of Age" fld="3"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F68655-C67F-4A06-AC78-BA411D3BD837}" name="PivotTable1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1:G105" firstHeaderRow="1" firstDataRow="2" firstDataCol="1"/>
  <pivotFields count="11">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6">
        <item x="2"/>
        <item x="0"/>
        <item x="1"/>
        <item x="3"/>
        <item x="4"/>
        <item t="default"/>
      </items>
    </pivotField>
    <pivotField axis="axisRow" showAll="0">
      <items count="3">
        <item x="0"/>
        <item x="1"/>
        <item t="default"/>
      </items>
    </pivotField>
    <pivotField showAll="0"/>
    <pivotField numFmtId="165" showAll="0"/>
    <pivotField showAll="0">
      <items count="22">
        <item x="10"/>
        <item x="11"/>
        <item x="7"/>
        <item x="14"/>
        <item x="13"/>
        <item x="12"/>
        <item x="6"/>
        <item x="3"/>
        <item x="15"/>
        <item x="19"/>
        <item x="17"/>
        <item x="0"/>
        <item x="16"/>
        <item x="9"/>
        <item x="4"/>
        <item x="1"/>
        <item x="5"/>
        <item x="18"/>
        <item x="8"/>
        <item x="20"/>
        <item x="2"/>
        <item t="default"/>
      </items>
    </pivotField>
    <pivotField showAll="0">
      <items count="3">
        <item x="1"/>
        <item x="0"/>
        <item t="default"/>
      </items>
    </pivotField>
    <pivotField dataField="1" showAll="0">
      <items count="31">
        <item x="2"/>
        <item x="23"/>
        <item x="14"/>
        <item x="18"/>
        <item x="22"/>
        <item x="10"/>
        <item x="1"/>
        <item x="24"/>
        <item x="4"/>
        <item x="11"/>
        <item x="15"/>
        <item x="26"/>
        <item x="0"/>
        <item x="20"/>
        <item x="6"/>
        <item x="27"/>
        <item x="21"/>
        <item x="3"/>
        <item x="8"/>
        <item x="7"/>
        <item x="25"/>
        <item x="9"/>
        <item x="28"/>
        <item x="17"/>
        <item x="16"/>
        <item x="5"/>
        <item x="19"/>
        <item x="12"/>
        <item x="29"/>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3">
    <i>
      <x/>
    </i>
    <i>
      <x v="1"/>
    </i>
    <i t="grand">
      <x/>
    </i>
  </rowItems>
  <colFields count="1">
    <field x="1"/>
  </colFields>
  <colItems count="6">
    <i>
      <x/>
    </i>
    <i>
      <x v="1"/>
    </i>
    <i>
      <x v="2"/>
    </i>
    <i>
      <x v="3"/>
    </i>
    <i>
      <x v="4"/>
    </i>
    <i t="grand">
      <x/>
    </i>
  </colItems>
  <dataFields count="1">
    <dataField name="Sum of Salary" fld="7" baseField="0" baseItem="0"/>
  </dataFields>
  <chartFormats count="22">
    <chartFormat chart="1" format="0" series="1">
      <pivotArea type="data" outline="0" fieldPosition="0">
        <references count="1">
          <reference field="1" count="1" selected="0">
            <x v="0"/>
          </reference>
        </references>
      </pivotArea>
    </chartFormat>
    <chartFormat chart="1" format="1" series="1">
      <pivotArea type="data" outline="0" fieldPosition="0">
        <references count="1">
          <reference field="1" count="1" selected="0">
            <x v="1"/>
          </reference>
        </references>
      </pivotArea>
    </chartFormat>
    <chartFormat chart="1" format="2" series="1">
      <pivotArea type="data" outline="0" fieldPosition="0">
        <references count="1">
          <reference field="1" count="1" selected="0">
            <x v="2"/>
          </reference>
        </references>
      </pivotArea>
    </chartFormat>
    <chartFormat chart="1" format="3" series="1">
      <pivotArea type="data" outline="0" fieldPosition="0">
        <references count="1">
          <reference field="1" count="1" selected="0">
            <x v="3"/>
          </reference>
        </references>
      </pivotArea>
    </chartFormat>
    <chartFormat chart="1" format="4" series="1">
      <pivotArea type="data" outline="0" fieldPosition="0">
        <references count="1">
          <reference field="1" count="1" selected="0">
            <x v="4"/>
          </reference>
        </references>
      </pivotArea>
    </chartFormat>
    <chartFormat chart="1" format="5" series="1">
      <pivotArea type="data" outline="0" fieldPosition="0">
        <references count="1">
          <reference field="2" count="1" selected="0">
            <x v="0"/>
          </reference>
        </references>
      </pivotArea>
    </chartFormat>
    <chartFormat chart="1" format="6" series="1">
      <pivotArea type="data" outline="0" fieldPosition="0">
        <references count="1">
          <reference field="2" count="1" selected="0">
            <x v="1"/>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2">
          <reference field="4294967294" count="1" selected="0">
            <x v="0"/>
          </reference>
          <reference field="1" count="1" selected="0">
            <x v="4"/>
          </reference>
        </references>
      </pivotArea>
    </chartFormat>
    <chartFormat chart="1" format="12">
      <pivotArea type="data" outline="0" fieldPosition="0">
        <references count="3">
          <reference field="4294967294" count="1" selected="0">
            <x v="0"/>
          </reference>
          <reference field="1" count="1" selected="0">
            <x v="0"/>
          </reference>
          <reference field="2" count="1" selected="0">
            <x v="0"/>
          </reference>
        </references>
      </pivotArea>
    </chartFormat>
    <chartFormat chart="1" format="13">
      <pivotArea type="data" outline="0" fieldPosition="0">
        <references count="3">
          <reference field="4294967294" count="1" selected="0">
            <x v="0"/>
          </reference>
          <reference field="1" count="1" selected="0">
            <x v="0"/>
          </reference>
          <reference field="2" count="1" selected="0">
            <x v="1"/>
          </reference>
        </references>
      </pivotArea>
    </chartFormat>
    <chartFormat chart="1" format="14">
      <pivotArea type="data" outline="0" fieldPosition="0">
        <references count="3">
          <reference field="4294967294" count="1" selected="0">
            <x v="0"/>
          </reference>
          <reference field="1" count="1" selected="0">
            <x v="1"/>
          </reference>
          <reference field="2" count="1" selected="0">
            <x v="0"/>
          </reference>
        </references>
      </pivotArea>
    </chartFormat>
    <chartFormat chart="1" format="15">
      <pivotArea type="data" outline="0" fieldPosition="0">
        <references count="3">
          <reference field="4294967294" count="1" selected="0">
            <x v="0"/>
          </reference>
          <reference field="1" count="1" selected="0">
            <x v="1"/>
          </reference>
          <reference field="2" count="1" selected="0">
            <x v="1"/>
          </reference>
        </references>
      </pivotArea>
    </chartFormat>
    <chartFormat chart="1" format="16">
      <pivotArea type="data" outline="0" fieldPosition="0">
        <references count="3">
          <reference field="4294967294" count="1" selected="0">
            <x v="0"/>
          </reference>
          <reference field="1" count="1" selected="0">
            <x v="2"/>
          </reference>
          <reference field="2" count="1" selected="0">
            <x v="0"/>
          </reference>
        </references>
      </pivotArea>
    </chartFormat>
    <chartFormat chart="1" format="17">
      <pivotArea type="data" outline="0" fieldPosition="0">
        <references count="3">
          <reference field="4294967294" count="1" selected="0">
            <x v="0"/>
          </reference>
          <reference field="1" count="1" selected="0">
            <x v="2"/>
          </reference>
          <reference field="2" count="1" selected="0">
            <x v="1"/>
          </reference>
        </references>
      </pivotArea>
    </chartFormat>
    <chartFormat chart="1" format="18">
      <pivotArea type="data" outline="0" fieldPosition="0">
        <references count="3">
          <reference field="4294967294" count="1" selected="0">
            <x v="0"/>
          </reference>
          <reference field="1" count="1" selected="0">
            <x v="3"/>
          </reference>
          <reference field="2" count="1" selected="0">
            <x v="0"/>
          </reference>
        </references>
      </pivotArea>
    </chartFormat>
    <chartFormat chart="1" format="19">
      <pivotArea type="data" outline="0" fieldPosition="0">
        <references count="3">
          <reference field="4294967294" count="1" selected="0">
            <x v="0"/>
          </reference>
          <reference field="1" count="1" selected="0">
            <x v="3"/>
          </reference>
          <reference field="2" count="1" selected="0">
            <x v="1"/>
          </reference>
        </references>
      </pivotArea>
    </chartFormat>
    <chartFormat chart="1" format="20">
      <pivotArea type="data" outline="0" fieldPosition="0">
        <references count="3">
          <reference field="4294967294" count="1" selected="0">
            <x v="0"/>
          </reference>
          <reference field="1" count="1" selected="0">
            <x v="4"/>
          </reference>
          <reference field="2" count="1" selected="0">
            <x v="0"/>
          </reference>
        </references>
      </pivotArea>
    </chartFormat>
    <chartFormat chart="1" format="21">
      <pivotArea type="data" outline="0" fieldPosition="0">
        <references count="3">
          <reference field="4294967294" count="1" selected="0">
            <x v="0"/>
          </reference>
          <reference field="1" count="1" selected="0">
            <x v="4"/>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4F6EBC3-9A32-4D9D-B214-7291EAF1F79C}" sourceName="Months (Date)">
  <pivotTables>
    <pivotTable tabId="1" name="PivotTable4"/>
  </pivotTables>
  <data>
    <tabular pivotCacheId="41601109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A193211-9D0C-43F7-B226-D6785863D7F9}" sourceName="Product">
  <pivotTables>
    <pivotTable tabId="1" name="PivotTable7"/>
  </pivotTables>
  <data>
    <tabular pivotCacheId="416011091">
      <items count="5">
        <i x="2" s="1"/>
        <i x="3"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 xr10:uid="{526CBF13-25C0-4BBB-BC69-0E72242C20A9}" sourceName="Warehouse">
  <pivotTables>
    <pivotTable tabId="8" name="PivotTable20"/>
  </pivotTables>
  <data>
    <tabular pivotCacheId="182535771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009639A-09EF-4EAD-A80B-B1B69FDFF669}" sourceName="Department">
  <pivotTables>
    <pivotTable tabId="9" name="PivotTable24"/>
    <pivotTable tabId="9" name="PivotTable25"/>
    <pivotTable tabId="9" name="PivotTable26"/>
    <pivotTable tabId="9" name="PivotTable27"/>
    <pivotTable tabId="9" name="PivotTable28"/>
  </pivotTables>
  <data>
    <tabular pivotCacheId="1520468593">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7F3B6416-E1E7-46A4-A6A7-137BA9A8E8DF}" sourceName="Product">
  <pivotTables>
    <pivotTable tabId="10" name="PivotTable35"/>
  </pivotTables>
  <data>
    <tabular pivotCacheId="1060721054">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FD9F573B-C079-405B-8FF6-936387FB1BBC}" cache="Slicer_Months__Date" caption="Months (Date)" rowHeight="241300"/>
  <slicer name="Product" xr10:uid="{8A4B32FA-C3C3-4AA2-BDE2-CA505B87F045}"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xr10:uid="{55B5CCC7-E7F7-42A9-A619-5AC198430403}" cache="Slicer_Warehouse" caption="Warehous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F814A98-2D39-4F5D-8842-8ADB5D4EAC61}" cache="Slicer_Department" caption="Departmen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8ABEC5F3-8342-461A-A13F-10839833B1C2}" cache="Slicer_Product1"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Join_Date" xr10:uid="{91ECAB8F-CFFD-4D03-95C4-C1E83A134CB5}" sourceName="Join Date">
  <pivotTables>
    <pivotTable tabId="7" name="PivotTable18"/>
  </pivotTables>
  <state minimalRefreshVersion="6" lastRefreshVersion="6" pivotCacheId="1534307678" filterType="unknown">
    <bounds startDate="2020-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B8775B-07AC-4DD1-8B83-B86B71A792AB}" sourceName="Date">
  <pivotTables>
    <pivotTable tabId="9" name="PivotTable28"/>
  </pivotTables>
  <state minimalRefreshVersion="6" lastRefreshVersion="6" pivotCacheId="152046859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Join Date" xr10:uid="{7BEDE3E7-FFAA-4B7E-82F6-A16DE8839589}" cache="NativeTimeline_Join_Date" caption="Join Date" level="2" selectionLevel="2" scrollPosition="2023-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8C8DB9-09CB-450B-AD30-49E3BB94B2DF}" cache="NativeTimeline_Date" caption="Date" level="2" selectionLevel="2" scrollPosition="2023-05-19T00:00:00"/>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20.xml"/><Relationship Id="rId7" Type="http://schemas.microsoft.com/office/2007/relationships/slicer" Target="../slicers/slicer3.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drawing" Target="../drawings/drawing4.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25.xml"/><Relationship Id="rId7" Type="http://schemas.openxmlformats.org/officeDocument/2006/relationships/pivotTable" Target="../pivotTables/pivotTable29.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pivotTable" Target="../pivotTables/pivotTable28.xml"/><Relationship Id="rId5" Type="http://schemas.openxmlformats.org/officeDocument/2006/relationships/pivotTable" Target="../pivotTables/pivotTable27.xml"/><Relationship Id="rId4" Type="http://schemas.openxmlformats.org/officeDocument/2006/relationships/pivotTable" Target="../pivotTables/pivotTable26.xml"/><Relationship Id="rId9"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4"/>
  <sheetViews>
    <sheetView workbookViewId="0">
      <selection activeCell="I110" sqref="I110"/>
    </sheetView>
  </sheetViews>
  <sheetFormatPr defaultRowHeight="14.5" x14ac:dyDescent="0.35"/>
  <cols>
    <col min="1" max="1" width="12.36328125" bestFit="1" customWidth="1"/>
    <col min="2" max="2" width="14.36328125" bestFit="1" customWidth="1"/>
    <col min="3" max="3" width="11.81640625" bestFit="1" customWidth="1"/>
    <col min="4" max="4" width="7.81640625" bestFit="1" customWidth="1"/>
    <col min="5" max="6" width="6.81640625" bestFit="1" customWidth="1"/>
    <col min="7" max="7" width="10.7265625" bestFit="1" customWidth="1"/>
    <col min="8" max="8" width="12.54296875" bestFit="1" customWidth="1"/>
    <col min="9" max="9" width="21.08984375" bestFit="1" customWidth="1"/>
    <col min="10" max="10" width="42.54296875" customWidth="1"/>
    <col min="11" max="11" width="21.08984375" bestFit="1" customWidth="1"/>
    <col min="12" max="12" width="17.453125" bestFit="1" customWidth="1"/>
    <col min="13" max="13" width="25.90625" bestFit="1" customWidth="1"/>
    <col min="14" max="14" width="8.81640625" bestFit="1" customWidth="1"/>
    <col min="15" max="15" width="6.6328125" bestFit="1" customWidth="1"/>
    <col min="16" max="16" width="6.08984375" bestFit="1" customWidth="1"/>
    <col min="17" max="17" width="10.26953125" bestFit="1" customWidth="1"/>
    <col min="18" max="18" width="6.6328125" bestFit="1" customWidth="1"/>
    <col min="19" max="19" width="7.7265625" bestFit="1" customWidth="1"/>
    <col min="20" max="20" width="6.1796875" bestFit="1" customWidth="1"/>
    <col min="21" max="21" width="6.08984375" bestFit="1" customWidth="1"/>
    <col min="22" max="22" width="8.453125" bestFit="1" customWidth="1"/>
    <col min="23" max="23" width="10.7265625" bestFit="1" customWidth="1"/>
  </cols>
  <sheetData>
    <row r="1" spans="1:8" x14ac:dyDescent="0.35">
      <c r="A1" s="1" t="s">
        <v>0</v>
      </c>
      <c r="B1" s="1" t="s">
        <v>1</v>
      </c>
      <c r="C1" s="1" t="s">
        <v>2</v>
      </c>
      <c r="D1" s="1" t="s">
        <v>3</v>
      </c>
      <c r="E1" s="1" t="s">
        <v>4</v>
      </c>
      <c r="F1" s="1" t="s">
        <v>5</v>
      </c>
      <c r="G1" s="1" t="s">
        <v>6</v>
      </c>
      <c r="H1" s="1" t="s">
        <v>7</v>
      </c>
    </row>
    <row r="2" spans="1:8" x14ac:dyDescent="0.35">
      <c r="A2" s="2">
        <v>45019</v>
      </c>
      <c r="B2" t="s">
        <v>8</v>
      </c>
      <c r="C2" t="s">
        <v>9</v>
      </c>
      <c r="D2" t="s">
        <v>10</v>
      </c>
      <c r="E2">
        <v>12</v>
      </c>
      <c r="F2">
        <v>809</v>
      </c>
      <c r="G2">
        <v>9708</v>
      </c>
      <c r="H2">
        <v>1941.6</v>
      </c>
    </row>
    <row r="3" spans="1:8" x14ac:dyDescent="0.35">
      <c r="A3" s="2">
        <v>45109</v>
      </c>
      <c r="B3" t="s">
        <v>8</v>
      </c>
      <c r="C3" t="s">
        <v>11</v>
      </c>
      <c r="D3" t="s">
        <v>10</v>
      </c>
      <c r="E3">
        <v>10</v>
      </c>
      <c r="F3">
        <v>418</v>
      </c>
      <c r="G3">
        <v>4180</v>
      </c>
      <c r="H3">
        <v>836</v>
      </c>
    </row>
    <row r="4" spans="1:8" x14ac:dyDescent="0.35">
      <c r="A4" s="2">
        <v>45267</v>
      </c>
      <c r="B4" t="s">
        <v>12</v>
      </c>
      <c r="C4" t="s">
        <v>13</v>
      </c>
      <c r="D4" t="s">
        <v>14</v>
      </c>
      <c r="E4">
        <v>12</v>
      </c>
      <c r="F4">
        <v>528</v>
      </c>
      <c r="G4">
        <v>6336</v>
      </c>
      <c r="H4">
        <v>1267.2</v>
      </c>
    </row>
    <row r="5" spans="1:8" x14ac:dyDescent="0.35">
      <c r="A5" s="2">
        <v>44998</v>
      </c>
      <c r="B5" t="s">
        <v>15</v>
      </c>
      <c r="C5" t="s">
        <v>16</v>
      </c>
      <c r="D5" t="s">
        <v>17</v>
      </c>
      <c r="E5">
        <v>10</v>
      </c>
      <c r="F5">
        <v>761</v>
      </c>
      <c r="G5">
        <v>7610</v>
      </c>
      <c r="H5">
        <v>1522</v>
      </c>
    </row>
    <row r="6" spans="1:8" x14ac:dyDescent="0.35">
      <c r="A6" s="2">
        <v>45149</v>
      </c>
      <c r="B6" t="s">
        <v>12</v>
      </c>
      <c r="C6" t="s">
        <v>13</v>
      </c>
      <c r="D6" t="s">
        <v>14</v>
      </c>
      <c r="E6">
        <v>20</v>
      </c>
      <c r="F6">
        <v>216</v>
      </c>
      <c r="G6">
        <v>4320</v>
      </c>
      <c r="H6">
        <v>864</v>
      </c>
    </row>
    <row r="7" spans="1:8" x14ac:dyDescent="0.35">
      <c r="A7" s="2">
        <v>45249</v>
      </c>
      <c r="B7" t="s">
        <v>12</v>
      </c>
      <c r="C7" t="s">
        <v>13</v>
      </c>
      <c r="D7" t="s">
        <v>18</v>
      </c>
      <c r="E7">
        <v>20</v>
      </c>
      <c r="F7">
        <v>975</v>
      </c>
      <c r="G7">
        <v>19500</v>
      </c>
      <c r="H7">
        <v>3900</v>
      </c>
    </row>
    <row r="8" spans="1:8" x14ac:dyDescent="0.35">
      <c r="A8" s="2">
        <v>45024</v>
      </c>
      <c r="B8" t="s">
        <v>15</v>
      </c>
      <c r="C8" t="s">
        <v>11</v>
      </c>
      <c r="D8" t="s">
        <v>10</v>
      </c>
      <c r="E8">
        <v>14</v>
      </c>
      <c r="F8">
        <v>779</v>
      </c>
      <c r="G8">
        <v>10906</v>
      </c>
      <c r="H8">
        <v>2181.1999999999998</v>
      </c>
    </row>
    <row r="9" spans="1:8" x14ac:dyDescent="0.35">
      <c r="A9" s="2">
        <v>45019</v>
      </c>
      <c r="B9" t="s">
        <v>8</v>
      </c>
      <c r="C9" t="s">
        <v>9</v>
      </c>
      <c r="D9" t="s">
        <v>14</v>
      </c>
      <c r="E9">
        <v>17</v>
      </c>
      <c r="F9">
        <v>637</v>
      </c>
      <c r="G9">
        <v>10829</v>
      </c>
      <c r="H9">
        <v>2165.8000000000002</v>
      </c>
    </row>
    <row r="10" spans="1:8" x14ac:dyDescent="0.35">
      <c r="A10" s="2">
        <v>45008</v>
      </c>
      <c r="B10" t="s">
        <v>15</v>
      </c>
      <c r="C10" t="s">
        <v>13</v>
      </c>
      <c r="D10" t="s">
        <v>18</v>
      </c>
      <c r="E10">
        <v>19</v>
      </c>
      <c r="F10">
        <v>877</v>
      </c>
      <c r="G10">
        <v>16663</v>
      </c>
      <c r="H10">
        <v>3332.6</v>
      </c>
    </row>
    <row r="11" spans="1:8" x14ac:dyDescent="0.35">
      <c r="A11" s="2">
        <v>45139</v>
      </c>
      <c r="B11" t="s">
        <v>19</v>
      </c>
      <c r="C11" t="s">
        <v>11</v>
      </c>
      <c r="D11" t="s">
        <v>10</v>
      </c>
      <c r="E11">
        <v>6</v>
      </c>
      <c r="F11">
        <v>579</v>
      </c>
      <c r="G11">
        <v>3474</v>
      </c>
      <c r="H11">
        <v>694.80000000000007</v>
      </c>
    </row>
    <row r="12" spans="1:8" x14ac:dyDescent="0.35">
      <c r="A12" s="2">
        <v>45106</v>
      </c>
      <c r="B12" t="s">
        <v>15</v>
      </c>
      <c r="C12" t="s">
        <v>16</v>
      </c>
      <c r="D12" t="s">
        <v>18</v>
      </c>
      <c r="E12">
        <v>4</v>
      </c>
      <c r="F12">
        <v>945</v>
      </c>
      <c r="G12">
        <v>3780</v>
      </c>
      <c r="H12">
        <v>756</v>
      </c>
    </row>
    <row r="13" spans="1:8" x14ac:dyDescent="0.35">
      <c r="A13" s="2">
        <v>44969</v>
      </c>
      <c r="B13" t="s">
        <v>8</v>
      </c>
      <c r="C13" t="s">
        <v>11</v>
      </c>
      <c r="D13" t="s">
        <v>18</v>
      </c>
      <c r="E13">
        <v>7</v>
      </c>
      <c r="F13">
        <v>312</v>
      </c>
      <c r="G13">
        <v>2184</v>
      </c>
      <c r="H13">
        <v>436.8</v>
      </c>
    </row>
    <row r="14" spans="1:8" x14ac:dyDescent="0.35">
      <c r="A14" s="2">
        <v>45155</v>
      </c>
      <c r="B14" t="s">
        <v>19</v>
      </c>
      <c r="C14" t="s">
        <v>20</v>
      </c>
      <c r="D14" t="s">
        <v>14</v>
      </c>
      <c r="E14">
        <v>20</v>
      </c>
      <c r="F14">
        <v>541</v>
      </c>
      <c r="G14">
        <v>10820</v>
      </c>
      <c r="H14">
        <v>2164</v>
      </c>
    </row>
    <row r="15" spans="1:8" x14ac:dyDescent="0.35">
      <c r="A15" s="2">
        <v>45116</v>
      </c>
      <c r="B15" t="s">
        <v>19</v>
      </c>
      <c r="C15" t="s">
        <v>9</v>
      </c>
      <c r="D15" t="s">
        <v>21</v>
      </c>
      <c r="E15">
        <v>20</v>
      </c>
      <c r="F15">
        <v>566</v>
      </c>
      <c r="G15">
        <v>11320</v>
      </c>
      <c r="H15">
        <v>2264</v>
      </c>
    </row>
    <row r="16" spans="1:8" x14ac:dyDescent="0.35">
      <c r="A16" s="2">
        <v>44954</v>
      </c>
      <c r="B16" t="s">
        <v>15</v>
      </c>
      <c r="C16" t="s">
        <v>9</v>
      </c>
      <c r="D16" t="s">
        <v>21</v>
      </c>
      <c r="E16">
        <v>1</v>
      </c>
      <c r="F16">
        <v>995</v>
      </c>
      <c r="G16">
        <v>995</v>
      </c>
      <c r="H16">
        <v>199</v>
      </c>
    </row>
    <row r="17" spans="1:8" x14ac:dyDescent="0.35">
      <c r="A17" s="2">
        <v>44972</v>
      </c>
      <c r="B17" t="s">
        <v>12</v>
      </c>
      <c r="C17" t="s">
        <v>9</v>
      </c>
      <c r="D17" t="s">
        <v>21</v>
      </c>
      <c r="E17">
        <v>20</v>
      </c>
      <c r="F17">
        <v>877</v>
      </c>
      <c r="G17">
        <v>17540</v>
      </c>
      <c r="H17">
        <v>3508</v>
      </c>
    </row>
    <row r="18" spans="1:8" x14ac:dyDescent="0.35">
      <c r="A18" s="2">
        <v>45049</v>
      </c>
      <c r="B18" t="s">
        <v>15</v>
      </c>
      <c r="C18" t="s">
        <v>11</v>
      </c>
      <c r="D18" t="s">
        <v>10</v>
      </c>
      <c r="E18">
        <v>4</v>
      </c>
      <c r="F18">
        <v>545</v>
      </c>
      <c r="G18">
        <v>2180</v>
      </c>
      <c r="H18">
        <v>436</v>
      </c>
    </row>
    <row r="19" spans="1:8" x14ac:dyDescent="0.35">
      <c r="A19" s="2">
        <v>45116</v>
      </c>
      <c r="B19" t="s">
        <v>19</v>
      </c>
      <c r="C19" t="s">
        <v>20</v>
      </c>
      <c r="D19" t="s">
        <v>18</v>
      </c>
      <c r="E19">
        <v>1</v>
      </c>
      <c r="F19">
        <v>970</v>
      </c>
      <c r="G19">
        <v>970</v>
      </c>
      <c r="H19">
        <v>194</v>
      </c>
    </row>
    <row r="20" spans="1:8" x14ac:dyDescent="0.35">
      <c r="A20" s="2">
        <v>45202</v>
      </c>
      <c r="B20" t="s">
        <v>8</v>
      </c>
      <c r="C20" t="s">
        <v>16</v>
      </c>
      <c r="D20" t="s">
        <v>17</v>
      </c>
      <c r="E20">
        <v>10</v>
      </c>
      <c r="F20">
        <v>267</v>
      </c>
      <c r="G20">
        <v>2670</v>
      </c>
      <c r="H20">
        <v>534</v>
      </c>
    </row>
    <row r="21" spans="1:8" x14ac:dyDescent="0.35">
      <c r="A21" s="2">
        <v>45170</v>
      </c>
      <c r="B21" t="s">
        <v>15</v>
      </c>
      <c r="C21" t="s">
        <v>13</v>
      </c>
      <c r="D21" t="s">
        <v>21</v>
      </c>
      <c r="E21">
        <v>17</v>
      </c>
      <c r="F21">
        <v>318</v>
      </c>
      <c r="G21">
        <v>5406</v>
      </c>
      <c r="H21">
        <v>1081.2</v>
      </c>
    </row>
    <row r="22" spans="1:8" x14ac:dyDescent="0.35">
      <c r="A22" s="2">
        <v>45017</v>
      </c>
      <c r="B22" t="s">
        <v>8</v>
      </c>
      <c r="C22" t="s">
        <v>16</v>
      </c>
      <c r="D22" t="s">
        <v>10</v>
      </c>
      <c r="E22">
        <v>7</v>
      </c>
      <c r="F22">
        <v>164</v>
      </c>
      <c r="G22">
        <v>1148</v>
      </c>
      <c r="H22">
        <v>229.6</v>
      </c>
    </row>
    <row r="23" spans="1:8" x14ac:dyDescent="0.35">
      <c r="A23" s="2">
        <v>45177</v>
      </c>
      <c r="B23" t="s">
        <v>12</v>
      </c>
      <c r="C23" t="s">
        <v>11</v>
      </c>
      <c r="D23" t="s">
        <v>21</v>
      </c>
      <c r="E23">
        <v>16</v>
      </c>
      <c r="F23">
        <v>617</v>
      </c>
      <c r="G23">
        <v>9872</v>
      </c>
      <c r="H23">
        <v>1974.4</v>
      </c>
    </row>
    <row r="24" spans="1:8" x14ac:dyDescent="0.35">
      <c r="A24" s="2">
        <v>45046</v>
      </c>
      <c r="B24" t="s">
        <v>12</v>
      </c>
      <c r="C24" t="s">
        <v>13</v>
      </c>
      <c r="D24" t="s">
        <v>10</v>
      </c>
      <c r="E24">
        <v>13</v>
      </c>
      <c r="F24">
        <v>281</v>
      </c>
      <c r="G24">
        <v>3653</v>
      </c>
      <c r="H24">
        <v>730.6</v>
      </c>
    </row>
    <row r="25" spans="1:8" x14ac:dyDescent="0.35">
      <c r="A25" s="2">
        <v>44952</v>
      </c>
      <c r="B25" t="s">
        <v>12</v>
      </c>
      <c r="C25" t="s">
        <v>13</v>
      </c>
      <c r="D25" t="s">
        <v>21</v>
      </c>
      <c r="E25">
        <v>13</v>
      </c>
      <c r="F25">
        <v>895</v>
      </c>
      <c r="G25">
        <v>11635</v>
      </c>
      <c r="H25">
        <v>2327</v>
      </c>
    </row>
    <row r="26" spans="1:8" x14ac:dyDescent="0.35">
      <c r="A26" s="2">
        <v>44963</v>
      </c>
      <c r="B26" t="s">
        <v>19</v>
      </c>
      <c r="C26" t="s">
        <v>13</v>
      </c>
      <c r="D26" t="s">
        <v>10</v>
      </c>
      <c r="E26">
        <v>10</v>
      </c>
      <c r="F26">
        <v>457</v>
      </c>
      <c r="G26">
        <v>4570</v>
      </c>
      <c r="H26">
        <v>914</v>
      </c>
    </row>
    <row r="27" spans="1:8" x14ac:dyDescent="0.35">
      <c r="A27" s="2">
        <v>45178</v>
      </c>
      <c r="B27" t="s">
        <v>12</v>
      </c>
      <c r="C27" t="s">
        <v>9</v>
      </c>
      <c r="D27" t="s">
        <v>17</v>
      </c>
      <c r="E27">
        <v>8</v>
      </c>
      <c r="F27">
        <v>945</v>
      </c>
      <c r="G27">
        <v>7560</v>
      </c>
      <c r="H27">
        <v>1512</v>
      </c>
    </row>
    <row r="28" spans="1:8" x14ac:dyDescent="0.35">
      <c r="A28" s="2">
        <v>44970</v>
      </c>
      <c r="B28" t="s">
        <v>12</v>
      </c>
      <c r="C28" t="s">
        <v>13</v>
      </c>
      <c r="D28" t="s">
        <v>18</v>
      </c>
      <c r="E28">
        <v>9</v>
      </c>
      <c r="F28">
        <v>873</v>
      </c>
      <c r="G28">
        <v>7857</v>
      </c>
      <c r="H28">
        <v>1571.4</v>
      </c>
    </row>
    <row r="29" spans="1:8" x14ac:dyDescent="0.35">
      <c r="A29" s="2">
        <v>45282</v>
      </c>
      <c r="B29" t="s">
        <v>19</v>
      </c>
      <c r="C29" t="s">
        <v>13</v>
      </c>
      <c r="D29" t="s">
        <v>10</v>
      </c>
      <c r="E29">
        <v>17</v>
      </c>
      <c r="F29">
        <v>828</v>
      </c>
      <c r="G29">
        <v>14076</v>
      </c>
      <c r="H29">
        <v>2815.2</v>
      </c>
    </row>
    <row r="30" spans="1:8" x14ac:dyDescent="0.35">
      <c r="A30" s="2">
        <v>45247</v>
      </c>
      <c r="B30" t="s">
        <v>15</v>
      </c>
      <c r="C30" t="s">
        <v>13</v>
      </c>
      <c r="D30" t="s">
        <v>18</v>
      </c>
      <c r="E30">
        <v>16</v>
      </c>
      <c r="F30">
        <v>515</v>
      </c>
      <c r="G30">
        <v>8240</v>
      </c>
      <c r="H30">
        <v>1648</v>
      </c>
    </row>
    <row r="31" spans="1:8" x14ac:dyDescent="0.35">
      <c r="A31" s="2">
        <v>45177</v>
      </c>
      <c r="B31" t="s">
        <v>12</v>
      </c>
      <c r="C31" t="s">
        <v>13</v>
      </c>
      <c r="D31" t="s">
        <v>14</v>
      </c>
      <c r="E31">
        <v>2</v>
      </c>
      <c r="F31">
        <v>918</v>
      </c>
      <c r="G31">
        <v>1836</v>
      </c>
      <c r="H31">
        <v>367.2</v>
      </c>
    </row>
    <row r="34" spans="1:12" x14ac:dyDescent="0.35">
      <c r="A34" s="4" t="s">
        <v>176</v>
      </c>
      <c r="B34" t="s">
        <v>175</v>
      </c>
    </row>
    <row r="35" spans="1:12" x14ac:dyDescent="0.35">
      <c r="A35" s="5" t="s">
        <v>19</v>
      </c>
      <c r="B35" s="3">
        <v>45230</v>
      </c>
    </row>
    <row r="36" spans="1:12" x14ac:dyDescent="0.35">
      <c r="A36" s="5" t="s">
        <v>15</v>
      </c>
      <c r="B36" s="3">
        <v>55780</v>
      </c>
    </row>
    <row r="37" spans="1:12" x14ac:dyDescent="0.35">
      <c r="A37" s="5" t="s">
        <v>12</v>
      </c>
      <c r="B37" s="3">
        <v>90109</v>
      </c>
      <c r="K37" s="10" t="s">
        <v>180</v>
      </c>
      <c r="L37" s="10"/>
    </row>
    <row r="38" spans="1:12" x14ac:dyDescent="0.35">
      <c r="A38" s="5" t="s">
        <v>8</v>
      </c>
      <c r="B38" s="3">
        <v>30719</v>
      </c>
    </row>
    <row r="39" spans="1:12" x14ac:dyDescent="0.35">
      <c r="A39" s="5" t="s">
        <v>177</v>
      </c>
      <c r="B39" s="3">
        <v>221838</v>
      </c>
    </row>
    <row r="50" spans="1:12" x14ac:dyDescent="0.35">
      <c r="A50" s="4" t="s">
        <v>179</v>
      </c>
      <c r="B50" t="s">
        <v>175</v>
      </c>
      <c r="C50" t="s">
        <v>178</v>
      </c>
      <c r="K50" s="10" t="s">
        <v>181</v>
      </c>
      <c r="L50" s="10"/>
    </row>
    <row r="51" spans="1:12" x14ac:dyDescent="0.35">
      <c r="A51" s="5" t="s">
        <v>11</v>
      </c>
      <c r="B51" s="3">
        <v>32796</v>
      </c>
      <c r="C51" s="3">
        <v>6559.2000000000007</v>
      </c>
    </row>
    <row r="52" spans="1:12" x14ac:dyDescent="0.35">
      <c r="A52" s="5" t="s">
        <v>9</v>
      </c>
      <c r="B52" s="3">
        <v>57952</v>
      </c>
      <c r="C52" s="3">
        <v>11590.4</v>
      </c>
    </row>
    <row r="53" spans="1:12" x14ac:dyDescent="0.35">
      <c r="A53" s="5" t="s">
        <v>20</v>
      </c>
      <c r="B53" s="3">
        <v>11790</v>
      </c>
      <c r="C53" s="3">
        <v>2358</v>
      </c>
    </row>
    <row r="54" spans="1:12" x14ac:dyDescent="0.35">
      <c r="A54" s="5" t="s">
        <v>16</v>
      </c>
      <c r="B54" s="3">
        <v>15208</v>
      </c>
      <c r="C54" s="3">
        <v>3041.6</v>
      </c>
    </row>
    <row r="55" spans="1:12" x14ac:dyDescent="0.35">
      <c r="A55" s="5" t="s">
        <v>13</v>
      </c>
      <c r="B55" s="3">
        <v>104092</v>
      </c>
      <c r="C55" s="3">
        <v>20818.400000000001</v>
      </c>
    </row>
    <row r="56" spans="1:12" x14ac:dyDescent="0.35">
      <c r="A56" s="5" t="s">
        <v>177</v>
      </c>
      <c r="B56" s="3">
        <v>221838</v>
      </c>
      <c r="C56" s="3">
        <v>44367.6</v>
      </c>
    </row>
    <row r="65" spans="1:13" x14ac:dyDescent="0.35">
      <c r="A65" s="4" t="s">
        <v>199</v>
      </c>
      <c r="B65" t="s">
        <v>198</v>
      </c>
    </row>
    <row r="67" spans="1:13" x14ac:dyDescent="0.35">
      <c r="A67" s="4" t="s">
        <v>178</v>
      </c>
      <c r="B67" s="4" t="s">
        <v>183</v>
      </c>
    </row>
    <row r="68" spans="1:13" x14ac:dyDescent="0.35">
      <c r="A68" s="4" t="s">
        <v>176</v>
      </c>
      <c r="B68" t="s">
        <v>17</v>
      </c>
      <c r="C68" t="s">
        <v>18</v>
      </c>
      <c r="D68" t="s">
        <v>21</v>
      </c>
      <c r="E68" t="s">
        <v>14</v>
      </c>
      <c r="F68" t="s">
        <v>10</v>
      </c>
      <c r="G68" t="s">
        <v>177</v>
      </c>
    </row>
    <row r="69" spans="1:13" x14ac:dyDescent="0.35">
      <c r="A69" s="5" t="s">
        <v>19</v>
      </c>
      <c r="B69" s="3"/>
      <c r="C69" s="3">
        <v>194</v>
      </c>
      <c r="D69" s="3">
        <v>2264</v>
      </c>
      <c r="E69" s="3">
        <v>2164</v>
      </c>
      <c r="F69" s="3">
        <v>4424</v>
      </c>
      <c r="G69" s="3">
        <v>9046</v>
      </c>
    </row>
    <row r="70" spans="1:13" x14ac:dyDescent="0.35">
      <c r="A70" s="8" t="s">
        <v>11</v>
      </c>
      <c r="B70" s="3"/>
      <c r="C70" s="3"/>
      <c r="D70" s="3"/>
      <c r="E70" s="3"/>
      <c r="F70" s="3">
        <v>694.80000000000007</v>
      </c>
      <c r="G70" s="3">
        <v>694.80000000000007</v>
      </c>
    </row>
    <row r="71" spans="1:13" x14ac:dyDescent="0.35">
      <c r="A71" s="8" t="s">
        <v>9</v>
      </c>
      <c r="B71" s="3"/>
      <c r="C71" s="3"/>
      <c r="D71" s="3">
        <v>2264</v>
      </c>
      <c r="E71" s="3"/>
      <c r="F71" s="3"/>
      <c r="G71" s="3">
        <v>2264</v>
      </c>
    </row>
    <row r="72" spans="1:13" x14ac:dyDescent="0.35">
      <c r="A72" s="8" t="s">
        <v>20</v>
      </c>
      <c r="B72" s="3"/>
      <c r="C72" s="3">
        <v>194</v>
      </c>
      <c r="D72" s="3"/>
      <c r="E72" s="3">
        <v>2164</v>
      </c>
      <c r="F72" s="3"/>
      <c r="G72" s="3">
        <v>2358</v>
      </c>
    </row>
    <row r="73" spans="1:13" x14ac:dyDescent="0.35">
      <c r="A73" s="8" t="s">
        <v>13</v>
      </c>
      <c r="B73" s="3"/>
      <c r="C73" s="3"/>
      <c r="D73" s="3"/>
      <c r="E73" s="3"/>
      <c r="F73" s="3">
        <v>3729.2</v>
      </c>
      <c r="G73" s="3">
        <v>3729.2</v>
      </c>
      <c r="K73" s="10" t="s">
        <v>182</v>
      </c>
      <c r="L73" s="10"/>
      <c r="M73" s="10"/>
    </row>
    <row r="74" spans="1:13" x14ac:dyDescent="0.35">
      <c r="A74" s="5" t="s">
        <v>15</v>
      </c>
      <c r="B74" s="3">
        <v>1522</v>
      </c>
      <c r="C74" s="3">
        <v>5736.6</v>
      </c>
      <c r="D74" s="3">
        <v>1280.2</v>
      </c>
      <c r="E74" s="3"/>
      <c r="F74" s="3">
        <v>2617.1999999999998</v>
      </c>
      <c r="G74" s="3">
        <v>11156</v>
      </c>
    </row>
    <row r="75" spans="1:13" x14ac:dyDescent="0.35">
      <c r="A75" s="8" t="s">
        <v>11</v>
      </c>
      <c r="B75" s="3"/>
      <c r="C75" s="3"/>
      <c r="D75" s="3"/>
      <c r="E75" s="3"/>
      <c r="F75" s="3">
        <v>2617.1999999999998</v>
      </c>
      <c r="G75" s="3">
        <v>2617.1999999999998</v>
      </c>
    </row>
    <row r="76" spans="1:13" x14ac:dyDescent="0.35">
      <c r="A76" s="8" t="s">
        <v>9</v>
      </c>
      <c r="B76" s="3"/>
      <c r="C76" s="3"/>
      <c r="D76" s="3">
        <v>199</v>
      </c>
      <c r="E76" s="3"/>
      <c r="F76" s="3"/>
      <c r="G76" s="3">
        <v>199</v>
      </c>
    </row>
    <row r="77" spans="1:13" x14ac:dyDescent="0.35">
      <c r="A77" s="8" t="s">
        <v>16</v>
      </c>
      <c r="B77" s="3">
        <v>1522</v>
      </c>
      <c r="C77" s="3">
        <v>756</v>
      </c>
      <c r="D77" s="3"/>
      <c r="E77" s="3"/>
      <c r="F77" s="3"/>
      <c r="G77" s="3">
        <v>2278</v>
      </c>
    </row>
    <row r="78" spans="1:13" x14ac:dyDescent="0.35">
      <c r="A78" s="8" t="s">
        <v>13</v>
      </c>
      <c r="B78" s="3"/>
      <c r="C78" s="3">
        <v>4980.6000000000004</v>
      </c>
      <c r="D78" s="3">
        <v>1081.2</v>
      </c>
      <c r="E78" s="3"/>
      <c r="F78" s="3"/>
      <c r="G78" s="3">
        <v>6061.8</v>
      </c>
    </row>
    <row r="79" spans="1:13" x14ac:dyDescent="0.35">
      <c r="A79" s="5" t="s">
        <v>12</v>
      </c>
      <c r="B79" s="3">
        <v>1512</v>
      </c>
      <c r="C79" s="3">
        <v>5471.4</v>
      </c>
      <c r="D79" s="3">
        <v>7809.4</v>
      </c>
      <c r="E79" s="3">
        <v>2498.3999999999996</v>
      </c>
      <c r="F79" s="3">
        <v>730.6</v>
      </c>
      <c r="G79" s="3">
        <v>18021.8</v>
      </c>
    </row>
    <row r="80" spans="1:13" x14ac:dyDescent="0.35">
      <c r="A80" s="8" t="s">
        <v>11</v>
      </c>
      <c r="B80" s="3"/>
      <c r="C80" s="3"/>
      <c r="D80" s="3">
        <v>1974.4</v>
      </c>
      <c r="E80" s="3"/>
      <c r="F80" s="3"/>
      <c r="G80" s="3">
        <v>1974.4</v>
      </c>
    </row>
    <row r="81" spans="1:7" x14ac:dyDescent="0.35">
      <c r="A81" s="8" t="s">
        <v>9</v>
      </c>
      <c r="B81" s="3">
        <v>1512</v>
      </c>
      <c r="C81" s="3"/>
      <c r="D81" s="3">
        <v>3508</v>
      </c>
      <c r="E81" s="3"/>
      <c r="F81" s="3"/>
      <c r="G81" s="3">
        <v>5020</v>
      </c>
    </row>
    <row r="82" spans="1:7" x14ac:dyDescent="0.35">
      <c r="A82" s="8" t="s">
        <v>13</v>
      </c>
      <c r="B82" s="3"/>
      <c r="C82" s="3">
        <v>5471.4</v>
      </c>
      <c r="D82" s="3">
        <v>2327</v>
      </c>
      <c r="E82" s="3">
        <v>2498.3999999999996</v>
      </c>
      <c r="F82" s="3">
        <v>730.6</v>
      </c>
      <c r="G82" s="3">
        <v>11027.4</v>
      </c>
    </row>
    <row r="83" spans="1:7" x14ac:dyDescent="0.35">
      <c r="A83" s="5" t="s">
        <v>8</v>
      </c>
      <c r="B83" s="3">
        <v>534</v>
      </c>
      <c r="C83" s="3">
        <v>436.8</v>
      </c>
      <c r="D83" s="3"/>
      <c r="E83" s="3">
        <v>2165.8000000000002</v>
      </c>
      <c r="F83" s="3">
        <v>3007.2</v>
      </c>
      <c r="G83" s="3">
        <v>6143.8</v>
      </c>
    </row>
    <row r="84" spans="1:7" x14ac:dyDescent="0.35">
      <c r="A84" s="8" t="s">
        <v>11</v>
      </c>
      <c r="B84" s="3"/>
      <c r="C84" s="3">
        <v>436.8</v>
      </c>
      <c r="D84" s="3"/>
      <c r="E84" s="3"/>
      <c r="F84" s="3">
        <v>836</v>
      </c>
      <c r="G84" s="3">
        <v>1272.8</v>
      </c>
    </row>
    <row r="85" spans="1:7" x14ac:dyDescent="0.35">
      <c r="A85" s="8" t="s">
        <v>9</v>
      </c>
      <c r="B85" s="3"/>
      <c r="C85" s="3"/>
      <c r="D85" s="3"/>
      <c r="E85" s="3">
        <v>2165.8000000000002</v>
      </c>
      <c r="F85" s="3">
        <v>1941.6</v>
      </c>
      <c r="G85" s="3">
        <v>4107.3999999999996</v>
      </c>
    </row>
    <row r="86" spans="1:7" x14ac:dyDescent="0.35">
      <c r="A86" s="8" t="s">
        <v>16</v>
      </c>
      <c r="B86" s="3">
        <v>534</v>
      </c>
      <c r="C86" s="3"/>
      <c r="D86" s="3"/>
      <c r="E86" s="3"/>
      <c r="F86" s="3">
        <v>229.6</v>
      </c>
      <c r="G86" s="3">
        <v>763.6</v>
      </c>
    </row>
    <row r="87" spans="1:7" x14ac:dyDescent="0.35">
      <c r="A87" s="5" t="s">
        <v>177</v>
      </c>
      <c r="B87" s="3">
        <v>3568</v>
      </c>
      <c r="C87" s="3">
        <v>11838.8</v>
      </c>
      <c r="D87" s="3">
        <v>11353.6</v>
      </c>
      <c r="E87" s="3">
        <v>6828.2</v>
      </c>
      <c r="F87" s="3">
        <v>10779</v>
      </c>
      <c r="G87" s="3">
        <v>44367.600000000006</v>
      </c>
    </row>
    <row r="90" spans="1:7" x14ac:dyDescent="0.35">
      <c r="A90" s="4" t="s">
        <v>176</v>
      </c>
      <c r="B90" t="s">
        <v>197</v>
      </c>
    </row>
    <row r="91" spans="1:7" x14ac:dyDescent="0.35">
      <c r="A91" s="5" t="s">
        <v>17</v>
      </c>
      <c r="B91" s="3">
        <v>7610</v>
      </c>
    </row>
    <row r="92" spans="1:7" x14ac:dyDescent="0.35">
      <c r="A92" s="5" t="s">
        <v>18</v>
      </c>
      <c r="B92" s="3">
        <v>19500</v>
      </c>
      <c r="D92" s="10" t="s">
        <v>200</v>
      </c>
      <c r="E92" s="10"/>
      <c r="F92" s="10"/>
      <c r="G92" s="10"/>
    </row>
    <row r="93" spans="1:7" x14ac:dyDescent="0.35">
      <c r="A93" s="5" t="s">
        <v>21</v>
      </c>
      <c r="B93" s="3">
        <v>17540</v>
      </c>
    </row>
    <row r="94" spans="1:7" x14ac:dyDescent="0.35">
      <c r="A94" s="5" t="s">
        <v>14</v>
      </c>
      <c r="B94" s="3">
        <v>10829</v>
      </c>
    </row>
    <row r="95" spans="1:7" x14ac:dyDescent="0.35">
      <c r="A95" s="5" t="s">
        <v>10</v>
      </c>
      <c r="B95" s="3">
        <v>14076</v>
      </c>
    </row>
    <row r="96" spans="1:7" x14ac:dyDescent="0.35">
      <c r="A96" s="5" t="s">
        <v>177</v>
      </c>
      <c r="B96" s="3">
        <v>19500</v>
      </c>
    </row>
    <row r="99" spans="1:9" x14ac:dyDescent="0.35">
      <c r="A99" s="4" t="s">
        <v>176</v>
      </c>
      <c r="B99" t="s">
        <v>197</v>
      </c>
    </row>
    <row r="100" spans="1:9" x14ac:dyDescent="0.35">
      <c r="A100" s="5" t="s">
        <v>11</v>
      </c>
      <c r="B100" s="3">
        <v>10906</v>
      </c>
      <c r="D100" s="9" t="s">
        <v>201</v>
      </c>
      <c r="E100" s="9"/>
      <c r="F100" s="9"/>
    </row>
    <row r="101" spans="1:9" x14ac:dyDescent="0.35">
      <c r="A101" s="5" t="s">
        <v>9</v>
      </c>
      <c r="B101" s="3">
        <v>17540</v>
      </c>
    </row>
    <row r="102" spans="1:9" x14ac:dyDescent="0.35">
      <c r="A102" s="5" t="s">
        <v>20</v>
      </c>
      <c r="B102" s="3">
        <v>10820</v>
      </c>
    </row>
    <row r="103" spans="1:9" x14ac:dyDescent="0.35">
      <c r="A103" s="5" t="s">
        <v>16</v>
      </c>
      <c r="B103" s="3">
        <v>7610</v>
      </c>
    </row>
    <row r="104" spans="1:9" x14ac:dyDescent="0.35">
      <c r="A104" s="5" t="s">
        <v>13</v>
      </c>
      <c r="B104" s="3">
        <v>19500</v>
      </c>
    </row>
    <row r="105" spans="1:9" x14ac:dyDescent="0.35">
      <c r="A105" s="5" t="s">
        <v>177</v>
      </c>
      <c r="B105" s="3">
        <v>19500</v>
      </c>
    </row>
    <row r="108" spans="1:9" x14ac:dyDescent="0.35">
      <c r="A108" s="4" t="s">
        <v>176</v>
      </c>
      <c r="B108" t="s">
        <v>197</v>
      </c>
    </row>
    <row r="109" spans="1:9" x14ac:dyDescent="0.35">
      <c r="A109" s="5" t="s">
        <v>11</v>
      </c>
      <c r="B109" s="3">
        <v>10906</v>
      </c>
    </row>
    <row r="110" spans="1:9" x14ac:dyDescent="0.35">
      <c r="A110" s="5" t="s">
        <v>9</v>
      </c>
      <c r="B110" s="3">
        <v>17540</v>
      </c>
      <c r="I110" s="9" t="s">
        <v>202</v>
      </c>
    </row>
    <row r="111" spans="1:9" x14ac:dyDescent="0.35">
      <c r="A111" s="5" t="s">
        <v>20</v>
      </c>
      <c r="B111" s="3">
        <v>10820</v>
      </c>
    </row>
    <row r="112" spans="1:9" x14ac:dyDescent="0.35">
      <c r="A112" s="5" t="s">
        <v>16</v>
      </c>
      <c r="B112" s="3">
        <v>7610</v>
      </c>
    </row>
    <row r="113" spans="1:2" x14ac:dyDescent="0.35">
      <c r="A113" s="5" t="s">
        <v>13</v>
      </c>
      <c r="B113" s="3">
        <v>19500</v>
      </c>
    </row>
    <row r="114" spans="1:2" x14ac:dyDescent="0.35">
      <c r="A114" s="5" t="s">
        <v>177</v>
      </c>
      <c r="B114" s="3">
        <v>19500</v>
      </c>
    </row>
  </sheetData>
  <mergeCells count="4">
    <mergeCell ref="D92:G92"/>
    <mergeCell ref="K73:M73"/>
    <mergeCell ref="K50:L50"/>
    <mergeCell ref="K37:L37"/>
  </mergeCells>
  <pageMargins left="0.75" right="0.75" top="1" bottom="1" header="0.5" footer="0.5"/>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4729-2B7A-498F-A464-941EA13958B7}">
  <dimension ref="A1:P140"/>
  <sheetViews>
    <sheetView topLeftCell="A124" workbookViewId="0">
      <selection activeCell="E146" sqref="E146"/>
    </sheetView>
  </sheetViews>
  <sheetFormatPr defaultRowHeight="14.5" x14ac:dyDescent="0.35"/>
  <cols>
    <col min="1" max="1" width="12.36328125" bestFit="1" customWidth="1"/>
    <col min="2" max="2" width="10.1796875" bestFit="1" customWidth="1"/>
    <col min="3" max="3" width="5" bestFit="1" customWidth="1"/>
    <col min="4" max="4" width="10.7265625" bestFit="1" customWidth="1"/>
    <col min="5" max="5" width="6.81640625" bestFit="1" customWidth="1"/>
    <col min="6" max="6" width="7.54296875" bestFit="1" customWidth="1"/>
    <col min="7" max="7" width="10.7265625" bestFit="1" customWidth="1"/>
    <col min="8" max="8" width="8.26953125" bestFit="1" customWidth="1"/>
    <col min="9" max="9" width="7.08984375" bestFit="1" customWidth="1"/>
    <col min="10" max="10" width="6.81640625" bestFit="1" customWidth="1"/>
    <col min="11" max="11" width="8.26953125" bestFit="1" customWidth="1"/>
    <col min="12" max="12" width="9.7265625" bestFit="1" customWidth="1"/>
    <col min="13" max="13" width="9.36328125" bestFit="1" customWidth="1"/>
    <col min="14" max="14" width="8.26953125" bestFit="1" customWidth="1"/>
    <col min="15" max="15" width="12.26953125" bestFit="1" customWidth="1"/>
    <col min="16" max="16" width="10.7265625" bestFit="1" customWidth="1"/>
    <col min="17" max="17" width="18.26953125" bestFit="1" customWidth="1"/>
    <col min="18" max="18" width="22.6328125" bestFit="1" customWidth="1"/>
    <col min="19" max="19" width="16.1796875" bestFit="1" customWidth="1"/>
    <col min="20" max="20" width="22.6328125" bestFit="1" customWidth="1"/>
    <col min="21" max="21" width="16.1796875" bestFit="1" customWidth="1"/>
    <col min="22" max="22" width="27.36328125" bestFit="1" customWidth="1"/>
    <col min="23" max="23" width="20.90625" bestFit="1" customWidth="1"/>
    <col min="24" max="24" width="22.6328125" bestFit="1" customWidth="1"/>
    <col min="25" max="25" width="16.1796875" bestFit="1" customWidth="1"/>
    <col min="26" max="26" width="22.6328125" bestFit="1" customWidth="1"/>
    <col min="27" max="27" width="16.1796875" bestFit="1" customWidth="1"/>
    <col min="28" max="28" width="30" bestFit="1" customWidth="1"/>
    <col min="29" max="29" width="23.54296875" bestFit="1" customWidth="1"/>
    <col min="30" max="30" width="27.453125" bestFit="1" customWidth="1"/>
    <col min="31" max="31" width="21.08984375" bestFit="1" customWidth="1"/>
    <col min="32" max="33" width="2.81640625" bestFit="1" customWidth="1"/>
    <col min="34" max="34" width="19.6328125" bestFit="1" customWidth="1"/>
    <col min="35" max="35" width="23.81640625" bestFit="1" customWidth="1"/>
  </cols>
  <sheetData>
    <row r="1" spans="1:2" x14ac:dyDescent="0.35">
      <c r="A1" s="4" t="s">
        <v>28</v>
      </c>
      <c r="B1" t="s">
        <v>38</v>
      </c>
    </row>
    <row r="3" spans="1:2" x14ac:dyDescent="0.35">
      <c r="A3" s="4" t="s">
        <v>176</v>
      </c>
      <c r="B3" t="s">
        <v>203</v>
      </c>
    </row>
    <row r="4" spans="1:2" x14ac:dyDescent="0.35">
      <c r="A4" s="5" t="s">
        <v>31</v>
      </c>
      <c r="B4" s="3">
        <v>69</v>
      </c>
    </row>
    <row r="5" spans="1:2" x14ac:dyDescent="0.35">
      <c r="A5" s="5" t="s">
        <v>35</v>
      </c>
      <c r="B5" s="3">
        <v>182</v>
      </c>
    </row>
    <row r="6" spans="1:2" x14ac:dyDescent="0.35">
      <c r="A6" s="5" t="s">
        <v>46</v>
      </c>
      <c r="B6" s="3">
        <v>33</v>
      </c>
    </row>
    <row r="7" spans="1:2" x14ac:dyDescent="0.35">
      <c r="A7" s="5" t="s">
        <v>49</v>
      </c>
      <c r="B7" s="3">
        <v>72</v>
      </c>
    </row>
    <row r="8" spans="1:2" x14ac:dyDescent="0.35">
      <c r="A8" s="5" t="s">
        <v>177</v>
      </c>
      <c r="B8" s="3">
        <v>356</v>
      </c>
    </row>
    <row r="15" spans="1:2" x14ac:dyDescent="0.35">
      <c r="A15" s="9" t="s">
        <v>204</v>
      </c>
    </row>
    <row r="17" spans="1:3" x14ac:dyDescent="0.35">
      <c r="A17" s="4" t="s">
        <v>28</v>
      </c>
      <c r="B17" t="s">
        <v>33</v>
      </c>
    </row>
    <row r="19" spans="1:3" x14ac:dyDescent="0.35">
      <c r="A19" s="4" t="s">
        <v>176</v>
      </c>
      <c r="B19" t="s">
        <v>206</v>
      </c>
      <c r="C19" t="s">
        <v>205</v>
      </c>
    </row>
    <row r="20" spans="1:3" x14ac:dyDescent="0.35">
      <c r="A20" s="5" t="s">
        <v>30</v>
      </c>
      <c r="B20" s="3">
        <v>1</v>
      </c>
      <c r="C20" s="3">
        <v>1</v>
      </c>
    </row>
    <row r="21" spans="1:3" x14ac:dyDescent="0.35">
      <c r="A21" s="8" t="s">
        <v>207</v>
      </c>
      <c r="B21" s="3">
        <v>1</v>
      </c>
      <c r="C21" s="3">
        <v>1</v>
      </c>
    </row>
    <row r="22" spans="1:3" x14ac:dyDescent="0.35">
      <c r="A22" s="5" t="s">
        <v>34</v>
      </c>
      <c r="B22" s="3">
        <v>1</v>
      </c>
      <c r="C22" s="3">
        <v>1</v>
      </c>
    </row>
    <row r="23" spans="1:3" x14ac:dyDescent="0.35">
      <c r="A23" s="8" t="s">
        <v>207</v>
      </c>
      <c r="B23" s="3">
        <v>1</v>
      </c>
      <c r="C23" s="3">
        <v>1</v>
      </c>
    </row>
    <row r="24" spans="1:3" x14ac:dyDescent="0.35">
      <c r="A24" s="5" t="s">
        <v>39</v>
      </c>
      <c r="B24" s="3">
        <v>1</v>
      </c>
      <c r="C24" s="3">
        <v>1</v>
      </c>
    </row>
    <row r="25" spans="1:3" x14ac:dyDescent="0.35">
      <c r="A25" s="8" t="s">
        <v>208</v>
      </c>
      <c r="B25" s="3">
        <v>1</v>
      </c>
      <c r="C25" s="3">
        <v>1</v>
      </c>
    </row>
    <row r="26" spans="1:3" x14ac:dyDescent="0.35">
      <c r="A26" s="5" t="s">
        <v>41</v>
      </c>
      <c r="B26" s="3">
        <v>1</v>
      </c>
      <c r="C26" s="3">
        <v>1</v>
      </c>
    </row>
    <row r="27" spans="1:3" x14ac:dyDescent="0.35">
      <c r="A27" s="8" t="s">
        <v>207</v>
      </c>
      <c r="B27" s="3">
        <v>1</v>
      </c>
      <c r="C27" s="3">
        <v>1</v>
      </c>
    </row>
    <row r="28" spans="1:3" x14ac:dyDescent="0.35">
      <c r="A28" s="5" t="s">
        <v>42</v>
      </c>
      <c r="B28" s="3">
        <v>1</v>
      </c>
      <c r="C28" s="3">
        <v>1</v>
      </c>
    </row>
    <row r="29" spans="1:3" x14ac:dyDescent="0.35">
      <c r="A29" s="8" t="s">
        <v>209</v>
      </c>
      <c r="B29" s="3">
        <v>1</v>
      </c>
      <c r="C29" s="3">
        <v>1</v>
      </c>
    </row>
    <row r="30" spans="1:3" x14ac:dyDescent="0.35">
      <c r="A30" s="5" t="s">
        <v>45</v>
      </c>
      <c r="B30" s="3">
        <v>1</v>
      </c>
      <c r="C30" s="3">
        <v>1</v>
      </c>
    </row>
    <row r="31" spans="1:3" x14ac:dyDescent="0.35">
      <c r="A31" s="8" t="s">
        <v>208</v>
      </c>
      <c r="B31" s="3">
        <v>1</v>
      </c>
      <c r="C31" s="3">
        <v>1</v>
      </c>
    </row>
    <row r="32" spans="1:3" x14ac:dyDescent="0.35">
      <c r="A32" s="5" t="s">
        <v>47</v>
      </c>
      <c r="B32" s="3">
        <v>1</v>
      </c>
      <c r="C32" s="3">
        <v>1</v>
      </c>
    </row>
    <row r="33" spans="1:3" x14ac:dyDescent="0.35">
      <c r="A33" s="8" t="s">
        <v>210</v>
      </c>
      <c r="B33" s="3">
        <v>1</v>
      </c>
      <c r="C33" s="3">
        <v>1</v>
      </c>
    </row>
    <row r="34" spans="1:3" x14ac:dyDescent="0.35">
      <c r="A34" s="5" t="s">
        <v>48</v>
      </c>
      <c r="B34" s="3">
        <v>1</v>
      </c>
      <c r="C34" s="3">
        <v>1</v>
      </c>
    </row>
    <row r="35" spans="1:3" x14ac:dyDescent="0.35">
      <c r="A35" s="8" t="s">
        <v>209</v>
      </c>
      <c r="B35" s="3">
        <v>1</v>
      </c>
      <c r="C35" s="3">
        <v>1</v>
      </c>
    </row>
    <row r="36" spans="1:3" x14ac:dyDescent="0.35">
      <c r="A36" s="5" t="s">
        <v>50</v>
      </c>
      <c r="B36" s="3">
        <v>1</v>
      </c>
      <c r="C36" s="3">
        <v>1</v>
      </c>
    </row>
    <row r="37" spans="1:3" x14ac:dyDescent="0.35">
      <c r="A37" s="8" t="s">
        <v>207</v>
      </c>
      <c r="B37" s="3">
        <v>1</v>
      </c>
      <c r="C37" s="3">
        <v>1</v>
      </c>
    </row>
    <row r="38" spans="1:3" x14ac:dyDescent="0.35">
      <c r="A38" s="5" t="s">
        <v>51</v>
      </c>
      <c r="B38" s="3">
        <v>1</v>
      </c>
      <c r="C38" s="3">
        <v>1</v>
      </c>
    </row>
    <row r="39" spans="1:3" x14ac:dyDescent="0.35">
      <c r="A39" s="8" t="s">
        <v>210</v>
      </c>
      <c r="B39" s="3">
        <v>1</v>
      </c>
      <c r="C39" s="3">
        <v>1</v>
      </c>
    </row>
    <row r="40" spans="1:3" x14ac:dyDescent="0.35">
      <c r="A40" s="5" t="s">
        <v>54</v>
      </c>
      <c r="B40" s="3">
        <v>1</v>
      </c>
      <c r="C40" s="3">
        <v>1</v>
      </c>
    </row>
    <row r="41" spans="1:3" x14ac:dyDescent="0.35">
      <c r="A41" s="8" t="s">
        <v>210</v>
      </c>
      <c r="B41" s="3">
        <v>1</v>
      </c>
      <c r="C41" s="3">
        <v>1</v>
      </c>
    </row>
    <row r="42" spans="1:3" x14ac:dyDescent="0.35">
      <c r="A42" s="5" t="s">
        <v>55</v>
      </c>
      <c r="B42" s="3">
        <v>1</v>
      </c>
      <c r="C42" s="3">
        <v>1</v>
      </c>
    </row>
    <row r="43" spans="1:3" x14ac:dyDescent="0.35">
      <c r="A43" s="8" t="s">
        <v>208</v>
      </c>
      <c r="B43" s="3">
        <v>1</v>
      </c>
      <c r="C43" s="3">
        <v>1</v>
      </c>
    </row>
    <row r="44" spans="1:3" x14ac:dyDescent="0.35">
      <c r="A44" s="5" t="s">
        <v>57</v>
      </c>
      <c r="B44" s="3">
        <v>1</v>
      </c>
      <c r="C44" s="3">
        <v>1</v>
      </c>
    </row>
    <row r="45" spans="1:3" x14ac:dyDescent="0.35">
      <c r="A45" s="8" t="s">
        <v>211</v>
      </c>
      <c r="B45" s="3">
        <v>1</v>
      </c>
      <c r="C45" s="3">
        <v>1</v>
      </c>
    </row>
    <row r="46" spans="1:3" x14ac:dyDescent="0.35">
      <c r="A46" s="5" t="s">
        <v>58</v>
      </c>
      <c r="B46" s="3">
        <v>1</v>
      </c>
      <c r="C46" s="3">
        <v>1</v>
      </c>
    </row>
    <row r="47" spans="1:3" x14ac:dyDescent="0.35">
      <c r="A47" s="8" t="s">
        <v>210</v>
      </c>
      <c r="B47" s="3">
        <v>1</v>
      </c>
      <c r="C47" s="3">
        <v>1</v>
      </c>
    </row>
    <row r="48" spans="1:3" x14ac:dyDescent="0.35">
      <c r="A48" s="5" t="s">
        <v>61</v>
      </c>
      <c r="B48" s="3">
        <v>1</v>
      </c>
      <c r="C48" s="3">
        <v>1</v>
      </c>
    </row>
    <row r="49" spans="1:3" x14ac:dyDescent="0.35">
      <c r="A49" s="8" t="s">
        <v>208</v>
      </c>
      <c r="B49" s="3">
        <v>1</v>
      </c>
      <c r="C49" s="3">
        <v>1</v>
      </c>
    </row>
    <row r="50" spans="1:3" x14ac:dyDescent="0.35">
      <c r="A50" s="5" t="s">
        <v>63</v>
      </c>
      <c r="B50" s="3">
        <v>1</v>
      </c>
      <c r="C50" s="3">
        <v>1</v>
      </c>
    </row>
    <row r="51" spans="1:3" x14ac:dyDescent="0.35">
      <c r="A51" s="8" t="s">
        <v>207</v>
      </c>
      <c r="B51" s="3">
        <v>1</v>
      </c>
      <c r="C51" s="3">
        <v>1</v>
      </c>
    </row>
    <row r="52" spans="1:3" x14ac:dyDescent="0.35">
      <c r="A52" s="5" t="s">
        <v>65</v>
      </c>
      <c r="B52" s="3">
        <v>1</v>
      </c>
      <c r="C52" s="3">
        <v>1</v>
      </c>
    </row>
    <row r="53" spans="1:3" x14ac:dyDescent="0.35">
      <c r="A53" s="8" t="s">
        <v>207</v>
      </c>
      <c r="B53" s="3">
        <v>1</v>
      </c>
      <c r="C53" s="3">
        <v>1</v>
      </c>
    </row>
    <row r="54" spans="1:3" x14ac:dyDescent="0.35">
      <c r="A54" s="5" t="s">
        <v>66</v>
      </c>
      <c r="B54" s="3">
        <v>1</v>
      </c>
      <c r="C54" s="3">
        <v>1</v>
      </c>
    </row>
    <row r="55" spans="1:3" x14ac:dyDescent="0.35">
      <c r="A55" s="8" t="s">
        <v>209</v>
      </c>
      <c r="B55" s="3">
        <v>1</v>
      </c>
      <c r="C55" s="3">
        <v>1</v>
      </c>
    </row>
    <row r="56" spans="1:3" x14ac:dyDescent="0.35">
      <c r="A56" s="5" t="s">
        <v>67</v>
      </c>
      <c r="B56" s="3">
        <v>1</v>
      </c>
      <c r="C56" s="3">
        <v>1</v>
      </c>
    </row>
    <row r="57" spans="1:3" x14ac:dyDescent="0.35">
      <c r="A57" s="8" t="s">
        <v>208</v>
      </c>
      <c r="B57" s="3">
        <v>1</v>
      </c>
      <c r="C57" s="3">
        <v>1</v>
      </c>
    </row>
    <row r="58" spans="1:3" x14ac:dyDescent="0.35">
      <c r="A58" s="5" t="s">
        <v>68</v>
      </c>
      <c r="B58" s="3">
        <v>1</v>
      </c>
      <c r="C58" s="3">
        <v>1</v>
      </c>
    </row>
    <row r="59" spans="1:3" x14ac:dyDescent="0.35">
      <c r="A59" s="8" t="s">
        <v>212</v>
      </c>
      <c r="B59" s="3">
        <v>1</v>
      </c>
      <c r="C59" s="3">
        <v>1</v>
      </c>
    </row>
    <row r="60" spans="1:3" x14ac:dyDescent="0.35">
      <c r="A60" s="5" t="s">
        <v>177</v>
      </c>
      <c r="B60" s="3">
        <v>20</v>
      </c>
      <c r="C60" s="3">
        <v>20</v>
      </c>
    </row>
    <row r="65" spans="1:16" x14ac:dyDescent="0.35">
      <c r="A65" s="4" t="s">
        <v>28</v>
      </c>
      <c r="B65" t="s">
        <v>198</v>
      </c>
    </row>
    <row r="67" spans="1:16" x14ac:dyDescent="0.35">
      <c r="A67" s="4" t="s">
        <v>176</v>
      </c>
      <c r="B67" t="s">
        <v>214</v>
      </c>
      <c r="C67" t="s">
        <v>215</v>
      </c>
      <c r="G67" s="7" t="s">
        <v>216</v>
      </c>
    </row>
    <row r="68" spans="1:16" x14ac:dyDescent="0.35">
      <c r="A68" s="5" t="s">
        <v>43</v>
      </c>
      <c r="B68" s="3">
        <v>34.75</v>
      </c>
      <c r="C68" s="3">
        <v>71203.75</v>
      </c>
    </row>
    <row r="69" spans="1:16" x14ac:dyDescent="0.35">
      <c r="A69" s="5" t="s">
        <v>31</v>
      </c>
      <c r="B69" s="3">
        <v>35</v>
      </c>
      <c r="C69" s="3">
        <v>67847</v>
      </c>
    </row>
    <row r="70" spans="1:16" x14ac:dyDescent="0.35">
      <c r="A70" s="5" t="s">
        <v>35</v>
      </c>
      <c r="B70" s="3">
        <v>37.428571428571431</v>
      </c>
      <c r="C70" s="3">
        <v>60920.857142857145</v>
      </c>
    </row>
    <row r="71" spans="1:16" x14ac:dyDescent="0.35">
      <c r="A71" s="5" t="s">
        <v>46</v>
      </c>
      <c r="B71" s="3">
        <v>33.200000000000003</v>
      </c>
      <c r="C71" s="3">
        <v>67311.399999999994</v>
      </c>
    </row>
    <row r="72" spans="1:16" x14ac:dyDescent="0.35">
      <c r="A72" s="5" t="s">
        <v>49</v>
      </c>
      <c r="B72" s="3">
        <v>39.666666666666664</v>
      </c>
      <c r="C72" s="3">
        <v>67625.833333333328</v>
      </c>
    </row>
    <row r="73" spans="1:16" x14ac:dyDescent="0.35">
      <c r="A73" s="5" t="s">
        <v>177</v>
      </c>
      <c r="B73" s="3">
        <v>36.133333333333333</v>
      </c>
      <c r="C73" s="3">
        <v>66992.53333333334</v>
      </c>
    </row>
    <row r="77" spans="1:16" x14ac:dyDescent="0.35">
      <c r="A77" s="7" t="s">
        <v>224</v>
      </c>
    </row>
    <row r="79" spans="1:16" x14ac:dyDescent="0.35">
      <c r="A79" s="4" t="s">
        <v>218</v>
      </c>
      <c r="B79" s="4" t="s">
        <v>183</v>
      </c>
    </row>
    <row r="80" spans="1:16" x14ac:dyDescent="0.35">
      <c r="B80" t="s">
        <v>43</v>
      </c>
      <c r="C80" t="s">
        <v>219</v>
      </c>
      <c r="D80" t="s">
        <v>31</v>
      </c>
      <c r="F80" t="s">
        <v>220</v>
      </c>
      <c r="G80" t="s">
        <v>35</v>
      </c>
      <c r="I80" t="s">
        <v>221</v>
      </c>
      <c r="J80" t="s">
        <v>46</v>
      </c>
      <c r="L80" t="s">
        <v>222</v>
      </c>
      <c r="M80" t="s">
        <v>49</v>
      </c>
      <c r="O80" t="s">
        <v>223</v>
      </c>
      <c r="P80" t="s">
        <v>177</v>
      </c>
    </row>
    <row r="81" spans="1:16" x14ac:dyDescent="0.35">
      <c r="A81" s="4" t="s">
        <v>176</v>
      </c>
      <c r="B81" t="s">
        <v>33</v>
      </c>
      <c r="D81" t="s">
        <v>38</v>
      </c>
      <c r="E81" t="s">
        <v>33</v>
      </c>
      <c r="G81" t="s">
        <v>38</v>
      </c>
      <c r="H81" t="s">
        <v>33</v>
      </c>
      <c r="J81" t="s">
        <v>38</v>
      </c>
      <c r="K81" t="s">
        <v>33</v>
      </c>
      <c r="M81" t="s">
        <v>38</v>
      </c>
      <c r="N81" t="s">
        <v>33</v>
      </c>
    </row>
    <row r="82" spans="1:16" x14ac:dyDescent="0.35">
      <c r="A82" s="5" t="s">
        <v>32</v>
      </c>
      <c r="B82" s="3">
        <v>2</v>
      </c>
      <c r="C82" s="3">
        <v>2</v>
      </c>
      <c r="D82" s="3"/>
      <c r="E82" s="3">
        <v>1</v>
      </c>
      <c r="F82" s="3">
        <v>1</v>
      </c>
      <c r="G82" s="3"/>
      <c r="H82" s="3">
        <v>2</v>
      </c>
      <c r="I82" s="3">
        <v>2</v>
      </c>
      <c r="J82" s="3"/>
      <c r="K82" s="3">
        <v>1</v>
      </c>
      <c r="L82" s="3">
        <v>1</v>
      </c>
      <c r="M82" s="3"/>
      <c r="N82" s="3">
        <v>3</v>
      </c>
      <c r="O82" s="3">
        <v>3</v>
      </c>
      <c r="P82" s="3">
        <v>9</v>
      </c>
    </row>
    <row r="83" spans="1:16" x14ac:dyDescent="0.35">
      <c r="A83" s="8" t="s">
        <v>217</v>
      </c>
      <c r="B83" s="3"/>
      <c r="C83" s="3"/>
      <c r="D83" s="3"/>
      <c r="E83" s="3"/>
      <c r="F83" s="3"/>
      <c r="G83" s="3"/>
      <c r="H83" s="3"/>
      <c r="I83" s="3"/>
      <c r="J83" s="3"/>
      <c r="K83" s="3"/>
      <c r="L83" s="3"/>
      <c r="M83" s="3"/>
      <c r="N83" s="3"/>
      <c r="O83" s="3"/>
      <c r="P83" s="3"/>
    </row>
    <row r="84" spans="1:16" x14ac:dyDescent="0.35">
      <c r="A84" s="8" t="s">
        <v>210</v>
      </c>
      <c r="B84" s="3">
        <v>1</v>
      </c>
      <c r="C84" s="3">
        <v>1</v>
      </c>
      <c r="D84" s="3"/>
      <c r="E84" s="3"/>
      <c r="F84" s="3"/>
      <c r="G84" s="3"/>
      <c r="H84" s="3"/>
      <c r="I84" s="3"/>
      <c r="J84" s="3"/>
      <c r="K84" s="3">
        <v>1</v>
      </c>
      <c r="L84" s="3">
        <v>1</v>
      </c>
      <c r="M84" s="3"/>
      <c r="N84" s="3"/>
      <c r="O84" s="3"/>
      <c r="P84" s="3">
        <v>2</v>
      </c>
    </row>
    <row r="85" spans="1:16" x14ac:dyDescent="0.35">
      <c r="A85" s="8" t="s">
        <v>208</v>
      </c>
      <c r="B85" s="3"/>
      <c r="C85" s="3"/>
      <c r="D85" s="3"/>
      <c r="E85" s="3"/>
      <c r="F85" s="3"/>
      <c r="G85" s="3"/>
      <c r="H85" s="3"/>
      <c r="I85" s="3"/>
      <c r="J85" s="3"/>
      <c r="K85" s="3"/>
      <c r="L85" s="3"/>
      <c r="M85" s="3"/>
      <c r="N85" s="3">
        <v>1</v>
      </c>
      <c r="O85" s="3">
        <v>1</v>
      </c>
      <c r="P85" s="3">
        <v>1</v>
      </c>
    </row>
    <row r="86" spans="1:16" x14ac:dyDescent="0.35">
      <c r="A86" s="8" t="s">
        <v>207</v>
      </c>
      <c r="B86" s="3">
        <v>1</v>
      </c>
      <c r="C86" s="3">
        <v>1</v>
      </c>
      <c r="D86" s="3"/>
      <c r="E86" s="3">
        <v>1</v>
      </c>
      <c r="F86" s="3">
        <v>1</v>
      </c>
      <c r="G86" s="3"/>
      <c r="H86" s="3">
        <v>2</v>
      </c>
      <c r="I86" s="3">
        <v>2</v>
      </c>
      <c r="J86" s="3"/>
      <c r="K86" s="3"/>
      <c r="L86" s="3"/>
      <c r="M86" s="3"/>
      <c r="N86" s="3">
        <v>1</v>
      </c>
      <c r="O86" s="3">
        <v>1</v>
      </c>
      <c r="P86" s="3">
        <v>5</v>
      </c>
    </row>
    <row r="87" spans="1:16" x14ac:dyDescent="0.35">
      <c r="A87" s="8" t="s">
        <v>209</v>
      </c>
      <c r="B87" s="3"/>
      <c r="C87" s="3"/>
      <c r="D87" s="3"/>
      <c r="E87" s="3"/>
      <c r="F87" s="3"/>
      <c r="G87" s="3"/>
      <c r="H87" s="3"/>
      <c r="I87" s="3"/>
      <c r="J87" s="3"/>
      <c r="K87" s="3"/>
      <c r="L87" s="3"/>
      <c r="M87" s="3"/>
      <c r="N87" s="3">
        <v>1</v>
      </c>
      <c r="O87" s="3">
        <v>1</v>
      </c>
      <c r="P87" s="3">
        <v>1</v>
      </c>
    </row>
    <row r="88" spans="1:16" x14ac:dyDescent="0.35">
      <c r="A88" s="5" t="s">
        <v>37</v>
      </c>
      <c r="B88" s="3">
        <v>6</v>
      </c>
      <c r="C88" s="3">
        <v>6</v>
      </c>
      <c r="D88" s="3"/>
      <c r="E88" s="3">
        <v>1</v>
      </c>
      <c r="F88" s="3">
        <v>1</v>
      </c>
      <c r="G88" s="3"/>
      <c r="H88" s="3"/>
      <c r="I88" s="3"/>
      <c r="J88" s="3"/>
      <c r="K88" s="3">
        <v>3</v>
      </c>
      <c r="L88" s="3">
        <v>3</v>
      </c>
      <c r="M88" s="3"/>
      <c r="N88" s="3">
        <v>1</v>
      </c>
      <c r="O88" s="3">
        <v>1</v>
      </c>
      <c r="P88" s="3">
        <v>11</v>
      </c>
    </row>
    <row r="89" spans="1:16" x14ac:dyDescent="0.35">
      <c r="A89" s="8" t="s">
        <v>217</v>
      </c>
      <c r="B89" s="3"/>
      <c r="C89" s="3"/>
      <c r="D89" s="3"/>
      <c r="E89" s="3"/>
      <c r="F89" s="3"/>
      <c r="G89" s="3"/>
      <c r="H89" s="3"/>
      <c r="I89" s="3"/>
      <c r="J89" s="3"/>
      <c r="K89" s="3"/>
      <c r="L89" s="3"/>
      <c r="M89" s="3"/>
      <c r="N89" s="3"/>
      <c r="O89" s="3"/>
      <c r="P89" s="3"/>
    </row>
    <row r="90" spans="1:16" x14ac:dyDescent="0.35">
      <c r="A90" s="8" t="s">
        <v>210</v>
      </c>
      <c r="B90" s="3">
        <v>1</v>
      </c>
      <c r="C90" s="3">
        <v>1</v>
      </c>
      <c r="D90" s="3"/>
      <c r="E90" s="3"/>
      <c r="F90" s="3"/>
      <c r="G90" s="3"/>
      <c r="H90" s="3"/>
      <c r="I90" s="3"/>
      <c r="J90" s="3"/>
      <c r="K90" s="3"/>
      <c r="L90" s="3"/>
      <c r="M90" s="3"/>
      <c r="N90" s="3">
        <v>1</v>
      </c>
      <c r="O90" s="3">
        <v>1</v>
      </c>
      <c r="P90" s="3">
        <v>2</v>
      </c>
    </row>
    <row r="91" spans="1:16" x14ac:dyDescent="0.35">
      <c r="A91" s="8" t="s">
        <v>211</v>
      </c>
      <c r="B91" s="3"/>
      <c r="C91" s="3"/>
      <c r="D91" s="3"/>
      <c r="E91" s="3"/>
      <c r="F91" s="3"/>
      <c r="G91" s="3"/>
      <c r="H91" s="3"/>
      <c r="I91" s="3"/>
      <c r="J91" s="3"/>
      <c r="K91" s="3">
        <v>1</v>
      </c>
      <c r="L91" s="3">
        <v>1</v>
      </c>
      <c r="M91" s="3"/>
      <c r="N91" s="3"/>
      <c r="O91" s="3"/>
      <c r="P91" s="3">
        <v>1</v>
      </c>
    </row>
    <row r="92" spans="1:16" x14ac:dyDescent="0.35">
      <c r="A92" s="8" t="s">
        <v>208</v>
      </c>
      <c r="B92" s="3">
        <v>1</v>
      </c>
      <c r="C92" s="3">
        <v>1</v>
      </c>
      <c r="D92" s="3"/>
      <c r="E92" s="3">
        <v>1</v>
      </c>
      <c r="F92" s="3">
        <v>1</v>
      </c>
      <c r="G92" s="3"/>
      <c r="H92" s="3"/>
      <c r="I92" s="3"/>
      <c r="J92" s="3"/>
      <c r="K92" s="3">
        <v>2</v>
      </c>
      <c r="L92" s="3">
        <v>2</v>
      </c>
      <c r="M92" s="3"/>
      <c r="N92" s="3"/>
      <c r="O92" s="3"/>
      <c r="P92" s="3">
        <v>4</v>
      </c>
    </row>
    <row r="93" spans="1:16" x14ac:dyDescent="0.35">
      <c r="A93" s="8" t="s">
        <v>207</v>
      </c>
      <c r="B93" s="3">
        <v>1</v>
      </c>
      <c r="C93" s="3">
        <v>1</v>
      </c>
      <c r="D93" s="3"/>
      <c r="E93" s="3"/>
      <c r="F93" s="3"/>
      <c r="G93" s="3"/>
      <c r="H93" s="3"/>
      <c r="I93" s="3"/>
      <c r="J93" s="3"/>
      <c r="K93" s="3"/>
      <c r="L93" s="3"/>
      <c r="M93" s="3"/>
      <c r="N93" s="3"/>
      <c r="O93" s="3"/>
      <c r="P93" s="3">
        <v>1</v>
      </c>
    </row>
    <row r="94" spans="1:16" x14ac:dyDescent="0.35">
      <c r="A94" s="8" t="s">
        <v>209</v>
      </c>
      <c r="B94" s="3">
        <v>2</v>
      </c>
      <c r="C94" s="3">
        <v>2</v>
      </c>
      <c r="D94" s="3"/>
      <c r="E94" s="3"/>
      <c r="F94" s="3"/>
      <c r="G94" s="3"/>
      <c r="H94" s="3"/>
      <c r="I94" s="3"/>
      <c r="J94" s="3"/>
      <c r="K94" s="3"/>
      <c r="L94" s="3"/>
      <c r="M94" s="3"/>
      <c r="N94" s="3"/>
      <c r="O94" s="3"/>
      <c r="P94" s="3">
        <v>2</v>
      </c>
    </row>
    <row r="95" spans="1:16" x14ac:dyDescent="0.35">
      <c r="A95" s="8" t="s">
        <v>212</v>
      </c>
      <c r="B95" s="3">
        <v>1</v>
      </c>
      <c r="C95" s="3">
        <v>1</v>
      </c>
      <c r="D95" s="3"/>
      <c r="E95" s="3"/>
      <c r="F95" s="3"/>
      <c r="G95" s="3"/>
      <c r="H95" s="3"/>
      <c r="I95" s="3"/>
      <c r="J95" s="3"/>
      <c r="K95" s="3"/>
      <c r="L95" s="3"/>
      <c r="M95" s="3"/>
      <c r="N95" s="3"/>
      <c r="O95" s="3"/>
      <c r="P95" s="3">
        <v>1</v>
      </c>
    </row>
    <row r="96" spans="1:16" x14ac:dyDescent="0.35">
      <c r="A96" s="5" t="s">
        <v>177</v>
      </c>
      <c r="B96" s="3">
        <v>8</v>
      </c>
      <c r="C96" s="3">
        <v>8</v>
      </c>
      <c r="D96" s="3"/>
      <c r="E96" s="3">
        <v>2</v>
      </c>
      <c r="F96" s="3">
        <v>2</v>
      </c>
      <c r="G96" s="3"/>
      <c r="H96" s="3">
        <v>2</v>
      </c>
      <c r="I96" s="3">
        <v>2</v>
      </c>
      <c r="J96" s="3"/>
      <c r="K96" s="3">
        <v>4</v>
      </c>
      <c r="L96" s="3">
        <v>4</v>
      </c>
      <c r="M96" s="3"/>
      <c r="N96" s="3">
        <v>4</v>
      </c>
      <c r="O96" s="3">
        <v>4</v>
      </c>
      <c r="P96" s="3">
        <v>20</v>
      </c>
    </row>
    <row r="101" spans="1:7" x14ac:dyDescent="0.35">
      <c r="A101" s="4" t="s">
        <v>213</v>
      </c>
      <c r="B101" s="4" t="s">
        <v>183</v>
      </c>
    </row>
    <row r="102" spans="1:7" x14ac:dyDescent="0.35">
      <c r="A102" s="4" t="s">
        <v>176</v>
      </c>
      <c r="B102" t="s">
        <v>43</v>
      </c>
      <c r="C102" t="s">
        <v>31</v>
      </c>
      <c r="D102" t="s">
        <v>35</v>
      </c>
      <c r="E102" t="s">
        <v>46</v>
      </c>
      <c r="F102" t="s">
        <v>49</v>
      </c>
      <c r="G102" t="s">
        <v>177</v>
      </c>
    </row>
    <row r="103" spans="1:7" x14ac:dyDescent="0.35">
      <c r="A103" s="5" t="s">
        <v>32</v>
      </c>
      <c r="B103" s="3">
        <v>98766</v>
      </c>
      <c r="C103" s="3">
        <v>120392</v>
      </c>
      <c r="D103" s="3">
        <v>190242</v>
      </c>
      <c r="E103" s="3">
        <v>195912</v>
      </c>
      <c r="F103" s="3">
        <v>215922</v>
      </c>
      <c r="G103" s="3">
        <v>821234</v>
      </c>
    </row>
    <row r="104" spans="1:7" x14ac:dyDescent="0.35">
      <c r="A104" s="5" t="s">
        <v>37</v>
      </c>
      <c r="B104" s="3">
        <v>470864</v>
      </c>
      <c r="C104" s="3">
        <v>150996</v>
      </c>
      <c r="D104" s="3">
        <v>236204</v>
      </c>
      <c r="E104" s="3">
        <v>140645</v>
      </c>
      <c r="F104" s="3">
        <v>189833</v>
      </c>
      <c r="G104" s="3">
        <v>1188542</v>
      </c>
    </row>
    <row r="105" spans="1:7" x14ac:dyDescent="0.35">
      <c r="A105" s="5" t="s">
        <v>177</v>
      </c>
      <c r="B105" s="3">
        <v>569630</v>
      </c>
      <c r="C105" s="3">
        <v>271388</v>
      </c>
      <c r="D105" s="3">
        <v>426446</v>
      </c>
      <c r="E105" s="3">
        <v>336557</v>
      </c>
      <c r="F105" s="3">
        <v>405755</v>
      </c>
      <c r="G105" s="3">
        <v>2009776</v>
      </c>
    </row>
    <row r="114" spans="1:4" x14ac:dyDescent="0.35">
      <c r="A114" s="4" t="s">
        <v>28</v>
      </c>
      <c r="B114" t="s">
        <v>33</v>
      </c>
    </row>
    <row r="116" spans="1:4" x14ac:dyDescent="0.35">
      <c r="A116" s="4" t="s">
        <v>203</v>
      </c>
      <c r="B116" s="4" t="s">
        <v>183</v>
      </c>
    </row>
    <row r="117" spans="1:4" x14ac:dyDescent="0.35">
      <c r="A117" s="4" t="s">
        <v>176</v>
      </c>
      <c r="B117" t="s">
        <v>32</v>
      </c>
      <c r="C117" t="s">
        <v>37</v>
      </c>
      <c r="D117" t="s">
        <v>177</v>
      </c>
    </row>
    <row r="118" spans="1:4" x14ac:dyDescent="0.35">
      <c r="A118" s="5" t="s">
        <v>43</v>
      </c>
      <c r="B118" s="3">
        <v>85</v>
      </c>
      <c r="C118" s="3">
        <v>193</v>
      </c>
      <c r="D118" s="3">
        <v>278</v>
      </c>
    </row>
    <row r="119" spans="1:4" x14ac:dyDescent="0.35">
      <c r="A119" s="5" t="s">
        <v>31</v>
      </c>
      <c r="B119" s="3">
        <v>48</v>
      </c>
      <c r="C119" s="3">
        <v>23</v>
      </c>
      <c r="D119" s="3">
        <v>71</v>
      </c>
    </row>
    <row r="120" spans="1:4" x14ac:dyDescent="0.35">
      <c r="A120" s="5" t="s">
        <v>35</v>
      </c>
      <c r="B120" s="3">
        <v>80</v>
      </c>
      <c r="C120" s="3"/>
      <c r="D120" s="3">
        <v>80</v>
      </c>
    </row>
    <row r="121" spans="1:4" x14ac:dyDescent="0.35">
      <c r="A121" s="5" t="s">
        <v>46</v>
      </c>
      <c r="B121" s="3">
        <v>24</v>
      </c>
      <c r="C121" s="3">
        <v>109</v>
      </c>
      <c r="D121" s="3">
        <v>133</v>
      </c>
    </row>
    <row r="122" spans="1:4" x14ac:dyDescent="0.35">
      <c r="A122" s="5" t="s">
        <v>49</v>
      </c>
      <c r="B122" s="3">
        <v>117</v>
      </c>
      <c r="C122" s="3">
        <v>49</v>
      </c>
      <c r="D122" s="3">
        <v>166</v>
      </c>
    </row>
    <row r="123" spans="1:4" x14ac:dyDescent="0.35">
      <c r="A123" s="5" t="s">
        <v>177</v>
      </c>
      <c r="B123" s="3">
        <v>354</v>
      </c>
      <c r="C123" s="3">
        <v>374</v>
      </c>
      <c r="D123" s="3">
        <v>728</v>
      </c>
    </row>
    <row r="132" spans="1:2" x14ac:dyDescent="0.35">
      <c r="A132" s="4" t="s">
        <v>28</v>
      </c>
      <c r="B132" t="s">
        <v>198</v>
      </c>
    </row>
    <row r="134" spans="1:2" x14ac:dyDescent="0.35">
      <c r="A134" s="4" t="s">
        <v>176</v>
      </c>
      <c r="B134" t="s">
        <v>203</v>
      </c>
    </row>
    <row r="135" spans="1:2" x14ac:dyDescent="0.35">
      <c r="A135" s="5" t="s">
        <v>43</v>
      </c>
      <c r="B135" s="3">
        <v>278</v>
      </c>
    </row>
    <row r="136" spans="1:2" x14ac:dyDescent="0.35">
      <c r="A136" s="5" t="s">
        <v>31</v>
      </c>
      <c r="B136" s="3">
        <v>140</v>
      </c>
    </row>
    <row r="137" spans="1:2" x14ac:dyDescent="0.35">
      <c r="A137" s="5" t="s">
        <v>35</v>
      </c>
      <c r="B137" s="3">
        <v>262</v>
      </c>
    </row>
    <row r="138" spans="1:2" x14ac:dyDescent="0.35">
      <c r="A138" s="5" t="s">
        <v>46</v>
      </c>
      <c r="B138" s="3">
        <v>166</v>
      </c>
    </row>
    <row r="139" spans="1:2" x14ac:dyDescent="0.35">
      <c r="A139" s="5" t="s">
        <v>49</v>
      </c>
      <c r="B139" s="3">
        <v>238</v>
      </c>
    </row>
    <row r="140" spans="1:2" x14ac:dyDescent="0.35">
      <c r="A140" s="5" t="s">
        <v>177</v>
      </c>
      <c r="B140" s="3">
        <v>1084</v>
      </c>
    </row>
  </sheetData>
  <pageMargins left="0.7" right="0.7" top="0.75" bottom="0.75" header="0.3" footer="0.3"/>
  <drawing r:id="rId8"/>
  <extLs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workbookViewId="0">
      <selection activeCell="C36" sqref="C36"/>
    </sheetView>
  </sheetViews>
  <sheetFormatPr defaultRowHeight="14.5" x14ac:dyDescent="0.35"/>
  <cols>
    <col min="6" max="6" width="29.08984375" customWidth="1"/>
  </cols>
  <sheetData>
    <row r="1" spans="1:8" x14ac:dyDescent="0.35">
      <c r="A1" s="1" t="s">
        <v>22</v>
      </c>
      <c r="B1" s="1" t="s">
        <v>23</v>
      </c>
      <c r="C1" s="1" t="s">
        <v>24</v>
      </c>
      <c r="D1" s="1" t="s">
        <v>25</v>
      </c>
      <c r="E1" s="1" t="s">
        <v>26</v>
      </c>
      <c r="F1" s="1" t="s">
        <v>27</v>
      </c>
      <c r="G1" s="1" t="s">
        <v>28</v>
      </c>
      <c r="H1" s="1" t="s">
        <v>29</v>
      </c>
    </row>
    <row r="2" spans="1:8" x14ac:dyDescent="0.35">
      <c r="A2" t="s">
        <v>30</v>
      </c>
      <c r="B2" t="s">
        <v>31</v>
      </c>
      <c r="C2" t="s">
        <v>32</v>
      </c>
      <c r="D2">
        <v>48</v>
      </c>
      <c r="E2" s="2">
        <v>44956</v>
      </c>
      <c r="F2" s="2">
        <v>45442</v>
      </c>
      <c r="G2" t="s">
        <v>33</v>
      </c>
      <c r="H2">
        <v>57360</v>
      </c>
    </row>
    <row r="3" spans="1:8" x14ac:dyDescent="0.35">
      <c r="A3" t="s">
        <v>34</v>
      </c>
      <c r="B3" t="s">
        <v>35</v>
      </c>
      <c r="C3" t="s">
        <v>32</v>
      </c>
      <c r="D3">
        <v>44</v>
      </c>
      <c r="E3" s="2">
        <v>44961</v>
      </c>
      <c r="F3" s="2">
        <v>45625</v>
      </c>
      <c r="G3" t="s">
        <v>33</v>
      </c>
      <c r="H3">
        <v>39014</v>
      </c>
    </row>
    <row r="4" spans="1:8" x14ac:dyDescent="0.35">
      <c r="A4" t="s">
        <v>36</v>
      </c>
      <c r="B4" t="s">
        <v>35</v>
      </c>
      <c r="C4" t="s">
        <v>37</v>
      </c>
      <c r="D4">
        <v>44</v>
      </c>
      <c r="E4" s="2">
        <v>44534</v>
      </c>
      <c r="G4" t="s">
        <v>38</v>
      </c>
      <c r="H4">
        <v>30083</v>
      </c>
    </row>
    <row r="5" spans="1:8" x14ac:dyDescent="0.35">
      <c r="A5" t="s">
        <v>39</v>
      </c>
      <c r="B5" t="s">
        <v>31</v>
      </c>
      <c r="C5" t="s">
        <v>37</v>
      </c>
      <c r="D5">
        <v>23</v>
      </c>
      <c r="E5" s="2">
        <v>44320</v>
      </c>
      <c r="F5" s="2">
        <v>45176</v>
      </c>
      <c r="G5" t="s">
        <v>33</v>
      </c>
      <c r="H5">
        <v>71032</v>
      </c>
    </row>
    <row r="6" spans="1:8" x14ac:dyDescent="0.35">
      <c r="A6" t="s">
        <v>40</v>
      </c>
      <c r="B6" t="s">
        <v>35</v>
      </c>
      <c r="C6" t="s">
        <v>32</v>
      </c>
      <c r="D6">
        <v>48</v>
      </c>
      <c r="E6" s="2">
        <v>44648</v>
      </c>
      <c r="G6" t="s">
        <v>38</v>
      </c>
      <c r="H6">
        <v>46427</v>
      </c>
    </row>
    <row r="7" spans="1:8" x14ac:dyDescent="0.35">
      <c r="A7" t="s">
        <v>41</v>
      </c>
      <c r="B7" t="s">
        <v>35</v>
      </c>
      <c r="C7" t="s">
        <v>32</v>
      </c>
      <c r="D7">
        <v>36</v>
      </c>
      <c r="E7" s="2">
        <v>45000</v>
      </c>
      <c r="F7" s="2">
        <v>45614</v>
      </c>
      <c r="G7" t="s">
        <v>33</v>
      </c>
      <c r="H7">
        <v>104801</v>
      </c>
    </row>
    <row r="8" spans="1:8" x14ac:dyDescent="0.35">
      <c r="A8" t="s">
        <v>42</v>
      </c>
      <c r="B8" t="s">
        <v>43</v>
      </c>
      <c r="C8" t="s">
        <v>37</v>
      </c>
      <c r="D8">
        <v>31</v>
      </c>
      <c r="E8" s="2">
        <v>45003</v>
      </c>
      <c r="F8" s="2">
        <v>45668</v>
      </c>
      <c r="G8" t="s">
        <v>33</v>
      </c>
      <c r="H8">
        <v>63913</v>
      </c>
    </row>
    <row r="9" spans="1:8" x14ac:dyDescent="0.35">
      <c r="A9" t="s">
        <v>44</v>
      </c>
      <c r="B9" t="s">
        <v>31</v>
      </c>
      <c r="C9" t="s">
        <v>37</v>
      </c>
      <c r="D9">
        <v>39</v>
      </c>
      <c r="E9" s="2">
        <v>43867</v>
      </c>
      <c r="G9" t="s">
        <v>38</v>
      </c>
      <c r="H9">
        <v>79964</v>
      </c>
    </row>
    <row r="10" spans="1:8" x14ac:dyDescent="0.35">
      <c r="A10" t="s">
        <v>45</v>
      </c>
      <c r="B10" t="s">
        <v>46</v>
      </c>
      <c r="C10" t="s">
        <v>37</v>
      </c>
      <c r="D10">
        <v>41</v>
      </c>
      <c r="E10" s="2">
        <v>44395</v>
      </c>
      <c r="F10" s="2">
        <v>45042</v>
      </c>
      <c r="G10" t="s">
        <v>33</v>
      </c>
      <c r="H10">
        <v>71187</v>
      </c>
    </row>
    <row r="11" spans="1:8" x14ac:dyDescent="0.35">
      <c r="A11" t="s">
        <v>47</v>
      </c>
      <c r="B11" t="s">
        <v>43</v>
      </c>
      <c r="C11" t="s">
        <v>37</v>
      </c>
      <c r="D11">
        <v>33</v>
      </c>
      <c r="E11" s="2">
        <v>44160</v>
      </c>
      <c r="F11" s="2">
        <v>44520</v>
      </c>
      <c r="G11" t="s">
        <v>33</v>
      </c>
      <c r="H11">
        <v>85778</v>
      </c>
    </row>
    <row r="12" spans="1:8" x14ac:dyDescent="0.35">
      <c r="A12" t="s">
        <v>48</v>
      </c>
      <c r="B12" t="s">
        <v>49</v>
      </c>
      <c r="C12" t="s">
        <v>32</v>
      </c>
      <c r="D12">
        <v>44</v>
      </c>
      <c r="E12" s="2">
        <v>45279</v>
      </c>
      <c r="F12" s="2">
        <v>45887</v>
      </c>
      <c r="G12" t="s">
        <v>33</v>
      </c>
      <c r="H12">
        <v>38642</v>
      </c>
    </row>
    <row r="13" spans="1:8" x14ac:dyDescent="0.35">
      <c r="A13" t="s">
        <v>50</v>
      </c>
      <c r="B13" t="s">
        <v>43</v>
      </c>
      <c r="C13" t="s">
        <v>37</v>
      </c>
      <c r="D13">
        <v>39</v>
      </c>
      <c r="E13" s="2">
        <v>44960</v>
      </c>
      <c r="F13" s="2">
        <v>45491</v>
      </c>
      <c r="G13" t="s">
        <v>33</v>
      </c>
      <c r="H13">
        <v>52972</v>
      </c>
    </row>
    <row r="14" spans="1:8" x14ac:dyDescent="0.35">
      <c r="A14" t="s">
        <v>51</v>
      </c>
      <c r="B14" t="s">
        <v>49</v>
      </c>
      <c r="C14" t="s">
        <v>37</v>
      </c>
      <c r="D14">
        <v>49</v>
      </c>
      <c r="E14" s="2">
        <v>44227</v>
      </c>
      <c r="F14" s="2">
        <v>44318</v>
      </c>
      <c r="G14" t="s">
        <v>33</v>
      </c>
      <c r="H14">
        <v>105379</v>
      </c>
    </row>
    <row r="15" spans="1:8" x14ac:dyDescent="0.35">
      <c r="A15" t="s">
        <v>52</v>
      </c>
      <c r="B15" t="s">
        <v>35</v>
      </c>
      <c r="C15" t="s">
        <v>37</v>
      </c>
      <c r="D15">
        <v>34</v>
      </c>
      <c r="E15" s="2">
        <v>45119</v>
      </c>
      <c r="G15" t="s">
        <v>38</v>
      </c>
      <c r="H15">
        <v>107731</v>
      </c>
    </row>
    <row r="16" spans="1:8" x14ac:dyDescent="0.35">
      <c r="A16" t="s">
        <v>53</v>
      </c>
      <c r="B16" t="s">
        <v>35</v>
      </c>
      <c r="C16" t="s">
        <v>37</v>
      </c>
      <c r="D16">
        <v>27</v>
      </c>
      <c r="E16" s="2">
        <v>44299</v>
      </c>
      <c r="G16" t="s">
        <v>38</v>
      </c>
      <c r="H16">
        <v>32559</v>
      </c>
    </row>
    <row r="17" spans="1:8" x14ac:dyDescent="0.35">
      <c r="A17" t="s">
        <v>54</v>
      </c>
      <c r="B17" t="s">
        <v>43</v>
      </c>
      <c r="C17" t="s">
        <v>32</v>
      </c>
      <c r="D17">
        <v>44</v>
      </c>
      <c r="E17" s="2">
        <v>43882</v>
      </c>
      <c r="F17" s="2">
        <v>44477</v>
      </c>
      <c r="G17" t="s">
        <v>33</v>
      </c>
      <c r="H17">
        <v>55865</v>
      </c>
    </row>
    <row r="18" spans="1:8" x14ac:dyDescent="0.35">
      <c r="A18" t="s">
        <v>55</v>
      </c>
      <c r="B18" t="s">
        <v>43</v>
      </c>
      <c r="C18" t="s">
        <v>37</v>
      </c>
      <c r="D18">
        <v>25</v>
      </c>
      <c r="E18" s="2">
        <v>44776</v>
      </c>
      <c r="F18" s="2">
        <v>44949</v>
      </c>
      <c r="G18" t="s">
        <v>33</v>
      </c>
      <c r="H18">
        <v>98094</v>
      </c>
    </row>
    <row r="19" spans="1:8" x14ac:dyDescent="0.35">
      <c r="A19" t="s">
        <v>56</v>
      </c>
      <c r="B19" t="s">
        <v>46</v>
      </c>
      <c r="C19" t="s">
        <v>32</v>
      </c>
      <c r="D19">
        <v>33</v>
      </c>
      <c r="E19" s="2">
        <v>44436</v>
      </c>
      <c r="G19" t="s">
        <v>38</v>
      </c>
      <c r="H19">
        <v>90546</v>
      </c>
    </row>
    <row r="20" spans="1:8" x14ac:dyDescent="0.35">
      <c r="A20" t="s">
        <v>57</v>
      </c>
      <c r="B20" t="s">
        <v>46</v>
      </c>
      <c r="C20" t="s">
        <v>37</v>
      </c>
      <c r="D20">
        <v>22</v>
      </c>
      <c r="E20" s="2">
        <v>43852</v>
      </c>
      <c r="F20" s="2">
        <v>44563</v>
      </c>
      <c r="G20" t="s">
        <v>33</v>
      </c>
      <c r="H20">
        <v>34566</v>
      </c>
    </row>
    <row r="21" spans="1:8" x14ac:dyDescent="0.35">
      <c r="A21" t="s">
        <v>58</v>
      </c>
      <c r="B21" t="s">
        <v>46</v>
      </c>
      <c r="C21" t="s">
        <v>32</v>
      </c>
      <c r="D21">
        <v>24</v>
      </c>
      <c r="E21" s="2">
        <v>44129</v>
      </c>
      <c r="F21" s="2">
        <v>44545</v>
      </c>
      <c r="G21" t="s">
        <v>33</v>
      </c>
      <c r="H21">
        <v>105366</v>
      </c>
    </row>
    <row r="22" spans="1:8" x14ac:dyDescent="0.35">
      <c r="A22" t="s">
        <v>59</v>
      </c>
      <c r="B22" t="s">
        <v>31</v>
      </c>
      <c r="C22" t="s">
        <v>32</v>
      </c>
      <c r="D22">
        <v>30</v>
      </c>
      <c r="E22" s="2">
        <v>44624</v>
      </c>
      <c r="G22" t="s">
        <v>38</v>
      </c>
      <c r="H22">
        <v>63032</v>
      </c>
    </row>
    <row r="23" spans="1:8" x14ac:dyDescent="0.35">
      <c r="A23" t="s">
        <v>60</v>
      </c>
      <c r="B23" t="s">
        <v>35</v>
      </c>
      <c r="C23" t="s">
        <v>37</v>
      </c>
      <c r="D23">
        <v>29</v>
      </c>
      <c r="E23" s="2">
        <v>44464</v>
      </c>
      <c r="G23" t="s">
        <v>38</v>
      </c>
      <c r="H23">
        <v>65831</v>
      </c>
    </row>
    <row r="24" spans="1:8" x14ac:dyDescent="0.35">
      <c r="A24" t="s">
        <v>61</v>
      </c>
      <c r="B24" t="s">
        <v>46</v>
      </c>
      <c r="C24" t="s">
        <v>37</v>
      </c>
      <c r="D24">
        <v>46</v>
      </c>
      <c r="E24" s="2">
        <v>44898</v>
      </c>
      <c r="F24" s="2">
        <v>45264</v>
      </c>
      <c r="G24" t="s">
        <v>33</v>
      </c>
      <c r="H24">
        <v>34892</v>
      </c>
    </row>
    <row r="25" spans="1:8" x14ac:dyDescent="0.35">
      <c r="A25" t="s">
        <v>62</v>
      </c>
      <c r="B25" t="s">
        <v>49</v>
      </c>
      <c r="C25" t="s">
        <v>32</v>
      </c>
      <c r="D25">
        <v>31</v>
      </c>
      <c r="E25" s="2">
        <v>43884</v>
      </c>
      <c r="G25" t="s">
        <v>38</v>
      </c>
      <c r="H25">
        <v>31149</v>
      </c>
    </row>
    <row r="26" spans="1:8" x14ac:dyDescent="0.35">
      <c r="A26" t="s">
        <v>63</v>
      </c>
      <c r="B26" t="s">
        <v>43</v>
      </c>
      <c r="C26" t="s">
        <v>32</v>
      </c>
      <c r="D26">
        <v>41</v>
      </c>
      <c r="E26" s="2">
        <v>45208</v>
      </c>
      <c r="F26" s="2">
        <v>45449</v>
      </c>
      <c r="G26" t="s">
        <v>33</v>
      </c>
      <c r="H26">
        <v>42901</v>
      </c>
    </row>
    <row r="27" spans="1:8" x14ac:dyDescent="0.35">
      <c r="A27" t="s">
        <v>64</v>
      </c>
      <c r="B27" t="s">
        <v>49</v>
      </c>
      <c r="C27" t="s">
        <v>37</v>
      </c>
      <c r="D27">
        <v>41</v>
      </c>
      <c r="E27" s="2">
        <v>45147</v>
      </c>
      <c r="G27" t="s">
        <v>38</v>
      </c>
      <c r="H27">
        <v>84454</v>
      </c>
    </row>
    <row r="28" spans="1:8" x14ac:dyDescent="0.35">
      <c r="A28" t="s">
        <v>65</v>
      </c>
      <c r="B28" t="s">
        <v>49</v>
      </c>
      <c r="C28" t="s">
        <v>32</v>
      </c>
      <c r="D28">
        <v>32</v>
      </c>
      <c r="E28" s="2">
        <v>44601</v>
      </c>
      <c r="F28" s="2">
        <v>45366</v>
      </c>
      <c r="G28" t="s">
        <v>33</v>
      </c>
      <c r="H28">
        <v>57114</v>
      </c>
    </row>
    <row r="29" spans="1:8" x14ac:dyDescent="0.35">
      <c r="A29" t="s">
        <v>66</v>
      </c>
      <c r="B29" t="s">
        <v>43</v>
      </c>
      <c r="C29" t="s">
        <v>37</v>
      </c>
      <c r="D29">
        <v>37</v>
      </c>
      <c r="E29" s="2">
        <v>45179</v>
      </c>
      <c r="F29" s="2">
        <v>45718</v>
      </c>
      <c r="G29" t="s">
        <v>33</v>
      </c>
      <c r="H29">
        <v>64488</v>
      </c>
    </row>
    <row r="30" spans="1:8" x14ac:dyDescent="0.35">
      <c r="A30" t="s">
        <v>67</v>
      </c>
      <c r="B30" t="s">
        <v>49</v>
      </c>
      <c r="C30" t="s">
        <v>32</v>
      </c>
      <c r="D30">
        <v>41</v>
      </c>
      <c r="E30" s="2">
        <v>44739</v>
      </c>
      <c r="F30" s="2">
        <v>45289</v>
      </c>
      <c r="G30" t="s">
        <v>33</v>
      </c>
      <c r="H30">
        <v>89017</v>
      </c>
    </row>
    <row r="31" spans="1:8" x14ac:dyDescent="0.35">
      <c r="A31" t="s">
        <v>68</v>
      </c>
      <c r="B31" t="s">
        <v>43</v>
      </c>
      <c r="C31" t="s">
        <v>37</v>
      </c>
      <c r="D31">
        <v>28</v>
      </c>
      <c r="E31" s="2">
        <v>45210</v>
      </c>
      <c r="F31" s="2">
        <v>46054</v>
      </c>
      <c r="G31" t="s">
        <v>33</v>
      </c>
      <c r="H31">
        <v>105619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05931-BECB-45A4-B712-AAD261B345A2}">
  <dimension ref="A3:H70"/>
  <sheetViews>
    <sheetView topLeftCell="A63" workbookViewId="0">
      <selection activeCell="F92" sqref="F92"/>
    </sheetView>
  </sheetViews>
  <sheetFormatPr defaultRowHeight="14.5" x14ac:dyDescent="0.35"/>
  <cols>
    <col min="1" max="1" width="12.36328125" bestFit="1" customWidth="1"/>
    <col min="2" max="2" width="18.1796875" bestFit="1" customWidth="1"/>
    <col min="3" max="4" width="3.81640625" bestFit="1" customWidth="1"/>
    <col min="5" max="5" width="10.7265625" bestFit="1" customWidth="1"/>
    <col min="6" max="6" width="64.54296875" customWidth="1"/>
    <col min="7" max="7" width="12.54296875" bestFit="1" customWidth="1"/>
    <col min="8" max="8" width="23.453125" bestFit="1" customWidth="1"/>
    <col min="9" max="9" width="17.453125" bestFit="1" customWidth="1"/>
  </cols>
  <sheetData>
    <row r="3" spans="1:5" x14ac:dyDescent="0.35">
      <c r="A3" s="4" t="s">
        <v>225</v>
      </c>
      <c r="B3" s="4" t="s">
        <v>183</v>
      </c>
    </row>
    <row r="4" spans="1:5" x14ac:dyDescent="0.35">
      <c r="A4" s="4" t="s">
        <v>176</v>
      </c>
      <c r="B4" t="s">
        <v>78</v>
      </c>
      <c r="C4" t="s">
        <v>81</v>
      </c>
      <c r="D4" t="s">
        <v>84</v>
      </c>
      <c r="E4" t="s">
        <v>177</v>
      </c>
    </row>
    <row r="5" spans="1:5" x14ac:dyDescent="0.35">
      <c r="A5" s="5" t="s">
        <v>77</v>
      </c>
      <c r="B5" s="3">
        <v>392</v>
      </c>
      <c r="C5" s="3">
        <v>206</v>
      </c>
      <c r="D5" s="3">
        <v>121</v>
      </c>
      <c r="E5" s="3">
        <v>719</v>
      </c>
    </row>
    <row r="6" spans="1:5" x14ac:dyDescent="0.35">
      <c r="A6" s="5" t="s">
        <v>80</v>
      </c>
      <c r="B6" s="3"/>
      <c r="C6" s="3">
        <v>244</v>
      </c>
      <c r="D6" s="3">
        <v>68</v>
      </c>
      <c r="E6" s="3">
        <v>312</v>
      </c>
    </row>
    <row r="7" spans="1:5" x14ac:dyDescent="0.35">
      <c r="A7" s="5" t="s">
        <v>86</v>
      </c>
      <c r="B7" s="3">
        <v>189</v>
      </c>
      <c r="C7" s="3">
        <v>164</v>
      </c>
      <c r="D7" s="3">
        <v>160</v>
      </c>
      <c r="E7" s="3">
        <v>513</v>
      </c>
    </row>
    <row r="8" spans="1:5" x14ac:dyDescent="0.35">
      <c r="A8" s="5" t="s">
        <v>177</v>
      </c>
      <c r="B8" s="3">
        <v>581</v>
      </c>
      <c r="C8" s="3">
        <v>614</v>
      </c>
      <c r="D8" s="3">
        <v>349</v>
      </c>
      <c r="E8" s="3">
        <v>1544</v>
      </c>
    </row>
    <row r="17" spans="1:7" x14ac:dyDescent="0.35">
      <c r="A17" s="4" t="s">
        <v>176</v>
      </c>
      <c r="B17" t="s">
        <v>226</v>
      </c>
    </row>
    <row r="18" spans="1:7" x14ac:dyDescent="0.35">
      <c r="A18" s="5" t="s">
        <v>77</v>
      </c>
      <c r="B18" s="3">
        <v>1874</v>
      </c>
    </row>
    <row r="19" spans="1:7" x14ac:dyDescent="0.35">
      <c r="A19" s="5" t="s">
        <v>80</v>
      </c>
      <c r="B19" s="3">
        <v>592</v>
      </c>
      <c r="E19" s="6"/>
    </row>
    <row r="20" spans="1:7" x14ac:dyDescent="0.35">
      <c r="A20" s="5" t="s">
        <v>86</v>
      </c>
      <c r="B20" s="3">
        <v>1343</v>
      </c>
      <c r="E20" s="11"/>
    </row>
    <row r="21" spans="1:7" x14ac:dyDescent="0.35">
      <c r="A21" s="5" t="s">
        <v>177</v>
      </c>
      <c r="B21" s="3">
        <v>3809</v>
      </c>
    </row>
    <row r="22" spans="1:7" x14ac:dyDescent="0.35">
      <c r="E22" s="7" t="s">
        <v>228</v>
      </c>
    </row>
    <row r="23" spans="1:7" x14ac:dyDescent="0.35">
      <c r="A23" s="4" t="s">
        <v>0</v>
      </c>
      <c r="B23" t="s">
        <v>198</v>
      </c>
    </row>
    <row r="25" spans="1:7" x14ac:dyDescent="0.35">
      <c r="A25" s="4" t="s">
        <v>196</v>
      </c>
      <c r="B25" s="4" t="s">
        <v>183</v>
      </c>
    </row>
    <row r="26" spans="1:7" x14ac:dyDescent="0.35">
      <c r="A26" s="4" t="s">
        <v>176</v>
      </c>
      <c r="B26" t="s">
        <v>78</v>
      </c>
      <c r="C26" t="s">
        <v>81</v>
      </c>
      <c r="D26" t="s">
        <v>84</v>
      </c>
      <c r="E26" t="s">
        <v>177</v>
      </c>
    </row>
    <row r="27" spans="1:7" x14ac:dyDescent="0.35">
      <c r="A27" s="5" t="s">
        <v>77</v>
      </c>
      <c r="B27" s="3">
        <v>7</v>
      </c>
      <c r="C27" s="3">
        <v>4</v>
      </c>
      <c r="D27" s="3">
        <v>3</v>
      </c>
      <c r="E27" s="3">
        <v>14</v>
      </c>
      <c r="G27" s="7"/>
    </row>
    <row r="28" spans="1:7" x14ac:dyDescent="0.35">
      <c r="A28" s="5" t="s">
        <v>80</v>
      </c>
      <c r="B28" s="3"/>
      <c r="C28" s="3">
        <v>4</v>
      </c>
      <c r="D28" s="3">
        <v>1</v>
      </c>
      <c r="E28" s="3">
        <v>5</v>
      </c>
      <c r="G28" s="7" t="s">
        <v>227</v>
      </c>
    </row>
    <row r="29" spans="1:7" x14ac:dyDescent="0.35">
      <c r="A29" s="5" t="s">
        <v>86</v>
      </c>
      <c r="B29" s="3">
        <v>5</v>
      </c>
      <c r="C29" s="3">
        <v>3</v>
      </c>
      <c r="D29" s="3">
        <v>3</v>
      </c>
      <c r="E29" s="3">
        <v>11</v>
      </c>
    </row>
    <row r="30" spans="1:7" x14ac:dyDescent="0.35">
      <c r="A30" s="5" t="s">
        <v>177</v>
      </c>
      <c r="B30" s="3">
        <v>12</v>
      </c>
      <c r="C30" s="3">
        <v>11</v>
      </c>
      <c r="D30" s="3">
        <v>7</v>
      </c>
      <c r="E30" s="3">
        <v>30</v>
      </c>
    </row>
    <row r="34" spans="1:8" x14ac:dyDescent="0.35">
      <c r="A34" s="1" t="s">
        <v>73</v>
      </c>
      <c r="B34" s="1" t="s">
        <v>74</v>
      </c>
      <c r="H34" s="6" t="s">
        <v>229</v>
      </c>
    </row>
    <row r="35" spans="1:8" x14ac:dyDescent="0.35">
      <c r="A35">
        <v>80</v>
      </c>
      <c r="B35">
        <v>84</v>
      </c>
    </row>
    <row r="36" spans="1:8" x14ac:dyDescent="0.35">
      <c r="A36">
        <v>54</v>
      </c>
      <c r="B36">
        <v>28</v>
      </c>
    </row>
    <row r="37" spans="1:8" x14ac:dyDescent="0.35">
      <c r="A37">
        <v>79</v>
      </c>
      <c r="B37">
        <v>25</v>
      </c>
    </row>
    <row r="38" spans="1:8" x14ac:dyDescent="0.35">
      <c r="A38">
        <v>75</v>
      </c>
      <c r="B38">
        <v>81</v>
      </c>
    </row>
    <row r="39" spans="1:8" x14ac:dyDescent="0.35">
      <c r="A39">
        <v>44</v>
      </c>
      <c r="B39">
        <v>29</v>
      </c>
    </row>
    <row r="40" spans="1:8" x14ac:dyDescent="0.35">
      <c r="A40">
        <v>67</v>
      </c>
      <c r="B40">
        <v>63</v>
      </c>
    </row>
    <row r="41" spans="1:8" x14ac:dyDescent="0.35">
      <c r="A41">
        <v>64</v>
      </c>
      <c r="B41">
        <v>44</v>
      </c>
    </row>
    <row r="42" spans="1:8" x14ac:dyDescent="0.35">
      <c r="A42">
        <v>46</v>
      </c>
      <c r="B42">
        <v>91</v>
      </c>
    </row>
    <row r="43" spans="1:8" x14ac:dyDescent="0.35">
      <c r="A43">
        <v>15</v>
      </c>
      <c r="B43">
        <v>49</v>
      </c>
    </row>
    <row r="44" spans="1:8" x14ac:dyDescent="0.35">
      <c r="A44">
        <v>33</v>
      </c>
      <c r="B44">
        <v>62</v>
      </c>
    </row>
    <row r="45" spans="1:8" x14ac:dyDescent="0.35">
      <c r="A45">
        <v>63</v>
      </c>
      <c r="B45">
        <v>67</v>
      </c>
    </row>
    <row r="46" spans="1:8" x14ac:dyDescent="0.35">
      <c r="A46">
        <v>72</v>
      </c>
      <c r="B46">
        <v>63</v>
      </c>
    </row>
    <row r="47" spans="1:8" x14ac:dyDescent="0.35">
      <c r="A47">
        <v>55</v>
      </c>
      <c r="B47">
        <v>68</v>
      </c>
    </row>
    <row r="48" spans="1:8" x14ac:dyDescent="0.35">
      <c r="A48">
        <v>32</v>
      </c>
      <c r="B48">
        <v>26</v>
      </c>
    </row>
    <row r="49" spans="1:2" x14ac:dyDescent="0.35">
      <c r="A49">
        <v>66</v>
      </c>
      <c r="B49">
        <v>50</v>
      </c>
    </row>
    <row r="50" spans="1:2" x14ac:dyDescent="0.35">
      <c r="A50">
        <v>36</v>
      </c>
      <c r="B50">
        <v>65</v>
      </c>
    </row>
    <row r="51" spans="1:2" x14ac:dyDescent="0.35">
      <c r="A51">
        <v>10</v>
      </c>
      <c r="B51">
        <v>25</v>
      </c>
    </row>
    <row r="52" spans="1:2" x14ac:dyDescent="0.35">
      <c r="A52">
        <v>22</v>
      </c>
      <c r="B52">
        <v>70</v>
      </c>
    </row>
    <row r="53" spans="1:2" x14ac:dyDescent="0.35">
      <c r="A53">
        <v>56</v>
      </c>
      <c r="B53">
        <v>21</v>
      </c>
    </row>
    <row r="54" spans="1:2" x14ac:dyDescent="0.35">
      <c r="A54">
        <v>40</v>
      </c>
      <c r="B54">
        <v>28</v>
      </c>
    </row>
    <row r="55" spans="1:2" x14ac:dyDescent="0.35">
      <c r="A55">
        <v>46</v>
      </c>
      <c r="B55">
        <v>66</v>
      </c>
    </row>
    <row r="56" spans="1:2" x14ac:dyDescent="0.35">
      <c r="A56">
        <v>20</v>
      </c>
      <c r="B56">
        <v>59</v>
      </c>
    </row>
    <row r="57" spans="1:2" x14ac:dyDescent="0.35">
      <c r="A57">
        <v>56</v>
      </c>
      <c r="B57">
        <v>70</v>
      </c>
    </row>
    <row r="58" spans="1:2" x14ac:dyDescent="0.35">
      <c r="A58">
        <v>68</v>
      </c>
      <c r="B58">
        <v>47</v>
      </c>
    </row>
    <row r="59" spans="1:2" x14ac:dyDescent="0.35">
      <c r="A59">
        <v>68</v>
      </c>
      <c r="B59">
        <v>57</v>
      </c>
    </row>
    <row r="60" spans="1:2" x14ac:dyDescent="0.35">
      <c r="A60">
        <v>70</v>
      </c>
      <c r="B60">
        <v>75</v>
      </c>
    </row>
    <row r="61" spans="1:2" x14ac:dyDescent="0.35">
      <c r="A61">
        <v>61</v>
      </c>
      <c r="B61">
        <v>39</v>
      </c>
    </row>
    <row r="62" spans="1:2" x14ac:dyDescent="0.35">
      <c r="A62">
        <v>68</v>
      </c>
      <c r="B62">
        <v>46</v>
      </c>
    </row>
    <row r="63" spans="1:2" x14ac:dyDescent="0.35">
      <c r="A63">
        <v>49</v>
      </c>
      <c r="B63">
        <v>44</v>
      </c>
    </row>
    <row r="64" spans="1:2" x14ac:dyDescent="0.35">
      <c r="A64">
        <v>29</v>
      </c>
      <c r="B64">
        <v>77</v>
      </c>
    </row>
    <row r="67" spans="1:6" x14ac:dyDescent="0.35">
      <c r="F67" s="7" t="s">
        <v>231</v>
      </c>
    </row>
    <row r="69" spans="1:6" x14ac:dyDescent="0.35">
      <c r="A69" t="s">
        <v>230</v>
      </c>
      <c r="B69" t="s">
        <v>226</v>
      </c>
    </row>
    <row r="70" spans="1:6" x14ac:dyDescent="0.35">
      <c r="A70" s="3">
        <v>3734</v>
      </c>
      <c r="B70" s="3">
        <v>3809</v>
      </c>
    </row>
  </sheetData>
  <conditionalFormatting sqref="C34:C64">
    <cfRule type="expression" dxfId="0" priority="1">
      <formula>$B$35&gt;$A$35</formula>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workbookViewId="0">
      <selection activeCell="E1" sqref="E1:F31"/>
    </sheetView>
  </sheetViews>
  <sheetFormatPr defaultRowHeight="14.5" x14ac:dyDescent="0.35"/>
  <cols>
    <col min="2" max="2" width="19.6328125" customWidth="1"/>
    <col min="3" max="3" width="17.26953125" customWidth="1"/>
    <col min="4" max="4" width="20.08984375" customWidth="1"/>
    <col min="5" max="5" width="16.90625" customWidth="1"/>
    <col min="6" max="6" width="18.54296875" customWidth="1"/>
    <col min="7" max="7" width="24.6328125" customWidth="1"/>
    <col min="8" max="8" width="20" customWidth="1"/>
  </cols>
  <sheetData>
    <row r="1" spans="1:8" x14ac:dyDescent="0.35">
      <c r="A1" s="1" t="s">
        <v>69</v>
      </c>
      <c r="B1" s="1" t="s">
        <v>70</v>
      </c>
      <c r="C1" s="1" t="s">
        <v>71</v>
      </c>
      <c r="D1" s="1" t="s">
        <v>72</v>
      </c>
      <c r="E1" s="1" t="s">
        <v>73</v>
      </c>
      <c r="F1" s="1" t="s">
        <v>74</v>
      </c>
      <c r="G1" s="1" t="s">
        <v>0</v>
      </c>
      <c r="H1" s="1" t="s">
        <v>75</v>
      </c>
    </row>
    <row r="2" spans="1:8" x14ac:dyDescent="0.35">
      <c r="A2" t="s">
        <v>76</v>
      </c>
      <c r="B2" t="s">
        <v>77</v>
      </c>
      <c r="C2" t="s">
        <v>78</v>
      </c>
      <c r="D2">
        <v>120</v>
      </c>
      <c r="E2">
        <v>80</v>
      </c>
      <c r="F2">
        <v>84</v>
      </c>
      <c r="G2" s="2">
        <v>45155</v>
      </c>
      <c r="H2">
        <v>124</v>
      </c>
    </row>
    <row r="3" spans="1:8" x14ac:dyDescent="0.35">
      <c r="A3" t="s">
        <v>79</v>
      </c>
      <c r="B3" t="s">
        <v>80</v>
      </c>
      <c r="C3" t="s">
        <v>81</v>
      </c>
      <c r="D3">
        <v>132</v>
      </c>
      <c r="E3">
        <v>54</v>
      </c>
      <c r="F3">
        <v>28</v>
      </c>
      <c r="G3" s="2">
        <v>45189</v>
      </c>
      <c r="H3">
        <v>106</v>
      </c>
    </row>
    <row r="4" spans="1:8" x14ac:dyDescent="0.35">
      <c r="A4" t="s">
        <v>82</v>
      </c>
      <c r="B4" t="s">
        <v>77</v>
      </c>
      <c r="C4" t="s">
        <v>78</v>
      </c>
      <c r="D4">
        <v>54</v>
      </c>
      <c r="E4">
        <v>79</v>
      </c>
      <c r="F4">
        <v>25</v>
      </c>
      <c r="G4" s="2">
        <v>44983</v>
      </c>
      <c r="H4">
        <v>0</v>
      </c>
    </row>
    <row r="5" spans="1:8" x14ac:dyDescent="0.35">
      <c r="A5" t="s">
        <v>83</v>
      </c>
      <c r="B5" t="s">
        <v>77</v>
      </c>
      <c r="C5" t="s">
        <v>84</v>
      </c>
      <c r="D5">
        <v>184</v>
      </c>
      <c r="E5">
        <v>75</v>
      </c>
      <c r="F5">
        <v>81</v>
      </c>
      <c r="G5" s="2">
        <v>45214</v>
      </c>
      <c r="H5">
        <v>190</v>
      </c>
    </row>
    <row r="6" spans="1:8" x14ac:dyDescent="0.35">
      <c r="A6" t="s">
        <v>85</v>
      </c>
      <c r="B6" t="s">
        <v>86</v>
      </c>
      <c r="C6" t="s">
        <v>78</v>
      </c>
      <c r="D6">
        <v>100</v>
      </c>
      <c r="E6">
        <v>44</v>
      </c>
      <c r="F6">
        <v>29</v>
      </c>
      <c r="G6" s="2">
        <v>45278</v>
      </c>
      <c r="H6">
        <v>85</v>
      </c>
    </row>
    <row r="7" spans="1:8" x14ac:dyDescent="0.35">
      <c r="A7" t="s">
        <v>87</v>
      </c>
      <c r="B7" t="s">
        <v>80</v>
      </c>
      <c r="C7" t="s">
        <v>81</v>
      </c>
      <c r="D7">
        <v>163</v>
      </c>
      <c r="E7">
        <v>67</v>
      </c>
      <c r="F7">
        <v>63</v>
      </c>
      <c r="G7" s="2">
        <v>45269</v>
      </c>
      <c r="H7">
        <v>159</v>
      </c>
    </row>
    <row r="8" spans="1:8" x14ac:dyDescent="0.35">
      <c r="A8" t="s">
        <v>88</v>
      </c>
      <c r="B8" t="s">
        <v>86</v>
      </c>
      <c r="C8" t="s">
        <v>78</v>
      </c>
      <c r="D8">
        <v>196</v>
      </c>
      <c r="E8">
        <v>64</v>
      </c>
      <c r="F8">
        <v>44</v>
      </c>
      <c r="G8" s="2">
        <v>45191</v>
      </c>
      <c r="H8">
        <v>176</v>
      </c>
    </row>
    <row r="9" spans="1:8" x14ac:dyDescent="0.35">
      <c r="A9" t="s">
        <v>89</v>
      </c>
      <c r="B9" t="s">
        <v>77</v>
      </c>
      <c r="C9" t="s">
        <v>81</v>
      </c>
      <c r="D9">
        <v>194</v>
      </c>
      <c r="E9">
        <v>46</v>
      </c>
      <c r="F9">
        <v>91</v>
      </c>
      <c r="G9" s="2">
        <v>45224</v>
      </c>
      <c r="H9">
        <v>239</v>
      </c>
    </row>
    <row r="10" spans="1:8" x14ac:dyDescent="0.35">
      <c r="A10" t="s">
        <v>90</v>
      </c>
      <c r="B10" t="s">
        <v>86</v>
      </c>
      <c r="C10" t="s">
        <v>78</v>
      </c>
      <c r="D10">
        <v>95</v>
      </c>
      <c r="E10">
        <v>15</v>
      </c>
      <c r="F10">
        <v>49</v>
      </c>
      <c r="G10" s="2">
        <v>45094</v>
      </c>
      <c r="H10">
        <v>129</v>
      </c>
    </row>
    <row r="11" spans="1:8" x14ac:dyDescent="0.35">
      <c r="A11" t="s">
        <v>91</v>
      </c>
      <c r="B11" t="s">
        <v>86</v>
      </c>
      <c r="C11" t="s">
        <v>81</v>
      </c>
      <c r="D11">
        <v>97</v>
      </c>
      <c r="E11">
        <v>33</v>
      </c>
      <c r="F11">
        <v>62</v>
      </c>
      <c r="G11" s="2">
        <v>44972</v>
      </c>
      <c r="H11">
        <v>126</v>
      </c>
    </row>
    <row r="12" spans="1:8" x14ac:dyDescent="0.35">
      <c r="A12" t="s">
        <v>92</v>
      </c>
      <c r="B12" t="s">
        <v>86</v>
      </c>
      <c r="C12" t="s">
        <v>81</v>
      </c>
      <c r="D12">
        <v>177</v>
      </c>
      <c r="E12">
        <v>63</v>
      </c>
      <c r="F12">
        <v>67</v>
      </c>
      <c r="G12" s="2">
        <v>44947</v>
      </c>
      <c r="H12">
        <v>181</v>
      </c>
    </row>
    <row r="13" spans="1:8" x14ac:dyDescent="0.35">
      <c r="A13" t="s">
        <v>93</v>
      </c>
      <c r="B13" t="s">
        <v>77</v>
      </c>
      <c r="C13" t="s">
        <v>81</v>
      </c>
      <c r="D13">
        <v>114</v>
      </c>
      <c r="E13">
        <v>72</v>
      </c>
      <c r="F13">
        <v>63</v>
      </c>
      <c r="G13" s="2">
        <v>44941</v>
      </c>
      <c r="H13">
        <v>105</v>
      </c>
    </row>
    <row r="14" spans="1:8" x14ac:dyDescent="0.35">
      <c r="A14" t="s">
        <v>94</v>
      </c>
      <c r="B14" t="s">
        <v>80</v>
      </c>
      <c r="C14" t="s">
        <v>81</v>
      </c>
      <c r="D14">
        <v>122</v>
      </c>
      <c r="E14">
        <v>55</v>
      </c>
      <c r="F14">
        <v>68</v>
      </c>
      <c r="G14" s="2">
        <v>45041</v>
      </c>
      <c r="H14">
        <v>135</v>
      </c>
    </row>
    <row r="15" spans="1:8" x14ac:dyDescent="0.35">
      <c r="A15" t="s">
        <v>95</v>
      </c>
      <c r="B15" t="s">
        <v>77</v>
      </c>
      <c r="C15" t="s">
        <v>81</v>
      </c>
      <c r="D15">
        <v>188</v>
      </c>
      <c r="E15">
        <v>32</v>
      </c>
      <c r="F15">
        <v>26</v>
      </c>
      <c r="G15" s="2">
        <v>45153</v>
      </c>
      <c r="H15">
        <v>182</v>
      </c>
    </row>
    <row r="16" spans="1:8" x14ac:dyDescent="0.35">
      <c r="A16" t="s">
        <v>96</v>
      </c>
      <c r="B16" t="s">
        <v>77</v>
      </c>
      <c r="C16" t="s">
        <v>78</v>
      </c>
      <c r="D16">
        <v>181</v>
      </c>
      <c r="E16">
        <v>66</v>
      </c>
      <c r="F16">
        <v>50</v>
      </c>
      <c r="G16" s="2">
        <v>45026</v>
      </c>
      <c r="H16">
        <v>165</v>
      </c>
    </row>
    <row r="17" spans="1:8" x14ac:dyDescent="0.35">
      <c r="A17" t="s">
        <v>97</v>
      </c>
      <c r="B17" t="s">
        <v>77</v>
      </c>
      <c r="C17" t="s">
        <v>84</v>
      </c>
      <c r="D17">
        <v>71</v>
      </c>
      <c r="E17">
        <v>36</v>
      </c>
      <c r="F17">
        <v>65</v>
      </c>
      <c r="G17" s="2">
        <v>45230</v>
      </c>
      <c r="H17">
        <v>100</v>
      </c>
    </row>
    <row r="18" spans="1:8" x14ac:dyDescent="0.35">
      <c r="A18" t="s">
        <v>98</v>
      </c>
      <c r="B18" t="s">
        <v>77</v>
      </c>
      <c r="C18" t="s">
        <v>84</v>
      </c>
      <c r="D18">
        <v>106</v>
      </c>
      <c r="E18">
        <v>10</v>
      </c>
      <c r="F18">
        <v>25</v>
      </c>
      <c r="G18" s="2">
        <v>44978</v>
      </c>
      <c r="H18">
        <v>121</v>
      </c>
    </row>
    <row r="19" spans="1:8" x14ac:dyDescent="0.35">
      <c r="A19" t="s">
        <v>99</v>
      </c>
      <c r="B19" t="s">
        <v>77</v>
      </c>
      <c r="C19" t="s">
        <v>78</v>
      </c>
      <c r="D19">
        <v>129</v>
      </c>
      <c r="E19">
        <v>22</v>
      </c>
      <c r="F19">
        <v>70</v>
      </c>
      <c r="G19" s="2">
        <v>45003</v>
      </c>
      <c r="H19">
        <v>177</v>
      </c>
    </row>
    <row r="20" spans="1:8" x14ac:dyDescent="0.35">
      <c r="A20" t="s">
        <v>100</v>
      </c>
      <c r="B20" t="s">
        <v>77</v>
      </c>
      <c r="C20" t="s">
        <v>78</v>
      </c>
      <c r="D20">
        <v>170</v>
      </c>
      <c r="E20">
        <v>56</v>
      </c>
      <c r="F20">
        <v>21</v>
      </c>
      <c r="G20" s="2">
        <v>45004</v>
      </c>
      <c r="H20">
        <v>135</v>
      </c>
    </row>
    <row r="21" spans="1:8" x14ac:dyDescent="0.35">
      <c r="A21" t="s">
        <v>101</v>
      </c>
      <c r="B21" t="s">
        <v>77</v>
      </c>
      <c r="C21" t="s">
        <v>78</v>
      </c>
      <c r="D21">
        <v>128</v>
      </c>
      <c r="E21">
        <v>40</v>
      </c>
      <c r="F21">
        <v>28</v>
      </c>
      <c r="G21" s="2">
        <v>45166</v>
      </c>
      <c r="H21">
        <v>116</v>
      </c>
    </row>
    <row r="22" spans="1:8" x14ac:dyDescent="0.35">
      <c r="A22" t="s">
        <v>102</v>
      </c>
      <c r="B22" t="s">
        <v>86</v>
      </c>
      <c r="C22" t="s">
        <v>78</v>
      </c>
      <c r="D22">
        <v>56</v>
      </c>
      <c r="E22">
        <v>46</v>
      </c>
      <c r="F22">
        <v>66</v>
      </c>
      <c r="G22" s="2">
        <v>45052</v>
      </c>
      <c r="H22">
        <v>76</v>
      </c>
    </row>
    <row r="23" spans="1:8" x14ac:dyDescent="0.35">
      <c r="A23" t="s">
        <v>103</v>
      </c>
      <c r="B23" t="s">
        <v>86</v>
      </c>
      <c r="C23" t="s">
        <v>78</v>
      </c>
      <c r="D23">
        <v>136</v>
      </c>
      <c r="E23">
        <v>20</v>
      </c>
      <c r="F23">
        <v>59</v>
      </c>
      <c r="G23" s="2">
        <v>45247</v>
      </c>
      <c r="H23">
        <v>175</v>
      </c>
    </row>
    <row r="24" spans="1:8" x14ac:dyDescent="0.35">
      <c r="A24" t="s">
        <v>104</v>
      </c>
      <c r="B24" t="s">
        <v>77</v>
      </c>
      <c r="C24" t="s">
        <v>81</v>
      </c>
      <c r="D24">
        <v>68</v>
      </c>
      <c r="E24">
        <v>56</v>
      </c>
      <c r="F24">
        <v>70</v>
      </c>
      <c r="G24" s="2">
        <v>45100</v>
      </c>
      <c r="H24">
        <v>82</v>
      </c>
    </row>
    <row r="25" spans="1:8" x14ac:dyDescent="0.35">
      <c r="A25" t="s">
        <v>105</v>
      </c>
      <c r="B25" t="s">
        <v>80</v>
      </c>
      <c r="C25" t="s">
        <v>84</v>
      </c>
      <c r="D25">
        <v>165</v>
      </c>
      <c r="E25">
        <v>68</v>
      </c>
      <c r="F25">
        <v>47</v>
      </c>
      <c r="G25" s="2">
        <v>45286</v>
      </c>
      <c r="H25">
        <v>144</v>
      </c>
    </row>
    <row r="26" spans="1:8" x14ac:dyDescent="0.35">
      <c r="A26" t="s">
        <v>106</v>
      </c>
      <c r="B26" t="s">
        <v>86</v>
      </c>
      <c r="C26" t="s">
        <v>81</v>
      </c>
      <c r="D26">
        <v>71</v>
      </c>
      <c r="E26">
        <v>68</v>
      </c>
      <c r="F26">
        <v>57</v>
      </c>
      <c r="G26" s="2">
        <v>44987</v>
      </c>
      <c r="H26">
        <v>60</v>
      </c>
    </row>
    <row r="27" spans="1:8" x14ac:dyDescent="0.35">
      <c r="A27" t="s">
        <v>107</v>
      </c>
      <c r="B27" t="s">
        <v>86</v>
      </c>
      <c r="C27" t="s">
        <v>84</v>
      </c>
      <c r="D27">
        <v>56</v>
      </c>
      <c r="E27">
        <v>70</v>
      </c>
      <c r="F27">
        <v>75</v>
      </c>
      <c r="G27" s="2">
        <v>45123</v>
      </c>
      <c r="H27">
        <v>61</v>
      </c>
    </row>
    <row r="28" spans="1:8" x14ac:dyDescent="0.35">
      <c r="A28" t="s">
        <v>108</v>
      </c>
      <c r="B28" t="s">
        <v>86</v>
      </c>
      <c r="C28" t="s">
        <v>84</v>
      </c>
      <c r="D28">
        <v>80</v>
      </c>
      <c r="E28">
        <v>61</v>
      </c>
      <c r="F28">
        <v>39</v>
      </c>
      <c r="G28" s="2">
        <v>44937</v>
      </c>
      <c r="H28">
        <v>58</v>
      </c>
    </row>
    <row r="29" spans="1:8" x14ac:dyDescent="0.35">
      <c r="A29" t="s">
        <v>109</v>
      </c>
      <c r="B29" t="s">
        <v>80</v>
      </c>
      <c r="C29" t="s">
        <v>81</v>
      </c>
      <c r="D29">
        <v>70</v>
      </c>
      <c r="E29">
        <v>68</v>
      </c>
      <c r="F29">
        <v>46</v>
      </c>
      <c r="G29" s="2">
        <v>45261</v>
      </c>
      <c r="H29">
        <v>48</v>
      </c>
    </row>
    <row r="30" spans="1:8" x14ac:dyDescent="0.35">
      <c r="A30" t="s">
        <v>110</v>
      </c>
      <c r="B30" t="s">
        <v>77</v>
      </c>
      <c r="C30" t="s">
        <v>78</v>
      </c>
      <c r="D30">
        <v>143</v>
      </c>
      <c r="E30">
        <v>49</v>
      </c>
      <c r="F30">
        <v>44</v>
      </c>
      <c r="G30" s="2">
        <v>45147</v>
      </c>
      <c r="H30">
        <v>138</v>
      </c>
    </row>
    <row r="31" spans="1:8" x14ac:dyDescent="0.35">
      <c r="A31" t="s">
        <v>111</v>
      </c>
      <c r="B31" t="s">
        <v>86</v>
      </c>
      <c r="C31" t="s">
        <v>84</v>
      </c>
      <c r="D31">
        <v>168</v>
      </c>
      <c r="E31">
        <v>29</v>
      </c>
      <c r="F31">
        <v>77</v>
      </c>
      <c r="G31" s="2">
        <v>44944</v>
      </c>
      <c r="H31">
        <v>216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F0220-E3BB-4FE5-89E5-03F7DB6C0466}">
  <dimension ref="A3:S78"/>
  <sheetViews>
    <sheetView topLeftCell="A73" workbookViewId="0">
      <selection activeCell="H100" sqref="H100"/>
    </sheetView>
  </sheetViews>
  <sheetFormatPr defaultRowHeight="14.5" x14ac:dyDescent="0.35"/>
  <cols>
    <col min="1" max="1" width="12.36328125" bestFit="1" customWidth="1"/>
    <col min="2" max="2" width="13.08984375" bestFit="1" customWidth="1"/>
    <col min="3" max="3" width="21.54296875" bestFit="1" customWidth="1"/>
    <col min="4" max="4" width="5.81640625" bestFit="1" customWidth="1"/>
    <col min="5" max="5" width="4.81640625" bestFit="1" customWidth="1"/>
    <col min="6" max="9" width="5.81640625" bestFit="1" customWidth="1"/>
    <col min="10" max="11" width="4.81640625" bestFit="1" customWidth="1"/>
    <col min="12" max="12" width="5.81640625" bestFit="1" customWidth="1"/>
    <col min="13" max="13" width="4.81640625" bestFit="1" customWidth="1"/>
    <col min="14" max="14" width="5.81640625" bestFit="1" customWidth="1"/>
    <col min="15" max="16" width="4.81640625" bestFit="1" customWidth="1"/>
    <col min="17" max="18" width="5.81640625" bestFit="1" customWidth="1"/>
    <col min="19" max="19" width="4.81640625" bestFit="1" customWidth="1"/>
    <col min="20" max="20" width="5.81640625" bestFit="1" customWidth="1"/>
    <col min="21" max="22" width="4.81640625" bestFit="1" customWidth="1"/>
    <col min="23" max="23" width="5.81640625" bestFit="1" customWidth="1"/>
    <col min="24" max="24" width="4.81640625" bestFit="1" customWidth="1"/>
    <col min="25" max="27" width="5.81640625" bestFit="1" customWidth="1"/>
    <col min="28" max="30" width="4.81640625" bestFit="1" customWidth="1"/>
    <col min="31" max="31" width="5.81640625" bestFit="1" customWidth="1"/>
    <col min="32" max="32" width="10.7265625" bestFit="1" customWidth="1"/>
    <col min="33" max="33" width="9.54296875" bestFit="1" customWidth="1"/>
    <col min="34" max="34" width="6.6328125" bestFit="1" customWidth="1"/>
    <col min="35" max="35" width="9.54296875" bestFit="1" customWidth="1"/>
    <col min="36" max="36" width="6.6328125" bestFit="1" customWidth="1"/>
    <col min="37" max="37" width="9.54296875" bestFit="1" customWidth="1"/>
    <col min="38" max="38" width="6.6328125" bestFit="1" customWidth="1"/>
    <col min="39" max="39" width="9.54296875" bestFit="1" customWidth="1"/>
    <col min="40" max="40" width="6.6328125" bestFit="1" customWidth="1"/>
    <col min="41" max="41" width="9.54296875" bestFit="1" customWidth="1"/>
    <col min="42" max="42" width="6.6328125" bestFit="1" customWidth="1"/>
    <col min="43" max="43" width="9.54296875" bestFit="1" customWidth="1"/>
    <col min="44" max="44" width="6.6328125" bestFit="1" customWidth="1"/>
    <col min="45" max="45" width="9.54296875" bestFit="1" customWidth="1"/>
    <col min="46" max="46" width="6.6328125" bestFit="1" customWidth="1"/>
    <col min="47" max="47" width="9.54296875" bestFit="1" customWidth="1"/>
    <col min="48" max="48" width="6.6328125" bestFit="1" customWidth="1"/>
    <col min="49" max="49" width="9.54296875" bestFit="1" customWidth="1"/>
    <col min="50" max="50" width="6.6328125" bestFit="1" customWidth="1"/>
    <col min="51" max="51" width="9.54296875" bestFit="1" customWidth="1"/>
    <col min="52" max="52" width="6.6328125" bestFit="1" customWidth="1"/>
    <col min="53" max="53" width="9.54296875" bestFit="1" customWidth="1"/>
    <col min="54" max="54" width="6.6328125" bestFit="1" customWidth="1"/>
    <col min="55" max="55" width="9.54296875" bestFit="1" customWidth="1"/>
    <col min="56" max="56" width="6.6328125" bestFit="1" customWidth="1"/>
    <col min="57" max="57" width="9.54296875" bestFit="1" customWidth="1"/>
    <col min="58" max="58" width="6.6328125" bestFit="1" customWidth="1"/>
    <col min="59" max="59" width="9.54296875" bestFit="1" customWidth="1"/>
    <col min="60" max="60" width="6.6328125" bestFit="1" customWidth="1"/>
    <col min="61" max="61" width="9.54296875" bestFit="1" customWidth="1"/>
    <col min="62" max="62" width="10.7265625" bestFit="1" customWidth="1"/>
  </cols>
  <sheetData>
    <row r="3" spans="1:3" x14ac:dyDescent="0.35">
      <c r="A3" s="4" t="s">
        <v>176</v>
      </c>
      <c r="B3" t="s">
        <v>232</v>
      </c>
      <c r="C3" t="s">
        <v>233</v>
      </c>
    </row>
    <row r="4" spans="1:3" x14ac:dyDescent="0.35">
      <c r="A4" s="5" t="s">
        <v>120</v>
      </c>
      <c r="B4" s="3">
        <v>101165</v>
      </c>
      <c r="C4" s="3">
        <v>44382</v>
      </c>
    </row>
    <row r="5" spans="1:3" x14ac:dyDescent="0.35">
      <c r="A5" s="5" t="s">
        <v>125</v>
      </c>
      <c r="B5" s="3">
        <v>81581</v>
      </c>
      <c r="C5" s="3">
        <v>41850</v>
      </c>
    </row>
    <row r="6" spans="1:3" x14ac:dyDescent="0.35">
      <c r="A6" s="5" t="s">
        <v>117</v>
      </c>
      <c r="B6" s="3">
        <v>71206</v>
      </c>
      <c r="C6" s="3">
        <v>42605</v>
      </c>
    </row>
    <row r="7" spans="1:3" x14ac:dyDescent="0.35">
      <c r="A7" s="5" t="s">
        <v>123</v>
      </c>
      <c r="B7" s="3">
        <v>37185</v>
      </c>
      <c r="C7" s="3">
        <v>26024</v>
      </c>
    </row>
    <row r="8" spans="1:3" x14ac:dyDescent="0.35">
      <c r="A8" s="5" t="s">
        <v>177</v>
      </c>
      <c r="B8" s="3">
        <v>291137</v>
      </c>
      <c r="C8" s="3">
        <v>154861</v>
      </c>
    </row>
    <row r="11" spans="1:3" x14ac:dyDescent="0.35">
      <c r="A11" s="7" t="s">
        <v>234</v>
      </c>
    </row>
    <row r="20" spans="1:2" x14ac:dyDescent="0.35">
      <c r="A20" s="7" t="s">
        <v>235</v>
      </c>
    </row>
    <row r="22" spans="1:2" x14ac:dyDescent="0.35">
      <c r="A22" s="4" t="s">
        <v>176</v>
      </c>
      <c r="B22" t="s">
        <v>232</v>
      </c>
    </row>
    <row r="23" spans="1:2" x14ac:dyDescent="0.35">
      <c r="A23" s="5" t="s">
        <v>116</v>
      </c>
      <c r="B23" s="12">
        <v>0.13974520586527991</v>
      </c>
    </row>
    <row r="24" spans="1:2" x14ac:dyDescent="0.35">
      <c r="A24" s="5" t="s">
        <v>124</v>
      </c>
      <c r="B24" s="12">
        <v>0.19050481388487206</v>
      </c>
    </row>
    <row r="25" spans="1:2" x14ac:dyDescent="0.35">
      <c r="A25" s="5" t="s">
        <v>122</v>
      </c>
      <c r="B25" s="12">
        <v>0.27043968990543971</v>
      </c>
    </row>
    <row r="26" spans="1:2" x14ac:dyDescent="0.35">
      <c r="A26" s="5" t="s">
        <v>119</v>
      </c>
      <c r="B26" s="12">
        <v>0.39931029034440829</v>
      </c>
    </row>
    <row r="27" spans="1:2" x14ac:dyDescent="0.35">
      <c r="A27" s="5" t="s">
        <v>177</v>
      </c>
      <c r="B27" s="12">
        <v>1</v>
      </c>
    </row>
    <row r="33" spans="1:2" x14ac:dyDescent="0.35">
      <c r="A33" s="7" t="s">
        <v>236</v>
      </c>
    </row>
    <row r="36" spans="1:2" x14ac:dyDescent="0.35">
      <c r="A36" s="4" t="s">
        <v>176</v>
      </c>
      <c r="B36" t="s">
        <v>233</v>
      </c>
    </row>
    <row r="37" spans="1:2" x14ac:dyDescent="0.35">
      <c r="A37" s="5" t="s">
        <v>190</v>
      </c>
      <c r="B37" s="3">
        <v>3137</v>
      </c>
    </row>
    <row r="38" spans="1:2" x14ac:dyDescent="0.35">
      <c r="A38" s="5" t="s">
        <v>186</v>
      </c>
      <c r="B38" s="3">
        <v>1399</v>
      </c>
    </row>
    <row r="39" spans="1:2" x14ac:dyDescent="0.35">
      <c r="A39" s="5" t="s">
        <v>191</v>
      </c>
      <c r="B39" s="3">
        <v>2771</v>
      </c>
    </row>
    <row r="40" spans="1:2" x14ac:dyDescent="0.35">
      <c r="A40" s="5" t="s">
        <v>188</v>
      </c>
      <c r="B40" s="3">
        <v>18690</v>
      </c>
    </row>
    <row r="41" spans="1:2" x14ac:dyDescent="0.35">
      <c r="A41" s="5" t="s">
        <v>189</v>
      </c>
      <c r="B41" s="3">
        <v>7390</v>
      </c>
    </row>
    <row r="42" spans="1:2" x14ac:dyDescent="0.35">
      <c r="A42" s="5" t="s">
        <v>192</v>
      </c>
      <c r="B42" s="3">
        <v>6608</v>
      </c>
    </row>
    <row r="43" spans="1:2" x14ac:dyDescent="0.35">
      <c r="A43" s="5" t="s">
        <v>185</v>
      </c>
      <c r="B43" s="3">
        <v>40058</v>
      </c>
    </row>
    <row r="44" spans="1:2" x14ac:dyDescent="0.35">
      <c r="A44" s="5" t="s">
        <v>184</v>
      </c>
      <c r="B44" s="3">
        <v>21858</v>
      </c>
    </row>
    <row r="45" spans="1:2" x14ac:dyDescent="0.35">
      <c r="A45" s="5" t="s">
        <v>193</v>
      </c>
      <c r="B45" s="3">
        <v>23100</v>
      </c>
    </row>
    <row r="46" spans="1:2" x14ac:dyDescent="0.35">
      <c r="A46" s="5" t="s">
        <v>195</v>
      </c>
      <c r="B46" s="3">
        <v>7045</v>
      </c>
    </row>
    <row r="47" spans="1:2" x14ac:dyDescent="0.35">
      <c r="A47" s="5" t="s">
        <v>194</v>
      </c>
      <c r="B47" s="3">
        <v>12382</v>
      </c>
    </row>
    <row r="48" spans="1:2" x14ac:dyDescent="0.35">
      <c r="A48" s="5" t="s">
        <v>187</v>
      </c>
      <c r="B48" s="3">
        <v>10423</v>
      </c>
    </row>
    <row r="49" spans="1:19" x14ac:dyDescent="0.35">
      <c r="A49" s="5" t="s">
        <v>177</v>
      </c>
      <c r="B49" s="3">
        <v>154861</v>
      </c>
    </row>
    <row r="57" spans="1:19" x14ac:dyDescent="0.35">
      <c r="A57" s="7" t="s">
        <v>241</v>
      </c>
    </row>
    <row r="60" spans="1:19" x14ac:dyDescent="0.35">
      <c r="A60" s="4" t="s">
        <v>233</v>
      </c>
      <c r="B60" s="4" t="s">
        <v>183</v>
      </c>
    </row>
    <row r="61" spans="1:19" x14ac:dyDescent="0.35">
      <c r="B61" t="s">
        <v>116</v>
      </c>
      <c r="D61" t="s">
        <v>237</v>
      </c>
      <c r="E61" t="s">
        <v>124</v>
      </c>
      <c r="I61" t="s">
        <v>238</v>
      </c>
      <c r="J61" t="s">
        <v>122</v>
      </c>
      <c r="N61" t="s">
        <v>239</v>
      </c>
      <c r="O61" t="s">
        <v>119</v>
      </c>
      <c r="R61" t="s">
        <v>240</v>
      </c>
      <c r="S61" t="s">
        <v>177</v>
      </c>
    </row>
    <row r="62" spans="1:19" x14ac:dyDescent="0.35">
      <c r="A62" s="4" t="s">
        <v>176</v>
      </c>
      <c r="B62" t="s">
        <v>35</v>
      </c>
      <c r="C62" t="s">
        <v>121</v>
      </c>
      <c r="E62" t="s">
        <v>118</v>
      </c>
      <c r="F62" t="s">
        <v>35</v>
      </c>
      <c r="G62" t="s">
        <v>126</v>
      </c>
      <c r="H62" t="s">
        <v>121</v>
      </c>
      <c r="J62" t="s">
        <v>118</v>
      </c>
      <c r="K62" t="s">
        <v>35</v>
      </c>
      <c r="L62" t="s">
        <v>126</v>
      </c>
      <c r="M62" t="s">
        <v>121</v>
      </c>
      <c r="O62" t="s">
        <v>118</v>
      </c>
      <c r="P62" t="s">
        <v>35</v>
      </c>
      <c r="Q62" t="s">
        <v>121</v>
      </c>
    </row>
    <row r="63" spans="1:19" x14ac:dyDescent="0.35">
      <c r="A63" s="5" t="s">
        <v>120</v>
      </c>
      <c r="B63" s="3"/>
      <c r="C63" s="3"/>
      <c r="D63" s="3"/>
      <c r="E63" s="3"/>
      <c r="F63" s="3"/>
      <c r="G63" s="3"/>
      <c r="H63" s="3">
        <v>3272</v>
      </c>
      <c r="I63" s="3">
        <v>3272</v>
      </c>
      <c r="J63" s="3">
        <v>6007</v>
      </c>
      <c r="K63" s="3">
        <v>12665</v>
      </c>
      <c r="L63" s="3"/>
      <c r="M63" s="3"/>
      <c r="N63" s="3">
        <v>18672</v>
      </c>
      <c r="O63" s="3">
        <v>11242</v>
      </c>
      <c r="P63" s="3"/>
      <c r="Q63" s="3">
        <v>11196</v>
      </c>
      <c r="R63" s="3">
        <v>22438</v>
      </c>
      <c r="S63" s="3">
        <v>44382</v>
      </c>
    </row>
    <row r="64" spans="1:19" x14ac:dyDescent="0.35">
      <c r="A64" s="5" t="s">
        <v>125</v>
      </c>
      <c r="B64" s="3">
        <v>3754</v>
      </c>
      <c r="C64" s="3">
        <v>9223</v>
      </c>
      <c r="D64" s="3">
        <v>12977</v>
      </c>
      <c r="E64" s="3"/>
      <c r="F64" s="3"/>
      <c r="G64" s="3">
        <v>3504</v>
      </c>
      <c r="H64" s="3"/>
      <c r="I64" s="3">
        <v>3504</v>
      </c>
      <c r="J64" s="3"/>
      <c r="K64" s="3">
        <v>4478</v>
      </c>
      <c r="L64" s="3">
        <v>5364</v>
      </c>
      <c r="M64" s="3"/>
      <c r="N64" s="3">
        <v>9842</v>
      </c>
      <c r="O64" s="3">
        <v>8161</v>
      </c>
      <c r="P64" s="3">
        <v>7366</v>
      </c>
      <c r="Q64" s="3"/>
      <c r="R64" s="3">
        <v>15527</v>
      </c>
      <c r="S64" s="3">
        <v>41850</v>
      </c>
    </row>
    <row r="65" spans="1:19" x14ac:dyDescent="0.35">
      <c r="A65" s="5" t="s">
        <v>117</v>
      </c>
      <c r="B65" s="3">
        <v>12352</v>
      </c>
      <c r="C65" s="3"/>
      <c r="D65" s="3">
        <v>12352</v>
      </c>
      <c r="E65" s="3">
        <v>9281</v>
      </c>
      <c r="F65" s="3"/>
      <c r="G65" s="3"/>
      <c r="H65" s="3">
        <v>1403</v>
      </c>
      <c r="I65" s="3">
        <v>10684</v>
      </c>
      <c r="J65" s="3">
        <v>6705</v>
      </c>
      <c r="K65" s="3"/>
      <c r="L65" s="3"/>
      <c r="M65" s="3"/>
      <c r="N65" s="3">
        <v>6705</v>
      </c>
      <c r="O65" s="3">
        <v>12864</v>
      </c>
      <c r="P65" s="3"/>
      <c r="Q65" s="3"/>
      <c r="R65" s="3">
        <v>12864</v>
      </c>
      <c r="S65" s="3">
        <v>42605</v>
      </c>
    </row>
    <row r="66" spans="1:19" x14ac:dyDescent="0.35">
      <c r="A66" s="5" t="s">
        <v>123</v>
      </c>
      <c r="B66" s="3"/>
      <c r="C66" s="3"/>
      <c r="D66" s="3"/>
      <c r="E66" s="3"/>
      <c r="F66" s="3">
        <v>7552</v>
      </c>
      <c r="G66" s="3">
        <v>2694</v>
      </c>
      <c r="H66" s="3"/>
      <c r="I66" s="3">
        <v>10246</v>
      </c>
      <c r="J66" s="3"/>
      <c r="K66" s="3"/>
      <c r="L66" s="3"/>
      <c r="M66" s="3">
        <v>8733</v>
      </c>
      <c r="N66" s="3">
        <v>8733</v>
      </c>
      <c r="O66" s="3"/>
      <c r="P66" s="3"/>
      <c r="Q66" s="3">
        <v>7045</v>
      </c>
      <c r="R66" s="3">
        <v>7045</v>
      </c>
      <c r="S66" s="3">
        <v>26024</v>
      </c>
    </row>
    <row r="67" spans="1:19" x14ac:dyDescent="0.35">
      <c r="A67" s="5" t="s">
        <v>177</v>
      </c>
      <c r="B67" s="3">
        <v>16106</v>
      </c>
      <c r="C67" s="3">
        <v>9223</v>
      </c>
      <c r="D67" s="3">
        <v>25329</v>
      </c>
      <c r="E67" s="3">
        <v>9281</v>
      </c>
      <c r="F67" s="3">
        <v>7552</v>
      </c>
      <c r="G67" s="3">
        <v>6198</v>
      </c>
      <c r="H67" s="3">
        <v>4675</v>
      </c>
      <c r="I67" s="3">
        <v>27706</v>
      </c>
      <c r="J67" s="3">
        <v>12712</v>
      </c>
      <c r="K67" s="3">
        <v>17143</v>
      </c>
      <c r="L67" s="3">
        <v>5364</v>
      </c>
      <c r="M67" s="3">
        <v>8733</v>
      </c>
      <c r="N67" s="3">
        <v>43952</v>
      </c>
      <c r="O67" s="3">
        <v>32267</v>
      </c>
      <c r="P67" s="3">
        <v>7366</v>
      </c>
      <c r="Q67" s="3">
        <v>18241</v>
      </c>
      <c r="R67" s="3">
        <v>57874</v>
      </c>
      <c r="S67" s="3">
        <v>154861</v>
      </c>
    </row>
    <row r="73" spans="1:19" x14ac:dyDescent="0.35">
      <c r="A73" s="4" t="s">
        <v>176</v>
      </c>
      <c r="B73" t="s">
        <v>232</v>
      </c>
      <c r="C73" t="s">
        <v>233</v>
      </c>
    </row>
    <row r="74" spans="1:19" x14ac:dyDescent="0.35">
      <c r="A74" s="5" t="s">
        <v>120</v>
      </c>
      <c r="B74" s="3">
        <v>101165</v>
      </c>
      <c r="C74" s="3">
        <v>44382</v>
      </c>
    </row>
    <row r="75" spans="1:19" x14ac:dyDescent="0.35">
      <c r="A75" s="5" t="s">
        <v>125</v>
      </c>
      <c r="B75" s="3">
        <v>81581</v>
      </c>
      <c r="C75" s="3">
        <v>41850</v>
      </c>
    </row>
    <row r="76" spans="1:19" x14ac:dyDescent="0.35">
      <c r="A76" s="5" t="s">
        <v>117</v>
      </c>
      <c r="B76" s="3">
        <v>71206</v>
      </c>
      <c r="C76" s="3">
        <v>42605</v>
      </c>
    </row>
    <row r="77" spans="1:19" x14ac:dyDescent="0.35">
      <c r="A77" s="5" t="s">
        <v>123</v>
      </c>
      <c r="B77" s="3">
        <v>37185</v>
      </c>
      <c r="C77" s="3">
        <v>26024</v>
      </c>
    </row>
    <row r="78" spans="1:19" x14ac:dyDescent="0.35">
      <c r="A78" s="5" t="s">
        <v>177</v>
      </c>
      <c r="B78" s="3">
        <v>291137</v>
      </c>
      <c r="C78" s="3">
        <v>154861</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1"/>
  <sheetViews>
    <sheetView workbookViewId="0">
      <selection activeCell="I22" sqref="I22"/>
    </sheetView>
  </sheetViews>
  <sheetFormatPr defaultRowHeight="14.5" x14ac:dyDescent="0.35"/>
  <cols>
    <col min="2" max="2" width="15.54296875" customWidth="1"/>
    <col min="3" max="3" width="26.7265625" customWidth="1"/>
    <col min="4" max="4" width="22" customWidth="1"/>
    <col min="5" max="5" width="25.453125" customWidth="1"/>
  </cols>
  <sheetData>
    <row r="1" spans="1:6" x14ac:dyDescent="0.35">
      <c r="A1" s="1" t="s">
        <v>23</v>
      </c>
      <c r="B1" s="1" t="s">
        <v>112</v>
      </c>
      <c r="C1" s="1" t="s">
        <v>113</v>
      </c>
      <c r="D1" s="1" t="s">
        <v>114</v>
      </c>
      <c r="E1" s="1" t="s">
        <v>0</v>
      </c>
      <c r="F1" s="1" t="s">
        <v>115</v>
      </c>
    </row>
    <row r="2" spans="1:6" x14ac:dyDescent="0.35">
      <c r="A2" t="s">
        <v>35</v>
      </c>
      <c r="B2" t="s">
        <v>116</v>
      </c>
      <c r="C2">
        <v>3707</v>
      </c>
      <c r="D2">
        <v>5413</v>
      </c>
      <c r="E2" s="2">
        <v>45091</v>
      </c>
      <c r="F2" t="s">
        <v>117</v>
      </c>
    </row>
    <row r="3" spans="1:6" x14ac:dyDescent="0.35">
      <c r="A3" t="s">
        <v>118</v>
      </c>
      <c r="B3" t="s">
        <v>119</v>
      </c>
      <c r="C3">
        <v>8341</v>
      </c>
      <c r="D3">
        <v>10963</v>
      </c>
      <c r="E3" s="2">
        <v>45111</v>
      </c>
      <c r="F3" t="s">
        <v>120</v>
      </c>
    </row>
    <row r="4" spans="1:6" x14ac:dyDescent="0.35">
      <c r="A4" t="s">
        <v>121</v>
      </c>
      <c r="B4" t="s">
        <v>122</v>
      </c>
      <c r="C4">
        <v>8733</v>
      </c>
      <c r="D4">
        <v>8992</v>
      </c>
      <c r="E4" s="2">
        <v>45125</v>
      </c>
      <c r="F4" t="s">
        <v>123</v>
      </c>
    </row>
    <row r="5" spans="1:6" x14ac:dyDescent="0.35">
      <c r="A5" t="s">
        <v>121</v>
      </c>
      <c r="B5" t="s">
        <v>124</v>
      </c>
      <c r="C5">
        <v>1403</v>
      </c>
      <c r="D5">
        <v>7501</v>
      </c>
      <c r="E5" s="2">
        <v>45280</v>
      </c>
      <c r="F5" t="s">
        <v>117</v>
      </c>
    </row>
    <row r="6" spans="1:6" x14ac:dyDescent="0.35">
      <c r="A6" t="s">
        <v>118</v>
      </c>
      <c r="B6" t="s">
        <v>124</v>
      </c>
      <c r="C6">
        <v>5713</v>
      </c>
      <c r="D6">
        <v>11398</v>
      </c>
      <c r="E6" s="2">
        <v>45022</v>
      </c>
      <c r="F6" t="s">
        <v>117</v>
      </c>
    </row>
    <row r="7" spans="1:6" x14ac:dyDescent="0.35">
      <c r="A7" t="s">
        <v>121</v>
      </c>
      <c r="B7" t="s">
        <v>116</v>
      </c>
      <c r="C7">
        <v>9223</v>
      </c>
      <c r="D7">
        <v>13529</v>
      </c>
      <c r="E7" s="2">
        <v>45034</v>
      </c>
      <c r="F7" t="s">
        <v>125</v>
      </c>
    </row>
    <row r="8" spans="1:6" x14ac:dyDescent="0.35">
      <c r="A8" t="s">
        <v>118</v>
      </c>
      <c r="B8" t="s">
        <v>119</v>
      </c>
      <c r="C8">
        <v>2901</v>
      </c>
      <c r="D8">
        <v>12206</v>
      </c>
      <c r="E8" s="2">
        <v>45105</v>
      </c>
      <c r="F8" t="s">
        <v>120</v>
      </c>
    </row>
    <row r="9" spans="1:6" x14ac:dyDescent="0.35">
      <c r="A9" t="s">
        <v>118</v>
      </c>
      <c r="B9" t="s">
        <v>122</v>
      </c>
      <c r="C9">
        <v>2121</v>
      </c>
      <c r="D9">
        <v>11558</v>
      </c>
      <c r="E9" s="2">
        <v>45260</v>
      </c>
      <c r="F9" t="s">
        <v>120</v>
      </c>
    </row>
    <row r="10" spans="1:6" x14ac:dyDescent="0.35">
      <c r="A10" t="s">
        <v>35</v>
      </c>
      <c r="B10" t="s">
        <v>122</v>
      </c>
      <c r="C10">
        <v>4478</v>
      </c>
      <c r="D10">
        <v>12258</v>
      </c>
      <c r="E10" s="2">
        <v>45176</v>
      </c>
      <c r="F10" t="s">
        <v>125</v>
      </c>
    </row>
    <row r="11" spans="1:6" x14ac:dyDescent="0.35">
      <c r="A11" t="s">
        <v>35</v>
      </c>
      <c r="B11" t="s">
        <v>119</v>
      </c>
      <c r="C11">
        <v>3137</v>
      </c>
      <c r="D11">
        <v>10509</v>
      </c>
      <c r="E11" s="2">
        <v>44941</v>
      </c>
      <c r="F11" t="s">
        <v>125</v>
      </c>
    </row>
    <row r="12" spans="1:6" x14ac:dyDescent="0.35">
      <c r="A12" t="s">
        <v>121</v>
      </c>
      <c r="B12" t="s">
        <v>124</v>
      </c>
      <c r="C12">
        <v>3272</v>
      </c>
      <c r="D12">
        <v>11154</v>
      </c>
      <c r="E12" s="2">
        <v>45191</v>
      </c>
      <c r="F12" t="s">
        <v>120</v>
      </c>
    </row>
    <row r="13" spans="1:6" x14ac:dyDescent="0.35">
      <c r="A13" t="s">
        <v>35</v>
      </c>
      <c r="B13" t="s">
        <v>124</v>
      </c>
      <c r="C13">
        <v>7552</v>
      </c>
      <c r="D13">
        <v>5819</v>
      </c>
      <c r="E13" s="2">
        <v>45140</v>
      </c>
      <c r="F13" t="s">
        <v>123</v>
      </c>
    </row>
    <row r="14" spans="1:6" x14ac:dyDescent="0.35">
      <c r="A14" t="s">
        <v>118</v>
      </c>
      <c r="B14" t="s">
        <v>119</v>
      </c>
      <c r="C14">
        <v>1399</v>
      </c>
      <c r="D14">
        <v>5098</v>
      </c>
      <c r="E14" s="2">
        <v>44980</v>
      </c>
      <c r="F14" t="s">
        <v>125</v>
      </c>
    </row>
    <row r="15" spans="1:6" x14ac:dyDescent="0.35">
      <c r="A15" t="s">
        <v>35</v>
      </c>
      <c r="B15" t="s">
        <v>122</v>
      </c>
      <c r="C15">
        <v>9009</v>
      </c>
      <c r="D15">
        <v>8963</v>
      </c>
      <c r="E15" s="2">
        <v>45152</v>
      </c>
      <c r="F15" t="s">
        <v>120</v>
      </c>
    </row>
    <row r="16" spans="1:6" x14ac:dyDescent="0.35">
      <c r="A16" t="s">
        <v>35</v>
      </c>
      <c r="B16" t="s">
        <v>116</v>
      </c>
      <c r="C16">
        <v>8645</v>
      </c>
      <c r="D16">
        <v>8210</v>
      </c>
      <c r="E16" s="2">
        <v>45183</v>
      </c>
      <c r="F16" t="s">
        <v>117</v>
      </c>
    </row>
    <row r="17" spans="1:6" x14ac:dyDescent="0.35">
      <c r="A17" t="s">
        <v>126</v>
      </c>
      <c r="B17" t="s">
        <v>124</v>
      </c>
      <c r="C17">
        <v>2694</v>
      </c>
      <c r="D17">
        <v>7831</v>
      </c>
      <c r="E17" s="2">
        <v>45233</v>
      </c>
      <c r="F17" t="s">
        <v>123</v>
      </c>
    </row>
    <row r="18" spans="1:6" x14ac:dyDescent="0.35">
      <c r="A18" t="s">
        <v>118</v>
      </c>
      <c r="B18" t="s">
        <v>124</v>
      </c>
      <c r="C18">
        <v>3568</v>
      </c>
      <c r="D18">
        <v>6065</v>
      </c>
      <c r="E18" s="2">
        <v>45128</v>
      </c>
      <c r="F18" t="s">
        <v>117</v>
      </c>
    </row>
    <row r="19" spans="1:6" x14ac:dyDescent="0.35">
      <c r="A19" t="s">
        <v>121</v>
      </c>
      <c r="B19" t="s">
        <v>119</v>
      </c>
      <c r="C19">
        <v>7045</v>
      </c>
      <c r="D19">
        <v>14543</v>
      </c>
      <c r="E19" s="2">
        <v>45210</v>
      </c>
      <c r="F19" t="s">
        <v>123</v>
      </c>
    </row>
    <row r="20" spans="1:6" x14ac:dyDescent="0.35">
      <c r="A20" t="s">
        <v>35</v>
      </c>
      <c r="B20" t="s">
        <v>116</v>
      </c>
      <c r="C20">
        <v>3754</v>
      </c>
      <c r="D20">
        <v>13533</v>
      </c>
      <c r="E20" s="2">
        <v>45041</v>
      </c>
      <c r="F20" t="s">
        <v>125</v>
      </c>
    </row>
    <row r="21" spans="1:6" x14ac:dyDescent="0.35">
      <c r="A21" t="s">
        <v>118</v>
      </c>
      <c r="B21" t="s">
        <v>119</v>
      </c>
      <c r="C21">
        <v>6762</v>
      </c>
      <c r="D21">
        <v>5074</v>
      </c>
      <c r="E21" s="2">
        <v>45130</v>
      </c>
      <c r="F21" t="s">
        <v>125</v>
      </c>
    </row>
    <row r="22" spans="1:6" x14ac:dyDescent="0.35">
      <c r="A22" t="s">
        <v>118</v>
      </c>
      <c r="B22" t="s">
        <v>119</v>
      </c>
      <c r="C22">
        <v>5297</v>
      </c>
      <c r="D22">
        <v>10525</v>
      </c>
      <c r="E22" s="2">
        <v>45158</v>
      </c>
      <c r="F22" t="s">
        <v>117</v>
      </c>
    </row>
    <row r="23" spans="1:6" x14ac:dyDescent="0.35">
      <c r="A23" t="s">
        <v>126</v>
      </c>
      <c r="B23" t="s">
        <v>124</v>
      </c>
      <c r="C23">
        <v>3504</v>
      </c>
      <c r="D23">
        <v>5695</v>
      </c>
      <c r="E23" s="2">
        <v>45066</v>
      </c>
      <c r="F23" t="s">
        <v>125</v>
      </c>
    </row>
    <row r="24" spans="1:6" x14ac:dyDescent="0.35">
      <c r="A24" t="s">
        <v>118</v>
      </c>
      <c r="B24" t="s">
        <v>122</v>
      </c>
      <c r="C24">
        <v>6705</v>
      </c>
      <c r="D24">
        <v>8911</v>
      </c>
      <c r="E24" s="2">
        <v>45177</v>
      </c>
      <c r="F24" t="s">
        <v>117</v>
      </c>
    </row>
    <row r="25" spans="1:6" x14ac:dyDescent="0.35">
      <c r="A25" t="s">
        <v>126</v>
      </c>
      <c r="B25" t="s">
        <v>122</v>
      </c>
      <c r="C25">
        <v>5364</v>
      </c>
      <c r="D25">
        <v>8292</v>
      </c>
      <c r="E25" s="2">
        <v>45280</v>
      </c>
      <c r="F25" t="s">
        <v>125</v>
      </c>
    </row>
    <row r="26" spans="1:6" x14ac:dyDescent="0.35">
      <c r="A26" t="s">
        <v>121</v>
      </c>
      <c r="B26" t="s">
        <v>119</v>
      </c>
      <c r="C26">
        <v>2771</v>
      </c>
      <c r="D26">
        <v>14172</v>
      </c>
      <c r="E26" s="2">
        <v>45003</v>
      </c>
      <c r="F26" t="s">
        <v>120</v>
      </c>
    </row>
    <row r="27" spans="1:6" x14ac:dyDescent="0.35">
      <c r="A27" t="s">
        <v>118</v>
      </c>
      <c r="B27" t="s">
        <v>122</v>
      </c>
      <c r="C27">
        <v>3886</v>
      </c>
      <c r="D27">
        <v>5220</v>
      </c>
      <c r="E27" s="2">
        <v>45063</v>
      </c>
      <c r="F27" t="s">
        <v>120</v>
      </c>
    </row>
    <row r="28" spans="1:6" x14ac:dyDescent="0.35">
      <c r="A28" t="s">
        <v>118</v>
      </c>
      <c r="B28" t="s">
        <v>119</v>
      </c>
      <c r="C28">
        <v>7567</v>
      </c>
      <c r="D28">
        <v>13183</v>
      </c>
      <c r="E28" s="2">
        <v>45259</v>
      </c>
      <c r="F28" t="s">
        <v>117</v>
      </c>
    </row>
    <row r="29" spans="1:6" x14ac:dyDescent="0.35">
      <c r="A29" t="s">
        <v>35</v>
      </c>
      <c r="B29" t="s">
        <v>119</v>
      </c>
      <c r="C29">
        <v>4229</v>
      </c>
      <c r="D29">
        <v>7593</v>
      </c>
      <c r="E29" s="2">
        <v>45118</v>
      </c>
      <c r="F29" t="s">
        <v>125</v>
      </c>
    </row>
    <row r="30" spans="1:6" x14ac:dyDescent="0.35">
      <c r="A30" t="s">
        <v>35</v>
      </c>
      <c r="B30" t="s">
        <v>122</v>
      </c>
      <c r="C30">
        <v>3656</v>
      </c>
      <c r="D30">
        <v>14541</v>
      </c>
      <c r="E30" s="2">
        <v>45277</v>
      </c>
      <c r="F30" t="s">
        <v>120</v>
      </c>
    </row>
    <row r="31" spans="1:6" x14ac:dyDescent="0.35">
      <c r="A31" t="s">
        <v>121</v>
      </c>
      <c r="B31" t="s">
        <v>119</v>
      </c>
      <c r="C31">
        <v>8425</v>
      </c>
      <c r="D31">
        <v>12388</v>
      </c>
      <c r="E31" s="2">
        <v>45120</v>
      </c>
      <c r="F31" t="s">
        <v>120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F658-0D67-4797-95BC-A3350FEF6D87}">
  <dimension ref="A3:L110"/>
  <sheetViews>
    <sheetView tabSelected="1" workbookViewId="0">
      <selection activeCell="E30" sqref="E30"/>
    </sheetView>
  </sheetViews>
  <sheetFormatPr defaultRowHeight="14.5" x14ac:dyDescent="0.35"/>
  <cols>
    <col min="1" max="1" width="17.36328125" bestFit="1" customWidth="1"/>
    <col min="2" max="2" width="15.26953125" bestFit="1" customWidth="1"/>
    <col min="3" max="3" width="7.81640625" bestFit="1" customWidth="1"/>
    <col min="4" max="4" width="10.7265625" bestFit="1" customWidth="1"/>
    <col min="5" max="5" width="27.81640625" bestFit="1" customWidth="1"/>
    <col min="6" max="6" width="22.1796875" bestFit="1" customWidth="1"/>
    <col min="7" max="7" width="32.6328125" bestFit="1" customWidth="1"/>
    <col min="8" max="8" width="3.81640625" bestFit="1" customWidth="1"/>
    <col min="9" max="9" width="3.7265625" bestFit="1" customWidth="1"/>
    <col min="10" max="10" width="4.08984375" bestFit="1" customWidth="1"/>
    <col min="11" max="11" width="3.90625" bestFit="1" customWidth="1"/>
    <col min="12" max="12" width="10.7265625" bestFit="1" customWidth="1"/>
  </cols>
  <sheetData>
    <row r="3" spans="1:4" x14ac:dyDescent="0.35">
      <c r="A3" s="4" t="s">
        <v>242</v>
      </c>
      <c r="B3" s="4" t="s">
        <v>183</v>
      </c>
    </row>
    <row r="4" spans="1:4" x14ac:dyDescent="0.35">
      <c r="A4" s="4" t="s">
        <v>176</v>
      </c>
      <c r="B4" t="s">
        <v>146</v>
      </c>
      <c r="C4" t="s">
        <v>137</v>
      </c>
      <c r="D4" t="s">
        <v>177</v>
      </c>
    </row>
    <row r="5" spans="1:4" x14ac:dyDescent="0.35">
      <c r="A5" s="5" t="s">
        <v>135</v>
      </c>
      <c r="B5" s="3"/>
      <c r="C5" s="3">
        <v>130506</v>
      </c>
      <c r="D5" s="3">
        <v>130506</v>
      </c>
    </row>
    <row r="6" spans="1:4" x14ac:dyDescent="0.35">
      <c r="A6" s="5" t="s">
        <v>159</v>
      </c>
      <c r="B6" s="3">
        <v>71986</v>
      </c>
      <c r="C6" s="3">
        <v>60285</v>
      </c>
      <c r="D6" s="3">
        <v>132271</v>
      </c>
    </row>
    <row r="7" spans="1:4" x14ac:dyDescent="0.35">
      <c r="A7" s="5" t="s">
        <v>143</v>
      </c>
      <c r="B7" s="3">
        <v>171715</v>
      </c>
      <c r="C7" s="3">
        <v>99667</v>
      </c>
      <c r="D7" s="3">
        <v>271382</v>
      </c>
    </row>
    <row r="8" spans="1:4" x14ac:dyDescent="0.35">
      <c r="A8" s="5" t="s">
        <v>148</v>
      </c>
      <c r="B8" s="3">
        <v>6929</v>
      </c>
      <c r="C8" s="3">
        <v>118781</v>
      </c>
      <c r="D8" s="3">
        <v>125710</v>
      </c>
    </row>
    <row r="9" spans="1:4" x14ac:dyDescent="0.35">
      <c r="A9" s="5" t="s">
        <v>141</v>
      </c>
      <c r="B9" s="3">
        <v>41825</v>
      </c>
      <c r="C9" s="3">
        <v>83847</v>
      </c>
      <c r="D9" s="3">
        <v>125672</v>
      </c>
    </row>
    <row r="10" spans="1:4" x14ac:dyDescent="0.35">
      <c r="A10" s="5" t="s">
        <v>177</v>
      </c>
      <c r="B10" s="3">
        <v>292455</v>
      </c>
      <c r="C10" s="3">
        <v>493086</v>
      </c>
      <c r="D10" s="3">
        <v>785541</v>
      </c>
    </row>
    <row r="13" spans="1:4" x14ac:dyDescent="0.35">
      <c r="A13" s="7" t="s">
        <v>243</v>
      </c>
    </row>
    <row r="21" spans="1:11" x14ac:dyDescent="0.35">
      <c r="A21" s="4" t="s">
        <v>245</v>
      </c>
      <c r="B21" s="4" t="s">
        <v>183</v>
      </c>
    </row>
    <row r="22" spans="1:11" x14ac:dyDescent="0.35">
      <c r="A22" s="4" t="s">
        <v>176</v>
      </c>
      <c r="B22">
        <v>1</v>
      </c>
      <c r="C22">
        <v>2</v>
      </c>
      <c r="D22">
        <v>3</v>
      </c>
      <c r="E22">
        <v>5</v>
      </c>
      <c r="F22">
        <v>6</v>
      </c>
      <c r="G22">
        <v>7</v>
      </c>
      <c r="H22">
        <v>8</v>
      </c>
      <c r="I22">
        <v>9</v>
      </c>
      <c r="J22">
        <v>10</v>
      </c>
      <c r="K22" t="s">
        <v>177</v>
      </c>
    </row>
    <row r="23" spans="1:11" x14ac:dyDescent="0.35">
      <c r="A23" s="5" t="s">
        <v>139</v>
      </c>
      <c r="B23" s="3">
        <v>30737.666666666668</v>
      </c>
      <c r="C23" s="3"/>
      <c r="D23" s="3">
        <v>36682</v>
      </c>
      <c r="E23" s="3"/>
      <c r="F23" s="3">
        <v>26620.5</v>
      </c>
      <c r="G23" s="3">
        <v>8349</v>
      </c>
      <c r="H23" s="3"/>
      <c r="I23" s="3">
        <v>31798.5</v>
      </c>
      <c r="J23" s="3">
        <v>15591</v>
      </c>
      <c r="K23" s="3">
        <v>26967.3</v>
      </c>
    </row>
    <row r="24" spans="1:11" x14ac:dyDescent="0.35">
      <c r="A24" s="5" t="s">
        <v>149</v>
      </c>
      <c r="B24" s="3"/>
      <c r="C24" s="3">
        <v>22818</v>
      </c>
      <c r="D24" s="3">
        <v>13255</v>
      </c>
      <c r="E24" s="3">
        <v>6929</v>
      </c>
      <c r="F24" s="3">
        <v>30498.5</v>
      </c>
      <c r="G24" s="3">
        <v>47188</v>
      </c>
      <c r="H24" s="3"/>
      <c r="I24" s="3">
        <v>30084</v>
      </c>
      <c r="J24" s="3"/>
      <c r="K24" s="3">
        <v>25895.857142857141</v>
      </c>
    </row>
    <row r="25" spans="1:11" x14ac:dyDescent="0.35">
      <c r="A25" s="5" t="s">
        <v>144</v>
      </c>
      <c r="B25" s="3">
        <v>5730</v>
      </c>
      <c r="C25" s="3"/>
      <c r="D25" s="3">
        <v>40016</v>
      </c>
      <c r="E25" s="3"/>
      <c r="F25" s="3"/>
      <c r="G25" s="3">
        <v>34502</v>
      </c>
      <c r="H25" s="3"/>
      <c r="I25" s="3"/>
      <c r="J25" s="3">
        <v>45236</v>
      </c>
      <c r="K25" s="3">
        <v>31371</v>
      </c>
    </row>
    <row r="26" spans="1:11" x14ac:dyDescent="0.35">
      <c r="A26" s="5" t="s">
        <v>136</v>
      </c>
      <c r="B26" s="3"/>
      <c r="C26" s="3">
        <v>12868</v>
      </c>
      <c r="D26" s="3"/>
      <c r="E26" s="3"/>
      <c r="F26" s="3">
        <v>5861</v>
      </c>
      <c r="G26" s="3">
        <v>27310</v>
      </c>
      <c r="H26" s="3">
        <v>30201</v>
      </c>
      <c r="I26" s="3"/>
      <c r="J26" s="3">
        <v>25471.5</v>
      </c>
      <c r="K26" s="3">
        <v>23234.777777777777</v>
      </c>
    </row>
    <row r="27" spans="1:11" x14ac:dyDescent="0.35">
      <c r="A27" s="5" t="s">
        <v>177</v>
      </c>
      <c r="B27" s="3">
        <v>24485.75</v>
      </c>
      <c r="C27" s="3">
        <v>17843</v>
      </c>
      <c r="D27" s="3">
        <v>29984.333333333332</v>
      </c>
      <c r="E27" s="3">
        <v>6929</v>
      </c>
      <c r="F27" s="3">
        <v>24019.8</v>
      </c>
      <c r="G27" s="3">
        <v>28468.428571428572</v>
      </c>
      <c r="H27" s="3">
        <v>30201</v>
      </c>
      <c r="I27" s="3">
        <v>31227</v>
      </c>
      <c r="J27" s="3">
        <v>27942.5</v>
      </c>
      <c r="K27" s="3">
        <v>26184.7</v>
      </c>
    </row>
    <row r="29" spans="1:11" x14ac:dyDescent="0.35">
      <c r="A29" s="7" t="s">
        <v>246</v>
      </c>
    </row>
    <row r="36" spans="1:12" x14ac:dyDescent="0.35">
      <c r="A36" s="4" t="s">
        <v>248</v>
      </c>
      <c r="B36" s="4" t="s">
        <v>183</v>
      </c>
    </row>
    <row r="37" spans="1:12" x14ac:dyDescent="0.35">
      <c r="A37" s="4" t="s">
        <v>176</v>
      </c>
      <c r="B37" t="s">
        <v>186</v>
      </c>
      <c r="C37" t="s">
        <v>191</v>
      </c>
      <c r="D37" t="s">
        <v>189</v>
      </c>
      <c r="E37" t="s">
        <v>192</v>
      </c>
      <c r="F37" t="s">
        <v>185</v>
      </c>
      <c r="G37" t="s">
        <v>184</v>
      </c>
      <c r="H37" t="s">
        <v>193</v>
      </c>
      <c r="I37" t="s">
        <v>195</v>
      </c>
      <c r="J37" t="s">
        <v>194</v>
      </c>
      <c r="K37" t="s">
        <v>187</v>
      </c>
      <c r="L37" t="s">
        <v>177</v>
      </c>
    </row>
    <row r="38" spans="1:12" x14ac:dyDescent="0.35">
      <c r="A38" s="5" t="s">
        <v>135</v>
      </c>
      <c r="B38" s="3"/>
      <c r="C38" s="3"/>
      <c r="D38" s="3">
        <v>3</v>
      </c>
      <c r="E38" s="3"/>
      <c r="F38" s="3"/>
      <c r="G38" s="3"/>
      <c r="H38" s="3"/>
      <c r="I38" s="3">
        <v>2</v>
      </c>
      <c r="J38" s="3"/>
      <c r="K38" s="3"/>
      <c r="L38" s="3">
        <v>5</v>
      </c>
    </row>
    <row r="39" spans="1:12" x14ac:dyDescent="0.35">
      <c r="A39" s="5" t="s">
        <v>159</v>
      </c>
      <c r="B39" s="3"/>
      <c r="C39" s="3"/>
      <c r="D39" s="3"/>
      <c r="E39" s="3">
        <v>1</v>
      </c>
      <c r="F39" s="3"/>
      <c r="G39" s="3">
        <v>1</v>
      </c>
      <c r="H39" s="3"/>
      <c r="I39" s="3">
        <v>1</v>
      </c>
      <c r="J39" s="3">
        <v>1</v>
      </c>
      <c r="K39" s="3">
        <v>1</v>
      </c>
      <c r="L39" s="3">
        <v>5</v>
      </c>
    </row>
    <row r="40" spans="1:12" x14ac:dyDescent="0.35">
      <c r="A40" s="5" t="s">
        <v>143</v>
      </c>
      <c r="B40" s="3">
        <v>1</v>
      </c>
      <c r="C40" s="3">
        <v>1</v>
      </c>
      <c r="D40" s="3">
        <v>1</v>
      </c>
      <c r="E40" s="3"/>
      <c r="F40" s="3"/>
      <c r="G40" s="3">
        <v>1</v>
      </c>
      <c r="H40" s="3">
        <v>1</v>
      </c>
      <c r="I40" s="3">
        <v>2</v>
      </c>
      <c r="J40" s="3">
        <v>2</v>
      </c>
      <c r="K40" s="3"/>
      <c r="L40" s="3">
        <v>9</v>
      </c>
    </row>
    <row r="41" spans="1:12" x14ac:dyDescent="0.35">
      <c r="A41" s="5" t="s">
        <v>148</v>
      </c>
      <c r="B41" s="3"/>
      <c r="C41" s="3"/>
      <c r="D41" s="3"/>
      <c r="E41" s="3">
        <v>1</v>
      </c>
      <c r="F41" s="3">
        <v>2</v>
      </c>
      <c r="G41" s="3"/>
      <c r="H41" s="3"/>
      <c r="I41" s="3"/>
      <c r="J41" s="3">
        <v>1</v>
      </c>
      <c r="K41" s="3"/>
      <c r="L41" s="3">
        <v>4</v>
      </c>
    </row>
    <row r="42" spans="1:12" x14ac:dyDescent="0.35">
      <c r="A42" s="5" t="s">
        <v>141</v>
      </c>
      <c r="B42" s="3">
        <v>1</v>
      </c>
      <c r="C42" s="3">
        <v>1</v>
      </c>
      <c r="D42" s="3">
        <v>2</v>
      </c>
      <c r="E42" s="3"/>
      <c r="F42" s="3">
        <v>1</v>
      </c>
      <c r="G42" s="3">
        <v>1</v>
      </c>
      <c r="H42" s="3">
        <v>1</v>
      </c>
      <c r="I42" s="3"/>
      <c r="J42" s="3"/>
      <c r="K42" s="3"/>
      <c r="L42" s="3">
        <v>7</v>
      </c>
    </row>
    <row r="43" spans="1:12" x14ac:dyDescent="0.35">
      <c r="A43" s="5" t="s">
        <v>177</v>
      </c>
      <c r="B43" s="3">
        <v>2</v>
      </c>
      <c r="C43" s="3">
        <v>2</v>
      </c>
      <c r="D43" s="3">
        <v>6</v>
      </c>
      <c r="E43" s="3">
        <v>2</v>
      </c>
      <c r="F43" s="3">
        <v>3</v>
      </c>
      <c r="G43" s="3">
        <v>3</v>
      </c>
      <c r="H43" s="3">
        <v>2</v>
      </c>
      <c r="I43" s="3">
        <v>5</v>
      </c>
      <c r="J43" s="3">
        <v>4</v>
      </c>
      <c r="K43" s="3">
        <v>1</v>
      </c>
      <c r="L43" s="3">
        <v>30</v>
      </c>
    </row>
    <row r="46" spans="1:12" x14ac:dyDescent="0.35">
      <c r="A46" s="7" t="s">
        <v>247</v>
      </c>
    </row>
    <row r="53" spans="1:2" x14ac:dyDescent="0.35">
      <c r="A53" s="4" t="s">
        <v>176</v>
      </c>
      <c r="B53" t="s">
        <v>249</v>
      </c>
    </row>
    <row r="54" spans="1:2" x14ac:dyDescent="0.35">
      <c r="A54" s="5" t="s">
        <v>135</v>
      </c>
      <c r="B54" s="3">
        <v>5</v>
      </c>
    </row>
    <row r="55" spans="1:2" x14ac:dyDescent="0.35">
      <c r="A55" s="5" t="s">
        <v>159</v>
      </c>
      <c r="B55" s="3">
        <v>5</v>
      </c>
    </row>
    <row r="56" spans="1:2" x14ac:dyDescent="0.35">
      <c r="A56" s="5" t="s">
        <v>143</v>
      </c>
      <c r="B56" s="3">
        <v>9</v>
      </c>
    </row>
    <row r="57" spans="1:2" x14ac:dyDescent="0.35">
      <c r="A57" s="5" t="s">
        <v>148</v>
      </c>
      <c r="B57" s="3">
        <v>4</v>
      </c>
    </row>
    <row r="58" spans="1:2" x14ac:dyDescent="0.35">
      <c r="A58" s="5" t="s">
        <v>141</v>
      </c>
      <c r="B58" s="3">
        <v>7</v>
      </c>
    </row>
    <row r="59" spans="1:2" x14ac:dyDescent="0.35">
      <c r="A59" s="5" t="s">
        <v>177</v>
      </c>
      <c r="B59" s="3">
        <v>30</v>
      </c>
    </row>
    <row r="62" spans="1:2" x14ac:dyDescent="0.35">
      <c r="A62" s="7" t="s">
        <v>250</v>
      </c>
    </row>
    <row r="67" spans="1:2" x14ac:dyDescent="0.35">
      <c r="A67" s="4" t="s">
        <v>176</v>
      </c>
      <c r="B67" t="s">
        <v>242</v>
      </c>
    </row>
    <row r="68" spans="1:2" x14ac:dyDescent="0.35">
      <c r="A68" s="5" t="s">
        <v>186</v>
      </c>
      <c r="B68" s="3">
        <v>85195</v>
      </c>
    </row>
    <row r="69" spans="1:2" x14ac:dyDescent="0.35">
      <c r="A69" s="5" t="s">
        <v>191</v>
      </c>
      <c r="B69" s="3">
        <v>20202</v>
      </c>
    </row>
    <row r="70" spans="1:2" x14ac:dyDescent="0.35">
      <c r="A70" s="5" t="s">
        <v>189</v>
      </c>
      <c r="B70" s="3">
        <v>159747</v>
      </c>
    </row>
    <row r="71" spans="1:2" x14ac:dyDescent="0.35">
      <c r="A71" s="5" t="s">
        <v>192</v>
      </c>
      <c r="B71" s="3">
        <v>45803</v>
      </c>
    </row>
    <row r="72" spans="1:2" x14ac:dyDescent="0.35">
      <c r="A72" s="5" t="s">
        <v>185</v>
      </c>
      <c r="B72" s="3">
        <v>119656</v>
      </c>
    </row>
    <row r="73" spans="1:2" x14ac:dyDescent="0.35">
      <c r="A73" s="5" t="s">
        <v>184</v>
      </c>
      <c r="B73" s="3">
        <v>36293</v>
      </c>
    </row>
    <row r="74" spans="1:2" x14ac:dyDescent="0.35">
      <c r="A74" s="5" t="s">
        <v>193</v>
      </c>
      <c r="B74" s="3">
        <v>53281</v>
      </c>
    </row>
    <row r="75" spans="1:2" x14ac:dyDescent="0.35">
      <c r="A75" s="5" t="s">
        <v>195</v>
      </c>
      <c r="B75" s="3">
        <v>169304</v>
      </c>
    </row>
    <row r="76" spans="1:2" x14ac:dyDescent="0.35">
      <c r="A76" s="5" t="s">
        <v>194</v>
      </c>
      <c r="B76" s="3">
        <v>65859</v>
      </c>
    </row>
    <row r="77" spans="1:2" x14ac:dyDescent="0.35">
      <c r="A77" s="5" t="s">
        <v>187</v>
      </c>
      <c r="B77" s="3">
        <v>30201</v>
      </c>
    </row>
    <row r="78" spans="1:2" x14ac:dyDescent="0.35">
      <c r="A78" s="5" t="s">
        <v>177</v>
      </c>
      <c r="B78" s="3">
        <v>785541</v>
      </c>
    </row>
    <row r="83" spans="1:2" x14ac:dyDescent="0.35">
      <c r="A83" s="7" t="s">
        <v>251</v>
      </c>
    </row>
    <row r="88" spans="1:2" x14ac:dyDescent="0.35">
      <c r="A88" s="4" t="s">
        <v>176</v>
      </c>
      <c r="B88" t="s">
        <v>244</v>
      </c>
    </row>
    <row r="89" spans="1:2" x14ac:dyDescent="0.35">
      <c r="A89" s="5" t="s">
        <v>139</v>
      </c>
      <c r="B89" s="3">
        <v>53</v>
      </c>
    </row>
    <row r="90" spans="1:2" x14ac:dyDescent="0.35">
      <c r="A90" s="5" t="s">
        <v>149</v>
      </c>
      <c r="B90" s="3">
        <v>38</v>
      </c>
    </row>
    <row r="91" spans="1:2" x14ac:dyDescent="0.35">
      <c r="A91" s="5" t="s">
        <v>144</v>
      </c>
      <c r="B91" s="3">
        <v>21</v>
      </c>
    </row>
    <row r="92" spans="1:2" x14ac:dyDescent="0.35">
      <c r="A92" s="5" t="s">
        <v>136</v>
      </c>
      <c r="B92" s="3">
        <v>64</v>
      </c>
    </row>
    <row r="93" spans="1:2" x14ac:dyDescent="0.35">
      <c r="A93" s="5" t="s">
        <v>177</v>
      </c>
      <c r="B93" s="3">
        <v>176</v>
      </c>
    </row>
    <row r="95" spans="1:2" x14ac:dyDescent="0.35">
      <c r="A95" s="7" t="s">
        <v>252</v>
      </c>
    </row>
    <row r="100" spans="1:4" x14ac:dyDescent="0.35">
      <c r="A100" s="4" t="s">
        <v>242</v>
      </c>
      <c r="B100" s="4" t="s">
        <v>183</v>
      </c>
    </row>
    <row r="101" spans="1:4" x14ac:dyDescent="0.35">
      <c r="A101" s="4" t="s">
        <v>176</v>
      </c>
      <c r="B101" t="s">
        <v>146</v>
      </c>
      <c r="C101" t="s">
        <v>137</v>
      </c>
      <c r="D101" t="s">
        <v>177</v>
      </c>
    </row>
    <row r="102" spans="1:4" x14ac:dyDescent="0.35">
      <c r="A102" s="5" t="s">
        <v>135</v>
      </c>
      <c r="B102" s="3"/>
      <c r="C102" s="3">
        <v>130506</v>
      </c>
      <c r="D102" s="3">
        <v>130506</v>
      </c>
    </row>
    <row r="103" spans="1:4" x14ac:dyDescent="0.35">
      <c r="A103" s="5" t="s">
        <v>159</v>
      </c>
      <c r="B103" s="3">
        <v>71986</v>
      </c>
      <c r="C103" s="3">
        <v>60285</v>
      </c>
      <c r="D103" s="3">
        <v>132271</v>
      </c>
    </row>
    <row r="104" spans="1:4" x14ac:dyDescent="0.35">
      <c r="A104" s="5" t="s">
        <v>143</v>
      </c>
      <c r="B104" s="3">
        <v>171715</v>
      </c>
      <c r="C104" s="3">
        <v>99667</v>
      </c>
      <c r="D104" s="3">
        <v>271382</v>
      </c>
    </row>
    <row r="105" spans="1:4" x14ac:dyDescent="0.35">
      <c r="A105" s="5" t="s">
        <v>148</v>
      </c>
      <c r="B105" s="3">
        <v>6929</v>
      </c>
      <c r="C105" s="3">
        <v>118781</v>
      </c>
      <c r="D105" s="3">
        <v>125710</v>
      </c>
    </row>
    <row r="106" spans="1:4" x14ac:dyDescent="0.35">
      <c r="A106" s="5" t="s">
        <v>141</v>
      </c>
      <c r="B106" s="3">
        <v>41825</v>
      </c>
      <c r="C106" s="3">
        <v>83847</v>
      </c>
      <c r="D106" s="3">
        <v>125672</v>
      </c>
    </row>
    <row r="107" spans="1:4" x14ac:dyDescent="0.35">
      <c r="A107" s="5" t="s">
        <v>177</v>
      </c>
      <c r="B107" s="3">
        <v>292455</v>
      </c>
      <c r="C107" s="3">
        <v>493086</v>
      </c>
      <c r="D107" s="3">
        <v>785541</v>
      </c>
    </row>
    <row r="110" spans="1:4" x14ac:dyDescent="0.35">
      <c r="A110" s="7" t="s">
        <v>253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election sqref="A1:H31"/>
    </sheetView>
  </sheetViews>
  <sheetFormatPr defaultRowHeight="14.5" x14ac:dyDescent="0.35"/>
  <sheetData>
    <row r="1" spans="1:8" x14ac:dyDescent="0.35">
      <c r="A1" s="1" t="s">
        <v>127</v>
      </c>
      <c r="B1" s="1" t="s">
        <v>128</v>
      </c>
      <c r="C1" s="1" t="s">
        <v>129</v>
      </c>
      <c r="D1" s="1" t="s">
        <v>130</v>
      </c>
      <c r="E1" s="1" t="s">
        <v>3</v>
      </c>
      <c r="F1" s="1" t="s">
        <v>131</v>
      </c>
      <c r="G1" s="1" t="s">
        <v>132</v>
      </c>
      <c r="H1" s="1" t="s">
        <v>133</v>
      </c>
    </row>
    <row r="2" spans="1:8" x14ac:dyDescent="0.35">
      <c r="A2" t="s">
        <v>134</v>
      </c>
      <c r="B2" t="s">
        <v>135</v>
      </c>
      <c r="C2" s="2">
        <v>45049</v>
      </c>
      <c r="D2" s="2">
        <v>45056</v>
      </c>
      <c r="E2" t="s">
        <v>136</v>
      </c>
      <c r="F2">
        <v>6604</v>
      </c>
      <c r="G2" t="s">
        <v>137</v>
      </c>
      <c r="H2">
        <v>7</v>
      </c>
    </row>
    <row r="3" spans="1:8" x14ac:dyDescent="0.35">
      <c r="A3" t="s">
        <v>138</v>
      </c>
      <c r="B3" t="s">
        <v>135</v>
      </c>
      <c r="C3" s="2">
        <v>45065</v>
      </c>
      <c r="D3" s="2">
        <v>45066</v>
      </c>
      <c r="E3" t="s">
        <v>139</v>
      </c>
      <c r="F3">
        <v>32671</v>
      </c>
      <c r="G3" t="s">
        <v>137</v>
      </c>
      <c r="H3">
        <v>1</v>
      </c>
    </row>
    <row r="4" spans="1:8" x14ac:dyDescent="0.35">
      <c r="A4" t="s">
        <v>140</v>
      </c>
      <c r="B4" t="s">
        <v>141</v>
      </c>
      <c r="C4" s="2">
        <v>44977</v>
      </c>
      <c r="D4" s="2">
        <v>44983</v>
      </c>
      <c r="E4" t="s">
        <v>139</v>
      </c>
      <c r="F4">
        <v>38799</v>
      </c>
      <c r="G4" t="s">
        <v>137</v>
      </c>
      <c r="H4">
        <v>6</v>
      </c>
    </row>
    <row r="5" spans="1:8" x14ac:dyDescent="0.35">
      <c r="A5" t="s">
        <v>142</v>
      </c>
      <c r="B5" t="s">
        <v>143</v>
      </c>
      <c r="C5" s="2">
        <v>45200</v>
      </c>
      <c r="D5" s="2">
        <v>45203</v>
      </c>
      <c r="E5" t="s">
        <v>144</v>
      </c>
      <c r="F5">
        <v>40016</v>
      </c>
      <c r="G5" t="s">
        <v>137</v>
      </c>
      <c r="H5">
        <v>3</v>
      </c>
    </row>
    <row r="6" spans="1:8" x14ac:dyDescent="0.35">
      <c r="A6" t="s">
        <v>145</v>
      </c>
      <c r="B6" t="s">
        <v>143</v>
      </c>
      <c r="C6" s="2">
        <v>45223</v>
      </c>
      <c r="D6" s="2">
        <v>45233</v>
      </c>
      <c r="E6" t="s">
        <v>139</v>
      </c>
      <c r="F6">
        <v>15591</v>
      </c>
      <c r="G6" t="s">
        <v>146</v>
      </c>
      <c r="H6">
        <v>10</v>
      </c>
    </row>
    <row r="7" spans="1:8" x14ac:dyDescent="0.35">
      <c r="A7" t="s">
        <v>147</v>
      </c>
      <c r="B7" t="s">
        <v>148</v>
      </c>
      <c r="C7" s="2">
        <v>45238</v>
      </c>
      <c r="D7" s="2">
        <v>45243</v>
      </c>
      <c r="E7" t="s">
        <v>149</v>
      </c>
      <c r="F7">
        <v>6929</v>
      </c>
      <c r="G7" t="s">
        <v>146</v>
      </c>
      <c r="H7">
        <v>5</v>
      </c>
    </row>
    <row r="8" spans="1:8" x14ac:dyDescent="0.35">
      <c r="A8" t="s">
        <v>150</v>
      </c>
      <c r="B8" t="s">
        <v>141</v>
      </c>
      <c r="C8" s="2">
        <v>45111</v>
      </c>
      <c r="D8" s="2">
        <v>45120</v>
      </c>
      <c r="E8" t="s">
        <v>139</v>
      </c>
      <c r="F8">
        <v>32236</v>
      </c>
      <c r="G8" t="s">
        <v>137</v>
      </c>
      <c r="H8">
        <v>9</v>
      </c>
    </row>
    <row r="9" spans="1:8" x14ac:dyDescent="0.35">
      <c r="A9" t="s">
        <v>151</v>
      </c>
      <c r="B9" t="s">
        <v>141</v>
      </c>
      <c r="C9" s="2">
        <v>45143</v>
      </c>
      <c r="D9" s="2">
        <v>45153</v>
      </c>
      <c r="E9" t="s">
        <v>136</v>
      </c>
      <c r="F9">
        <v>7082</v>
      </c>
      <c r="G9" t="s">
        <v>137</v>
      </c>
      <c r="H9">
        <v>10</v>
      </c>
    </row>
    <row r="10" spans="1:8" x14ac:dyDescent="0.35">
      <c r="A10" t="s">
        <v>152</v>
      </c>
      <c r="B10" t="s">
        <v>148</v>
      </c>
      <c r="C10" s="2">
        <v>45125</v>
      </c>
      <c r="D10" s="2">
        <v>45132</v>
      </c>
      <c r="E10" t="s">
        <v>136</v>
      </c>
      <c r="F10">
        <v>40232</v>
      </c>
      <c r="G10" t="s">
        <v>137</v>
      </c>
      <c r="H10">
        <v>7</v>
      </c>
    </row>
    <row r="11" spans="1:8" x14ac:dyDescent="0.35">
      <c r="A11" t="s">
        <v>153</v>
      </c>
      <c r="B11" t="s">
        <v>135</v>
      </c>
      <c r="C11" s="2">
        <v>45199</v>
      </c>
      <c r="D11" s="2">
        <v>45206</v>
      </c>
      <c r="E11" t="s">
        <v>144</v>
      </c>
      <c r="F11">
        <v>34502</v>
      </c>
      <c r="G11" t="s">
        <v>137</v>
      </c>
      <c r="H11">
        <v>7</v>
      </c>
    </row>
    <row r="12" spans="1:8" x14ac:dyDescent="0.35">
      <c r="A12" t="s">
        <v>154</v>
      </c>
      <c r="B12" t="s">
        <v>141</v>
      </c>
      <c r="C12" s="2">
        <v>45068</v>
      </c>
      <c r="D12" s="2">
        <v>45070</v>
      </c>
      <c r="E12" t="s">
        <v>149</v>
      </c>
      <c r="F12">
        <v>22818</v>
      </c>
      <c r="G12" t="s">
        <v>146</v>
      </c>
      <c r="H12">
        <v>2</v>
      </c>
    </row>
    <row r="13" spans="1:8" x14ac:dyDescent="0.35">
      <c r="A13" t="s">
        <v>155</v>
      </c>
      <c r="B13" t="s">
        <v>143</v>
      </c>
      <c r="C13" s="2">
        <v>45207</v>
      </c>
      <c r="D13" s="2">
        <v>45217</v>
      </c>
      <c r="E13" t="s">
        <v>144</v>
      </c>
      <c r="F13">
        <v>45236</v>
      </c>
      <c r="G13" t="s">
        <v>146</v>
      </c>
      <c r="H13">
        <v>10</v>
      </c>
    </row>
    <row r="14" spans="1:8" x14ac:dyDescent="0.35">
      <c r="A14" t="s">
        <v>156</v>
      </c>
      <c r="B14" t="s">
        <v>148</v>
      </c>
      <c r="C14" s="2">
        <v>45130</v>
      </c>
      <c r="D14" s="2">
        <v>45137</v>
      </c>
      <c r="E14" t="s">
        <v>149</v>
      </c>
      <c r="F14">
        <v>47188</v>
      </c>
      <c r="G14" t="s">
        <v>137</v>
      </c>
      <c r="H14">
        <v>7</v>
      </c>
    </row>
    <row r="15" spans="1:8" x14ac:dyDescent="0.35">
      <c r="A15" t="s">
        <v>157</v>
      </c>
      <c r="B15" t="s">
        <v>143</v>
      </c>
      <c r="C15" s="2">
        <v>45182</v>
      </c>
      <c r="D15" s="2">
        <v>45188</v>
      </c>
      <c r="E15" t="s">
        <v>149</v>
      </c>
      <c r="F15">
        <v>40135</v>
      </c>
      <c r="G15" t="s">
        <v>146</v>
      </c>
      <c r="H15">
        <v>6</v>
      </c>
    </row>
    <row r="16" spans="1:8" x14ac:dyDescent="0.35">
      <c r="A16" t="s">
        <v>158</v>
      </c>
      <c r="B16" t="s">
        <v>159</v>
      </c>
      <c r="C16" s="2">
        <v>45218</v>
      </c>
      <c r="D16" s="2">
        <v>45221</v>
      </c>
      <c r="E16" t="s">
        <v>139</v>
      </c>
      <c r="F16">
        <v>36682</v>
      </c>
      <c r="G16" t="s">
        <v>146</v>
      </c>
      <c r="H16">
        <v>3</v>
      </c>
    </row>
    <row r="17" spans="1:8" x14ac:dyDescent="0.35">
      <c r="A17" t="s">
        <v>160</v>
      </c>
      <c r="B17" t="s">
        <v>143</v>
      </c>
      <c r="C17" s="2">
        <v>45006</v>
      </c>
      <c r="D17" s="2">
        <v>45013</v>
      </c>
      <c r="E17" t="s">
        <v>136</v>
      </c>
      <c r="F17">
        <v>14341</v>
      </c>
      <c r="G17" t="s">
        <v>146</v>
      </c>
      <c r="H17">
        <v>7</v>
      </c>
    </row>
    <row r="18" spans="1:8" x14ac:dyDescent="0.35">
      <c r="A18" t="s">
        <v>161</v>
      </c>
      <c r="B18" t="s">
        <v>159</v>
      </c>
      <c r="C18" s="2">
        <v>45135</v>
      </c>
      <c r="D18" s="2">
        <v>45141</v>
      </c>
      <c r="E18" t="s">
        <v>149</v>
      </c>
      <c r="F18">
        <v>20862</v>
      </c>
      <c r="G18" t="s">
        <v>146</v>
      </c>
      <c r="H18">
        <v>6</v>
      </c>
    </row>
    <row r="19" spans="1:8" x14ac:dyDescent="0.35">
      <c r="A19" t="s">
        <v>162</v>
      </c>
      <c r="B19" t="s">
        <v>143</v>
      </c>
      <c r="C19" s="2">
        <v>44958</v>
      </c>
      <c r="D19" s="2">
        <v>44959</v>
      </c>
      <c r="E19" t="s">
        <v>139</v>
      </c>
      <c r="F19">
        <v>46396</v>
      </c>
      <c r="G19" t="s">
        <v>137</v>
      </c>
      <c r="H19">
        <v>1</v>
      </c>
    </row>
    <row r="20" spans="1:8" x14ac:dyDescent="0.35">
      <c r="A20" t="s">
        <v>163</v>
      </c>
      <c r="B20" t="s">
        <v>141</v>
      </c>
      <c r="C20" s="2">
        <v>45196</v>
      </c>
      <c r="D20" s="2">
        <v>45197</v>
      </c>
      <c r="E20" t="s">
        <v>139</v>
      </c>
      <c r="F20">
        <v>13146</v>
      </c>
      <c r="G20" t="s">
        <v>146</v>
      </c>
      <c r="H20">
        <v>1</v>
      </c>
    </row>
    <row r="21" spans="1:8" x14ac:dyDescent="0.35">
      <c r="A21" t="s">
        <v>164</v>
      </c>
      <c r="B21" t="s">
        <v>159</v>
      </c>
      <c r="C21" s="2">
        <v>45253</v>
      </c>
      <c r="D21" s="2">
        <v>45261</v>
      </c>
      <c r="E21" t="s">
        <v>136</v>
      </c>
      <c r="F21">
        <v>30201</v>
      </c>
      <c r="G21" t="s">
        <v>137</v>
      </c>
      <c r="H21">
        <v>8</v>
      </c>
    </row>
    <row r="22" spans="1:8" x14ac:dyDescent="0.35">
      <c r="A22" t="s">
        <v>165</v>
      </c>
      <c r="B22" t="s">
        <v>159</v>
      </c>
      <c r="C22" s="2">
        <v>45090</v>
      </c>
      <c r="D22" s="2">
        <v>45096</v>
      </c>
      <c r="E22" t="s">
        <v>139</v>
      </c>
      <c r="F22">
        <v>14442</v>
      </c>
      <c r="G22" t="s">
        <v>146</v>
      </c>
      <c r="H22">
        <v>6</v>
      </c>
    </row>
    <row r="23" spans="1:8" x14ac:dyDescent="0.35">
      <c r="A23" t="s">
        <v>166</v>
      </c>
      <c r="B23" t="s">
        <v>135</v>
      </c>
      <c r="C23" s="2">
        <v>45039</v>
      </c>
      <c r="D23" s="2">
        <v>45049</v>
      </c>
      <c r="E23" t="s">
        <v>136</v>
      </c>
      <c r="F23">
        <v>43861</v>
      </c>
      <c r="G23" t="s">
        <v>137</v>
      </c>
      <c r="H23">
        <v>10</v>
      </c>
    </row>
    <row r="24" spans="1:8" x14ac:dyDescent="0.35">
      <c r="A24" t="s">
        <v>167</v>
      </c>
      <c r="B24" t="s">
        <v>143</v>
      </c>
      <c r="C24" s="2">
        <v>45141</v>
      </c>
      <c r="D24" s="2">
        <v>45148</v>
      </c>
      <c r="E24" t="s">
        <v>139</v>
      </c>
      <c r="F24">
        <v>8349</v>
      </c>
      <c r="G24" t="s">
        <v>146</v>
      </c>
      <c r="H24">
        <v>7</v>
      </c>
    </row>
    <row r="25" spans="1:8" x14ac:dyDescent="0.35">
      <c r="A25" t="s">
        <v>168</v>
      </c>
      <c r="B25" t="s">
        <v>141</v>
      </c>
      <c r="C25" s="2">
        <v>45071</v>
      </c>
      <c r="D25" s="2">
        <v>45072</v>
      </c>
      <c r="E25" t="s">
        <v>144</v>
      </c>
      <c r="F25">
        <v>5730</v>
      </c>
      <c r="G25" t="s">
        <v>137</v>
      </c>
      <c r="H25">
        <v>1</v>
      </c>
    </row>
    <row r="26" spans="1:8" x14ac:dyDescent="0.35">
      <c r="A26" t="s">
        <v>169</v>
      </c>
      <c r="B26" t="s">
        <v>143</v>
      </c>
      <c r="C26" s="2">
        <v>45050</v>
      </c>
      <c r="D26" s="2">
        <v>45057</v>
      </c>
      <c r="E26" t="s">
        <v>136</v>
      </c>
      <c r="F26">
        <v>48063</v>
      </c>
      <c r="G26" t="s">
        <v>146</v>
      </c>
      <c r="H26">
        <v>7</v>
      </c>
    </row>
    <row r="27" spans="1:8" x14ac:dyDescent="0.35">
      <c r="A27" t="s">
        <v>170</v>
      </c>
      <c r="B27" t="s">
        <v>135</v>
      </c>
      <c r="C27" s="2">
        <v>45211</v>
      </c>
      <c r="D27" s="2">
        <v>45213</v>
      </c>
      <c r="E27" t="s">
        <v>136</v>
      </c>
      <c r="F27">
        <v>12868</v>
      </c>
      <c r="G27" t="s">
        <v>137</v>
      </c>
      <c r="H27">
        <v>2</v>
      </c>
    </row>
    <row r="28" spans="1:8" x14ac:dyDescent="0.35">
      <c r="A28" t="s">
        <v>171</v>
      </c>
      <c r="B28" t="s">
        <v>148</v>
      </c>
      <c r="C28" s="2">
        <v>45081</v>
      </c>
      <c r="D28" s="2">
        <v>45090</v>
      </c>
      <c r="E28" t="s">
        <v>139</v>
      </c>
      <c r="F28">
        <v>31361</v>
      </c>
      <c r="G28" t="s">
        <v>137</v>
      </c>
      <c r="H28">
        <v>9</v>
      </c>
    </row>
    <row r="29" spans="1:8" x14ac:dyDescent="0.35">
      <c r="A29" t="s">
        <v>172</v>
      </c>
      <c r="B29" t="s">
        <v>141</v>
      </c>
      <c r="C29" s="2">
        <v>44982</v>
      </c>
      <c r="D29" s="2">
        <v>44988</v>
      </c>
      <c r="E29" t="s">
        <v>136</v>
      </c>
      <c r="F29">
        <v>5861</v>
      </c>
      <c r="G29" t="s">
        <v>146</v>
      </c>
      <c r="H29">
        <v>6</v>
      </c>
    </row>
    <row r="30" spans="1:8" x14ac:dyDescent="0.35">
      <c r="A30" t="s">
        <v>173</v>
      </c>
      <c r="B30" t="s">
        <v>159</v>
      </c>
      <c r="C30" s="2">
        <v>45236</v>
      </c>
      <c r="D30" s="2">
        <v>45245</v>
      </c>
      <c r="E30" t="s">
        <v>149</v>
      </c>
      <c r="F30">
        <v>30084</v>
      </c>
      <c r="G30" t="s">
        <v>137</v>
      </c>
      <c r="H30">
        <v>9</v>
      </c>
    </row>
    <row r="31" spans="1:8" x14ac:dyDescent="0.35">
      <c r="A31" t="s">
        <v>174</v>
      </c>
      <c r="B31" t="s">
        <v>143</v>
      </c>
      <c r="C31" s="2">
        <v>45250</v>
      </c>
      <c r="D31" s="2">
        <v>45253</v>
      </c>
      <c r="E31" t="s">
        <v>149</v>
      </c>
      <c r="F31">
        <v>13255</v>
      </c>
      <c r="G31" t="s">
        <v>137</v>
      </c>
      <c r="H31">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Analysis</vt:lpstr>
      <vt:lpstr>HR Attrition charts</vt:lpstr>
      <vt:lpstr>HR Attrition</vt:lpstr>
      <vt:lpstr>Inventory charts</vt:lpstr>
      <vt:lpstr>Inventory</vt:lpstr>
      <vt:lpstr>Expense charts</vt:lpstr>
      <vt:lpstr>Expense Tracking</vt:lpstr>
      <vt:lpstr>Customer Order Charts</vt:lpstr>
      <vt:lpstr>Customer 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pinjare kiran</cp:lastModifiedBy>
  <dcterms:created xsi:type="dcterms:W3CDTF">2025-08-04T18:34:22Z</dcterms:created>
  <dcterms:modified xsi:type="dcterms:W3CDTF">2025-08-17T14:35:22Z</dcterms:modified>
</cp:coreProperties>
</file>