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<sst xmlns="http://schemas.openxmlformats.org/spreadsheetml/2006/main" count="382" uniqueCount="277">
  <si>
    <t>name</t>
  </si>
  <si>
    <t>abbrev</t>
  </si>
  <si>
    <t>category</t>
  </si>
  <si>
    <t>beds2015</t>
  </si>
  <si>
    <t>bedsTot</t>
  </si>
  <si>
    <t>bedsNICU</t>
  </si>
  <si>
    <t>bedsPsych</t>
  </si>
  <si>
    <t>bedsPed</t>
  </si>
  <si>
    <t>bedsICU</t>
  </si>
  <si>
    <t>bedsSkNurs</t>
  </si>
  <si>
    <t>bedsPerinatal</t>
  </si>
  <si>
    <t>bedsChemDep</t>
  </si>
  <si>
    <t>bedsCoronary</t>
  </si>
  <si>
    <t>bedsRehab</t>
  </si>
  <si>
    <t>bedsDevDis</t>
  </si>
  <si>
    <t>bedsBurn</t>
  </si>
  <si>
    <t>bedsUGAC</t>
  </si>
  <si>
    <t>totDischarges</t>
  </si>
  <si>
    <t>meanLOSDays</t>
  </si>
  <si>
    <t>AdmTot</t>
  </si>
  <si>
    <t>AdmAIHC</t>
  </si>
  <si>
    <t>AdmAmbSurg</t>
  </si>
  <si>
    <t>AdmHome</t>
  </si>
  <si>
    <t>AdmNewborn</t>
  </si>
  <si>
    <t>AdmOIHC</t>
  </si>
  <si>
    <t>AdmJail</t>
  </si>
  <si>
    <t>AdmRCF</t>
  </si>
  <si>
    <t>AdmSN/IC</t>
  </si>
  <si>
    <t>AdmOther</t>
  </si>
  <si>
    <t>AdmInvalid</t>
  </si>
  <si>
    <t>AdmViaER</t>
  </si>
  <si>
    <t>DiscTot</t>
  </si>
  <si>
    <t>DiscOtherHospAcute</t>
  </si>
  <si>
    <t>DiscThisHospAcute</t>
  </si>
  <si>
    <t>DiscAMA</t>
  </si>
  <si>
    <t>DiscDeath</t>
  </si>
  <si>
    <t>DiscHomeHS</t>
  </si>
  <si>
    <t>DiscOtherHospOther</t>
  </si>
  <si>
    <t>DiscThisHospOther</t>
  </si>
  <si>
    <t>DiscJail</t>
  </si>
  <si>
    <t>DiscRCF</t>
  </si>
  <si>
    <t>DiscHomeRoutine</t>
  </si>
  <si>
    <t>DiscOtherSN/IC</t>
  </si>
  <si>
    <t>DiscThisSN/IC</t>
  </si>
  <si>
    <t>DiscOther</t>
  </si>
  <si>
    <t>DiscInvalid</t>
  </si>
  <si>
    <t>Notes</t>
  </si>
  <si>
    <t>"ANAHEIM GENERAL HOSPITAL"</t>
  </si>
  <si>
    <t>AGEN</t>
  </si>
  <si>
    <t>HOSPITAL</t>
  </si>
  <si>
    <t>closed</t>
  </si>
  <si>
    <t>"ANAHEIM MEMORIAL MEDICAL CENTER"</t>
  </si>
  <si>
    <t>AMMC</t>
  </si>
  <si>
    <t>now Anaheim Regional Medical Center (Diane Kim email 2/16/2016)</t>
  </si>
  <si>
    <t>"CHAPMAN MEDICAL CENTER"</t>
  </si>
  <si>
    <t>CHAP</t>
  </si>
  <si>
    <t>"CHILDREN'S HOSPITAL AT MISSION"</t>
  </si>
  <si>
    <t>CMIS</t>
  </si>
  <si>
    <t>"CHILDREN'S HOSPITAL OF ORANGE COUNTY"</t>
  </si>
  <si>
    <t>CHOC</t>
  </si>
  <si>
    <t>"COASTAL COMMUNITIES HOSPITAL"</t>
  </si>
  <si>
    <t>COAS</t>
  </si>
  <si>
    <t>now South Coast Global Medical Center (Diane Kim email 2/16/2016)</t>
  </si>
  <si>
    <t>"FOUNTAIN VALLEY REGIONAL HOSPITAL &amp; MC"</t>
  </si>
  <si>
    <t>FVRH</t>
  </si>
  <si>
    <t>"GARDEN GROVE HOSPITAL AND MEDICAL CENTER"</t>
  </si>
  <si>
    <t>GGMC</t>
  </si>
  <si>
    <t>"HEALTHBRIDGE CHILDREN'S HOSPITAL"</t>
  </si>
  <si>
    <t>HBRI</t>
  </si>
  <si>
    <t>"HOAG MEMORIAL HOSPITAL PRESBYTERIAN"</t>
  </si>
  <si>
    <t>HOAG</t>
  </si>
  <si>
    <t>"HUNTINGTON BEACH HOSPITAL"</t>
  </si>
  <si>
    <t>HBHO</t>
  </si>
  <si>
    <t>"KAISER FOUNDATION HOSPITAL - ANAHEIM"</t>
  </si>
  <si>
    <t>KAIA</t>
  </si>
  <si>
    <t>incomplete records</t>
  </si>
  <si>
    <t>"LA PALMA INTERCOMMUNITY HOSPITAL"</t>
  </si>
  <si>
    <t>LPIH</t>
  </si>
  <si>
    <t>"LOS ALAMITOS MEDICAL CENTER"</t>
  </si>
  <si>
    <t>LAMC</t>
  </si>
  <si>
    <t>"MISSION HOSPITAL REGIONAL MEDICAL CENTER"</t>
  </si>
  <si>
    <t>MISS</t>
  </si>
  <si>
    <t>"ORANGE COAST MEMORIAL MEDICAL CENTER"</t>
  </si>
  <si>
    <t>OCMM</t>
  </si>
  <si>
    <t>"PLACENTIA LINDA HOSPITAL"</t>
  </si>
  <si>
    <t>PLAC</t>
  </si>
  <si>
    <t>"SADDLEBACK MEMORIAL MC - LAGUNA HILLS"</t>
  </si>
  <si>
    <t>SMMC</t>
  </si>
  <si>
    <t>"SADDLEBACK MEMORIAL MC - SAN CLEMENTE"</t>
  </si>
  <si>
    <t>SCLE</t>
  </si>
  <si>
    <t>"SOUTH COAST MEDICAL CENTER"</t>
  </si>
  <si>
    <t>SCOA</t>
  </si>
  <si>
    <t>Now  Mission Hospital Laguna Beach (Diane Kim email 2/16/2016)</t>
  </si>
  <si>
    <t>"ST. JOSEPH HOSPITAL - ORANGE"</t>
  </si>
  <si>
    <t>SJOS</t>
  </si>
  <si>
    <t>"ST. JUDE MEDICAL CENTER"</t>
  </si>
  <si>
    <t>SJUD</t>
  </si>
  <si>
    <t>"UNIVERSITY OF CALIFORNIA IRVINE MEDICAL CENTER"</t>
  </si>
  <si>
    <t>UCIM</t>
  </si>
  <si>
    <t>"WEST ANAHEIM MEDICAL CENTER"</t>
  </si>
  <si>
    <t>WAMC</t>
  </si>
  <si>
    <t>"WESTERN MEDICAL CENTER - ANAHEIM"</t>
  </si>
  <si>
    <t>WMCA</t>
  </si>
  <si>
    <t>by address, aka Anaheim Global Medical Center</t>
  </si>
  <si>
    <t>"WESTERN MEDICAL CENTER - SANTA ANA"</t>
  </si>
  <si>
    <t>WMCS</t>
  </si>
  <si>
    <t>aka Orange County Global Medical Center (by address)</t>
  </si>
  <si>
    <t>"COLLEGE HOSPITAL COSTA MESA"</t>
  </si>
  <si>
    <t>COLL</t>
  </si>
  <si>
    <t>LTAC</t>
  </si>
  <si>
    <t>"HEALTHSOUTH TUSTIN REHABILITATION HOSPITAL"</t>
  </si>
  <si>
    <t>HSOU</t>
  </si>
  <si>
    <t>"KINDRED HOSPITAL BREA"</t>
  </si>
  <si>
    <t>KINB</t>
  </si>
  <si>
    <t>"KINDRED HOSPITAL WESTMINSTER"</t>
  </si>
  <si>
    <t>KINW</t>
  </si>
  <si>
    <t>"TUSTIN HOSPITAL MEDICAL CENTER"</t>
  </si>
  <si>
    <t>TUSH</t>
  </si>
  <si>
    <t>aka by address: Foothill Regional Medical Center, Newport Specialty Hospital</t>
  </si>
  <si>
    <t>"ALAMITOS WEST HEALTH CARE CENTER"</t>
  </si>
  <si>
    <t>ALAM</t>
  </si>
  <si>
    <t>NURSINGHOME</t>
  </si>
  <si>
    <t>"ALTA GARDENS CARE CENTER"</t>
  </si>
  <si>
    <t>ALTA</t>
  </si>
  <si>
    <t>"ANAHEIM CREST NURSING CENTER"</t>
  </si>
  <si>
    <t>ACNC</t>
  </si>
  <si>
    <t>"ANAHEIM GENERAL HOSPITAL - BUENA PARK"</t>
  </si>
  <si>
    <t>AGBP</t>
  </si>
  <si>
    <t>"ANAHEIM HEALTHCARE CENTER"</t>
  </si>
  <si>
    <t>ANHC</t>
  </si>
  <si>
    <t>"ANAHEIM TERRACE CARE CENTER"</t>
  </si>
  <si>
    <t>ATCC</t>
  </si>
  <si>
    <t>"BEACHSIDE NURSING CENTER"</t>
  </si>
  <si>
    <t>BEAC</t>
  </si>
  <si>
    <t>"BRIGHTON GARDENS OF SAN JUAN CAPISTRANO"</t>
  </si>
  <si>
    <t>BGSJ</t>
  </si>
  <si>
    <t>"BRIGHTON GARDENS OF YORBA LINDA"</t>
  </si>
  <si>
    <t>BGYL</t>
  </si>
  <si>
    <t>"BUENA PARK NURSING CENTER"</t>
  </si>
  <si>
    <t>BPNC</t>
  </si>
  <si>
    <t>"BUENA VISTA CARE CENTER"</t>
  </si>
  <si>
    <t>BVCC</t>
  </si>
  <si>
    <t>"CAPISTRANO BEACH  CARE CENTER"</t>
  </si>
  <si>
    <t>CAPO</t>
  </si>
  <si>
    <t>"CAREHOUSE CONVALESCENT HOSPITAL"</t>
  </si>
  <si>
    <t>CARE</t>
  </si>
  <si>
    <t>"CAREMERIDIAN - COWAN HEIGHTS"</t>
  </si>
  <si>
    <t>CMCH</t>
  </si>
  <si>
    <t>"CAREMERIDIAN - LA HABRA"</t>
  </si>
  <si>
    <t>CMLH</t>
  </si>
  <si>
    <t>"CAREMERIDIAN - SANTIAGO"</t>
  </si>
  <si>
    <t>CMSA</t>
  </si>
  <si>
    <t>"CHAPMAN HARBOR SKILLED NURSING CENTER"</t>
  </si>
  <si>
    <t>CSNC</t>
  </si>
  <si>
    <t>"CHAPMAN MEDICAL CENTER D/P SNF"</t>
  </si>
  <si>
    <t>CMCS</t>
  </si>
  <si>
    <t>Silo; included in CHAP</t>
  </si>
  <si>
    <t>"COASTAL COMMUNITIES HOSPITAL D/P SNF"</t>
  </si>
  <si>
    <t>CCHS</t>
  </si>
  <si>
    <t>Silo; included in COAS</t>
  </si>
  <si>
    <t>"COUNTRY VILLA LAGUNA HILLS HEALTHCARE CENTER"</t>
  </si>
  <si>
    <t>CVLH</t>
  </si>
  <si>
    <t>"COUNTRY VILLA PLAZA CONVALESCENT CENTER"</t>
  </si>
  <si>
    <t>CVPL</t>
  </si>
  <si>
    <t>"COUNTRY VILLA SEAL BEACH HEALTHCARE CENTER"</t>
  </si>
  <si>
    <t>CVSB</t>
  </si>
  <si>
    <t>"COVENTRY COURT HEALTH CENTER"</t>
  </si>
  <si>
    <t>COCT</t>
  </si>
  <si>
    <t>"COVINGTON CARE CENTER"</t>
  </si>
  <si>
    <t>COVI</t>
  </si>
  <si>
    <t>"EVERGREEN FULLERTON HEALTHCARE"</t>
  </si>
  <si>
    <t>EVER</t>
  </si>
  <si>
    <t>"EXTENDED CARE HOSPITAL OF WESTMINSTER"</t>
  </si>
  <si>
    <t>EXTW</t>
  </si>
  <si>
    <t>"FAIRVIEW DEVELOPMENT CENTER"</t>
  </si>
  <si>
    <t>FDCT</t>
  </si>
  <si>
    <t>Silo; incomplete records</t>
  </si>
  <si>
    <t>"FLAGSHIP HEALTHCARE CENTER"</t>
  </si>
  <si>
    <t>FLAG</t>
  </si>
  <si>
    <t>"FOUNTAIN CARE CENTER"</t>
  </si>
  <si>
    <t>FOCC</t>
  </si>
  <si>
    <t>"FREEDOM VILLAGE HEALTHCARE CENTER"</t>
  </si>
  <si>
    <t>FREE</t>
  </si>
  <si>
    <t>"FRENCH PARK CARE CENTER"</t>
  </si>
  <si>
    <t>FPCC</t>
  </si>
  <si>
    <t>"GARDEN GROVE CONVALESCENT HOSPITAL"</t>
  </si>
  <si>
    <t>GGCH</t>
  </si>
  <si>
    <t>"GARDEN PARK CARE CENTER"</t>
  </si>
  <si>
    <t>GPCC</t>
  </si>
  <si>
    <t>"GORDON LANE CARE CENTER"</t>
  </si>
  <si>
    <t>GORD</t>
  </si>
  <si>
    <t>"GREENFIELD CARE CENTER OF FULLERTON"</t>
  </si>
  <si>
    <t>GREE</t>
  </si>
  <si>
    <t>"HARBOR VILLA CARE CENTER"</t>
  </si>
  <si>
    <t>HVCC</t>
  </si>
  <si>
    <t>"HELPING HANDS OF WESTMINSTER"</t>
  </si>
  <si>
    <t>HELP</t>
  </si>
  <si>
    <t>"HUNTINGTON BEACH HOSPITAL SUBACUTE UNIT"</t>
  </si>
  <si>
    <t>HSUB</t>
  </si>
  <si>
    <t>"HUNTINGTON VALLEY HEALTHCARE CENTER"</t>
  </si>
  <si>
    <t>HVAL</t>
  </si>
  <si>
    <t>"KINDRED HEALTHCARE CENTER OF ORANGE"</t>
  </si>
  <si>
    <t>KINO</t>
  </si>
  <si>
    <t>"KNOTT AVENUE CARE CENTER"</t>
  </si>
  <si>
    <t>KNOT</t>
  </si>
  <si>
    <t>"LA HABRA CONVALESCENT HOSPITAL"</t>
  </si>
  <si>
    <t>LHAB</t>
  </si>
  <si>
    <t>"LA PALMA NURSING CENTER"</t>
  </si>
  <si>
    <t>LPAL</t>
  </si>
  <si>
    <t>"LAKE FOREST NURSING CENTER"</t>
  </si>
  <si>
    <t>LAKE</t>
  </si>
  <si>
    <t>"LEISURE COURT NURSING CENTER"</t>
  </si>
  <si>
    <t>LEIS</t>
  </si>
  <si>
    <t>"MANORCARE HEALTH SERVICES"</t>
  </si>
  <si>
    <t>MANO</t>
  </si>
  <si>
    <t>"MESA VERDE CONVALESCENT HOSPITAL"</t>
  </si>
  <si>
    <t>MESA</t>
  </si>
  <si>
    <t>"NEW ORANGE HILLS"</t>
  </si>
  <si>
    <t>NEWO</t>
  </si>
  <si>
    <t>"NEWPORT NURSING AND REHABILITATION CENTER"</t>
  </si>
  <si>
    <t>NNRC</t>
  </si>
  <si>
    <t>Silo; licensed as LTAC; very incomplete records; fined in patient death 2011, definitely still operating in 2016</t>
  </si>
  <si>
    <t>"NEWPORT SUBACUTE HEALTHCARE CENTER"</t>
  </si>
  <si>
    <t>NSUB</t>
  </si>
  <si>
    <t>"ORANGEGROVE REHABILITATION HOSPITAL"</t>
  </si>
  <si>
    <t>ORRH</t>
  </si>
  <si>
    <t>"PACIFIC HAVEN HEALTHCARE CENTER"</t>
  </si>
  <si>
    <t>PACI</t>
  </si>
  <si>
    <t>"PALM TERRACE HEALTHCARE AND REHAB CENTER"</t>
  </si>
  <si>
    <t>PALM</t>
  </si>
  <si>
    <t>"PARK ANAHEIM HEALTHCARE CENTER"</t>
  </si>
  <si>
    <t>PANA</t>
  </si>
  <si>
    <t>"PARK REGENCY CARE CENTER"</t>
  </si>
  <si>
    <t>PREG</t>
  </si>
  <si>
    <t>"PARK SUPERIOR HEALTHCARE"</t>
  </si>
  <si>
    <t>PSUP</t>
  </si>
  <si>
    <t>"PARK VISTA AT MORNINGSIDE"</t>
  </si>
  <si>
    <t>PVIS</t>
  </si>
  <si>
    <t>"PARKVIEW HEALTHCARE CENTER"</t>
  </si>
  <si>
    <t>PKVW</t>
  </si>
  <si>
    <t>"QUAKER GARDENS"</t>
  </si>
  <si>
    <t>QUAK</t>
  </si>
  <si>
    <t>"REGENTS POINT - WINDCREST"</t>
  </si>
  <si>
    <t>RGNT</t>
  </si>
  <si>
    <t>"ROYALE HEALTH CARE CENTER"</t>
  </si>
  <si>
    <t>ROYL</t>
  </si>
  <si>
    <t>"SEA CLIFF HEALTHCARE CENTER"</t>
  </si>
  <si>
    <t>SEAC</t>
  </si>
  <si>
    <t>"ST JUDE MEDICAL CENTER D/P SNF"</t>
  </si>
  <si>
    <t>SJMC</t>
  </si>
  <si>
    <t>Silo; included in SJUD</t>
  </si>
  <si>
    <t>"ST. EDNA SUBACUTE AND REHABILITATION CENTER"</t>
  </si>
  <si>
    <t>EDNA</t>
  </si>
  <si>
    <t>"ST. ELIZABETH HEALTHCARE &amp; REHAB CENTER"</t>
  </si>
  <si>
    <t>ELIZ</t>
  </si>
  <si>
    <t>"STANLEY HEALTHCARE CENTER"</t>
  </si>
  <si>
    <t>STAN</t>
  </si>
  <si>
    <t>"SUN MAR NURSING CENTER"</t>
  </si>
  <si>
    <t>SNMR</t>
  </si>
  <si>
    <t>"SUNBRIDGE CARE AND REHABILITATION FOR TUSTIN"</t>
  </si>
  <si>
    <t>SCRT</t>
  </si>
  <si>
    <t>"TERRACE VIEW CARE CENTER"</t>
  </si>
  <si>
    <t>TERR</t>
  </si>
  <si>
    <t>"TOWN AND COUNTRY MANOR"</t>
  </si>
  <si>
    <t>TOWN</t>
  </si>
  <si>
    <t>"VICTORIA HEALTHCARE CENTER"</t>
  </si>
  <si>
    <t>VICT</t>
  </si>
  <si>
    <t>"VILLA VALENCIA HEALTH CARE CENTER"</t>
  </si>
  <si>
    <t>VIVA</t>
  </si>
  <si>
    <t>"WALNUT MANOR CARE CENTER"</t>
  </si>
  <si>
    <t>WLNT</t>
  </si>
  <si>
    <t>"WEST ANAHEIM EXTENDED CARE"</t>
  </si>
  <si>
    <t>WAEC</t>
  </si>
  <si>
    <t>"WINDSOR GARDENS CARE CENTER OF FULLERTON"</t>
  </si>
  <si>
    <t>WINF</t>
  </si>
  <si>
    <t>"WINDSOR GARDENS CONVALESCENT CENTER OF ANAHEIM"</t>
  </si>
  <si>
    <t>WINA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</si>
</sst>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105" ySplit="750" topLeftCell="AL1" activePane="bottomRight" state="split"/>
      <selection pane="topLeft" activeCell="A1" activeCellId="0" sqref="A1"/>
      <selection pane="topRight" activeCell="AL1" activeCellId="0" sqref="AL1"/>
      <selection pane="bottomLeft" activeCell="A1" activeCellId="0" sqref="A1"/>
      <selection pane="bottomRight" activeCell="AL22" activeCellId="0" sqref="AL22"/>
    </sheetView>
  </sheetViews>
  <sheetFormatPr defaultRowHeight="12.8"/>
  <cols>
    <col collapsed="false" hidden="false" max="1" min="1" style="0" width="51.0357142857143"/>
    <col collapsed="false" hidden="false" max="2" min="2" style="0" width="5.87755102040816"/>
    <col collapsed="false" hidden="false" max="3" min="3" style="0" width="15.1836734693878"/>
    <col collapsed="false" hidden="false" max="4" min="4" style="0" width="9.62755102040816"/>
    <col collapsed="false" hidden="false" max="5" min="5" style="0" width="11.7959183673469"/>
    <col collapsed="false" hidden="false" max="6" min="6" style="0" width="11.9897959183673"/>
    <col collapsed="false" hidden="false" max="7" min="7" style="0" width="10.8826530612245"/>
    <col collapsed="false" hidden="false" max="8" min="8" style="0" width="8.93877551020408"/>
    <col collapsed="false" hidden="false" max="9" min="9" style="0" width="8.79081632653061"/>
    <col collapsed="false" hidden="false" max="11" min="10" style="0" width="11.7959183673469"/>
    <col collapsed="false" hidden="false" max="12" min="12" style="0" width="13.6632653061225"/>
    <col collapsed="false" hidden="false" max="13" min="13" style="0" width="12.9591836734694"/>
    <col collapsed="false" hidden="false" max="17" min="14" style="0" width="10.8826530612245"/>
    <col collapsed="false" hidden="false" max="18" min="18" style="0" width="12.9591836734694"/>
    <col collapsed="false" hidden="false" max="19" min="19" style="0" width="14.0765306122449"/>
    <col collapsed="false" hidden="false" max="21" min="20" style="0" width="11.5204081632653"/>
    <col collapsed="false" hidden="false" max="22" min="22" style="0" width="13.1020408163265"/>
    <col collapsed="false" hidden="false" max="23" min="23" style="0" width="11.5204081632653"/>
    <col collapsed="false" hidden="false" max="24" min="24" style="0" width="11.7959183673469"/>
    <col collapsed="false" hidden="false" max="28" min="25" style="0" width="11.5204081632653"/>
    <col collapsed="false" hidden="false" max="29" min="29" style="0" width="10.0459183673469"/>
    <col collapsed="false" hidden="false" max="30" min="30" style="0" width="10.8826530612245"/>
    <col collapsed="false" hidden="false" max="31" min="31" style="0" width="11.5204081632653"/>
    <col collapsed="false" hidden="false" max="32" min="32" style="0" width="7.82142857142857"/>
    <col collapsed="false" hidden="false" max="33" min="33" style="0" width="18.8010204081633"/>
    <col collapsed="false" hidden="false" max="34" min="34" style="0" width="17.8265306122449"/>
    <col collapsed="false" hidden="false" max="35" min="35" style="0" width="9.48469387755102"/>
    <col collapsed="false" hidden="false" max="36" min="36" style="0" width="10.1887755102041"/>
    <col collapsed="false" hidden="false" max="37" min="37" style="0" width="12.6887755102041"/>
    <col collapsed="false" hidden="false" max="38" min="38" style="0" width="18.5204081632653"/>
    <col collapsed="false" hidden="false" max="39" min="39" style="0" width="17.5510204081633"/>
    <col collapsed="false" hidden="false" max="40" min="40" style="0" width="8.23469387755102"/>
    <col collapsed="false" hidden="false" max="41" min="41" style="0" width="7.96428571428571"/>
    <col collapsed="false" hidden="false" max="42" min="42" style="0" width="16.2959183673469"/>
    <col collapsed="false" hidden="false" max="43" min="43" style="0" width="14.7704081632653"/>
    <col collapsed="false" hidden="false" max="44" min="44" style="0" width="13.7959183673469"/>
    <col collapsed="false" hidden="false" max="45" min="45" style="0" width="9.90816326530612"/>
    <col collapsed="false" hidden="false" max="1025" min="4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  <c r="C2" s="0" t="s">
        <v>49</v>
      </c>
      <c r="D2" s="0" t="n">
        <v>42</v>
      </c>
      <c r="Q2" s="0" t="n">
        <f aca="false">11+31</f>
        <v>42</v>
      </c>
      <c r="AU2" s="0" t="s">
        <v>50</v>
      </c>
    </row>
    <row r="3" customFormat="false" ht="12.8" hidden="false" customHeight="false" outlineLevel="0" collapsed="false">
      <c r="A3" s="0" t="s">
        <v>51</v>
      </c>
      <c r="B3" s="0" t="s">
        <v>52</v>
      </c>
      <c r="C3" s="0" t="s">
        <v>49</v>
      </c>
      <c r="D3" s="0" t="n">
        <v>223</v>
      </c>
      <c r="F3" s="0" t="n">
        <v>11</v>
      </c>
      <c r="I3" s="0" t="n">
        <v>22</v>
      </c>
      <c r="K3" s="0" t="n">
        <v>27</v>
      </c>
      <c r="M3" s="0" t="n">
        <v>10</v>
      </c>
      <c r="Q3" s="0" t="n">
        <v>153</v>
      </c>
      <c r="R3" s="0" t="n">
        <v>13725</v>
      </c>
      <c r="S3" s="0" t="n">
        <v>4</v>
      </c>
      <c r="T3" s="0" t="n">
        <v>13725</v>
      </c>
      <c r="U3" s="0" t="n">
        <v>258</v>
      </c>
      <c r="V3" s="0" t="n">
        <v>48</v>
      </c>
      <c r="W3" s="0" t="n">
        <v>10881</v>
      </c>
      <c r="X3" s="0" t="n">
        <v>1627</v>
      </c>
      <c r="Y3" s="0" t="n">
        <v>62</v>
      </c>
      <c r="Z3" s="0" t="n">
        <v>1</v>
      </c>
      <c r="AA3" s="0" t="n">
        <v>197</v>
      </c>
      <c r="AB3" s="0" t="n">
        <v>583</v>
      </c>
      <c r="AC3" s="0" t="n">
        <v>68</v>
      </c>
      <c r="AE3" s="0" t="n">
        <v>8519</v>
      </c>
      <c r="AF3" s="0" t="n">
        <v>13725</v>
      </c>
      <c r="AG3" s="0" t="n">
        <v>284</v>
      </c>
      <c r="AI3" s="0" t="n">
        <v>279</v>
      </c>
      <c r="AJ3" s="0" t="n">
        <v>201</v>
      </c>
      <c r="AK3" s="0" t="n">
        <v>1202</v>
      </c>
      <c r="AL3" s="0" t="n">
        <v>149</v>
      </c>
      <c r="AN3" s="0" t="n">
        <v>1</v>
      </c>
      <c r="AO3" s="0" t="n">
        <v>89</v>
      </c>
      <c r="AP3" s="0" t="n">
        <v>9544</v>
      </c>
      <c r="AQ3" s="0" t="n">
        <v>1858</v>
      </c>
      <c r="AR3" s="0" t="n">
        <v>1</v>
      </c>
      <c r="AS3" s="0" t="n">
        <v>116</v>
      </c>
      <c r="AT3" s="0" t="n">
        <v>1</v>
      </c>
      <c r="AU3" s="0" t="s">
        <v>53</v>
      </c>
    </row>
    <row r="4" customFormat="false" ht="12.8" hidden="false" customHeight="false" outlineLevel="0" collapsed="false">
      <c r="A4" s="0" t="s">
        <v>54</v>
      </c>
      <c r="B4" s="0" t="s">
        <v>55</v>
      </c>
      <c r="C4" s="0" t="s">
        <v>49</v>
      </c>
      <c r="D4" s="0" t="n">
        <v>114</v>
      </c>
      <c r="G4" s="0" t="n">
        <v>12</v>
      </c>
      <c r="I4" s="0" t="n">
        <v>12</v>
      </c>
      <c r="J4" s="0" t="n">
        <v>27</v>
      </c>
      <c r="Q4" s="0" t="n">
        <v>63</v>
      </c>
      <c r="R4" s="0" t="n">
        <v>2331</v>
      </c>
      <c r="S4" s="0" t="n">
        <v>8.6</v>
      </c>
      <c r="T4" s="0" t="n">
        <v>2331</v>
      </c>
      <c r="U4" s="0" t="n">
        <v>119</v>
      </c>
      <c r="W4" s="0" t="n">
        <v>1977</v>
      </c>
      <c r="Y4" s="0" t="n">
        <v>72</v>
      </c>
      <c r="AA4" s="0" t="n">
        <v>21</v>
      </c>
      <c r="AB4" s="0" t="n">
        <v>123</v>
      </c>
      <c r="AC4" s="0" t="n">
        <v>19</v>
      </c>
      <c r="AE4" s="0" t="n">
        <v>1130</v>
      </c>
      <c r="AF4" s="0" t="n">
        <v>2331</v>
      </c>
      <c r="AG4" s="0" t="n">
        <v>41</v>
      </c>
      <c r="AH4" s="0" t="n">
        <v>30</v>
      </c>
      <c r="AI4" s="0" t="n">
        <v>98</v>
      </c>
      <c r="AJ4" s="0" t="n">
        <v>55</v>
      </c>
      <c r="AK4" s="0" t="n">
        <v>254</v>
      </c>
      <c r="AL4" s="0" t="n">
        <v>36</v>
      </c>
      <c r="AM4" s="0" t="n">
        <v>20</v>
      </c>
      <c r="AN4" s="0" t="n">
        <v>1</v>
      </c>
      <c r="AO4" s="0" t="n">
        <v>126</v>
      </c>
      <c r="AP4" s="0" t="n">
        <v>1372</v>
      </c>
      <c r="AQ4" s="0" t="n">
        <v>270</v>
      </c>
      <c r="AR4" s="0" t="n">
        <v>19</v>
      </c>
      <c r="AS4" s="0" t="n">
        <v>9</v>
      </c>
    </row>
    <row r="5" customFormat="false" ht="12.8" hidden="false" customHeight="false" outlineLevel="0" collapsed="false">
      <c r="A5" s="0" t="s">
        <v>56</v>
      </c>
      <c r="B5" s="0" t="s">
        <v>57</v>
      </c>
      <c r="C5" s="0" t="s">
        <v>49</v>
      </c>
      <c r="D5" s="0" t="n">
        <v>54</v>
      </c>
      <c r="F5" s="0" t="n">
        <v>22</v>
      </c>
      <c r="I5" s="0" t="n">
        <v>8</v>
      </c>
      <c r="Q5" s="0" t="n">
        <v>24</v>
      </c>
      <c r="R5" s="0" t="n">
        <v>2843</v>
      </c>
      <c r="S5" s="0" t="n">
        <v>4.5</v>
      </c>
      <c r="T5" s="0" t="n">
        <v>1843</v>
      </c>
      <c r="U5" s="0" t="n">
        <v>328</v>
      </c>
      <c r="W5" s="0" t="n">
        <v>1499</v>
      </c>
      <c r="X5" s="0" t="n">
        <v>5</v>
      </c>
      <c r="AC5" s="0" t="n">
        <v>11</v>
      </c>
      <c r="AE5" s="0" t="n">
        <v>1024</v>
      </c>
      <c r="AF5" s="0" t="n">
        <v>1843</v>
      </c>
      <c r="AG5" s="0" t="n">
        <v>75</v>
      </c>
      <c r="AI5" s="0" t="n">
        <v>1</v>
      </c>
      <c r="AJ5" s="0" t="n">
        <v>6</v>
      </c>
      <c r="AL5" s="0" t="n">
        <v>16</v>
      </c>
      <c r="AM5" s="0" t="n">
        <v>3</v>
      </c>
      <c r="AP5" s="0" t="n">
        <v>1729</v>
      </c>
    </row>
    <row r="6" customFormat="false" ht="12.8" hidden="false" customHeight="false" outlineLevel="0" collapsed="false">
      <c r="A6" s="0" t="s">
        <v>58</v>
      </c>
      <c r="B6" s="0" t="s">
        <v>59</v>
      </c>
      <c r="C6" s="0" t="s">
        <v>49</v>
      </c>
      <c r="D6" s="0" t="n">
        <v>279</v>
      </c>
      <c r="F6" s="0" t="n">
        <v>67</v>
      </c>
      <c r="H6" s="0" t="n">
        <v>158</v>
      </c>
      <c r="I6" s="0" t="n">
        <v>54</v>
      </c>
      <c r="R6" s="0" t="n">
        <v>11638</v>
      </c>
      <c r="S6" s="0" t="n">
        <v>5.1</v>
      </c>
      <c r="T6" s="0" t="n">
        <v>11638</v>
      </c>
      <c r="U6" s="0" t="n">
        <v>862</v>
      </c>
      <c r="W6" s="0" t="n">
        <v>10765</v>
      </c>
      <c r="Z6" s="0" t="n">
        <v>1</v>
      </c>
      <c r="AA6" s="0" t="n">
        <v>5</v>
      </c>
      <c r="AB6" s="0" t="n">
        <v>5</v>
      </c>
      <c r="AE6" s="0" t="n">
        <v>5252</v>
      </c>
      <c r="AF6" s="0" t="n">
        <v>11638</v>
      </c>
      <c r="AG6" s="0" t="n">
        <v>166</v>
      </c>
      <c r="AI6" s="0" t="n">
        <v>5</v>
      </c>
      <c r="AJ6" s="0" t="n">
        <v>76</v>
      </c>
      <c r="AN6" s="0" t="n">
        <v>1</v>
      </c>
      <c r="AO6" s="0" t="n">
        <v>2</v>
      </c>
      <c r="AP6" s="0" t="n">
        <v>11359</v>
      </c>
      <c r="AQ6" s="0" t="n">
        <v>8</v>
      </c>
      <c r="AS6" s="0" t="n">
        <v>21</v>
      </c>
    </row>
    <row r="7" customFormat="false" ht="12.8" hidden="false" customHeight="false" outlineLevel="0" collapsed="false">
      <c r="A7" s="0" t="s">
        <v>60</v>
      </c>
      <c r="B7" s="0" t="s">
        <v>61</v>
      </c>
      <c r="C7" s="0" t="s">
        <v>49</v>
      </c>
      <c r="D7" s="0" t="n">
        <v>178</v>
      </c>
      <c r="G7" s="0" t="n">
        <v>23</v>
      </c>
      <c r="H7" s="0" t="n">
        <v>9</v>
      </c>
      <c r="I7" s="0" t="n">
        <v>9</v>
      </c>
      <c r="J7" s="0" t="n">
        <v>46</v>
      </c>
      <c r="K7" s="0" t="n">
        <v>12</v>
      </c>
      <c r="Q7" s="0" t="n">
        <v>79</v>
      </c>
      <c r="R7" s="0" t="n">
        <v>4553</v>
      </c>
      <c r="S7" s="0" t="n">
        <v>8</v>
      </c>
      <c r="T7" s="0" t="n">
        <v>4553</v>
      </c>
      <c r="U7" s="0" t="n">
        <v>196</v>
      </c>
      <c r="V7" s="0" t="n">
        <v>3</v>
      </c>
      <c r="W7" s="0" t="n">
        <v>2821</v>
      </c>
      <c r="X7" s="0" t="n">
        <v>976</v>
      </c>
      <c r="Y7" s="0" t="n">
        <v>96</v>
      </c>
      <c r="Z7" s="0" t="n">
        <v>2</v>
      </c>
      <c r="AA7" s="0" t="n">
        <v>99</v>
      </c>
      <c r="AB7" s="0" t="n">
        <v>306</v>
      </c>
      <c r="AC7" s="0" t="n">
        <v>54</v>
      </c>
      <c r="AE7" s="0" t="n">
        <v>1867</v>
      </c>
      <c r="AF7" s="0" t="n">
        <v>4553</v>
      </c>
      <c r="AG7" s="0" t="n">
        <v>93</v>
      </c>
      <c r="AH7" s="0" t="n">
        <v>62</v>
      </c>
      <c r="AI7" s="0" t="n">
        <v>81</v>
      </c>
      <c r="AJ7" s="0" t="n">
        <v>93</v>
      </c>
      <c r="AK7" s="0" t="n">
        <v>77</v>
      </c>
      <c r="AL7" s="0" t="n">
        <v>26</v>
      </c>
      <c r="AM7" s="0" t="n">
        <v>35</v>
      </c>
      <c r="AN7" s="0" t="n">
        <v>1</v>
      </c>
      <c r="AO7" s="0" t="n">
        <v>52</v>
      </c>
      <c r="AP7" s="0" t="n">
        <v>3493</v>
      </c>
      <c r="AQ7" s="0" t="n">
        <v>505</v>
      </c>
      <c r="AR7" s="0" t="n">
        <v>28</v>
      </c>
      <c r="AS7" s="0" t="n">
        <v>6</v>
      </c>
      <c r="AT7" s="0" t="n">
        <v>1</v>
      </c>
      <c r="AU7" s="0" t="s">
        <v>62</v>
      </c>
    </row>
    <row r="8" customFormat="false" ht="12.8" hidden="false" customHeight="false" outlineLevel="0" collapsed="false">
      <c r="A8" s="0" t="s">
        <v>63</v>
      </c>
      <c r="B8" s="0" t="s">
        <v>64</v>
      </c>
      <c r="C8" s="0" t="s">
        <v>49</v>
      </c>
      <c r="D8" s="0" t="n">
        <v>293</v>
      </c>
      <c r="F8" s="0" t="n">
        <v>23</v>
      </c>
      <c r="H8" s="0" t="n">
        <v>13</v>
      </c>
      <c r="I8" s="0" t="n">
        <v>36</v>
      </c>
      <c r="K8" s="0" t="n">
        <v>38</v>
      </c>
      <c r="Q8" s="0" t="n">
        <v>183</v>
      </c>
      <c r="R8" s="0" t="n">
        <v>20061</v>
      </c>
      <c r="S8" s="0" t="n">
        <v>4.5</v>
      </c>
      <c r="T8" s="0" t="n">
        <v>20061</v>
      </c>
      <c r="U8" s="0" t="n">
        <v>358</v>
      </c>
      <c r="V8" s="0" t="n">
        <v>26</v>
      </c>
      <c r="W8" s="0" t="n">
        <v>14974</v>
      </c>
      <c r="X8" s="0" t="n">
        <v>2872</v>
      </c>
      <c r="Z8" s="0" t="n">
        <v>3</v>
      </c>
      <c r="AA8" s="0" t="n">
        <v>115</v>
      </c>
      <c r="AB8" s="0" t="n">
        <v>646</v>
      </c>
      <c r="AC8" s="0" t="n">
        <v>1067</v>
      </c>
      <c r="AE8" s="0" t="n">
        <v>10211</v>
      </c>
      <c r="AF8" s="0" t="n">
        <v>20061</v>
      </c>
      <c r="AG8" s="0" t="n">
        <v>224</v>
      </c>
      <c r="AI8" s="0" t="n">
        <v>316</v>
      </c>
      <c r="AJ8" s="0" t="n">
        <v>322</v>
      </c>
      <c r="AK8" s="0" t="n">
        <v>1740</v>
      </c>
      <c r="AL8" s="0" t="n">
        <v>157</v>
      </c>
      <c r="AN8" s="0" t="n">
        <v>2</v>
      </c>
      <c r="AO8" s="0" t="n">
        <v>74</v>
      </c>
      <c r="AP8" s="0" t="n">
        <v>14822</v>
      </c>
      <c r="AQ8" s="0" t="n">
        <v>2397</v>
      </c>
      <c r="AS8" s="0" t="n">
        <v>7</v>
      </c>
    </row>
    <row r="9" customFormat="false" ht="12.8" hidden="false" customHeight="false" outlineLevel="0" collapsed="false">
      <c r="A9" s="0" t="s">
        <v>65</v>
      </c>
      <c r="B9" s="0" t="s">
        <v>66</v>
      </c>
      <c r="C9" s="0" t="s">
        <v>49</v>
      </c>
      <c r="D9" s="0" t="n">
        <v>167</v>
      </c>
      <c r="F9" s="0" t="n">
        <v>12</v>
      </c>
      <c r="I9" s="0" t="n">
        <v>12</v>
      </c>
      <c r="K9" s="0" t="n">
        <v>35</v>
      </c>
      <c r="Q9" s="0" t="n">
        <v>108</v>
      </c>
      <c r="R9" s="0" t="n">
        <v>7197</v>
      </c>
      <c r="S9" s="0" t="n">
        <v>3.3</v>
      </c>
      <c r="T9" s="0" t="n">
        <v>7197</v>
      </c>
      <c r="U9" s="0" t="n">
        <v>3</v>
      </c>
      <c r="V9" s="0" t="n">
        <v>24</v>
      </c>
      <c r="W9" s="0" t="n">
        <v>4856</v>
      </c>
      <c r="X9" s="0" t="n">
        <v>1682</v>
      </c>
      <c r="Y9" s="0" t="n">
        <v>1</v>
      </c>
      <c r="AA9" s="0" t="n">
        <v>22</v>
      </c>
      <c r="AB9" s="0" t="n">
        <v>591</v>
      </c>
      <c r="AC9" s="0" t="n">
        <v>18</v>
      </c>
      <c r="AE9" s="0" t="n">
        <v>3456</v>
      </c>
      <c r="AF9" s="0" t="n">
        <v>7197</v>
      </c>
      <c r="AG9" s="0" t="n">
        <v>215</v>
      </c>
      <c r="AI9" s="0" t="n">
        <v>107</v>
      </c>
      <c r="AJ9" s="0" t="n">
        <v>128</v>
      </c>
      <c r="AK9" s="0" t="n">
        <v>410</v>
      </c>
      <c r="AL9" s="0" t="n">
        <v>165</v>
      </c>
      <c r="AM9" s="0" t="n">
        <v>1</v>
      </c>
      <c r="AN9" s="0" t="n">
        <v>1</v>
      </c>
      <c r="AO9" s="0" t="n">
        <v>31</v>
      </c>
      <c r="AP9" s="0" t="n">
        <v>5300</v>
      </c>
      <c r="AQ9" s="0" t="n">
        <v>824</v>
      </c>
      <c r="AS9" s="0" t="n">
        <v>15</v>
      </c>
    </row>
    <row r="10" customFormat="false" ht="12.8" hidden="false" customHeight="false" outlineLevel="0" collapsed="false">
      <c r="A10" s="0" t="s">
        <v>67</v>
      </c>
      <c r="B10" s="0" t="s">
        <v>68</v>
      </c>
      <c r="C10" s="0" t="s">
        <v>49</v>
      </c>
      <c r="D10" s="0" t="n">
        <v>27</v>
      </c>
      <c r="J10" s="0" t="n">
        <v>21</v>
      </c>
      <c r="N10" s="0" t="n">
        <v>6</v>
      </c>
      <c r="R10" s="0" t="n">
        <v>147</v>
      </c>
      <c r="S10" s="0" t="n">
        <v>80.2</v>
      </c>
      <c r="T10" s="0" t="n">
        <v>147</v>
      </c>
      <c r="U10" s="0" t="n">
        <v>115</v>
      </c>
      <c r="W10" s="0" t="n">
        <v>1</v>
      </c>
      <c r="Y10" s="0" t="n">
        <v>30</v>
      </c>
      <c r="AA10" s="0" t="n">
        <v>1</v>
      </c>
      <c r="AF10" s="0" t="n">
        <v>147</v>
      </c>
      <c r="AG10" s="0" t="n">
        <v>38</v>
      </c>
      <c r="AM10" s="0" t="n">
        <v>8</v>
      </c>
      <c r="AP10" s="0" t="n">
        <v>87</v>
      </c>
      <c r="AQ10" s="0" t="n">
        <v>6</v>
      </c>
      <c r="AR10" s="0" t="n">
        <v>8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49</v>
      </c>
      <c r="D11" s="0" t="n">
        <v>443</v>
      </c>
      <c r="F11" s="0" t="n">
        <v>21</v>
      </c>
      <c r="I11" s="0" t="n">
        <v>31</v>
      </c>
      <c r="K11" s="0" t="n">
        <v>70</v>
      </c>
      <c r="L11" s="0" t="n">
        <v>21</v>
      </c>
      <c r="M11" s="0" t="n">
        <v>12</v>
      </c>
      <c r="Q11" s="0" t="n">
        <v>329</v>
      </c>
      <c r="R11" s="0" t="n">
        <v>29665</v>
      </c>
      <c r="S11" s="0" t="n">
        <v>3.8</v>
      </c>
      <c r="T11" s="0" t="n">
        <v>29665</v>
      </c>
      <c r="U11" s="0" t="n">
        <v>282</v>
      </c>
      <c r="V11" s="0" t="n">
        <v>2</v>
      </c>
      <c r="W11" s="0" t="n">
        <v>23155</v>
      </c>
      <c r="X11" s="0" t="n">
        <v>5992</v>
      </c>
      <c r="Y11" s="0" t="n">
        <v>1</v>
      </c>
      <c r="AB11" s="0" t="n">
        <v>161</v>
      </c>
      <c r="AC11" s="0" t="n">
        <v>68</v>
      </c>
      <c r="AD11" s="0" t="n">
        <v>4</v>
      </c>
      <c r="AE11" s="0" t="n">
        <v>13657</v>
      </c>
      <c r="AF11" s="0" t="n">
        <v>29665</v>
      </c>
      <c r="AG11" s="0" t="n">
        <v>251</v>
      </c>
      <c r="AI11" s="0" t="n">
        <v>179</v>
      </c>
      <c r="AJ11" s="0" t="n">
        <v>540</v>
      </c>
      <c r="AK11" s="0" t="n">
        <v>410</v>
      </c>
      <c r="AL11" s="0" t="n">
        <v>215</v>
      </c>
      <c r="AN11" s="0" t="n">
        <v>5</v>
      </c>
      <c r="AO11" s="0" t="n">
        <v>454</v>
      </c>
      <c r="AP11" s="0" t="n">
        <v>25309</v>
      </c>
      <c r="AQ11" s="0" t="n">
        <v>2245</v>
      </c>
      <c r="AS11" s="0" t="n">
        <v>57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49</v>
      </c>
      <c r="D12" s="0" t="n">
        <v>131</v>
      </c>
      <c r="G12" s="0" t="n">
        <v>25</v>
      </c>
      <c r="I12" s="0" t="n">
        <v>6</v>
      </c>
      <c r="M12" s="0" t="n">
        <v>6</v>
      </c>
      <c r="Q12" s="0" t="n">
        <v>94</v>
      </c>
      <c r="R12" s="0" t="n">
        <v>3608</v>
      </c>
      <c r="S12" s="0" t="n">
        <v>5.2</v>
      </c>
      <c r="T12" s="0" t="n">
        <v>3608</v>
      </c>
      <c r="U12" s="0" t="n">
        <v>114</v>
      </c>
      <c r="V12" s="0" t="n">
        <v>3</v>
      </c>
      <c r="W12" s="0" t="n">
        <v>2798</v>
      </c>
      <c r="X12" s="0" t="n">
        <v>1</v>
      </c>
      <c r="Y12" s="0" t="n">
        <v>52</v>
      </c>
      <c r="AA12" s="0" t="n">
        <v>337</v>
      </c>
      <c r="AB12" s="0" t="n">
        <v>300</v>
      </c>
      <c r="AC12" s="0" t="n">
        <v>3</v>
      </c>
      <c r="AE12" s="0" t="n">
        <v>3207</v>
      </c>
      <c r="AF12" s="0" t="n">
        <v>3608</v>
      </c>
      <c r="AG12" s="0" t="n">
        <v>178</v>
      </c>
      <c r="AH12" s="0" t="n">
        <v>50</v>
      </c>
      <c r="AI12" s="0" t="n">
        <v>209</v>
      </c>
      <c r="AJ12" s="0" t="n">
        <v>69</v>
      </c>
      <c r="AK12" s="0" t="n">
        <v>175</v>
      </c>
      <c r="AL12" s="0" t="n">
        <v>182</v>
      </c>
      <c r="AM12" s="0" t="n">
        <v>108</v>
      </c>
      <c r="AN12" s="0" t="n">
        <v>2</v>
      </c>
      <c r="AO12" s="0" t="n">
        <v>204</v>
      </c>
      <c r="AP12" s="0" t="n">
        <v>1783</v>
      </c>
      <c r="AQ12" s="0" t="n">
        <v>624</v>
      </c>
      <c r="AS12" s="0" t="n">
        <v>1</v>
      </c>
      <c r="AT12" s="0" t="n">
        <v>23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49</v>
      </c>
      <c r="D13" s="0" t="n">
        <v>200</v>
      </c>
      <c r="F13" s="0" t="n">
        <v>14</v>
      </c>
      <c r="H13" s="0" t="n">
        <v>11</v>
      </c>
      <c r="I13" s="0" t="n">
        <v>12</v>
      </c>
      <c r="K13" s="0" t="n">
        <v>36</v>
      </c>
      <c r="M13" s="0" t="n">
        <v>10</v>
      </c>
      <c r="Q13" s="0" t="n">
        <v>117</v>
      </c>
      <c r="AU13" s="0" t="s">
        <v>75</v>
      </c>
    </row>
    <row r="14" customFormat="false" ht="12.8" hidden="false" customHeight="false" outlineLevel="0" collapsed="false">
      <c r="A14" s="0" t="s">
        <v>76</v>
      </c>
      <c r="B14" s="0" t="s">
        <v>77</v>
      </c>
      <c r="C14" s="0" t="s">
        <v>49</v>
      </c>
      <c r="D14" s="0" t="n">
        <v>141</v>
      </c>
      <c r="G14" s="0" t="n">
        <v>17</v>
      </c>
      <c r="I14" s="0" t="n">
        <v>4</v>
      </c>
      <c r="K14" s="0" t="n">
        <v>11</v>
      </c>
      <c r="M14" s="0" t="n">
        <v>4</v>
      </c>
      <c r="Q14" s="0" t="n">
        <v>105</v>
      </c>
      <c r="R14" s="0" t="n">
        <v>4021</v>
      </c>
      <c r="S14" s="0" t="n">
        <v>4.7</v>
      </c>
      <c r="T14" s="0" t="n">
        <v>4021</v>
      </c>
      <c r="U14" s="0" t="n">
        <v>23</v>
      </c>
      <c r="V14" s="0" t="n">
        <v>1</v>
      </c>
      <c r="W14" s="0" t="n">
        <v>2622</v>
      </c>
      <c r="X14" s="0" t="n">
        <v>400</v>
      </c>
      <c r="Y14" s="0" t="n">
        <v>55</v>
      </c>
      <c r="AA14" s="0" t="n">
        <v>137</v>
      </c>
      <c r="AB14" s="0" t="n">
        <v>783</v>
      </c>
      <c r="AE14" s="0" t="n">
        <v>3300</v>
      </c>
      <c r="AF14" s="0" t="n">
        <v>4021</v>
      </c>
      <c r="AG14" s="0" t="n">
        <v>150</v>
      </c>
      <c r="AH14" s="0" t="n">
        <v>17</v>
      </c>
      <c r="AI14" s="0" t="n">
        <v>114</v>
      </c>
      <c r="AJ14" s="0" t="n">
        <v>77</v>
      </c>
      <c r="AK14" s="0" t="n">
        <v>131</v>
      </c>
      <c r="AL14" s="0" t="n">
        <v>180</v>
      </c>
      <c r="AM14" s="0" t="n">
        <v>27</v>
      </c>
      <c r="AO14" s="0" t="n">
        <v>95</v>
      </c>
      <c r="AP14" s="0" t="n">
        <v>2250</v>
      </c>
      <c r="AQ14" s="0" t="n">
        <v>967</v>
      </c>
      <c r="AS14" s="0" t="n">
        <v>13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49</v>
      </c>
      <c r="D15" s="0" t="n">
        <v>167</v>
      </c>
      <c r="G15" s="0" t="n">
        <v>25</v>
      </c>
      <c r="I15" s="0" t="n">
        <v>9</v>
      </c>
      <c r="K15" s="0" t="n">
        <v>12</v>
      </c>
      <c r="M15" s="0" t="n">
        <v>8</v>
      </c>
      <c r="Q15" s="0" t="n">
        <f aca="false">113</f>
        <v>113</v>
      </c>
      <c r="R15" s="0" t="n">
        <v>11120</v>
      </c>
      <c r="S15" s="0" t="n">
        <v>4</v>
      </c>
      <c r="T15" s="0" t="n">
        <v>11120</v>
      </c>
      <c r="U15" s="0" t="n">
        <v>177</v>
      </c>
      <c r="V15" s="0" t="n">
        <v>41</v>
      </c>
      <c r="W15" s="0" t="n">
        <v>8841</v>
      </c>
      <c r="X15" s="0" t="n">
        <v>1402</v>
      </c>
      <c r="Z15" s="0" t="n">
        <v>4</v>
      </c>
      <c r="AA15" s="0" t="n">
        <v>109</v>
      </c>
      <c r="AB15" s="0" t="n">
        <v>527</v>
      </c>
      <c r="AC15" s="0" t="n">
        <v>19</v>
      </c>
      <c r="AE15" s="0" t="n">
        <v>6209</v>
      </c>
      <c r="AF15" s="0" t="n">
        <v>11120</v>
      </c>
      <c r="AG15" s="0" t="n">
        <v>206</v>
      </c>
      <c r="AH15" s="0" t="n">
        <v>33</v>
      </c>
      <c r="AI15" s="0" t="n">
        <v>92</v>
      </c>
      <c r="AJ15" s="0" t="n">
        <v>256</v>
      </c>
      <c r="AK15" s="0" t="n">
        <v>1200</v>
      </c>
      <c r="AL15" s="0" t="n">
        <v>71</v>
      </c>
      <c r="AM15" s="0" t="n">
        <v>62</v>
      </c>
      <c r="AO15" s="0" t="n">
        <v>63</v>
      </c>
      <c r="AP15" s="0" t="n">
        <v>7164</v>
      </c>
      <c r="AQ15" s="0" t="n">
        <v>1950</v>
      </c>
      <c r="AR15" s="0" t="n">
        <v>2</v>
      </c>
      <c r="AS15" s="0" t="n">
        <v>21</v>
      </c>
    </row>
    <row r="16" customFormat="false" ht="12.8" hidden="false" customHeight="false" outlineLevel="0" collapsed="false">
      <c r="A16" s="0" t="s">
        <v>80</v>
      </c>
      <c r="B16" s="0" t="s">
        <v>81</v>
      </c>
      <c r="C16" s="0" t="s">
        <v>49</v>
      </c>
      <c r="D16" s="0" t="n">
        <v>345</v>
      </c>
      <c r="I16" s="0" t="n">
        <v>36</v>
      </c>
      <c r="K16" s="0" t="n">
        <v>43</v>
      </c>
      <c r="M16" s="0" t="n">
        <v>27</v>
      </c>
      <c r="N16" s="0" t="n">
        <v>22</v>
      </c>
      <c r="Q16" s="0" t="n">
        <v>217</v>
      </c>
      <c r="R16" s="0" t="n">
        <v>18101</v>
      </c>
      <c r="S16" s="0" t="n">
        <v>3.9</v>
      </c>
      <c r="T16" s="0" t="n">
        <v>18101</v>
      </c>
      <c r="U16" s="0" t="n">
        <v>504</v>
      </c>
      <c r="V16" s="0" t="n">
        <v>40</v>
      </c>
      <c r="W16" s="0" t="n">
        <v>14659</v>
      </c>
      <c r="X16" s="0" t="n">
        <v>2748</v>
      </c>
      <c r="Y16" s="0" t="n">
        <v>34</v>
      </c>
      <c r="AA16" s="0" t="n">
        <v>55</v>
      </c>
      <c r="AB16" s="0" t="n">
        <v>34</v>
      </c>
      <c r="AC16" s="0" t="n">
        <v>22</v>
      </c>
      <c r="AD16" s="0" t="n">
        <v>5</v>
      </c>
      <c r="AE16" s="0" t="n">
        <v>9715</v>
      </c>
      <c r="AF16" s="0" t="n">
        <v>18101</v>
      </c>
      <c r="AG16" s="0" t="n">
        <v>504</v>
      </c>
      <c r="AH16" s="0" t="n">
        <v>45</v>
      </c>
      <c r="AI16" s="0" t="n">
        <v>97</v>
      </c>
      <c r="AJ16" s="0" t="n">
        <v>379</v>
      </c>
      <c r="AK16" s="0" t="n">
        <v>2813</v>
      </c>
      <c r="AL16" s="0" t="n">
        <v>62</v>
      </c>
      <c r="AM16" s="0" t="n">
        <v>370</v>
      </c>
      <c r="AN16" s="0" t="n">
        <v>3</v>
      </c>
      <c r="AO16" s="0" t="n">
        <v>138</v>
      </c>
      <c r="AP16" s="0" t="n">
        <v>12247</v>
      </c>
      <c r="AQ16" s="0" t="n">
        <v>1443</v>
      </c>
    </row>
    <row r="17" customFormat="false" ht="12.8" hidden="false" customHeight="false" outlineLevel="0" collapsed="false">
      <c r="A17" s="0" t="s">
        <v>82</v>
      </c>
      <c r="B17" s="0" t="s">
        <v>83</v>
      </c>
      <c r="C17" s="0" t="s">
        <v>49</v>
      </c>
      <c r="D17" s="0" t="n">
        <v>218</v>
      </c>
      <c r="F17" s="0" t="n">
        <v>12</v>
      </c>
      <c r="I17" s="0" t="n">
        <v>21</v>
      </c>
      <c r="K17" s="0" t="n">
        <v>21</v>
      </c>
      <c r="Q17" s="0" t="n">
        <v>164</v>
      </c>
      <c r="R17" s="0" t="n">
        <v>13968</v>
      </c>
      <c r="S17" s="0" t="n">
        <v>3.6</v>
      </c>
      <c r="T17" s="0" t="n">
        <v>13968</v>
      </c>
      <c r="U17" s="0" t="n">
        <v>238</v>
      </c>
      <c r="V17" s="0" t="n">
        <v>4</v>
      </c>
      <c r="W17" s="0" t="n">
        <v>11854</v>
      </c>
      <c r="X17" s="0" t="n">
        <v>1663</v>
      </c>
      <c r="Y17" s="0" t="n">
        <v>4</v>
      </c>
      <c r="AA17" s="0" t="n">
        <v>19</v>
      </c>
      <c r="AB17" s="0" t="n">
        <v>76</v>
      </c>
      <c r="AC17" s="0" t="n">
        <v>110</v>
      </c>
      <c r="AE17" s="0" t="n">
        <v>7161</v>
      </c>
      <c r="AF17" s="0" t="n">
        <v>13968</v>
      </c>
      <c r="AG17" s="0" t="n">
        <v>192</v>
      </c>
      <c r="AH17" s="0" t="n">
        <v>4</v>
      </c>
      <c r="AJ17" s="0" t="n">
        <v>224</v>
      </c>
      <c r="AK17" s="0" t="n">
        <v>1843</v>
      </c>
      <c r="AL17" s="0" t="n">
        <v>66</v>
      </c>
      <c r="AM17" s="0" t="n">
        <v>1</v>
      </c>
      <c r="AN17" s="0" t="n">
        <v>2</v>
      </c>
      <c r="AO17" s="0" t="n">
        <v>59</v>
      </c>
      <c r="AP17" s="0" t="n">
        <v>10233</v>
      </c>
      <c r="AQ17" s="0" t="n">
        <v>1344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49</v>
      </c>
      <c r="D18" s="0" t="n">
        <v>114</v>
      </c>
      <c r="I18" s="0" t="n">
        <v>4</v>
      </c>
      <c r="M18" s="0" t="n">
        <v>4</v>
      </c>
      <c r="Q18" s="0" t="n">
        <v>106</v>
      </c>
      <c r="R18" s="0" t="n">
        <v>3532</v>
      </c>
      <c r="S18" s="0" t="n">
        <v>3.3</v>
      </c>
      <c r="T18" s="0" t="n">
        <v>3532</v>
      </c>
      <c r="U18" s="0" t="n">
        <v>86</v>
      </c>
      <c r="V18" s="0" t="n">
        <v>4</v>
      </c>
      <c r="W18" s="0" t="n">
        <v>3191</v>
      </c>
      <c r="AA18" s="0" t="n">
        <v>42</v>
      </c>
      <c r="AB18" s="0" t="n">
        <v>23</v>
      </c>
      <c r="AC18" s="0" t="n">
        <v>186</v>
      </c>
      <c r="AE18" s="0" t="n">
        <v>2507</v>
      </c>
      <c r="AF18" s="0" t="n">
        <v>3532</v>
      </c>
      <c r="AG18" s="0" t="n">
        <v>140</v>
      </c>
      <c r="AI18" s="0" t="n">
        <v>56</v>
      </c>
      <c r="AJ18" s="0" t="n">
        <v>77</v>
      </c>
      <c r="AK18" s="0" t="n">
        <v>527</v>
      </c>
      <c r="AL18" s="0" t="n">
        <v>17</v>
      </c>
      <c r="AO18" s="0" t="n">
        <v>10</v>
      </c>
      <c r="AP18" s="0" t="n">
        <v>1999</v>
      </c>
      <c r="AQ18" s="0" t="n">
        <v>691</v>
      </c>
      <c r="AS18" s="0" t="n">
        <v>15</v>
      </c>
    </row>
    <row r="19" customFormat="false" ht="12.8" hidden="false" customHeight="false" outlineLevel="0" collapsed="false">
      <c r="A19" s="0" t="s">
        <v>86</v>
      </c>
      <c r="B19" s="0" t="s">
        <v>87</v>
      </c>
      <c r="C19" s="0" t="s">
        <v>49</v>
      </c>
      <c r="D19" s="0" t="n">
        <v>252</v>
      </c>
      <c r="F19" s="0" t="n">
        <v>19</v>
      </c>
      <c r="I19" s="0" t="n">
        <v>31</v>
      </c>
      <c r="K19" s="0" t="n">
        <v>39</v>
      </c>
      <c r="Q19" s="0" t="n">
        <v>163</v>
      </c>
      <c r="R19" s="0" t="n">
        <v>17542</v>
      </c>
      <c r="S19" s="0" t="n">
        <v>3.7</v>
      </c>
      <c r="T19" s="0" t="n">
        <v>17542</v>
      </c>
      <c r="U19" s="0" t="n">
        <v>69</v>
      </c>
      <c r="V19" s="0" t="n">
        <v>51</v>
      </c>
      <c r="W19" s="0" t="n">
        <v>14419</v>
      </c>
      <c r="X19" s="0" t="n">
        <v>2708</v>
      </c>
      <c r="Y19" s="0" t="n">
        <v>5</v>
      </c>
      <c r="AA19" s="0" t="n">
        <v>89</v>
      </c>
      <c r="AB19" s="0" t="n">
        <v>137</v>
      </c>
      <c r="AC19" s="0" t="n">
        <v>63</v>
      </c>
      <c r="AD19" s="0" t="n">
        <v>1</v>
      </c>
      <c r="AE19" s="0" t="n">
        <v>9574</v>
      </c>
      <c r="AF19" s="0" t="n">
        <v>17542</v>
      </c>
      <c r="AG19" s="0" t="n">
        <v>243</v>
      </c>
      <c r="AH19" s="0" t="n">
        <v>3</v>
      </c>
      <c r="AJ19" s="0" t="n">
        <v>369</v>
      </c>
      <c r="AK19" s="0" t="n">
        <v>3400</v>
      </c>
      <c r="AL19" s="0" t="n">
        <v>136</v>
      </c>
      <c r="AM19" s="0" t="n">
        <v>1</v>
      </c>
      <c r="AN19" s="0" t="n">
        <v>4</v>
      </c>
      <c r="AO19" s="0" t="n">
        <v>20</v>
      </c>
      <c r="AP19" s="0" t="n">
        <v>11164</v>
      </c>
      <c r="AQ19" s="0" t="n">
        <v>2200</v>
      </c>
      <c r="AT19" s="0" t="n">
        <v>2</v>
      </c>
    </row>
    <row r="20" customFormat="false" ht="12.8" hidden="false" customHeight="false" outlineLevel="0" collapsed="false">
      <c r="A20" s="0" t="s">
        <v>88</v>
      </c>
      <c r="B20" s="0" t="s">
        <v>89</v>
      </c>
      <c r="C20" s="0" t="s">
        <v>49</v>
      </c>
      <c r="D20" s="0" t="n">
        <v>73</v>
      </c>
      <c r="I20" s="0" t="n">
        <v>7</v>
      </c>
      <c r="Q20" s="0" t="n">
        <v>66</v>
      </c>
      <c r="AU20" s="0" t="s">
        <v>75</v>
      </c>
    </row>
    <row r="21" customFormat="false" ht="12.8" hidden="false" customHeight="false" outlineLevel="0" collapsed="false">
      <c r="A21" s="0" t="s">
        <v>90</v>
      </c>
      <c r="B21" s="0" t="s">
        <v>91</v>
      </c>
      <c r="C21" s="0" t="s">
        <v>49</v>
      </c>
      <c r="D21" s="0" t="n">
        <v>178</v>
      </c>
      <c r="G21" s="0" t="n">
        <v>23</v>
      </c>
      <c r="H21" s="0" t="n">
        <v>9</v>
      </c>
      <c r="I21" s="0" t="n">
        <v>9</v>
      </c>
      <c r="J21" s="0" t="n">
        <v>46</v>
      </c>
      <c r="K21" s="0" t="n">
        <v>12</v>
      </c>
      <c r="Q21" s="0" t="n">
        <v>79</v>
      </c>
      <c r="R21" s="0" t="n">
        <v>4553</v>
      </c>
      <c r="S21" s="0" t="n">
        <v>8</v>
      </c>
      <c r="T21" s="0" t="n">
        <v>4553</v>
      </c>
      <c r="U21" s="0" t="n">
        <v>196</v>
      </c>
      <c r="V21" s="0" t="n">
        <v>3</v>
      </c>
      <c r="W21" s="0" t="n">
        <v>2821</v>
      </c>
      <c r="X21" s="0" t="n">
        <v>976</v>
      </c>
      <c r="Y21" s="0" t="n">
        <v>96</v>
      </c>
      <c r="Z21" s="0" t="n">
        <v>2</v>
      </c>
      <c r="AA21" s="0" t="n">
        <v>99</v>
      </c>
      <c r="AB21" s="0" t="n">
        <v>306</v>
      </c>
      <c r="AC21" s="0" t="n">
        <v>54</v>
      </c>
      <c r="AE21" s="0" t="n">
        <v>1867</v>
      </c>
      <c r="AF21" s="0" t="n">
        <v>4553</v>
      </c>
      <c r="AG21" s="0" t="n">
        <v>93</v>
      </c>
      <c r="AH21" s="0" t="n">
        <v>62</v>
      </c>
      <c r="AI21" s="0" t="n">
        <v>81</v>
      </c>
      <c r="AJ21" s="0" t="n">
        <v>93</v>
      </c>
      <c r="AK21" s="0" t="n">
        <v>77</v>
      </c>
      <c r="AL21" s="0" t="n">
        <v>26</v>
      </c>
      <c r="AM21" s="0" t="n">
        <v>35</v>
      </c>
      <c r="AN21" s="0" t="n">
        <v>1</v>
      </c>
      <c r="AO21" s="0" t="n">
        <v>52</v>
      </c>
      <c r="AP21" s="0" t="n">
        <v>3493</v>
      </c>
      <c r="AQ21" s="0" t="n">
        <v>505</v>
      </c>
      <c r="AR21" s="0" t="n">
        <v>28</v>
      </c>
      <c r="AS21" s="0" t="n">
        <v>6</v>
      </c>
      <c r="AT21" s="0" t="n">
        <v>1</v>
      </c>
      <c r="AU21" s="0" t="s">
        <v>92</v>
      </c>
    </row>
    <row r="22" customFormat="false" ht="12.8" hidden="false" customHeight="false" outlineLevel="0" collapsed="false">
      <c r="A22" s="0" t="s">
        <v>93</v>
      </c>
      <c r="B22" s="0" t="s">
        <v>94</v>
      </c>
      <c r="C22" s="0" t="s">
        <v>49</v>
      </c>
      <c r="D22" s="0" t="n">
        <v>457</v>
      </c>
      <c r="G22" s="0" t="n">
        <v>37</v>
      </c>
      <c r="I22" s="0" t="n">
        <v>32</v>
      </c>
      <c r="K22" s="0" t="n">
        <v>57</v>
      </c>
      <c r="M22" s="0" t="n">
        <v>20</v>
      </c>
      <c r="Q22" s="0" t="n">
        <v>379</v>
      </c>
      <c r="R22" s="0" t="n">
        <v>25220</v>
      </c>
      <c r="S22" s="0" t="n">
        <v>3.5</v>
      </c>
      <c r="T22" s="0" t="n">
        <v>25220</v>
      </c>
      <c r="U22" s="0" t="n">
        <v>572</v>
      </c>
      <c r="V22" s="0" t="n">
        <v>9</v>
      </c>
      <c r="W22" s="0" t="n">
        <v>18736</v>
      </c>
      <c r="X22" s="0" t="n">
        <v>5089</v>
      </c>
      <c r="Y22" s="0" t="n">
        <v>731</v>
      </c>
      <c r="Z22" s="0" t="n">
        <v>1</v>
      </c>
      <c r="AA22" s="0" t="n">
        <v>21</v>
      </c>
      <c r="AB22" s="0" t="n">
        <v>54</v>
      </c>
      <c r="AC22" s="0" t="n">
        <v>7</v>
      </c>
      <c r="AE22" s="0" t="n">
        <v>9824</v>
      </c>
      <c r="AF22" s="0" t="n">
        <v>25220</v>
      </c>
      <c r="AG22" s="0" t="n">
        <v>532</v>
      </c>
      <c r="AH22" s="0" t="n">
        <v>6</v>
      </c>
      <c r="AI22" s="0" t="n">
        <v>165</v>
      </c>
      <c r="AJ22" s="0" t="n">
        <v>424</v>
      </c>
      <c r="AK22" s="0" t="n">
        <v>2070</v>
      </c>
      <c r="AL22" s="0" t="n">
        <v>868</v>
      </c>
      <c r="AM22" s="0" t="n">
        <v>53</v>
      </c>
      <c r="AN22" s="0" t="n">
        <v>8</v>
      </c>
      <c r="AO22" s="0" t="n">
        <v>81</v>
      </c>
      <c r="AP22" s="0" t="n">
        <v>19140</v>
      </c>
      <c r="AQ22" s="0" t="n">
        <v>1869</v>
      </c>
      <c r="AR22" s="0" t="n">
        <v>4</v>
      </c>
    </row>
    <row r="23" customFormat="false" ht="12.8" hidden="false" customHeight="false" outlineLevel="0" collapsed="false">
      <c r="A23" s="0" t="s">
        <v>95</v>
      </c>
      <c r="B23" s="0" t="s">
        <v>96</v>
      </c>
      <c r="C23" s="0" t="s">
        <v>49</v>
      </c>
      <c r="D23" s="0" t="n">
        <v>351</v>
      </c>
      <c r="F23" s="0" t="n">
        <v>14</v>
      </c>
      <c r="I23" s="0" t="n">
        <v>52</v>
      </c>
      <c r="K23" s="0" t="n">
        <v>33</v>
      </c>
      <c r="N23" s="0" t="n">
        <v>30</v>
      </c>
      <c r="Q23" s="0" t="n">
        <v>200</v>
      </c>
      <c r="R23" s="0" t="n">
        <v>16040</v>
      </c>
      <c r="S23" s="0" t="n">
        <v>4.2</v>
      </c>
      <c r="T23" s="0" t="n">
        <v>16040</v>
      </c>
      <c r="U23" s="0" t="n">
        <v>923</v>
      </c>
      <c r="V23" s="0" t="n">
        <v>7</v>
      </c>
      <c r="W23" s="0" t="n">
        <v>11994</v>
      </c>
      <c r="X23" s="0" t="n">
        <v>2093</v>
      </c>
      <c r="Y23" s="0" t="n">
        <v>148</v>
      </c>
      <c r="Z23" s="0" t="n">
        <v>1</v>
      </c>
      <c r="AA23" s="0" t="n">
        <v>305</v>
      </c>
      <c r="AB23" s="0" t="n">
        <v>537</v>
      </c>
      <c r="AC23" s="0" t="n">
        <v>32</v>
      </c>
      <c r="AE23" s="0" t="n">
        <v>8291</v>
      </c>
      <c r="AF23" s="0" t="n">
        <v>16040</v>
      </c>
      <c r="AG23" s="0" t="n">
        <v>513</v>
      </c>
      <c r="AH23" s="0" t="n">
        <v>46</v>
      </c>
      <c r="AI23" s="0" t="n">
        <v>83</v>
      </c>
      <c r="AJ23" s="0" t="n">
        <v>449</v>
      </c>
      <c r="AK23" s="0" t="n">
        <v>2394</v>
      </c>
      <c r="AL23" s="0" t="n">
        <v>33</v>
      </c>
      <c r="AM23" s="0" t="n">
        <v>360</v>
      </c>
      <c r="AN23" s="0" t="n">
        <v>3</v>
      </c>
      <c r="AO23" s="0" t="n">
        <v>120</v>
      </c>
      <c r="AP23" s="0" t="n">
        <v>9880</v>
      </c>
      <c r="AQ23" s="0" t="n">
        <v>2025</v>
      </c>
      <c r="AR23" s="0" t="n">
        <v>87</v>
      </c>
      <c r="AS23" s="0" t="n">
        <v>47</v>
      </c>
    </row>
    <row r="24" customFormat="false" ht="12.8" hidden="false" customHeight="false" outlineLevel="0" collapsed="false">
      <c r="A24" s="0" t="s">
        <v>97</v>
      </c>
      <c r="B24" s="0" t="s">
        <v>98</v>
      </c>
      <c r="C24" s="0" t="s">
        <v>49</v>
      </c>
      <c r="D24" s="0" t="n">
        <v>411</v>
      </c>
      <c r="F24" s="0" t="n">
        <v>45</v>
      </c>
      <c r="G24" s="0" t="n">
        <v>48</v>
      </c>
      <c r="I24" s="0" t="n">
        <v>60</v>
      </c>
      <c r="K24" s="0" t="n">
        <v>22</v>
      </c>
      <c r="N24" s="0" t="n">
        <v>14</v>
      </c>
      <c r="P24" s="0" t="n">
        <v>8</v>
      </c>
      <c r="Q24" s="0" t="n">
        <v>214</v>
      </c>
      <c r="R24" s="0" t="n">
        <v>20430</v>
      </c>
      <c r="S24" s="0" t="n">
        <v>5.5</v>
      </c>
      <c r="T24" s="0" t="n">
        <v>20430</v>
      </c>
      <c r="U24" s="0" t="n">
        <v>342</v>
      </c>
      <c r="V24" s="0" t="n">
        <v>24</v>
      </c>
      <c r="W24" s="0" t="n">
        <v>16316</v>
      </c>
      <c r="X24" s="0" t="n">
        <v>1499</v>
      </c>
      <c r="Y24" s="0" t="n">
        <v>226</v>
      </c>
      <c r="Z24" s="0" t="n">
        <v>17</v>
      </c>
      <c r="AA24" s="0" t="n">
        <v>54</v>
      </c>
      <c r="AB24" s="0" t="n">
        <v>1929</v>
      </c>
      <c r="AC24" s="0" t="n">
        <v>23</v>
      </c>
      <c r="AE24" s="0" t="n">
        <v>10730</v>
      </c>
      <c r="AF24" s="0" t="n">
        <v>20430</v>
      </c>
      <c r="AG24" s="0" t="n">
        <v>504</v>
      </c>
      <c r="AH24" s="0" t="n">
        <v>56</v>
      </c>
      <c r="AI24" s="0" t="n">
        <v>176</v>
      </c>
      <c r="AJ24" s="0" t="n">
        <v>501</v>
      </c>
      <c r="AK24" s="0" t="n">
        <v>1659</v>
      </c>
      <c r="AL24" s="0" t="n">
        <v>268</v>
      </c>
      <c r="AM24" s="0" t="n">
        <v>352</v>
      </c>
      <c r="AN24" s="0" t="n">
        <v>30</v>
      </c>
      <c r="AO24" s="0" t="n">
        <v>197</v>
      </c>
      <c r="AP24" s="0" t="n">
        <v>15030</v>
      </c>
      <c r="AQ24" s="0" t="n">
        <v>1536</v>
      </c>
      <c r="AS24" s="0" t="n">
        <v>101</v>
      </c>
      <c r="AT24" s="0" t="n">
        <v>20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0" t="s">
        <v>49</v>
      </c>
      <c r="D25" s="0" t="n">
        <v>219</v>
      </c>
      <c r="G25" s="0" t="n">
        <v>30</v>
      </c>
      <c r="I25" s="0" t="n">
        <v>10</v>
      </c>
      <c r="J25" s="0" t="n">
        <v>22</v>
      </c>
      <c r="M25" s="0" t="n">
        <v>10</v>
      </c>
      <c r="Q25" s="0" t="n">
        <v>147</v>
      </c>
      <c r="R25" s="0" t="n">
        <v>5301</v>
      </c>
      <c r="S25" s="0" t="n">
        <v>5.5</v>
      </c>
      <c r="T25" s="0" t="n">
        <v>5301</v>
      </c>
      <c r="U25" s="0" t="n">
        <v>61</v>
      </c>
      <c r="W25" s="0" t="n">
        <v>3857</v>
      </c>
      <c r="Y25" s="0" t="n">
        <v>40</v>
      </c>
      <c r="AA25" s="0" t="n">
        <v>502</v>
      </c>
      <c r="AB25" s="0" t="n">
        <v>841</v>
      </c>
      <c r="AE25" s="0" t="n">
        <v>5068</v>
      </c>
      <c r="AF25" s="0" t="n">
        <v>5301</v>
      </c>
      <c r="AG25" s="0" t="n">
        <v>229</v>
      </c>
      <c r="AH25" s="0" t="n">
        <v>10</v>
      </c>
      <c r="AI25" s="0" t="n">
        <v>171</v>
      </c>
      <c r="AJ25" s="0" t="n">
        <v>207</v>
      </c>
      <c r="AK25" s="0" t="n">
        <v>138</v>
      </c>
      <c r="AL25" s="0" t="n">
        <v>152</v>
      </c>
      <c r="AM25" s="0" t="n">
        <v>15</v>
      </c>
      <c r="AO25" s="0" t="n">
        <v>262</v>
      </c>
      <c r="AP25" s="0" t="n">
        <v>2689</v>
      </c>
      <c r="AQ25" s="0" t="n">
        <v>1394</v>
      </c>
      <c r="AS25" s="0" t="n">
        <v>34</v>
      </c>
    </row>
    <row r="26" customFormat="false" ht="12.8" hidden="false" customHeight="false" outlineLevel="0" collapsed="false">
      <c r="A26" s="0" t="s">
        <v>101</v>
      </c>
      <c r="B26" s="0" t="s">
        <v>102</v>
      </c>
      <c r="C26" s="0" t="s">
        <v>49</v>
      </c>
      <c r="D26" s="0" t="n">
        <v>189</v>
      </c>
      <c r="F26" s="0" t="n">
        <v>5</v>
      </c>
      <c r="G26" s="0" t="n">
        <v>89</v>
      </c>
      <c r="I26" s="0" t="n">
        <v>22</v>
      </c>
      <c r="K26" s="0" t="n">
        <v>37</v>
      </c>
      <c r="Q26" s="0" t="n">
        <v>35</v>
      </c>
      <c r="R26" s="0" t="n">
        <v>7235</v>
      </c>
      <c r="S26" s="0" t="n">
        <v>6</v>
      </c>
      <c r="T26" s="0" t="n">
        <v>7235</v>
      </c>
      <c r="U26" s="0" t="n">
        <v>314</v>
      </c>
      <c r="V26" s="0" t="n">
        <v>2</v>
      </c>
      <c r="W26" s="0" t="n">
        <v>3600</v>
      </c>
      <c r="X26" s="0" t="n">
        <v>1237</v>
      </c>
      <c r="Y26" s="0" t="n">
        <v>427</v>
      </c>
      <c r="Z26" s="0" t="n">
        <v>355</v>
      </c>
      <c r="AA26" s="0" t="n">
        <v>115</v>
      </c>
      <c r="AB26" s="0" t="n">
        <v>96</v>
      </c>
      <c r="AC26" s="0" t="n">
        <v>1089</v>
      </c>
      <c r="AE26" s="0" t="n">
        <v>2305</v>
      </c>
      <c r="AF26" s="0" t="n">
        <v>7235</v>
      </c>
      <c r="AG26" s="0" t="n">
        <v>129</v>
      </c>
      <c r="AH26" s="0" t="n">
        <v>37</v>
      </c>
      <c r="AI26" s="0" t="n">
        <v>197</v>
      </c>
      <c r="AJ26" s="0" t="n">
        <v>49</v>
      </c>
      <c r="AK26" s="0" t="n">
        <v>68</v>
      </c>
      <c r="AL26" s="0" t="n">
        <v>55</v>
      </c>
      <c r="AM26" s="0" t="n">
        <v>50</v>
      </c>
      <c r="AN26" s="0" t="n">
        <v>389</v>
      </c>
      <c r="AO26" s="0" t="n">
        <v>217</v>
      </c>
      <c r="AP26" s="0" t="n">
        <v>5779</v>
      </c>
      <c r="AQ26" s="0" t="n">
        <v>244</v>
      </c>
      <c r="AS26" s="0" t="n">
        <v>21</v>
      </c>
      <c r="AU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49</v>
      </c>
      <c r="D27" s="0" t="n">
        <v>282</v>
      </c>
      <c r="F27" s="0" t="n">
        <v>16</v>
      </c>
      <c r="H27" s="0" t="n">
        <v>26</v>
      </c>
      <c r="I27" s="0" t="n">
        <v>42</v>
      </c>
      <c r="K27" s="0" t="n">
        <v>52</v>
      </c>
      <c r="P27" s="0" t="n">
        <v>7</v>
      </c>
      <c r="Q27" s="0" t="n">
        <v>139</v>
      </c>
      <c r="R27" s="0" t="n">
        <v>9033</v>
      </c>
      <c r="S27" s="0" t="n">
        <v>4.2</v>
      </c>
      <c r="T27" s="0" t="n">
        <v>9033</v>
      </c>
      <c r="U27" s="0" t="n">
        <v>183</v>
      </c>
      <c r="V27" s="0" t="n">
        <v>17</v>
      </c>
      <c r="W27" s="0" t="n">
        <v>6063</v>
      </c>
      <c r="X27" s="0" t="n">
        <v>2096</v>
      </c>
      <c r="Y27" s="0" t="n">
        <v>67</v>
      </c>
      <c r="Z27" s="0" t="n">
        <v>51</v>
      </c>
      <c r="AA27" s="0" t="n">
        <v>65</v>
      </c>
      <c r="AB27" s="0" t="n">
        <v>279</v>
      </c>
      <c r="AC27" s="0" t="n">
        <v>212</v>
      </c>
      <c r="AE27" s="0" t="n">
        <v>3817</v>
      </c>
      <c r="AF27" s="0" t="n">
        <v>9033</v>
      </c>
      <c r="AG27" s="0" t="n">
        <v>257</v>
      </c>
      <c r="AI27" s="0" t="n">
        <v>127</v>
      </c>
      <c r="AJ27" s="0" t="n">
        <v>231</v>
      </c>
      <c r="AK27" s="0" t="n">
        <v>345</v>
      </c>
      <c r="AL27" s="0" t="n">
        <v>220</v>
      </c>
      <c r="AN27" s="0" t="n">
        <v>47</v>
      </c>
      <c r="AO27" s="0" t="n">
        <v>38</v>
      </c>
      <c r="AP27" s="0" t="n">
        <v>7118</v>
      </c>
      <c r="AQ27" s="0" t="n">
        <v>607</v>
      </c>
      <c r="AS27" s="0" t="n">
        <v>43</v>
      </c>
      <c r="AU27" s="0" t="s">
        <v>106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n">
        <v>122</v>
      </c>
      <c r="G28" s="0" t="n">
        <v>99</v>
      </c>
      <c r="Q28" s="0" t="n">
        <v>23</v>
      </c>
      <c r="R28" s="0" t="n">
        <v>3112</v>
      </c>
      <c r="S28" s="0" t="n">
        <v>10.8</v>
      </c>
      <c r="T28" s="0" t="n">
        <v>3112</v>
      </c>
      <c r="U28" s="0" t="n">
        <v>391</v>
      </c>
      <c r="V28" s="0" t="n">
        <v>2</v>
      </c>
      <c r="W28" s="0" t="n">
        <v>852</v>
      </c>
      <c r="Y28" s="0" t="n">
        <v>608</v>
      </c>
      <c r="Z28" s="0" t="n">
        <v>3</v>
      </c>
      <c r="AA28" s="0" t="n">
        <v>96</v>
      </c>
      <c r="AB28" s="0" t="n">
        <v>2</v>
      </c>
      <c r="AC28" s="0" t="n">
        <v>1158</v>
      </c>
      <c r="AE28" s="0" t="n">
        <v>0</v>
      </c>
      <c r="AF28" s="0" t="n">
        <v>3112</v>
      </c>
      <c r="AG28" s="0" t="n">
        <v>24</v>
      </c>
      <c r="AH28" s="0" t="n">
        <v>11</v>
      </c>
      <c r="AI28" s="0" t="n">
        <v>280</v>
      </c>
      <c r="AL28" s="0" t="n">
        <v>59</v>
      </c>
      <c r="AM28" s="0" t="n">
        <v>10</v>
      </c>
      <c r="AN28" s="0" t="n">
        <v>18</v>
      </c>
      <c r="AO28" s="0" t="n">
        <v>383</v>
      </c>
      <c r="AP28" s="0" t="n">
        <v>2250</v>
      </c>
      <c r="AQ28" s="0" t="n">
        <v>77</v>
      </c>
    </row>
    <row r="29" customFormat="false" ht="12.8" hidden="false" customHeight="false" outlineLevel="0" collapsed="false">
      <c r="A29" s="0" t="s">
        <v>110</v>
      </c>
      <c r="B29" s="0" t="s">
        <v>111</v>
      </c>
      <c r="C29" s="0" t="s">
        <v>109</v>
      </c>
      <c r="D29" s="0" t="n">
        <v>48</v>
      </c>
      <c r="N29" s="0" t="n">
        <v>48</v>
      </c>
      <c r="R29" s="0" t="n">
        <v>1255</v>
      </c>
      <c r="S29" s="0" t="n">
        <v>11.6</v>
      </c>
      <c r="T29" s="0" t="n">
        <v>1255</v>
      </c>
      <c r="U29" s="0" t="n">
        <v>1222</v>
      </c>
      <c r="W29" s="0" t="n">
        <v>10</v>
      </c>
      <c r="AB29" s="0" t="n">
        <v>23</v>
      </c>
      <c r="AE29" s="0" t="n">
        <v>0</v>
      </c>
      <c r="AF29" s="0" t="n">
        <v>1255</v>
      </c>
      <c r="AG29" s="0" t="n">
        <v>125</v>
      </c>
      <c r="AI29" s="0" t="n">
        <v>8</v>
      </c>
      <c r="AK29" s="0" t="n">
        <v>873</v>
      </c>
      <c r="AM29" s="0" t="n">
        <v>2</v>
      </c>
      <c r="AP29" s="0" t="n">
        <v>65</v>
      </c>
      <c r="AQ29" s="0" t="n">
        <v>182</v>
      </c>
    </row>
    <row r="30" customFormat="false" ht="12.8" hidden="false" customHeight="false" outlineLevel="0" collapsed="false">
      <c r="A30" s="0" t="s">
        <v>112</v>
      </c>
      <c r="B30" s="0" t="s">
        <v>113</v>
      </c>
      <c r="C30" s="0" t="s">
        <v>109</v>
      </c>
      <c r="D30" s="0" t="n">
        <v>86</v>
      </c>
      <c r="I30" s="0" t="n">
        <v>4</v>
      </c>
      <c r="J30" s="0" t="n">
        <v>38</v>
      </c>
      <c r="Q30" s="0" t="n">
        <v>44</v>
      </c>
      <c r="R30" s="0" t="n">
        <v>641</v>
      </c>
      <c r="S30" s="0" t="n">
        <v>34.2</v>
      </c>
      <c r="T30" s="0" t="n">
        <v>641</v>
      </c>
      <c r="U30" s="0" t="n">
        <v>606</v>
      </c>
      <c r="W30" s="0" t="n">
        <v>2</v>
      </c>
      <c r="Y30" s="0" t="n">
        <v>19</v>
      </c>
      <c r="AB30" s="0" t="n">
        <v>14</v>
      </c>
      <c r="AE30" s="0" t="n">
        <v>0</v>
      </c>
      <c r="AF30" s="0" t="n">
        <v>641</v>
      </c>
      <c r="AG30" s="0" t="n">
        <v>90</v>
      </c>
      <c r="AH30" s="0" t="n">
        <v>8</v>
      </c>
      <c r="AI30" s="0" t="n">
        <v>8</v>
      </c>
      <c r="AJ30" s="0" t="n">
        <v>112</v>
      </c>
      <c r="AK30" s="0" t="n">
        <v>54</v>
      </c>
      <c r="AL30" s="0" t="n">
        <v>16</v>
      </c>
      <c r="AP30" s="0" t="n">
        <v>103</v>
      </c>
      <c r="AQ30" s="0" t="n">
        <v>184</v>
      </c>
      <c r="AR30" s="0" t="n">
        <v>66</v>
      </c>
    </row>
    <row r="31" customFormat="false" ht="12.8" hidden="false" customHeight="false" outlineLevel="0" collapsed="false">
      <c r="A31" s="0" t="s">
        <v>114</v>
      </c>
      <c r="B31" s="0" t="s">
        <v>115</v>
      </c>
      <c r="C31" s="0" t="s">
        <v>109</v>
      </c>
      <c r="D31" s="0" t="n">
        <v>109</v>
      </c>
      <c r="I31" s="0" t="n">
        <v>16</v>
      </c>
      <c r="Q31" s="0" t="n">
        <v>93</v>
      </c>
      <c r="R31" s="0" t="n">
        <v>981</v>
      </c>
      <c r="S31" s="0" t="n">
        <v>35.5</v>
      </c>
      <c r="T31" s="0" t="n">
        <v>981</v>
      </c>
      <c r="U31" s="0" t="n">
        <v>972</v>
      </c>
      <c r="W31" s="0" t="n">
        <v>4</v>
      </c>
      <c r="AB31" s="0" t="n">
        <v>5</v>
      </c>
      <c r="AE31" s="0" t="n">
        <v>0</v>
      </c>
      <c r="AF31" s="0" t="n">
        <v>981</v>
      </c>
      <c r="AG31" s="0" t="n">
        <v>80</v>
      </c>
      <c r="AI31" s="0" t="n">
        <v>11</v>
      </c>
      <c r="AJ31" s="0" t="n">
        <v>200</v>
      </c>
      <c r="AK31" s="0" t="n">
        <v>158</v>
      </c>
      <c r="AL31" s="0" t="n">
        <v>22</v>
      </c>
      <c r="AP31" s="0" t="n">
        <v>82</v>
      </c>
      <c r="AQ31" s="0" t="n">
        <v>427</v>
      </c>
      <c r="AR31" s="0" t="n">
        <v>1</v>
      </c>
    </row>
    <row r="32" customFormat="false" ht="12.8" hidden="false" customHeight="false" outlineLevel="0" collapsed="false">
      <c r="A32" s="0" t="s">
        <v>116</v>
      </c>
      <c r="B32" s="0" t="s">
        <v>117</v>
      </c>
      <c r="C32" s="0" t="s">
        <v>109</v>
      </c>
      <c r="D32" s="0" t="n">
        <v>177</v>
      </c>
      <c r="I32" s="0" t="n">
        <v>15</v>
      </c>
      <c r="J32" s="0" t="n">
        <v>42</v>
      </c>
      <c r="L32" s="0" t="n">
        <v>22</v>
      </c>
      <c r="Q32" s="0" t="n">
        <v>98</v>
      </c>
      <c r="R32" s="0" t="n">
        <v>147</v>
      </c>
      <c r="S32" s="0" t="n">
        <v>95.6</v>
      </c>
      <c r="T32" s="0" t="n">
        <v>147</v>
      </c>
      <c r="U32" s="0" t="n">
        <v>85</v>
      </c>
      <c r="W32" s="0" t="n">
        <v>4</v>
      </c>
      <c r="Y32" s="0" t="n">
        <v>53</v>
      </c>
      <c r="AB32" s="0" t="n">
        <v>5</v>
      </c>
      <c r="AE32" s="0" t="n">
        <v>0</v>
      </c>
      <c r="AF32" s="0" t="n">
        <v>147</v>
      </c>
      <c r="AG32" s="0" t="n">
        <v>29</v>
      </c>
      <c r="AJ32" s="0" t="n">
        <v>14</v>
      </c>
      <c r="AK32" s="0" t="n">
        <v>19</v>
      </c>
      <c r="AL32" s="0" t="n">
        <v>57</v>
      </c>
      <c r="AQ32" s="0" t="n">
        <v>28</v>
      </c>
      <c r="AU32" s="0" t="s">
        <v>118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s">
        <v>121</v>
      </c>
      <c r="D33" s="0" t="n">
        <v>194</v>
      </c>
    </row>
    <row r="34" customFormat="false" ht="12.8" hidden="false" customHeight="false" outlineLevel="0" collapsed="false">
      <c r="A34" s="0" t="s">
        <v>122</v>
      </c>
      <c r="B34" s="0" t="s">
        <v>123</v>
      </c>
      <c r="C34" s="0" t="s">
        <v>121</v>
      </c>
      <c r="D34" s="0" t="n">
        <v>129</v>
      </c>
    </row>
    <row r="35" customFormat="false" ht="12.8" hidden="false" customHeight="false" outlineLevel="0" collapsed="false">
      <c r="A35" s="0" t="s">
        <v>124</v>
      </c>
      <c r="B35" s="0" t="s">
        <v>125</v>
      </c>
      <c r="C35" s="0" t="s">
        <v>121</v>
      </c>
    </row>
    <row r="36" customFormat="false" ht="12.8" hidden="false" customHeight="false" outlineLevel="0" collapsed="false">
      <c r="A36" s="0" t="s">
        <v>126</v>
      </c>
      <c r="B36" s="0" t="s">
        <v>127</v>
      </c>
      <c r="C36" s="0" t="s">
        <v>121</v>
      </c>
    </row>
    <row r="37" customFormat="false" ht="12.8" hidden="false" customHeight="false" outlineLevel="0" collapsed="false">
      <c r="A37" s="0" t="s">
        <v>128</v>
      </c>
      <c r="B37" s="0" t="s">
        <v>129</v>
      </c>
      <c r="C37" s="0" t="s">
        <v>121</v>
      </c>
    </row>
    <row r="38" customFormat="false" ht="12.8" hidden="false" customHeight="false" outlineLevel="0" collapsed="false">
      <c r="A38" s="0" t="s">
        <v>130</v>
      </c>
      <c r="B38" s="0" t="s">
        <v>131</v>
      </c>
      <c r="C38" s="0" t="s">
        <v>121</v>
      </c>
    </row>
    <row r="39" customFormat="false" ht="12.8" hidden="false" customHeight="false" outlineLevel="0" collapsed="false">
      <c r="A39" s="0" t="s">
        <v>132</v>
      </c>
      <c r="B39" s="0" t="s">
        <v>133</v>
      </c>
      <c r="C39" s="0" t="s">
        <v>121</v>
      </c>
    </row>
    <row r="40" customFormat="false" ht="12.8" hidden="false" customHeight="false" outlineLevel="0" collapsed="false">
      <c r="A40" s="0" t="s">
        <v>134</v>
      </c>
      <c r="B40" s="0" t="s">
        <v>135</v>
      </c>
      <c r="C40" s="0" t="s">
        <v>121</v>
      </c>
    </row>
    <row r="41" customFormat="false" ht="12.8" hidden="false" customHeight="false" outlineLevel="0" collapsed="false">
      <c r="A41" s="0" t="s">
        <v>136</v>
      </c>
      <c r="B41" s="0" t="s">
        <v>137</v>
      </c>
      <c r="C41" s="0" t="s">
        <v>121</v>
      </c>
    </row>
    <row r="42" customFormat="false" ht="12.8" hidden="false" customHeight="false" outlineLevel="0" collapsed="false">
      <c r="A42" s="0" t="s">
        <v>138</v>
      </c>
      <c r="B42" s="0" t="s">
        <v>139</v>
      </c>
      <c r="C42" s="0" t="s">
        <v>121</v>
      </c>
    </row>
    <row r="43" customFormat="false" ht="12.8" hidden="false" customHeight="false" outlineLevel="0" collapsed="false">
      <c r="A43" s="0" t="s">
        <v>140</v>
      </c>
      <c r="B43" s="0" t="s">
        <v>141</v>
      </c>
      <c r="C43" s="0" t="s">
        <v>121</v>
      </c>
    </row>
    <row r="44" customFormat="false" ht="12.8" hidden="false" customHeight="false" outlineLevel="0" collapsed="false">
      <c r="A44" s="0" t="s">
        <v>142</v>
      </c>
      <c r="B44" s="0" t="s">
        <v>143</v>
      </c>
      <c r="C44" s="0" t="s">
        <v>121</v>
      </c>
    </row>
    <row r="45" customFormat="false" ht="12.8" hidden="false" customHeight="false" outlineLevel="0" collapsed="false">
      <c r="A45" s="0" t="s">
        <v>144</v>
      </c>
      <c r="B45" s="0" t="s">
        <v>145</v>
      </c>
      <c r="C45" s="0" t="s">
        <v>121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121</v>
      </c>
    </row>
    <row r="47" customFormat="false" ht="12.8" hidden="false" customHeight="false" outlineLevel="0" collapsed="false">
      <c r="A47" s="0" t="s">
        <v>148</v>
      </c>
      <c r="B47" s="0" t="s">
        <v>149</v>
      </c>
      <c r="C47" s="0" t="s">
        <v>121</v>
      </c>
    </row>
    <row r="48" customFormat="false" ht="12.8" hidden="false" customHeight="false" outlineLevel="0" collapsed="false">
      <c r="A48" s="0" t="s">
        <v>150</v>
      </c>
      <c r="B48" s="0" t="s">
        <v>151</v>
      </c>
      <c r="C48" s="0" t="s">
        <v>121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s">
        <v>121</v>
      </c>
    </row>
    <row r="50" customFormat="false" ht="12.8" hidden="false" customHeight="false" outlineLevel="0" collapsed="false">
      <c r="A50" s="0" t="s">
        <v>154</v>
      </c>
      <c r="B50" s="0" t="s">
        <v>155</v>
      </c>
      <c r="C50" s="0" t="s">
        <v>121</v>
      </c>
      <c r="AU50" s="0" t="s">
        <v>156</v>
      </c>
    </row>
    <row r="51" customFormat="false" ht="12.8" hidden="false" customHeight="false" outlineLevel="0" collapsed="false">
      <c r="A51" s="0" t="s">
        <v>157</v>
      </c>
      <c r="B51" s="0" t="s">
        <v>158</v>
      </c>
      <c r="C51" s="0" t="s">
        <v>121</v>
      </c>
      <c r="AU51" s="0" t="s">
        <v>159</v>
      </c>
    </row>
    <row r="52" customFormat="false" ht="12.8" hidden="false" customHeight="false" outlineLevel="0" collapsed="false">
      <c r="A52" s="0" t="s">
        <v>160</v>
      </c>
      <c r="B52" s="0" t="s">
        <v>161</v>
      </c>
      <c r="C52" s="0" t="s">
        <v>121</v>
      </c>
    </row>
    <row r="53" customFormat="false" ht="12.8" hidden="false" customHeight="false" outlineLevel="0" collapsed="false">
      <c r="A53" s="0" t="s">
        <v>162</v>
      </c>
      <c r="B53" s="0" t="s">
        <v>163</v>
      </c>
      <c r="C53" s="0" t="s">
        <v>121</v>
      </c>
    </row>
    <row r="54" customFormat="false" ht="12.8" hidden="false" customHeight="false" outlineLevel="0" collapsed="false">
      <c r="A54" s="0" t="s">
        <v>164</v>
      </c>
      <c r="B54" s="0" t="s">
        <v>165</v>
      </c>
      <c r="C54" s="0" t="s">
        <v>121</v>
      </c>
    </row>
    <row r="55" customFormat="false" ht="12.8" hidden="false" customHeight="false" outlineLevel="0" collapsed="false">
      <c r="A55" s="0" t="s">
        <v>166</v>
      </c>
      <c r="B55" s="0" t="s">
        <v>167</v>
      </c>
      <c r="C55" s="0" t="s">
        <v>121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s">
        <v>121</v>
      </c>
    </row>
    <row r="57" customFormat="false" ht="12.8" hidden="false" customHeight="false" outlineLevel="0" collapsed="false">
      <c r="A57" s="0" t="s">
        <v>170</v>
      </c>
      <c r="B57" s="0" t="s">
        <v>171</v>
      </c>
      <c r="C57" s="0" t="s">
        <v>121</v>
      </c>
    </row>
    <row r="58" customFormat="false" ht="12.8" hidden="false" customHeight="false" outlineLevel="0" collapsed="false">
      <c r="A58" s="0" t="s">
        <v>172</v>
      </c>
      <c r="B58" s="0" t="s">
        <v>173</v>
      </c>
      <c r="C58" s="0" t="s">
        <v>121</v>
      </c>
    </row>
    <row r="59" customFormat="false" ht="12.8" hidden="false" customHeight="false" outlineLevel="0" collapsed="false">
      <c r="A59" s="0" t="s">
        <v>174</v>
      </c>
      <c r="B59" s="0" t="s">
        <v>175</v>
      </c>
      <c r="C59" s="0" t="s">
        <v>121</v>
      </c>
      <c r="D59" s="0" t="n">
        <v>1218</v>
      </c>
      <c r="J59" s="0" t="n">
        <v>396</v>
      </c>
      <c r="O59" s="0" t="n">
        <v>792</v>
      </c>
      <c r="Q59" s="0" t="n">
        <v>30</v>
      </c>
      <c r="AU59" s="0" t="s">
        <v>176</v>
      </c>
    </row>
    <row r="60" customFormat="false" ht="12.8" hidden="false" customHeight="false" outlineLevel="0" collapsed="false">
      <c r="A60" s="0" t="s">
        <v>177</v>
      </c>
      <c r="B60" s="0" t="s">
        <v>178</v>
      </c>
      <c r="C60" s="0" t="s">
        <v>121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0" t="s">
        <v>121</v>
      </c>
      <c r="D61" s="0" t="n">
        <v>169</v>
      </c>
    </row>
    <row r="62" customFormat="false" ht="12.8" hidden="false" customHeight="false" outlineLevel="0" collapsed="false">
      <c r="A62" s="0" t="s">
        <v>181</v>
      </c>
      <c r="B62" s="0" t="s">
        <v>182</v>
      </c>
      <c r="C62" s="0" t="s">
        <v>121</v>
      </c>
    </row>
    <row r="63" customFormat="false" ht="12.8" hidden="false" customHeight="false" outlineLevel="0" collapsed="false">
      <c r="A63" s="0" t="s">
        <v>183</v>
      </c>
      <c r="B63" s="0" t="s">
        <v>184</v>
      </c>
      <c r="C63" s="0" t="s">
        <v>121</v>
      </c>
    </row>
    <row r="64" customFormat="false" ht="12.8" hidden="false" customHeight="false" outlineLevel="0" collapsed="false">
      <c r="A64" s="0" t="s">
        <v>185</v>
      </c>
      <c r="B64" s="0" t="s">
        <v>186</v>
      </c>
      <c r="C64" s="0" t="s">
        <v>121</v>
      </c>
    </row>
    <row r="65" customFormat="false" ht="12.8" hidden="false" customHeight="false" outlineLevel="0" collapsed="false">
      <c r="A65" s="0" t="s">
        <v>187</v>
      </c>
      <c r="B65" s="0" t="s">
        <v>188</v>
      </c>
      <c r="C65" s="0" t="s">
        <v>121</v>
      </c>
    </row>
    <row r="66" customFormat="false" ht="12.8" hidden="false" customHeight="false" outlineLevel="0" collapsed="false">
      <c r="A66" s="0" t="s">
        <v>189</v>
      </c>
      <c r="B66" s="0" t="s">
        <v>190</v>
      </c>
      <c r="C66" s="0" t="s">
        <v>121</v>
      </c>
    </row>
    <row r="67" customFormat="false" ht="12.8" hidden="false" customHeight="false" outlineLevel="0" collapsed="false">
      <c r="A67" s="0" t="s">
        <v>191</v>
      </c>
      <c r="B67" s="0" t="s">
        <v>192</v>
      </c>
      <c r="C67" s="0" t="s">
        <v>121</v>
      </c>
    </row>
    <row r="68" customFormat="false" ht="12.8" hidden="false" customHeight="false" outlineLevel="0" collapsed="false">
      <c r="A68" s="0" t="s">
        <v>193</v>
      </c>
      <c r="B68" s="0" t="s">
        <v>194</v>
      </c>
      <c r="C68" s="0" t="s">
        <v>121</v>
      </c>
    </row>
    <row r="69" customFormat="false" ht="12.8" hidden="false" customHeight="false" outlineLevel="0" collapsed="false">
      <c r="A69" s="0" t="s">
        <v>195</v>
      </c>
      <c r="B69" s="0" t="s">
        <v>196</v>
      </c>
      <c r="C69" s="0" t="s">
        <v>121</v>
      </c>
    </row>
    <row r="70" customFormat="false" ht="12.8" hidden="false" customHeight="false" outlineLevel="0" collapsed="false">
      <c r="A70" s="0" t="s">
        <v>197</v>
      </c>
      <c r="B70" s="0" t="s">
        <v>198</v>
      </c>
      <c r="C70" s="0" t="s">
        <v>121</v>
      </c>
    </row>
    <row r="71" customFormat="false" ht="12.8" hidden="false" customHeight="false" outlineLevel="0" collapsed="false">
      <c r="A71" s="0" t="s">
        <v>199</v>
      </c>
      <c r="B71" s="0" t="s">
        <v>200</v>
      </c>
      <c r="C71" s="0" t="s">
        <v>121</v>
      </c>
    </row>
    <row r="72" customFormat="false" ht="12.8" hidden="false" customHeight="false" outlineLevel="0" collapsed="false">
      <c r="A72" s="0" t="s">
        <v>201</v>
      </c>
      <c r="B72" s="0" t="s">
        <v>202</v>
      </c>
      <c r="C72" s="0" t="s">
        <v>121</v>
      </c>
    </row>
    <row r="73" customFormat="false" ht="12.8" hidden="false" customHeight="false" outlineLevel="0" collapsed="false">
      <c r="A73" s="0" t="s">
        <v>203</v>
      </c>
      <c r="B73" s="0" t="s">
        <v>204</v>
      </c>
      <c r="C73" s="0" t="s">
        <v>121</v>
      </c>
    </row>
    <row r="74" customFormat="false" ht="12.8" hidden="false" customHeight="false" outlineLevel="0" collapsed="false">
      <c r="A74" s="0" t="s">
        <v>205</v>
      </c>
      <c r="B74" s="0" t="s">
        <v>206</v>
      </c>
      <c r="C74" s="0" t="s">
        <v>121</v>
      </c>
    </row>
    <row r="75" customFormat="false" ht="12.8" hidden="false" customHeight="false" outlineLevel="0" collapsed="false">
      <c r="A75" s="0" t="s">
        <v>207</v>
      </c>
      <c r="B75" s="0" t="s">
        <v>208</v>
      </c>
      <c r="C75" s="0" t="s">
        <v>121</v>
      </c>
    </row>
    <row r="76" customFormat="false" ht="12.8" hidden="false" customHeight="false" outlineLevel="0" collapsed="false">
      <c r="A76" s="0" t="s">
        <v>209</v>
      </c>
      <c r="B76" s="0" t="s">
        <v>210</v>
      </c>
      <c r="C76" s="0" t="s">
        <v>121</v>
      </c>
    </row>
    <row r="77" customFormat="false" ht="12.8" hidden="false" customHeight="false" outlineLevel="0" collapsed="false">
      <c r="A77" s="0" t="s">
        <v>211</v>
      </c>
      <c r="B77" s="0" t="s">
        <v>212</v>
      </c>
      <c r="C77" s="0" t="s">
        <v>121</v>
      </c>
    </row>
    <row r="78" customFormat="false" ht="12.8" hidden="false" customHeight="false" outlineLevel="0" collapsed="false">
      <c r="A78" s="0" t="s">
        <v>213</v>
      </c>
      <c r="B78" s="0" t="s">
        <v>214</v>
      </c>
      <c r="C78" s="0" t="s">
        <v>121</v>
      </c>
    </row>
    <row r="79" customFormat="false" ht="12.8" hidden="false" customHeight="false" outlineLevel="0" collapsed="false">
      <c r="A79" s="0" t="s">
        <v>215</v>
      </c>
      <c r="B79" s="0" t="s">
        <v>216</v>
      </c>
      <c r="C79" s="0" t="s">
        <v>121</v>
      </c>
    </row>
    <row r="80" customFormat="false" ht="12.8" hidden="false" customHeight="false" outlineLevel="0" collapsed="false">
      <c r="A80" s="0" t="s">
        <v>217</v>
      </c>
      <c r="B80" s="0" t="s">
        <v>218</v>
      </c>
      <c r="C80" s="0" t="s">
        <v>121</v>
      </c>
    </row>
    <row r="81" customFormat="false" ht="12.8" hidden="false" customHeight="false" outlineLevel="0" collapsed="false">
      <c r="A81" s="0" t="s">
        <v>219</v>
      </c>
      <c r="B81" s="0" t="s">
        <v>220</v>
      </c>
      <c r="C81" s="0" t="s">
        <v>121</v>
      </c>
      <c r="D81" s="0" t="n">
        <v>59</v>
      </c>
      <c r="AU81" s="0" t="s">
        <v>221</v>
      </c>
    </row>
    <row r="82" customFormat="false" ht="12.8" hidden="false" customHeight="false" outlineLevel="0" collapsed="false">
      <c r="A82" s="0" t="s">
        <v>222</v>
      </c>
      <c r="B82" s="0" t="s">
        <v>223</v>
      </c>
      <c r="C82" s="0" t="s">
        <v>121</v>
      </c>
    </row>
    <row r="83" customFormat="false" ht="12.8" hidden="false" customHeight="false" outlineLevel="0" collapsed="false">
      <c r="A83" s="0" t="s">
        <v>224</v>
      </c>
      <c r="B83" s="0" t="s">
        <v>225</v>
      </c>
      <c r="C83" s="0" t="s">
        <v>121</v>
      </c>
    </row>
    <row r="84" customFormat="false" ht="12.8" hidden="false" customHeight="false" outlineLevel="0" collapsed="false">
      <c r="A84" s="0" t="s">
        <v>226</v>
      </c>
      <c r="B84" s="0" t="s">
        <v>227</v>
      </c>
      <c r="C84" s="0" t="s">
        <v>121</v>
      </c>
    </row>
    <row r="85" customFormat="false" ht="12.8" hidden="false" customHeight="false" outlineLevel="0" collapsed="false">
      <c r="A85" s="0" t="s">
        <v>228</v>
      </c>
      <c r="B85" s="0" t="s">
        <v>229</v>
      </c>
      <c r="C85" s="0" t="s">
        <v>121</v>
      </c>
    </row>
    <row r="86" customFormat="false" ht="12.8" hidden="false" customHeight="false" outlineLevel="0" collapsed="false">
      <c r="A86" s="0" t="s">
        <v>230</v>
      </c>
      <c r="B86" s="0" t="s">
        <v>231</v>
      </c>
      <c r="C86" s="0" t="s">
        <v>121</v>
      </c>
    </row>
    <row r="87" customFormat="false" ht="12.8" hidden="false" customHeight="false" outlineLevel="0" collapsed="false">
      <c r="A87" s="0" t="s">
        <v>232</v>
      </c>
      <c r="B87" s="0" t="s">
        <v>233</v>
      </c>
      <c r="C87" s="0" t="s">
        <v>121</v>
      </c>
    </row>
    <row r="88" customFormat="false" ht="12.8" hidden="false" customHeight="false" outlineLevel="0" collapsed="false">
      <c r="A88" s="0" t="s">
        <v>234</v>
      </c>
      <c r="B88" s="0" t="s">
        <v>235</v>
      </c>
      <c r="C88" s="0" t="s">
        <v>121</v>
      </c>
    </row>
    <row r="89" customFormat="false" ht="12.8" hidden="false" customHeight="false" outlineLevel="0" collapsed="false">
      <c r="A89" s="0" t="s">
        <v>236</v>
      </c>
      <c r="B89" s="0" t="s">
        <v>237</v>
      </c>
      <c r="C89" s="0" t="s">
        <v>121</v>
      </c>
    </row>
    <row r="90" customFormat="false" ht="12.8" hidden="false" customHeight="false" outlineLevel="0" collapsed="false">
      <c r="A90" s="0" t="s">
        <v>238</v>
      </c>
      <c r="B90" s="0" t="s">
        <v>239</v>
      </c>
      <c r="C90" s="0" t="s">
        <v>121</v>
      </c>
    </row>
    <row r="91" customFormat="false" ht="12.8" hidden="false" customHeight="false" outlineLevel="0" collapsed="false">
      <c r="A91" s="0" t="s">
        <v>240</v>
      </c>
      <c r="B91" s="0" t="s">
        <v>241</v>
      </c>
      <c r="C91" s="0" t="s">
        <v>121</v>
      </c>
    </row>
    <row r="92" customFormat="false" ht="12.8" hidden="false" customHeight="false" outlineLevel="0" collapsed="false">
      <c r="A92" s="0" t="s">
        <v>242</v>
      </c>
      <c r="B92" s="0" t="s">
        <v>243</v>
      </c>
      <c r="C92" s="0" t="s">
        <v>121</v>
      </c>
    </row>
    <row r="93" customFormat="false" ht="12.8" hidden="false" customHeight="false" outlineLevel="0" collapsed="false">
      <c r="A93" s="0" t="s">
        <v>244</v>
      </c>
      <c r="B93" s="0" t="s">
        <v>245</v>
      </c>
      <c r="C93" s="0" t="s">
        <v>121</v>
      </c>
    </row>
    <row r="94" customFormat="false" ht="12.8" hidden="false" customHeight="false" outlineLevel="0" collapsed="false">
      <c r="A94" s="0" t="s">
        <v>246</v>
      </c>
      <c r="B94" s="0" t="s">
        <v>247</v>
      </c>
      <c r="C94" s="0" t="s">
        <v>121</v>
      </c>
    </row>
    <row r="95" customFormat="false" ht="12.8" hidden="false" customHeight="false" outlineLevel="0" collapsed="false">
      <c r="A95" s="0" t="s">
        <v>248</v>
      </c>
      <c r="B95" s="0" t="s">
        <v>249</v>
      </c>
      <c r="C95" s="0" t="s">
        <v>121</v>
      </c>
      <c r="AU95" s="0" t="s">
        <v>250</v>
      </c>
    </row>
    <row r="96" customFormat="false" ht="12.8" hidden="false" customHeight="false" outlineLevel="0" collapsed="false">
      <c r="A96" s="0" t="s">
        <v>251</v>
      </c>
      <c r="B96" s="0" t="s">
        <v>252</v>
      </c>
      <c r="C96" s="0" t="s">
        <v>121</v>
      </c>
    </row>
    <row r="97" customFormat="false" ht="12.8" hidden="false" customHeight="false" outlineLevel="0" collapsed="false">
      <c r="A97" s="0" t="s">
        <v>253</v>
      </c>
      <c r="B97" s="0" t="s">
        <v>254</v>
      </c>
      <c r="C97" s="0" t="s">
        <v>121</v>
      </c>
    </row>
    <row r="98" customFormat="false" ht="12.8" hidden="false" customHeight="false" outlineLevel="0" collapsed="false">
      <c r="A98" s="0" t="s">
        <v>255</v>
      </c>
      <c r="B98" s="0" t="s">
        <v>256</v>
      </c>
      <c r="C98" s="0" t="s">
        <v>121</v>
      </c>
    </row>
    <row r="99" customFormat="false" ht="12.8" hidden="false" customHeight="false" outlineLevel="0" collapsed="false">
      <c r="A99" s="0" t="s">
        <v>257</v>
      </c>
      <c r="B99" s="0" t="s">
        <v>258</v>
      </c>
      <c r="C99" s="0" t="s">
        <v>121</v>
      </c>
    </row>
    <row r="100" customFormat="false" ht="12.8" hidden="false" customHeight="false" outlineLevel="0" collapsed="false">
      <c r="A100" s="0" t="s">
        <v>259</v>
      </c>
      <c r="B100" s="0" t="s">
        <v>260</v>
      </c>
      <c r="C100" s="0" t="s">
        <v>121</v>
      </c>
    </row>
    <row r="101" customFormat="false" ht="12.8" hidden="false" customHeight="false" outlineLevel="0" collapsed="false">
      <c r="A101" s="0" t="s">
        <v>261</v>
      </c>
      <c r="B101" s="0" t="s">
        <v>262</v>
      </c>
      <c r="C101" s="0" t="s">
        <v>121</v>
      </c>
    </row>
    <row r="102" customFormat="false" ht="12.8" hidden="false" customHeight="false" outlineLevel="0" collapsed="false">
      <c r="A102" s="0" t="s">
        <v>263</v>
      </c>
      <c r="B102" s="0" t="s">
        <v>264</v>
      </c>
      <c r="C102" s="0" t="s">
        <v>121</v>
      </c>
    </row>
    <row r="103" customFormat="false" ht="12.8" hidden="false" customHeight="false" outlineLevel="0" collapsed="false">
      <c r="A103" s="0" t="s">
        <v>265</v>
      </c>
      <c r="B103" s="0" t="s">
        <v>266</v>
      </c>
      <c r="C103" s="0" t="s">
        <v>121</v>
      </c>
    </row>
    <row r="104" customFormat="false" ht="12.8" hidden="false" customHeight="false" outlineLevel="0" collapsed="false">
      <c r="A104" s="0" t="s">
        <v>267</v>
      </c>
      <c r="B104" s="0" t="s">
        <v>268</v>
      </c>
      <c r="C104" s="0" t="s">
        <v>121</v>
      </c>
    </row>
    <row r="105" customFormat="false" ht="12.8" hidden="false" customHeight="false" outlineLevel="0" collapsed="false">
      <c r="A105" s="0" t="s">
        <v>269</v>
      </c>
      <c r="B105" s="0" t="s">
        <v>270</v>
      </c>
      <c r="C105" s="0" t="s">
        <v>121</v>
      </c>
    </row>
    <row r="106" customFormat="false" ht="12.8" hidden="false" customHeight="false" outlineLevel="0" collapsed="false">
      <c r="A106" s="0" t="s">
        <v>271</v>
      </c>
      <c r="B106" s="0" t="s">
        <v>272</v>
      </c>
      <c r="C106" s="0" t="s">
        <v>121</v>
      </c>
    </row>
    <row r="107" customFormat="false" ht="12.8" hidden="false" customHeight="false" outlineLevel="0" collapsed="false">
      <c r="A107" s="0" t="s">
        <v>273</v>
      </c>
      <c r="B107" s="0" t="s">
        <v>274</v>
      </c>
      <c r="C107" s="0" t="s">
        <v>121</v>
      </c>
    </row>
    <row r="108" customFormat="false" ht="12.8" hidden="false" customHeight="false" outlineLevel="0" collapsed="false">
      <c r="A108" s="0" t="s">
        <v>275</v>
      </c>
      <c r="B108" s="0" t="s">
        <v>276</v>
      </c>
      <c r="C108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