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GitHub\WRF_Analysis\templates\"/>
    </mc:Choice>
  </mc:AlternateContent>
  <xr:revisionPtr revIDLastSave="0" documentId="13_ncr:1_{89D2F7C6-634D-45E7-9F37-53F1914337BB}" xr6:coauthVersionLast="47" xr6:coauthVersionMax="47" xr10:uidLastSave="{00000000-0000-0000-0000-000000000000}"/>
  <bookViews>
    <workbookView xWindow="-110" yWindow="-110" windowWidth="19420" windowHeight="11500" xr2:uid="{58E0C250-4A96-4F50-97B6-68A921CF53CE}"/>
  </bookViews>
  <sheets>
    <sheet name="Sheet1" sheetId="1" r:id="rId1"/>
  </sheets>
  <externalReferences>
    <externalReference r:id="rId2"/>
  </externalReferences>
  <definedNames>
    <definedName name="Port">Sheet1!$B$3</definedName>
    <definedName name="Ports">[1]Validation!$A$2:$A$5</definedName>
    <definedName name="QualityList">[1]Validation!$D$2:$D$3</definedName>
    <definedName name="SHOT_ID">Sheet1!$B$2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<sst xmlns="http://schemas.openxmlformats.org/spreadsheetml/2006/main" count="190" uniqueCount="37">
  <si>
    <t>Field</t>
  </si>
  <si>
    <t>Value</t>
  </si>
  <si>
    <t>Valid?</t>
  </si>
  <si>
    <t>Shot Id</t>
  </si>
  <si>
    <t>Port</t>
  </si>
  <si>
    <t>Instrument</t>
  </si>
  <si>
    <t>WRF</t>
  </si>
  <si>
    <t>Data Quality</t>
  </si>
  <si>
    <t>Quality Description</t>
  </si>
  <si>
    <t>WRF UPPER-LEFT</t>
  </si>
  <si>
    <t>Sys Unc</t>
  </si>
  <si>
    <t>Stat Unc</t>
  </si>
  <si>
    <t>Total Unc</t>
  </si>
  <si>
    <t>Unc Type</t>
  </si>
  <si>
    <t xml:space="preserve"> Description</t>
  </si>
  <si>
    <t>Shock D3He-p yield</t>
  </si>
  <si>
    <t>protons</t>
  </si>
  <si>
    <t>perc</t>
  </si>
  <si>
    <t>Proton yield (escaping implosion)</t>
  </si>
  <si>
    <t>Compr D3He-p yield</t>
  </si>
  <si>
    <t>&lt;ρR&gt; at shock</t>
  </si>
  <si>
    <t>abs</t>
  </si>
  <si>
    <t>Shock-burn averaged total areal density</t>
  </si>
  <si>
    <t>&lt;ρR&gt; at compression</t>
  </si>
  <si>
    <t>Compression-burn averaged total areal density</t>
  </si>
  <si>
    <t>Y_KO-P / Y_n ratio</t>
  </si>
  <si>
    <t>Ratio between KO-P yield and neutron yield</t>
  </si>
  <si>
    <t>Compr ablator &lt;ρR&gt; from ratio</t>
  </si>
  <si>
    <t>Compression-burn averaged ablator areal density</t>
  </si>
  <si>
    <t>Compr ablator &lt;ρR&gt; from KO-P spec</t>
  </si>
  <si>
    <t>mg/cm²</t>
  </si>
  <si>
    <t>WRF UPPER-RIGHT</t>
  </si>
  <si>
    <t>WRF LOWER-LEFT</t>
  </si>
  <si>
    <t>WRF LOWER_RIGHT</t>
  </si>
  <si>
    <t>TRUE</t>
  </si>
  <si>
    <t>Units</t>
  </si>
  <si>
    <t>WRF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</si>
</sst>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"/>
    <numFmt numFmtId="166" formatCode="#,##0.000"/>
  </numFmts>
  <fonts count="4">
    <font>
      <sz val="11"/>
      <color theme="1"/>
      <name val="Calibri"/>
      <family val="2"/>
      <charset val="128"/>
      <scheme val="minor"/>
    </font>
    <font>
      <b/>
      <sz val="10"/>
      <color theme="0"/>
      <name val="Verdana"/>
      <family val="2"/>
    </font>
    <font>
      <b/>
      <sz val="10"/>
      <name val="Verdana"/>
      <family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4" borderId="0" xfId="0" applyFont="1" applyFill="1"/>
    <xf numFmtId="0" fontId="3" fillId="5" borderId="1" xfId="1" applyFill="1" applyBorder="1" applyAlignment="1">
      <alignment horizontal="left"/>
    </xf>
    <xf numFmtId="164" fontId="3" fillId="3" borderId="1" xfId="1" applyNumberFormat="1" applyFill="1" applyBorder="1" applyAlignment="1" applyProtection="1">
      <alignment horizontal="right"/>
      <protection locked="0"/>
    </xf>
    <xf numFmtId="10" fontId="3" fillId="3" borderId="1" xfId="1" applyNumberFormat="1" applyFill="1" applyBorder="1" applyAlignment="1" applyProtection="1">
      <alignment horizontal="left"/>
      <protection locked="0"/>
    </xf>
    <xf numFmtId="9" fontId="3" fillId="5" borderId="1" xfId="1" applyNumberForma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164" fontId="3" fillId="3" borderId="1" xfId="0" applyNumberFormat="1" applyFont="1" applyFill="1" applyBorder="1" applyAlignment="1" applyProtection="1">
      <alignment horizontal="right"/>
      <protection locked="0"/>
    </xf>
    <xf numFmtId="9" fontId="3" fillId="4" borderId="1" xfId="0" applyNumberFormat="1" applyFont="1" applyFill="1" applyBorder="1" applyAlignment="1">
      <alignment horizontal="left"/>
    </xf>
    <xf numFmtId="0" fontId="3" fillId="0" borderId="1" xfId="1" applyBorder="1"/>
    <xf numFmtId="165" fontId="3" fillId="3" borderId="1" xfId="1" applyNumberFormat="1" applyFill="1" applyBorder="1" applyAlignment="1" applyProtection="1">
      <alignment horizontal="right"/>
      <protection locked="0"/>
    </xf>
    <xf numFmtId="166" fontId="3" fillId="3" borderId="1" xfId="1" applyNumberFormat="1" applyFill="1" applyBorder="1" applyAlignment="1" applyProtection="1">
      <alignment horizontal="left"/>
      <protection locked="0"/>
    </xf>
    <xf numFmtId="0" fontId="2" fillId="0" borderId="0" xfId="0" applyFont="1"/>
    <xf numFmtId="0" fontId="1" fillId="2" borderId="4" xfId="0" applyFont="1" applyFill="1" applyBorder="1" applyAlignment="1">
      <alignment horizontal="center"/>
    </xf>
    <xf numFmtId="49" fontId="3" fillId="3" borderId="2" xfId="0" applyNumberFormat="1" applyFont="1" applyFill="1" applyBorder="1" applyAlignment="1" applyProtection="1">
      <alignment horizontal="left"/>
      <protection locked="0"/>
    </xf>
    <xf numFmtId="49" fontId="3" fillId="3" borderId="3" xfId="0" applyNumberFormat="1" applyFont="1" applyFill="1" applyBorder="1" applyAlignment="1" applyProtection="1">
      <alignment horizontal="left"/>
      <protection locked="0"/>
    </xf>
    <xf numFmtId="49" fontId="3" fillId="3" borderId="4" xfId="0" applyNumberFormat="1" applyFont="1" applyFill="1" applyBorder="1" applyAlignment="1" applyProtection="1">
      <alignment horizontal="left"/>
      <protection locked="0"/>
    </xf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left"/>
    </xf>
    <xf numFmtId="49" fontId="3" fillId="0" borderId="1" xfId="0" applyNumberFormat="1" applyFont="1" applyBorder="1"/>
    <xf numFmtId="49" fontId="3" fillId="3" borderId="1" xfId="0" applyNumberFormat="1" applyFont="1" applyFill="1" applyBorder="1" applyProtection="1">
      <protection locked="0"/>
    </xf>
  </cellXfs>
  <cellStyles count="2">
    <cellStyle name="Normal" xfId="0" builtinId="0"/>
    <cellStyle name="Normal 2" xfId="1" xr:uid="{699D9571-3A4F-4196-B2D9-173F02839BB0}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RF_TEMPLATE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Validation"/>
      <sheetName val="!DATA1"/>
      <sheetName val="!TBL-DATA"/>
    </sheetNames>
    <sheetDataSet>
      <sheetData sheetId="0" refreshError="1"/>
      <sheetData sheetId="1">
        <row r="2">
          <cell r="A2" t="str">
            <v>000-000</v>
          </cell>
          <cell r="D2" t="b">
            <v>1</v>
          </cell>
        </row>
        <row r="3">
          <cell r="A3" t="str">
            <v>090-078</v>
          </cell>
          <cell r="D3" t="b">
            <v>0</v>
          </cell>
        </row>
        <row r="4">
          <cell r="A4" t="str">
            <v>090-124</v>
          </cell>
        </row>
        <row r="5">
          <cell r="A5" t="str">
            <v>090-315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2BDD-3FA5-4E07-A131-8B3DF6B8D951}">
  <dimension ref="A1:H56"/>
  <sheetViews>
    <sheetView tabSelected="1" workbookViewId="0">
      <selection activeCell="B6" sqref="B6:G6"/>
    </sheetView>
  </sheetViews>
  <sheetFormatPr defaultRowHeight="14.5"/>
  <cols>
    <col min="1" max="1" width="34.81640625" customWidth="1"/>
    <col min="2" max="2" width="11.6328125" customWidth="1"/>
    <col min="3" max="3" width="8.26953125" customWidth="1"/>
    <col min="4" max="6" width="11.6328125" customWidth="1"/>
    <col min="7" max="7" width="10.1796875" customWidth="1"/>
    <col min="8" max="8" width="46.6328125" customWidth="1"/>
  </cols>
  <sheetData>
    <row r="1" spans="1:8">
      <c r="A1" s="1" t="s">
        <v>0</v>
      </c>
      <c r="B1" s="24" t="s">
        <v>1</v>
      </c>
      <c r="C1" s="24"/>
      <c r="D1" s="19" t="s">
        <v>2</v>
      </c>
    </row>
    <row r="2" spans="1:8">
      <c r="A2" s="2" t="s">
        <v>3</v>
      </c>
      <c r="B2" s="23"/>
      <c r="C2" s="23"/>
      <c r="D2" t="b">
        <f>AND(LEN(SHOT_ID)=15,ISTEXT(LEFT(SHOT_ID,1))=TRUE,MID(SHOT_ID,8,1)="-",ISNUMBER(VALUE(MID(SHOT_ID,2,6))),MID(SHOT_ID,12,1)="-",ISNUMBER(VALUE(MID(SHOT_ID,9,3))),ISNUMBER(VALUE(MID(SHOT_ID,13,3))))</f>
        <v>0</v>
      </c>
    </row>
    <row r="3" spans="1:8">
      <c r="A3" s="2" t="s">
        <v>4</v>
      </c>
      <c r="B3" s="23"/>
      <c r="C3" s="23"/>
      <c r="D3" t="b">
        <f>AND(LEN(Port)=9,ISTEXT(LEFT(Port,1))=TRUE,MID(Port,6,1)="-",ISNUMBER(VALUE(MID(Port,3,3))),ISNUMBER(VALUE(MID(Port,7,3))))</f>
        <v>0</v>
      </c>
      <c r="E3" s="4"/>
      <c r="F3" s="4"/>
      <c r="G3" s="4"/>
      <c r="H3" s="4"/>
    </row>
    <row r="4" spans="1:8">
      <c r="A4" s="2" t="s">
        <v>5</v>
      </c>
      <c r="B4" s="25" t="s">
        <v>6</v>
      </c>
      <c r="C4" s="25"/>
    </row>
    <row r="5" spans="1:8">
      <c r="A5" s="2" t="s">
        <v>7</v>
      </c>
      <c r="B5" s="26" t="s">
        <v>34</v>
      </c>
      <c r="C5" s="26"/>
    </row>
    <row r="6" spans="1:8">
      <c r="A6" s="2" t="s">
        <v>8</v>
      </c>
      <c r="B6" s="20"/>
      <c r="C6" s="21"/>
      <c r="D6" s="21"/>
      <c r="E6" s="21"/>
      <c r="F6" s="21"/>
      <c r="G6" s="22"/>
      <c r="H6" s="3"/>
    </row>
    <row r="7" spans="1:8">
      <c r="A7" s="5"/>
      <c r="B7" s="6"/>
      <c r="C7" s="6"/>
      <c r="D7" s="6"/>
      <c r="E7" s="6"/>
      <c r="F7" s="6"/>
      <c r="G7" s="6"/>
      <c r="H7" s="3"/>
    </row>
    <row r="8" spans="1:8">
      <c r="A8" s="5" t="s">
        <v>9</v>
      </c>
      <c r="B8" s="7"/>
    </row>
    <row r="9" spans="1:8">
      <c r="A9" s="1" t="s">
        <v>0</v>
      </c>
      <c r="B9" s="1" t="s">
        <v>1</v>
      </c>
      <c r="C9" s="1" t="s">
        <v>35</v>
      </c>
      <c r="D9" s="1" t="s">
        <v>10</v>
      </c>
      <c r="E9" s="1" t="s">
        <v>11</v>
      </c>
      <c r="F9" s="1" t="s">
        <v>12</v>
      </c>
      <c r="G9" s="1" t="s">
        <v>13</v>
      </c>
      <c r="H9" s="1" t="s">
        <v>14</v>
      </c>
    </row>
    <row r="10" spans="1:8">
      <c r="A10" s="8" t="s">
        <v>15</v>
      </c>
      <c r="B10" s="9"/>
      <c r="C10" s="8" t="s">
        <v>16</v>
      </c>
      <c r="D10" s="10"/>
      <c r="E10" s="10"/>
      <c r="F10" s="10"/>
      <c r="G10" s="11" t="s">
        <v>17</v>
      </c>
      <c r="H10" s="11" t="s">
        <v>18</v>
      </c>
    </row>
    <row r="11" spans="1:8">
      <c r="A11" s="12" t="s">
        <v>19</v>
      </c>
      <c r="B11" s="13"/>
      <c r="C11" s="12" t="s">
        <v>16</v>
      </c>
      <c r="D11" s="10"/>
      <c r="E11" s="10"/>
      <c r="F11" s="10"/>
      <c r="G11" s="14" t="s">
        <v>17</v>
      </c>
      <c r="H11" s="15" t="s">
        <v>18</v>
      </c>
    </row>
    <row r="12" spans="1:8">
      <c r="A12" s="8" t="s">
        <v>20</v>
      </c>
      <c r="B12" s="16"/>
      <c r="C12" s="8" t="s">
        <v>30</v>
      </c>
      <c r="D12" s="17"/>
      <c r="E12" s="17"/>
      <c r="F12" s="17"/>
      <c r="G12" s="11" t="s">
        <v>21</v>
      </c>
      <c r="H12" s="11" t="s">
        <v>22</v>
      </c>
    </row>
    <row r="13" spans="1:8">
      <c r="A13" s="8" t="s">
        <v>23</v>
      </c>
      <c r="B13" s="16"/>
      <c r="C13" s="8" t="s">
        <v>30</v>
      </c>
      <c r="D13" s="17"/>
      <c r="E13" s="17"/>
      <c r="F13" s="17"/>
      <c r="G13" s="11" t="s">
        <v>21</v>
      </c>
      <c r="H13" s="11" t="s">
        <v>24</v>
      </c>
    </row>
    <row r="14" spans="1:8">
      <c r="A14" s="8" t="s">
        <v>25</v>
      </c>
      <c r="B14" s="16"/>
      <c r="C14" s="8"/>
      <c r="D14" s="17"/>
      <c r="E14" s="17"/>
      <c r="F14" s="17"/>
      <c r="G14" s="11" t="s">
        <v>21</v>
      </c>
      <c r="H14" s="11" t="s">
        <v>26</v>
      </c>
    </row>
    <row r="15" spans="1:8">
      <c r="A15" s="8" t="s">
        <v>27</v>
      </c>
      <c r="B15" s="16"/>
      <c r="C15" s="8" t="s">
        <v>30</v>
      </c>
      <c r="D15" s="17"/>
      <c r="E15" s="17"/>
      <c r="F15" s="17"/>
      <c r="G15" s="11" t="s">
        <v>21</v>
      </c>
      <c r="H15" s="11" t="s">
        <v>28</v>
      </c>
    </row>
    <row r="16" spans="1:8">
      <c r="A16" s="8" t="s">
        <v>29</v>
      </c>
      <c r="B16" s="16"/>
      <c r="C16" s="8" t="s">
        <v>30</v>
      </c>
      <c r="D16" s="17"/>
      <c r="E16" s="17"/>
      <c r="F16" s="17"/>
      <c r="G16" s="11" t="s">
        <v>21</v>
      </c>
      <c r="H16" s="11" t="s">
        <v>28</v>
      </c>
    </row>
    <row r="18" spans="1:8">
      <c r="A18" s="18" t="s">
        <v>31</v>
      </c>
    </row>
    <row r="19" spans="1:8">
      <c r="A19" s="1" t="s">
        <v>0</v>
      </c>
      <c r="B19" s="1" t="s">
        <v>1</v>
      </c>
      <c r="C19" s="1" t="s">
        <v>35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</row>
    <row r="20" spans="1:8">
      <c r="A20" s="8" t="s">
        <v>15</v>
      </c>
      <c r="B20" s="9"/>
      <c r="C20" s="8" t="s">
        <v>16</v>
      </c>
      <c r="D20" s="10"/>
      <c r="E20" s="10"/>
      <c r="F20" s="10"/>
      <c r="G20" s="11" t="s">
        <v>17</v>
      </c>
      <c r="H20" s="11" t="s">
        <v>18</v>
      </c>
    </row>
    <row r="21" spans="1:8">
      <c r="A21" s="12" t="s">
        <v>19</v>
      </c>
      <c r="B21" s="13"/>
      <c r="C21" s="12" t="s">
        <v>16</v>
      </c>
      <c r="D21" s="10"/>
      <c r="E21" s="10"/>
      <c r="F21" s="10"/>
      <c r="G21" s="14" t="s">
        <v>17</v>
      </c>
      <c r="H21" s="15" t="s">
        <v>18</v>
      </c>
    </row>
    <row r="22" spans="1:8">
      <c r="A22" s="8" t="s">
        <v>20</v>
      </c>
      <c r="B22" s="16"/>
      <c r="C22" s="8" t="s">
        <v>30</v>
      </c>
      <c r="D22" s="17"/>
      <c r="E22" s="17"/>
      <c r="F22" s="17"/>
      <c r="G22" s="11" t="s">
        <v>21</v>
      </c>
      <c r="H22" s="11" t="s">
        <v>22</v>
      </c>
    </row>
    <row r="23" spans="1:8">
      <c r="A23" s="8" t="s">
        <v>23</v>
      </c>
      <c r="B23" s="16"/>
      <c r="C23" s="8" t="s">
        <v>30</v>
      </c>
      <c r="D23" s="17"/>
      <c r="E23" s="17"/>
      <c r="F23" s="17"/>
      <c r="G23" s="11" t="s">
        <v>21</v>
      </c>
      <c r="H23" s="11" t="s">
        <v>24</v>
      </c>
    </row>
    <row r="24" spans="1:8">
      <c r="A24" s="8" t="s">
        <v>25</v>
      </c>
      <c r="B24" s="16"/>
      <c r="C24" s="8"/>
      <c r="D24" s="17"/>
      <c r="E24" s="17"/>
      <c r="F24" s="17"/>
      <c r="G24" s="11" t="s">
        <v>21</v>
      </c>
      <c r="H24" s="11" t="s">
        <v>26</v>
      </c>
    </row>
    <row r="25" spans="1:8">
      <c r="A25" s="8" t="s">
        <v>27</v>
      </c>
      <c r="B25" s="16"/>
      <c r="C25" s="8" t="s">
        <v>30</v>
      </c>
      <c r="D25" s="17"/>
      <c r="E25" s="17"/>
      <c r="F25" s="17"/>
      <c r="G25" s="11" t="s">
        <v>21</v>
      </c>
      <c r="H25" s="11" t="s">
        <v>28</v>
      </c>
    </row>
    <row r="26" spans="1:8">
      <c r="A26" s="8" t="s">
        <v>29</v>
      </c>
      <c r="B26" s="16"/>
      <c r="C26" s="8" t="s">
        <v>30</v>
      </c>
      <c r="D26" s="17"/>
      <c r="E26" s="17"/>
      <c r="F26" s="17"/>
      <c r="G26" s="11" t="s">
        <v>21</v>
      </c>
      <c r="H26" s="11" t="s">
        <v>28</v>
      </c>
    </row>
    <row r="28" spans="1:8">
      <c r="A28" s="18" t="s">
        <v>32</v>
      </c>
    </row>
    <row r="29" spans="1:8">
      <c r="A29" s="1" t="s">
        <v>0</v>
      </c>
      <c r="B29" s="1" t="s">
        <v>1</v>
      </c>
      <c r="C29" s="1" t="s">
        <v>35</v>
      </c>
      <c r="D29" s="1" t="s">
        <v>10</v>
      </c>
      <c r="E29" s="1" t="s">
        <v>11</v>
      </c>
      <c r="F29" s="1" t="s">
        <v>12</v>
      </c>
      <c r="G29" s="1" t="s">
        <v>13</v>
      </c>
      <c r="H29" s="1" t="s">
        <v>14</v>
      </c>
    </row>
    <row r="30" spans="1:8">
      <c r="A30" s="8" t="s">
        <v>15</v>
      </c>
      <c r="B30" s="9"/>
      <c r="C30" s="8" t="s">
        <v>16</v>
      </c>
      <c r="D30" s="10"/>
      <c r="E30" s="10"/>
      <c r="F30" s="10"/>
      <c r="G30" s="11" t="s">
        <v>17</v>
      </c>
      <c r="H30" s="11" t="s">
        <v>18</v>
      </c>
    </row>
    <row r="31" spans="1:8">
      <c r="A31" s="12" t="s">
        <v>19</v>
      </c>
      <c r="B31" s="13"/>
      <c r="C31" s="12" t="s">
        <v>16</v>
      </c>
      <c r="D31" s="10"/>
      <c r="E31" s="10"/>
      <c r="F31" s="10"/>
      <c r="G31" s="14" t="s">
        <v>17</v>
      </c>
      <c r="H31" s="15" t="s">
        <v>18</v>
      </c>
    </row>
    <row r="32" spans="1:8">
      <c r="A32" s="8" t="s">
        <v>20</v>
      </c>
      <c r="B32" s="16"/>
      <c r="C32" s="8" t="s">
        <v>30</v>
      </c>
      <c r="D32" s="17"/>
      <c r="E32" s="17"/>
      <c r="F32" s="17"/>
      <c r="G32" s="11" t="s">
        <v>21</v>
      </c>
      <c r="H32" s="11" t="s">
        <v>22</v>
      </c>
    </row>
    <row r="33" spans="1:8">
      <c r="A33" s="8" t="s">
        <v>23</v>
      </c>
      <c r="B33" s="16"/>
      <c r="C33" s="8" t="s">
        <v>30</v>
      </c>
      <c r="D33" s="17"/>
      <c r="E33" s="17"/>
      <c r="F33" s="17"/>
      <c r="G33" s="11" t="s">
        <v>21</v>
      </c>
      <c r="H33" s="11" t="s">
        <v>24</v>
      </c>
    </row>
    <row r="34" spans="1:8">
      <c r="A34" s="8" t="s">
        <v>25</v>
      </c>
      <c r="B34" s="16"/>
      <c r="C34" s="8"/>
      <c r="D34" s="17"/>
      <c r="E34" s="17"/>
      <c r="F34" s="17"/>
      <c r="G34" s="11" t="s">
        <v>21</v>
      </c>
      <c r="H34" s="11" t="s">
        <v>26</v>
      </c>
    </row>
    <row r="35" spans="1:8">
      <c r="A35" s="8" t="s">
        <v>27</v>
      </c>
      <c r="B35" s="16"/>
      <c r="C35" s="8" t="s">
        <v>30</v>
      </c>
      <c r="D35" s="17"/>
      <c r="E35" s="17"/>
      <c r="F35" s="17"/>
      <c r="G35" s="11" t="s">
        <v>21</v>
      </c>
      <c r="H35" s="11" t="s">
        <v>28</v>
      </c>
    </row>
    <row r="36" spans="1:8">
      <c r="A36" s="8" t="s">
        <v>29</v>
      </c>
      <c r="B36" s="16"/>
      <c r="C36" s="8" t="s">
        <v>30</v>
      </c>
      <c r="D36" s="17"/>
      <c r="E36" s="17"/>
      <c r="F36" s="17"/>
      <c r="G36" s="11" t="s">
        <v>21</v>
      </c>
      <c r="H36" s="11" t="s">
        <v>28</v>
      </c>
    </row>
    <row r="38" spans="1:8">
      <c r="A38" s="18" t="s">
        <v>33</v>
      </c>
    </row>
    <row r="39" spans="1:8">
      <c r="A39" s="1" t="s">
        <v>0</v>
      </c>
      <c r="B39" s="1" t="s">
        <v>1</v>
      </c>
      <c r="C39" s="1" t="s">
        <v>35</v>
      </c>
      <c r="D39" s="1" t="s">
        <v>10</v>
      </c>
      <c r="E39" s="1" t="s">
        <v>11</v>
      </c>
      <c r="F39" s="1" t="s">
        <v>12</v>
      </c>
      <c r="G39" s="1" t="s">
        <v>13</v>
      </c>
      <c r="H39" s="1" t="s">
        <v>14</v>
      </c>
    </row>
    <row r="40" spans="1:8">
      <c r="A40" s="8" t="s">
        <v>15</v>
      </c>
      <c r="B40" s="9"/>
      <c r="C40" s="8" t="s">
        <v>16</v>
      </c>
      <c r="D40" s="10"/>
      <c r="E40" s="10"/>
      <c r="F40" s="10"/>
      <c r="G40" s="11" t="s">
        <v>17</v>
      </c>
      <c r="H40" s="11" t="s">
        <v>18</v>
      </c>
    </row>
    <row r="41" spans="1:8">
      <c r="A41" s="12" t="s">
        <v>19</v>
      </c>
      <c r="B41" s="13"/>
      <c r="C41" s="12" t="s">
        <v>16</v>
      </c>
      <c r="D41" s="10"/>
      <c r="E41" s="10"/>
      <c r="F41" s="10"/>
      <c r="G41" s="14" t="s">
        <v>17</v>
      </c>
      <c r="H41" s="15" t="s">
        <v>18</v>
      </c>
    </row>
    <row r="42" spans="1:8">
      <c r="A42" s="8" t="s">
        <v>20</v>
      </c>
      <c r="B42" s="16"/>
      <c r="C42" s="8" t="s">
        <v>30</v>
      </c>
      <c r="D42" s="17"/>
      <c r="E42" s="17"/>
      <c r="F42" s="17"/>
      <c r="G42" s="11" t="s">
        <v>21</v>
      </c>
      <c r="H42" s="11" t="s">
        <v>22</v>
      </c>
    </row>
    <row r="43" spans="1:8">
      <c r="A43" s="8" t="s">
        <v>23</v>
      </c>
      <c r="B43" s="16"/>
      <c r="C43" s="8" t="s">
        <v>30</v>
      </c>
      <c r="D43" s="17"/>
      <c r="E43" s="17"/>
      <c r="F43" s="17"/>
      <c r="G43" s="11" t="s">
        <v>21</v>
      </c>
      <c r="H43" s="11" t="s">
        <v>24</v>
      </c>
    </row>
    <row r="44" spans="1:8">
      <c r="A44" s="8" t="s">
        <v>25</v>
      </c>
      <c r="B44" s="16"/>
      <c r="C44" s="8"/>
      <c r="D44" s="17"/>
      <c r="E44" s="17"/>
      <c r="F44" s="17"/>
      <c r="G44" s="11" t="s">
        <v>21</v>
      </c>
      <c r="H44" s="11" t="s">
        <v>26</v>
      </c>
    </row>
    <row r="45" spans="1:8">
      <c r="A45" s="8" t="s">
        <v>27</v>
      </c>
      <c r="B45" s="16"/>
      <c r="C45" s="8" t="s">
        <v>30</v>
      </c>
      <c r="D45" s="17"/>
      <c r="E45" s="17"/>
      <c r="F45" s="17"/>
      <c r="G45" s="11" t="s">
        <v>21</v>
      </c>
      <c r="H45" s="11" t="s">
        <v>28</v>
      </c>
    </row>
    <row r="46" spans="1:8">
      <c r="A46" s="8" t="s">
        <v>29</v>
      </c>
      <c r="B46" s="16"/>
      <c r="C46" s="8" t="s">
        <v>30</v>
      </c>
      <c r="D46" s="17"/>
      <c r="E46" s="17"/>
      <c r="F46" s="17"/>
      <c r="G46" s="11" t="s">
        <v>21</v>
      </c>
      <c r="H46" s="11" t="s">
        <v>28</v>
      </c>
    </row>
    <row r="48" spans="1:8">
      <c r="A48" s="18" t="s">
        <v>36</v>
      </c>
    </row>
    <row r="49" spans="1:8">
      <c r="A49" s="1" t="s">
        <v>0</v>
      </c>
      <c r="B49" s="1" t="s">
        <v>1</v>
      </c>
      <c r="C49" s="1" t="s">
        <v>35</v>
      </c>
      <c r="D49" s="1" t="s">
        <v>10</v>
      </c>
      <c r="E49" s="1" t="s">
        <v>11</v>
      </c>
      <c r="F49" s="1" t="s">
        <v>12</v>
      </c>
      <c r="G49" s="1" t="s">
        <v>13</v>
      </c>
      <c r="H49" s="1" t="s">
        <v>14</v>
      </c>
    </row>
    <row r="50" spans="1:8">
      <c r="A50" s="8" t="s">
        <v>15</v>
      </c>
      <c r="B50" s="9"/>
      <c r="C50" s="8" t="s">
        <v>16</v>
      </c>
      <c r="D50" s="10"/>
      <c r="E50" s="10"/>
      <c r="F50" s="10"/>
      <c r="G50" s="11" t="s">
        <v>17</v>
      </c>
      <c r="H50" s="11" t="s">
        <v>18</v>
      </c>
    </row>
    <row r="51" spans="1:8">
      <c r="A51" s="12" t="s">
        <v>19</v>
      </c>
      <c r="B51" s="13"/>
      <c r="C51" s="12" t="s">
        <v>16</v>
      </c>
      <c r="D51" s="10"/>
      <c r="E51" s="10"/>
      <c r="F51" s="10"/>
      <c r="G51" s="14" t="s">
        <v>17</v>
      </c>
      <c r="H51" s="15" t="s">
        <v>18</v>
      </c>
    </row>
    <row r="52" spans="1:8">
      <c r="A52" s="8" t="s">
        <v>20</v>
      </c>
      <c r="B52" s="16"/>
      <c r="C52" s="8" t="s">
        <v>30</v>
      </c>
      <c r="D52" s="17"/>
      <c r="E52" s="17"/>
      <c r="F52" s="17"/>
      <c r="G52" s="11" t="s">
        <v>21</v>
      </c>
      <c r="H52" s="11" t="s">
        <v>22</v>
      </c>
    </row>
    <row r="53" spans="1:8">
      <c r="A53" s="8" t="s">
        <v>23</v>
      </c>
      <c r="B53" s="16"/>
      <c r="C53" s="8" t="s">
        <v>30</v>
      </c>
      <c r="D53" s="17"/>
      <c r="E53" s="17"/>
      <c r="F53" s="17"/>
      <c r="G53" s="11" t="s">
        <v>21</v>
      </c>
      <c r="H53" s="11" t="s">
        <v>24</v>
      </c>
    </row>
    <row r="54" spans="1:8">
      <c r="A54" s="8" t="s">
        <v>25</v>
      </c>
      <c r="B54" s="16"/>
      <c r="C54" s="8"/>
      <c r="D54" s="17"/>
      <c r="E54" s="17"/>
      <c r="F54" s="17"/>
      <c r="G54" s="11" t="s">
        <v>21</v>
      </c>
      <c r="H54" s="11" t="s">
        <v>26</v>
      </c>
    </row>
    <row r="55" spans="1:8">
      <c r="A55" s="8" t="s">
        <v>27</v>
      </c>
      <c r="B55" s="16"/>
      <c r="C55" s="8" t="s">
        <v>30</v>
      </c>
      <c r="D55" s="17"/>
      <c r="E55" s="17"/>
      <c r="F55" s="17"/>
      <c r="G55" s="11" t="s">
        <v>21</v>
      </c>
      <c r="H55" s="11" t="s">
        <v>28</v>
      </c>
    </row>
    <row r="56" spans="1:8">
      <c r="A56" s="8" t="s">
        <v>29</v>
      </c>
      <c r="B56" s="16"/>
      <c r="C56" s="8" t="s">
        <v>30</v>
      </c>
      <c r="D56" s="17"/>
      <c r="E56" s="17"/>
      <c r="F56" s="17"/>
      <c r="G56" s="11" t="s">
        <v>21</v>
      </c>
      <c r="H56" s="11" t="s">
        <v>28</v>
      </c>
    </row>
  </sheetData>
  <mergeCells count="6">
    <mergeCell ref="B6:G6"/>
    <mergeCell ref="B2:C2"/>
    <mergeCell ref="B3:C3"/>
    <mergeCell ref="B1:C1"/>
    <mergeCell ref="B4:C4"/>
    <mergeCell ref="B5:C5"/>
  </mergeCells>
  <conditionalFormatting sqref="D2">
    <cfRule type="cellIs" dxfId="15" priority="15" stopIfTrue="1" operator="equal">
      <formula>TRUE</formula>
    </cfRule>
    <cfRule type="cellIs" dxfId="14" priority="16" stopIfTrue="1" operator="equal">
      <formula>FALSE</formula>
    </cfRule>
  </conditionalFormatting>
  <conditionalFormatting sqref="D2">
    <cfRule type="cellIs" dxfId="13" priority="13" stopIfTrue="1" operator="equal">
      <formula>TRUE</formula>
    </cfRule>
    <cfRule type="cellIs" dxfId="12" priority="14" stopIfTrue="1" operator="equal">
      <formula>FALSE</formula>
    </cfRule>
  </conditionalFormatting>
  <conditionalFormatting sqref="D3">
    <cfRule type="cellIs" dxfId="11" priority="12" stopIfTrue="1" operator="equal">
      <formula>FALSE</formula>
    </cfRule>
  </conditionalFormatting>
  <conditionalFormatting sqref="D3">
    <cfRule type="cellIs" dxfId="10" priority="11" stopIfTrue="1" operator="equal">
      <formula>TRUE</formula>
    </cfRule>
  </conditionalFormatting>
  <conditionalFormatting sqref="D2:D3">
    <cfRule type="cellIs" dxfId="9" priority="9" stopIfTrue="1" operator="equal">
      <formula>FALSE</formula>
    </cfRule>
    <cfRule type="cellIs" dxfId="8" priority="10" stopIfTrue="1" operator="equal">
      <formula>TRUE</formula>
    </cfRule>
  </conditionalFormatting>
  <conditionalFormatting sqref="D3">
    <cfRule type="cellIs" dxfId="7" priority="7" stopIfTrue="1" operator="equal">
      <formula>TRUE</formula>
    </cfRule>
    <cfRule type="cellIs" dxfId="6" priority="8" stopIfTrue="1" operator="equal">
      <formula>FALSE</formula>
    </cfRule>
  </conditionalFormatting>
  <conditionalFormatting sqref="D3">
    <cfRule type="cellIs" dxfId="5" priority="5" stopIfTrue="1" operator="equal">
      <formula>TRUE</formula>
    </cfRule>
    <cfRule type="cellIs" dxfId="4" priority="6" stopIfTrue="1" operator="equal">
      <formula>FALSE</formula>
    </cfRule>
  </conditionalFormatting>
  <conditionalFormatting sqref="D3">
    <cfRule type="cellIs" dxfId="3" priority="3" stopIfTrue="1" operator="equal">
      <formula>TRUE</formula>
    </cfRule>
    <cfRule type="cellIs" dxfId="2" priority="4" stopIfTrue="1" operator="equal">
      <formula>FALSE</formula>
    </cfRule>
  </conditionalFormatting>
  <conditionalFormatting sqref="D3">
    <cfRule type="cellIs" dxfId="1" priority="1" stopIfTrue="1" operator="equal">
      <formula>TRUE</formula>
    </cfRule>
    <cfRule type="cellIs" dxfId="0" priority="2" stopIfTrue="1" operator="equal">
      <formula>FALSE</formula>
    </cfRule>
  </conditionalFormatting>
  <dataValidations count="2">
    <dataValidation type="decimal" allowBlank="1" showInputMessage="1" showErrorMessage="1" sqref="D40:F41 D10:F11 D20:F21 D30:F31 D50:F51" xr:uid="{18B7C125-5C86-4D65-861C-5461F83D2D57}">
      <formula1>0</formula1>
      <formula2>100</formula2>
    </dataValidation>
    <dataValidation type="decimal" allowBlank="1" showInputMessage="1" showErrorMessage="1" sqref="D42:F46 D32:F36 D22:F26 D12:F16 D52:F56" xr:uid="{29AF0A0B-F52E-4784-BD80-DB194538128A}">
      <formula1>-1000000000000000</formula1>
      <formula2>1000000000000000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Port</vt:lpstr>
      <vt:lpstr>SHOT_ID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Kunimune</dc:creator>
  <cp:lastModifiedBy>Justin Kunimune</cp:lastModifiedBy>
  <dcterms:created xsi:type="dcterms:W3CDTF">2023-04-20T18:15:44Z</dcterms:created>
  <dcterms:modified xsi:type="dcterms:W3CDTF">2023-07-26T22:16:10Z</dcterms:modified>
</cp:coreProperties>
</file>