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hynew\OneDrive\Desktop\"/>
    </mc:Choice>
  </mc:AlternateContent>
  <bookViews>
    <workbookView xWindow="-120" yWindow="-120" windowWidth="20730" windowHeight="11040" activeTab="3"/>
  </bookViews>
  <sheets>
    <sheet name="Correlation" sheetId="3" r:id="rId1"/>
    <sheet name="Descriptive Stats" sheetId="5" r:id="rId2"/>
    <sheet name="Sheet2" sheetId="6" r:id="rId3"/>
    <sheet name="Sheet1" sheetId="1" r:id="rId4"/>
    <sheet name="Sheet3" sheetId="7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4" i="1" l="1"/>
  <c r="M84" i="1"/>
</calcChain>
</file>

<file path=xl/sharedStrings.xml><?xml version="1.0" encoding="utf-8"?>
<sst xmlns="http://schemas.openxmlformats.org/spreadsheetml/2006/main" count="241" uniqueCount="59">
  <si>
    <t xml:space="preserve">SR NO. </t>
  </si>
  <si>
    <t>COMPANIES</t>
  </si>
  <si>
    <t>Britannia Industries LTD</t>
  </si>
  <si>
    <t>Hindustan Uniliver LTD</t>
  </si>
  <si>
    <t>ITC</t>
  </si>
  <si>
    <t>Nestle India</t>
  </si>
  <si>
    <t xml:space="preserve">Godrej </t>
  </si>
  <si>
    <t>FMCG COMPANIES</t>
  </si>
  <si>
    <t>CONSUMER DURABLES</t>
  </si>
  <si>
    <t>SR NO.</t>
  </si>
  <si>
    <t>Blue Star</t>
  </si>
  <si>
    <t xml:space="preserve">Havells </t>
  </si>
  <si>
    <t>IFB India</t>
  </si>
  <si>
    <t>Voltas</t>
  </si>
  <si>
    <t>Bajaj</t>
  </si>
  <si>
    <t>RISK %</t>
  </si>
  <si>
    <t>RETURNS %</t>
  </si>
  <si>
    <t>RETURNS%</t>
  </si>
  <si>
    <t xml:space="preserve">HUL </t>
  </si>
  <si>
    <t xml:space="preserve">ITC </t>
  </si>
  <si>
    <t>Nestle</t>
  </si>
  <si>
    <t>Havells</t>
  </si>
  <si>
    <t>ifb</t>
  </si>
  <si>
    <t>voltas</t>
  </si>
  <si>
    <t>Average Returns</t>
  </si>
  <si>
    <t>Godrej</t>
  </si>
  <si>
    <t>HUL</t>
  </si>
  <si>
    <t>NESTLE</t>
  </si>
  <si>
    <t>GODREJ</t>
  </si>
  <si>
    <t>RISK</t>
  </si>
  <si>
    <t>Variance</t>
  </si>
  <si>
    <t>Correlation between Returns of FMCG Companies</t>
  </si>
  <si>
    <t>Correlation between Returns of Consumer Durables Companies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</si>
  <si>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</si>
  <si>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</si>
  <si>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</si>
  <si>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</si>
  <si>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</si>
  <si>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</si>
  <si>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</si>
  <si>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</si>
  <si>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</si>
  <si>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</si>
  <si>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</si>
  <si>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</si>
  <si>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</si>
  <si>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FMCG Companies</t>
  </si>
  <si>
    <t>Consumer Durables Companies</t>
  </si>
  <si>
    <t>Sum of Britannia Industries LTD</t>
  </si>
  <si>
    <t xml:space="preserve">Sum of HUL </t>
  </si>
  <si>
    <t xml:space="preserve">Sum of ITC </t>
  </si>
  <si>
    <t>Sum of Nestle</t>
  </si>
  <si>
    <t>Sum of Godrej</t>
  </si>
  <si>
    <t>Returns calculation</t>
  </si>
  <si>
    <t>Average of Nestle</t>
  </si>
  <si>
    <t>Average of Britannia Industries LTD</t>
  </si>
  <si>
    <t xml:space="preserve">Average of HUL </t>
  </si>
  <si>
    <t xml:space="preserve">Average of ITC </t>
  </si>
  <si>
    <t>Average of Godrej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</si>
</sst>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3" xfId="0" applyBorder="1"/>
    <xf numFmtId="0" fontId="6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NumberFormat="1"/>
    <xf numFmtId="0" fontId="6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Returns_and_risk_calculation(1).xlsx]Sheet2!PivotTable11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Average of Britannia Industries LTD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0.31705605691666661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BD-437A-A433-B3F27EF7243A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Average of HUL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Sheet2!$B$2</c:f>
              <c:numCache>
                <c:formatCode>General</c:formatCode>
                <c:ptCount val="1"/>
                <c:pt idx="0">
                  <c:v>0.30345990825000008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0BD-437A-A433-B3F27EF7243A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Average of ITC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Sheet2!$C$2</c:f>
              <c:numCache>
                <c:formatCode>General</c:formatCode>
                <c:ptCount val="1"/>
                <c:pt idx="0">
                  <c:v>0.57381791725000009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0BD-437A-A433-B3F27EF7243A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Average of Nestle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Sheet2!$D$2</c:f>
              <c:numCache>
                <c:formatCode>General</c:formatCode>
                <c:ptCount val="1"/>
                <c:pt idx="0">
                  <c:v>0.31705605691666661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0BD-437A-A433-B3F27EF7243A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Average of Godrej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Sheet2!$E$2</c:f>
              <c:numCache>
                <c:formatCode>General</c:formatCode>
                <c:ptCount val="1"/>
                <c:pt idx="0">
                  <c:v>0.19586123650000006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0BD-437A-A433-B3F27EF72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272944"/>
        <c:axId val="-79266960"/>
      </c:barChart>
      <c:catAx>
        <c:axId val="-792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66960"/>
        <c:crosses val="autoZero"/>
        <c:auto val="1"/>
        <c:lblAlgn val="ctr"/>
        <c:lblOffset val="100"/>
        <c:noMultiLvlLbl val="0"/>
      </c:catAx>
      <c:valAx>
        <c:axId val="-79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7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Sheet1!$C$86</c:f>
              <c:strCache>
                <c:ptCount val="1"/>
                <c:pt idx="0">
                  <c:v>RISK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Sheet1!$B$87:$B$91</c:f>
              <c:strCache>
                <c:ptCount val="5"/>
                <c:pt idx="0">
                  <c:v>Britannia Industries LTD</c:v>
                </c:pt>
                <c:pt idx="1">
                  <c:v>HUL</c:v>
                </c:pt>
                <c:pt idx="2">
                  <c:v>ITC</c:v>
                </c:pt>
                <c:pt idx="3">
                  <c:v>NESTLE</c:v>
                </c:pt>
                <c:pt idx="4">
                  <c:v>GODREJ</c:v>
                </c:pt>
              </c:strCache>
            </c:strRef>
          </c:cat>
          <c:val>
            <c:numRef>
              <c:f>Sheet1!$C$87:$C$91</c:f>
              <c:numCache>
                <c:formatCode>General</c:formatCode>
                <c:ptCount val="5"/>
                <c:pt idx="0">
                  <c:v>2.1097737730000001</c:v>
                </c:pt>
                <c:pt idx="1">
                  <c:v>2.5451009519999999</c:v>
                </c:pt>
                <c:pt idx="2">
                  <c:v>2.4442129619999999</c:v>
                </c:pt>
                <c:pt idx="3">
                  <c:v>2.0031422889999999</c:v>
                </c:pt>
                <c:pt idx="4">
                  <c:v>2.0563899999999999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7E-41D0-ACF1-661A350B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74253568"/>
        <c:axId val="-74255744"/>
      </c:barChart>
      <c:catAx>
        <c:axId val="-742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5744"/>
        <c:crosses val="autoZero"/>
        <c:auto val="1"/>
        <c:lblAlgn val="ctr"/>
        <c:lblOffset val="100"/>
        <c:noMultiLvlLbl val="0"/>
      </c:catAx>
      <c:valAx>
        <c:axId val="-742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Blue 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Sheet1!$H$39:$H$84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Sheet1!$I$39:$I$84</c:f>
              <c:numCache>
                <c:formatCode>General</c:formatCode>
                <c:ptCount val="46"/>
                <c:pt idx="0">
                  <c:v>0.186425867</c:v>
                </c:pt>
                <c:pt idx="1">
                  <c:v>1.6653640350000001</c:v>
                </c:pt>
                <c:pt idx="2">
                  <c:v>-3.0981805699999998</c:v>
                </c:pt>
                <c:pt idx="3">
                  <c:v>3.9775342970000001</c:v>
                </c:pt>
                <c:pt idx="4">
                  <c:v>1.1606464910000001</c:v>
                </c:pt>
                <c:pt idx="5">
                  <c:v>0.74205995800000002</c:v>
                </c:pt>
                <c:pt idx="6">
                  <c:v>0.94156176400000002</c:v>
                </c:pt>
                <c:pt idx="7">
                  <c:v>0.682935713</c:v>
                </c:pt>
                <c:pt idx="8">
                  <c:v>6.3231109999999993E-2</c:v>
                </c:pt>
                <c:pt idx="9">
                  <c:v>0.39332156000000001</c:v>
                </c:pt>
                <c:pt idx="10">
                  <c:v>2.145010965</c:v>
                </c:pt>
                <c:pt idx="11">
                  <c:v>0.16738556600000001</c:v>
                </c:pt>
                <c:pt idx="12">
                  <c:v>0.11048287499999999</c:v>
                </c:pt>
                <c:pt idx="13">
                  <c:v>-1.123388582</c:v>
                </c:pt>
                <c:pt idx="14">
                  <c:v>-0.35610950400000002</c:v>
                </c:pt>
                <c:pt idx="15">
                  <c:v>0.94898452600000005</c:v>
                </c:pt>
                <c:pt idx="16">
                  <c:v>-0.75977515600000001</c:v>
                </c:pt>
                <c:pt idx="17">
                  <c:v>0.243724104</c:v>
                </c:pt>
                <c:pt idx="18">
                  <c:v>-2.3120050860000001</c:v>
                </c:pt>
                <c:pt idx="19">
                  <c:v>-0.61218243000000006</c:v>
                </c:pt>
                <c:pt idx="20">
                  <c:v>-1.2224507790000001</c:v>
                </c:pt>
                <c:pt idx="21">
                  <c:v>-1.0929565029999999</c:v>
                </c:pt>
                <c:pt idx="22">
                  <c:v>0.490644091</c:v>
                </c:pt>
                <c:pt idx="23">
                  <c:v>-0.82738241800000001</c:v>
                </c:pt>
                <c:pt idx="24">
                  <c:v>-0.43652959000000002</c:v>
                </c:pt>
                <c:pt idx="25">
                  <c:v>1.1252026319999999</c:v>
                </c:pt>
                <c:pt idx="26">
                  <c:v>-0.40702111400000002</c:v>
                </c:pt>
                <c:pt idx="27">
                  <c:v>1.656685754</c:v>
                </c:pt>
                <c:pt idx="28">
                  <c:v>-1.7478454539999999</c:v>
                </c:pt>
                <c:pt idx="29">
                  <c:v>1.425571886</c:v>
                </c:pt>
                <c:pt idx="30">
                  <c:v>-2.9074589</c:v>
                </c:pt>
                <c:pt idx="31">
                  <c:v>3.815413892</c:v>
                </c:pt>
                <c:pt idx="32">
                  <c:v>-1.051982741</c:v>
                </c:pt>
                <c:pt idx="33">
                  <c:v>1.2823790049999999</c:v>
                </c:pt>
                <c:pt idx="34">
                  <c:v>-1.215057179</c:v>
                </c:pt>
                <c:pt idx="35">
                  <c:v>-1.215057179</c:v>
                </c:pt>
                <c:pt idx="36">
                  <c:v>-1.8753781</c:v>
                </c:pt>
                <c:pt idx="37">
                  <c:v>8.4623249999999997E-2</c:v>
                </c:pt>
                <c:pt idx="38">
                  <c:v>0.48626306800000002</c:v>
                </c:pt>
                <c:pt idx="39">
                  <c:v>1.252851258</c:v>
                </c:pt>
                <c:pt idx="40">
                  <c:v>0.60927812999999997</c:v>
                </c:pt>
                <c:pt idx="41">
                  <c:v>-48.190401260000002</c:v>
                </c:pt>
                <c:pt idx="42">
                  <c:v>-0.314920955</c:v>
                </c:pt>
                <c:pt idx="43">
                  <c:v>-0.18056577300000001</c:v>
                </c:pt>
                <c:pt idx="44">
                  <c:v>13.405412159999999</c:v>
                </c:pt>
                <c:pt idx="45">
                  <c:v>-0.70852567399999999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7A-45A5-B708-1E1635BC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0304"/>
        <c:axId val="-74248672"/>
      </c:lineChart>
      <c:catAx>
        <c:axId val="-742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8672"/>
        <c:crosses val="autoZero"/>
        <c:auto val="1"/>
        <c:lblAlgn val="ctr"/>
        <c:lblOffset val="100"/>
        <c:noMultiLvlLbl val="0"/>
      </c:catAx>
      <c:valAx>
        <c:axId val="-74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Havells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Sheet1!$H$39:$H$84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Sheet1!$J$39:$J$84</c:f>
              <c:numCache>
                <c:formatCode>General</c:formatCode>
                <c:ptCount val="46"/>
                <c:pt idx="0">
                  <c:v>-2.0980115860000002</c:v>
                </c:pt>
                <c:pt idx="1">
                  <c:v>0.67900735599999995</c:v>
                </c:pt>
                <c:pt idx="2">
                  <c:v>0.48579970099999997</c:v>
                </c:pt>
                <c:pt idx="3">
                  <c:v>-0.69050321599999998</c:v>
                </c:pt>
                <c:pt idx="4">
                  <c:v>0.29901751399999998</c:v>
                </c:pt>
                <c:pt idx="5">
                  <c:v>1.862805686</c:v>
                </c:pt>
                <c:pt idx="6">
                  <c:v>1.5761376149999999</c:v>
                </c:pt>
                <c:pt idx="7">
                  <c:v>1.462174189</c:v>
                </c:pt>
                <c:pt idx="8">
                  <c:v>-0.91817845200000003</c:v>
                </c:pt>
                <c:pt idx="9">
                  <c:v>0.44617563700000001</c:v>
                </c:pt>
                <c:pt idx="10">
                  <c:v>-0.33824595299999999</c:v>
                </c:pt>
                <c:pt idx="11">
                  <c:v>-4.0517757110000003</c:v>
                </c:pt>
                <c:pt idx="12">
                  <c:v>9.3210361000000005E-2</c:v>
                </c:pt>
                <c:pt idx="13">
                  <c:v>-0.94820017599999995</c:v>
                </c:pt>
                <c:pt idx="14">
                  <c:v>-0.64658269099999999</c:v>
                </c:pt>
                <c:pt idx="15">
                  <c:v>0.38463459700000002</c:v>
                </c:pt>
                <c:pt idx="16">
                  <c:v>-0.16292710199999999</c:v>
                </c:pt>
                <c:pt idx="17">
                  <c:v>1.2756389669999999</c:v>
                </c:pt>
                <c:pt idx="18">
                  <c:v>0.17420896999999999</c:v>
                </c:pt>
                <c:pt idx="19">
                  <c:v>-4.3956790540000004</c:v>
                </c:pt>
                <c:pt idx="20">
                  <c:v>-1.201011378</c:v>
                </c:pt>
                <c:pt idx="21">
                  <c:v>0.33140318299999999</c:v>
                </c:pt>
                <c:pt idx="22">
                  <c:v>-2.2881388039999999</c:v>
                </c:pt>
                <c:pt idx="23">
                  <c:v>-2.2881388039999999</c:v>
                </c:pt>
                <c:pt idx="24">
                  <c:v>0.11843362</c:v>
                </c:pt>
                <c:pt idx="25">
                  <c:v>0.11843362</c:v>
                </c:pt>
                <c:pt idx="26">
                  <c:v>-0.86740476</c:v>
                </c:pt>
                <c:pt idx="27">
                  <c:v>1.053818634</c:v>
                </c:pt>
                <c:pt idx="28">
                  <c:v>1.1769063</c:v>
                </c:pt>
                <c:pt idx="29">
                  <c:v>0.14490721300000001</c:v>
                </c:pt>
                <c:pt idx="30">
                  <c:v>-2.8163978709999999</c:v>
                </c:pt>
                <c:pt idx="31">
                  <c:v>-4.6555555560000004</c:v>
                </c:pt>
                <c:pt idx="32">
                  <c:v>0.46065405300000001</c:v>
                </c:pt>
                <c:pt idx="33">
                  <c:v>-3.111360269</c:v>
                </c:pt>
                <c:pt idx="34">
                  <c:v>1.068314846</c:v>
                </c:pt>
                <c:pt idx="35">
                  <c:v>0.83870967699999999</c:v>
                </c:pt>
                <c:pt idx="36">
                  <c:v>-4.3012982700000002</c:v>
                </c:pt>
                <c:pt idx="37">
                  <c:v>-0.924982682</c:v>
                </c:pt>
                <c:pt idx="38">
                  <c:v>-1.718069058</c:v>
                </c:pt>
                <c:pt idx="39">
                  <c:v>-0.80207304999999995</c:v>
                </c:pt>
                <c:pt idx="40">
                  <c:v>0.333452423</c:v>
                </c:pt>
                <c:pt idx="41">
                  <c:v>0.73675156100000005</c:v>
                </c:pt>
                <c:pt idx="42">
                  <c:v>-1.1693548389999999</c:v>
                </c:pt>
                <c:pt idx="43">
                  <c:v>0.33044357200000002</c:v>
                </c:pt>
                <c:pt idx="44">
                  <c:v>-0.89066554499999995</c:v>
                </c:pt>
                <c:pt idx="45">
                  <c:v>-0.57407812300000005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1-472A-BDDA-F3231FF3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45952"/>
        <c:axId val="-74245408"/>
      </c:lineChart>
      <c:catAx>
        <c:axId val="-74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5408"/>
        <c:crosses val="autoZero"/>
        <c:auto val="1"/>
        <c:lblAlgn val="ctr"/>
        <c:lblOffset val="100"/>
        <c:noMultiLvlLbl val="0"/>
      </c:catAx>
      <c:valAx>
        <c:axId val="-742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ifb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Sheet1!$H$39:$H$84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Sheet1!$K$39:$K$84</c:f>
              <c:numCache>
                <c:formatCode>General</c:formatCode>
                <c:ptCount val="46"/>
                <c:pt idx="0">
                  <c:v>0.36106403399999998</c:v>
                </c:pt>
                <c:pt idx="1">
                  <c:v>0.35897933399999998</c:v>
                </c:pt>
                <c:pt idx="2">
                  <c:v>-3.2552316220000002</c:v>
                </c:pt>
                <c:pt idx="3">
                  <c:v>14.31842672</c:v>
                </c:pt>
                <c:pt idx="4">
                  <c:v>9.1656874269999999</c:v>
                </c:pt>
                <c:pt idx="5">
                  <c:v>7.4211502999999998E-2</c:v>
                </c:pt>
                <c:pt idx="6">
                  <c:v>0.35317200799999998</c:v>
                </c:pt>
                <c:pt idx="7">
                  <c:v>-0.67377877600000002</c:v>
                </c:pt>
                <c:pt idx="8">
                  <c:v>-8.1600379539999999</c:v>
                </c:pt>
                <c:pt idx="9">
                  <c:v>-0.45849585999999998</c:v>
                </c:pt>
                <c:pt idx="10">
                  <c:v>1.3139741E-2</c:v>
                </c:pt>
                <c:pt idx="11">
                  <c:v>5.6026184060000004</c:v>
                </c:pt>
                <c:pt idx="12">
                  <c:v>1.732849283</c:v>
                </c:pt>
                <c:pt idx="13">
                  <c:v>-3.7526719970000002</c:v>
                </c:pt>
                <c:pt idx="14">
                  <c:v>0.84679774200000002</c:v>
                </c:pt>
                <c:pt idx="15">
                  <c:v>-2.5692168870000001</c:v>
                </c:pt>
                <c:pt idx="16">
                  <c:v>-0.76645626700000002</c:v>
                </c:pt>
                <c:pt idx="17">
                  <c:v>5.2351975270000004</c:v>
                </c:pt>
                <c:pt idx="18">
                  <c:v>-0.977626459</c:v>
                </c:pt>
                <c:pt idx="19">
                  <c:v>0.236718965</c:v>
                </c:pt>
                <c:pt idx="20">
                  <c:v>2.1262177040000001</c:v>
                </c:pt>
                <c:pt idx="21">
                  <c:v>1.082140423</c:v>
                </c:pt>
                <c:pt idx="22">
                  <c:v>0.31311930199999999</c:v>
                </c:pt>
                <c:pt idx="23">
                  <c:v>0.81111360099999996</c:v>
                </c:pt>
                <c:pt idx="24">
                  <c:v>1.126520162</c:v>
                </c:pt>
                <c:pt idx="25">
                  <c:v>1.6268739590000001</c:v>
                </c:pt>
                <c:pt idx="26">
                  <c:v>-3.3159426110000001</c:v>
                </c:pt>
                <c:pt idx="27">
                  <c:v>0.91481148499999998</c:v>
                </c:pt>
                <c:pt idx="28">
                  <c:v>1.357804499</c:v>
                </c:pt>
                <c:pt idx="29">
                  <c:v>-0.40160642600000002</c:v>
                </c:pt>
                <c:pt idx="30">
                  <c:v>0.369062055</c:v>
                </c:pt>
                <c:pt idx="31">
                  <c:v>2.1716152590000002</c:v>
                </c:pt>
                <c:pt idx="32">
                  <c:v>0.340817963</c:v>
                </c:pt>
                <c:pt idx="33">
                  <c:v>1.0709504999999999E-2</c:v>
                </c:pt>
                <c:pt idx="34">
                  <c:v>-4.8870447209999996</c:v>
                </c:pt>
                <c:pt idx="35">
                  <c:v>-0.86074392899999996</c:v>
                </c:pt>
                <c:pt idx="36">
                  <c:v>6.2227754000000003E-2</c:v>
                </c:pt>
                <c:pt idx="37">
                  <c:v>6.6077971999999999E-2</c:v>
                </c:pt>
                <c:pt idx="38">
                  <c:v>-0.52243392700000002</c:v>
                </c:pt>
                <c:pt idx="39">
                  <c:v>-0.873820343</c:v>
                </c:pt>
                <c:pt idx="40">
                  <c:v>1.1221486389999999</c:v>
                </c:pt>
                <c:pt idx="41">
                  <c:v>0.93336629999999998</c:v>
                </c:pt>
                <c:pt idx="42">
                  <c:v>0.39055458799999998</c:v>
                </c:pt>
                <c:pt idx="43">
                  <c:v>0.79923988400000001</c:v>
                </c:pt>
                <c:pt idx="44">
                  <c:v>4.8107760999999999E-2</c:v>
                </c:pt>
                <c:pt idx="45">
                  <c:v>0.499917416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70-4446-84D9-324BF1D5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37792"/>
        <c:axId val="-2147239968"/>
      </c:lineChart>
      <c:catAx>
        <c:axId val="-21472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9968"/>
        <c:crosses val="autoZero"/>
        <c:auto val="1"/>
        <c:lblAlgn val="ctr"/>
        <c:lblOffset val="100"/>
        <c:noMultiLvlLbl val="0"/>
      </c:catAx>
      <c:valAx>
        <c:axId val="-21472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voltas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Sheet1!$H$39:$H$84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Sheet1!$L$39:$L$84</c:f>
              <c:numCache>
                <c:formatCode>General</c:formatCode>
                <c:ptCount val="46"/>
                <c:pt idx="0">
                  <c:v>0.32131381599999997</c:v>
                </c:pt>
                <c:pt idx="1">
                  <c:v>-1.1116415470000001</c:v>
                </c:pt>
                <c:pt idx="2">
                  <c:v>3.0280919370000001</c:v>
                </c:pt>
                <c:pt idx="3">
                  <c:v>0.84143043200000001</c:v>
                </c:pt>
                <c:pt idx="4">
                  <c:v>4.148521659</c:v>
                </c:pt>
                <c:pt idx="5">
                  <c:v>0.62875888499999999</c:v>
                </c:pt>
                <c:pt idx="6">
                  <c:v>3.6160249740000001</c:v>
                </c:pt>
                <c:pt idx="7">
                  <c:v>3.063659457</c:v>
                </c:pt>
                <c:pt idx="8">
                  <c:v>-1.324503311</c:v>
                </c:pt>
                <c:pt idx="9">
                  <c:v>1.3940318009999999</c:v>
                </c:pt>
                <c:pt idx="10">
                  <c:v>1.3940318009999999</c:v>
                </c:pt>
                <c:pt idx="11">
                  <c:v>1.80519232</c:v>
                </c:pt>
                <c:pt idx="12">
                  <c:v>0.39601782099999999</c:v>
                </c:pt>
                <c:pt idx="13">
                  <c:v>-1.063457986</c:v>
                </c:pt>
                <c:pt idx="14">
                  <c:v>1.9790869680000001</c:v>
                </c:pt>
                <c:pt idx="15">
                  <c:v>-1.5939378099999999</c:v>
                </c:pt>
                <c:pt idx="16">
                  <c:v>-1.088235294</c:v>
                </c:pt>
                <c:pt idx="17">
                  <c:v>0.103027032</c:v>
                </c:pt>
                <c:pt idx="18">
                  <c:v>2.186510835</c:v>
                </c:pt>
                <c:pt idx="19">
                  <c:v>-1.1025692899999999</c:v>
                </c:pt>
                <c:pt idx="20">
                  <c:v>0.31119482399999998</c:v>
                </c:pt>
                <c:pt idx="21">
                  <c:v>-4.4350823439999996</c:v>
                </c:pt>
                <c:pt idx="22">
                  <c:v>1.7631179349999999</c:v>
                </c:pt>
                <c:pt idx="23">
                  <c:v>0.81576574599999996</c:v>
                </c:pt>
                <c:pt idx="24">
                  <c:v>-9.9605561999999995E-2</c:v>
                </c:pt>
                <c:pt idx="25">
                  <c:v>-0.706586826</c:v>
                </c:pt>
                <c:pt idx="26">
                  <c:v>-0.593952484</c:v>
                </c:pt>
                <c:pt idx="27">
                  <c:v>0.41350515900000001</c:v>
                </c:pt>
                <c:pt idx="28">
                  <c:v>3.1413612569999998</c:v>
                </c:pt>
                <c:pt idx="29">
                  <c:v>3.6418415350000002</c:v>
                </c:pt>
                <c:pt idx="30">
                  <c:v>-2.2035427649999999</c:v>
                </c:pt>
                <c:pt idx="31">
                  <c:v>1.770454894</c:v>
                </c:pt>
                <c:pt idx="32">
                  <c:v>1.212121212</c:v>
                </c:pt>
                <c:pt idx="33">
                  <c:v>3.4650035000000003E-2</c:v>
                </c:pt>
                <c:pt idx="34">
                  <c:v>0.99388851199999995</c:v>
                </c:pt>
                <c:pt idx="35">
                  <c:v>-1.00442425</c:v>
                </c:pt>
                <c:pt idx="36">
                  <c:v>-1.2094731510000001</c:v>
                </c:pt>
                <c:pt idx="37">
                  <c:v>2.0991696879999999</c:v>
                </c:pt>
                <c:pt idx="38">
                  <c:v>-3.3615354040000001</c:v>
                </c:pt>
                <c:pt idx="39">
                  <c:v>1.9270313139999999</c:v>
                </c:pt>
                <c:pt idx="40">
                  <c:v>1.561618062</c:v>
                </c:pt>
                <c:pt idx="41">
                  <c:v>-0.113902424</c:v>
                </c:pt>
                <c:pt idx="42">
                  <c:v>-5.7851771000000003E-2</c:v>
                </c:pt>
                <c:pt idx="43">
                  <c:v>1.8501330359999999</c:v>
                </c:pt>
                <c:pt idx="44">
                  <c:v>-1.1845386529999999</c:v>
                </c:pt>
                <c:pt idx="45">
                  <c:v>0.53748249100000001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AA-41FC-AE3F-6D64FF2DE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38880"/>
        <c:axId val="-2147233984"/>
      </c:lineChart>
      <c:catAx>
        <c:axId val="-21472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3984"/>
        <c:crosses val="autoZero"/>
        <c:auto val="1"/>
        <c:lblAlgn val="ctr"/>
        <c:lblOffset val="100"/>
        <c:noMultiLvlLbl val="0"/>
      </c:catAx>
      <c:valAx>
        <c:axId val="-21472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Sheet1!$M$38</c:f>
              <c:strCache>
                <c:ptCount val="1"/>
                <c:pt idx="0">
                  <c:v>Bajaj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Sheet1!$H$39:$H$84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Sheet1!$M$39:$M$84</c:f>
              <c:numCache>
                <c:formatCode>General</c:formatCode>
                <c:ptCount val="46"/>
                <c:pt idx="0">
                  <c:v>0.36106403399999998</c:v>
                </c:pt>
                <c:pt idx="1">
                  <c:v>0.35897933399999998</c:v>
                </c:pt>
                <c:pt idx="2">
                  <c:v>-3.2552316220000002</c:v>
                </c:pt>
                <c:pt idx="3">
                  <c:v>14.31842672</c:v>
                </c:pt>
                <c:pt idx="4">
                  <c:v>9.1656874269999999</c:v>
                </c:pt>
                <c:pt idx="5">
                  <c:v>7.4211502999999998E-2</c:v>
                </c:pt>
                <c:pt idx="6">
                  <c:v>0.35317200799999998</c:v>
                </c:pt>
                <c:pt idx="7">
                  <c:v>-0.67377877600000002</c:v>
                </c:pt>
                <c:pt idx="8">
                  <c:v>-8.1600379539999999</c:v>
                </c:pt>
                <c:pt idx="9">
                  <c:v>-0.45849585999999998</c:v>
                </c:pt>
                <c:pt idx="10">
                  <c:v>1.3139741E-2</c:v>
                </c:pt>
                <c:pt idx="11">
                  <c:v>5.6026184060000004</c:v>
                </c:pt>
                <c:pt idx="12">
                  <c:v>-1.216356108</c:v>
                </c:pt>
                <c:pt idx="13">
                  <c:v>-3.7526719970000002</c:v>
                </c:pt>
                <c:pt idx="14">
                  <c:v>-5.0725307219999998</c:v>
                </c:pt>
                <c:pt idx="15">
                  <c:v>-2.5692168870000001</c:v>
                </c:pt>
                <c:pt idx="16">
                  <c:v>-0.76645626700000002</c:v>
                </c:pt>
                <c:pt idx="17">
                  <c:v>-1.853344077</c:v>
                </c:pt>
                <c:pt idx="18">
                  <c:v>-0.977626459</c:v>
                </c:pt>
                <c:pt idx="19">
                  <c:v>-3.1819635430000002</c:v>
                </c:pt>
                <c:pt idx="20">
                  <c:v>-1.892640192</c:v>
                </c:pt>
                <c:pt idx="21">
                  <c:v>-0.50442965500000003</c:v>
                </c:pt>
                <c:pt idx="22">
                  <c:v>0.31311930199999999</c:v>
                </c:pt>
                <c:pt idx="23">
                  <c:v>-4.2849789830000002</c:v>
                </c:pt>
                <c:pt idx="24">
                  <c:v>0.31311930199999999</c:v>
                </c:pt>
                <c:pt idx="25">
                  <c:v>0.81111360099999996</c:v>
                </c:pt>
                <c:pt idx="26">
                  <c:v>1.126520162</c:v>
                </c:pt>
                <c:pt idx="27">
                  <c:v>0.91481148499999998</c:v>
                </c:pt>
                <c:pt idx="28">
                  <c:v>-0.58342389800000005</c:v>
                </c:pt>
                <c:pt idx="29">
                  <c:v>-0.40160642600000002</c:v>
                </c:pt>
                <c:pt idx="30">
                  <c:v>0.369062055</c:v>
                </c:pt>
                <c:pt idx="31">
                  <c:v>2.1716152590000002</c:v>
                </c:pt>
                <c:pt idx="32">
                  <c:v>0.340817963</c:v>
                </c:pt>
                <c:pt idx="33">
                  <c:v>1.0709504999999999E-2</c:v>
                </c:pt>
                <c:pt idx="34">
                  <c:v>-4.8870447209999996</c:v>
                </c:pt>
                <c:pt idx="35">
                  <c:v>-0.86074392899999996</c:v>
                </c:pt>
                <c:pt idx="36">
                  <c:v>-0.456132447</c:v>
                </c:pt>
                <c:pt idx="37">
                  <c:v>-0.26361512199999998</c:v>
                </c:pt>
                <c:pt idx="38">
                  <c:v>-0.52243392700000002</c:v>
                </c:pt>
                <c:pt idx="39">
                  <c:v>-0.873820343</c:v>
                </c:pt>
                <c:pt idx="40">
                  <c:v>1.1221486389999999</c:v>
                </c:pt>
                <c:pt idx="41">
                  <c:v>-4.9425429E-2</c:v>
                </c:pt>
                <c:pt idx="42">
                  <c:v>-0.40691759900000002</c:v>
                </c:pt>
                <c:pt idx="43">
                  <c:v>0.79923988400000001</c:v>
                </c:pt>
                <c:pt idx="44">
                  <c:v>4.8107760999999999E-2</c:v>
                </c:pt>
                <c:pt idx="45">
                  <c:v>-0.21330333211363614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C9-4C09-A368-B8C0BCED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43776"/>
        <c:axId val="-2147237248"/>
      </c:lineChart>
      <c:catAx>
        <c:axId val="-2147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7248"/>
        <c:crosses val="autoZero"/>
        <c:auto val="1"/>
        <c:lblAlgn val="ctr"/>
        <c:lblOffset val="100"/>
        <c:noMultiLvlLbl val="0"/>
      </c:catAx>
      <c:valAx>
        <c:axId val="-21472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Sheet1!$I$86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Sheet1!$H$87:$H$91</c:f>
              <c:strCache>
                <c:ptCount val="5"/>
                <c:pt idx="0">
                  <c:v>Blue Star</c:v>
                </c:pt>
                <c:pt idx="1">
                  <c:v>Havells</c:v>
                </c:pt>
                <c:pt idx="2">
                  <c:v>ifb</c:v>
                </c:pt>
                <c:pt idx="3">
                  <c:v>voltas</c:v>
                </c:pt>
                <c:pt idx="4">
                  <c:v>Bajaj</c:v>
                </c:pt>
              </c:strCache>
            </c:strRef>
          </c:cat>
          <c:val>
            <c:numRef>
              <c:f>Sheet1!$I$87:$I$91</c:f>
              <c:numCache>
                <c:formatCode>General</c:formatCode>
                <c:ptCount val="5"/>
                <c:pt idx="0">
                  <c:v>7.7339034250000003</c:v>
                </c:pt>
                <c:pt idx="1">
                  <c:v>1.6810849590000001</c:v>
                </c:pt>
                <c:pt idx="2">
                  <c:v>3.4051215290000001</c:v>
                </c:pt>
                <c:pt idx="3">
                  <c:v>1.86426527</c:v>
                </c:pt>
                <c:pt idx="4">
                  <c:v>3.4139081889999998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4-4888-9445-7D8A5C19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230720"/>
        <c:axId val="-2147236704"/>
      </c:barChart>
      <c:catAx>
        <c:axId val="-21472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6704"/>
        <c:crosses val="autoZero"/>
        <c:auto val="1"/>
        <c:lblAlgn val="ctr"/>
        <c:lblOffset val="100"/>
        <c:noMultiLvlLbl val="0"/>
      </c:catAx>
      <c:valAx>
        <c:axId val="-21472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Returns_and_risk_calculation(1).xlsx]Sheet1!PivotTable5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Sheet1!$P$49</c:f>
              <c:strCache>
                <c:ptCount val="1"/>
                <c:pt idx="0">
                  <c:v>Sum of Britannia Industries LTD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Sheet1!$P$50</c:f>
              <c:numCache>
                <c:formatCode>General</c:formatCode>
                <c:ptCount val="1"/>
                <c:pt idx="0">
                  <c:v>3.8046726829999993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E4-4CF6-88F0-F28876988BA6}"/>
            </c:ext>
          </c:extLst>
        </c:ser>
        <c:ser>
          <c:idx val="1"/>
          <c:order val="1"/>
          <c:tx>
            <c:strRef>
              <c:f>Sheet1!$Q$49</c:f>
              <c:strCache>
                <c:ptCount val="1"/>
                <c:pt idx="0">
                  <c:v>Sum of HUL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Sheet1!$P$50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Sheet1!$Q$50</c:f>
              <c:numCache>
                <c:formatCode>General</c:formatCode>
                <c:ptCount val="1"/>
                <c:pt idx="0">
                  <c:v>3.6415188990000011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E4-4CF6-88F0-F28876988BA6}"/>
            </c:ext>
          </c:extLst>
        </c:ser>
        <c:ser>
          <c:idx val="2"/>
          <c:order val="2"/>
          <c:tx>
            <c:strRef>
              <c:f>Sheet1!$R$49</c:f>
              <c:strCache>
                <c:ptCount val="1"/>
                <c:pt idx="0">
                  <c:v>Sum of ITC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Sheet1!$P$50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Sheet1!$R$50</c:f>
              <c:numCache>
                <c:formatCode>General</c:formatCode>
                <c:ptCount val="1"/>
                <c:pt idx="0">
                  <c:v>6.8858150070000015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E4-4CF6-88F0-F28876988BA6}"/>
            </c:ext>
          </c:extLst>
        </c:ser>
        <c:ser>
          <c:idx val="3"/>
          <c:order val="3"/>
          <c:tx>
            <c:strRef>
              <c:f>Sheet1!$S$49</c:f>
              <c:strCache>
                <c:ptCount val="1"/>
                <c:pt idx="0">
                  <c:v>Sum of Nestle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Sheet1!$P$50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Sheet1!$S$50</c:f>
              <c:numCache>
                <c:formatCode>General</c:formatCode>
                <c:ptCount val="1"/>
                <c:pt idx="0">
                  <c:v>3.8046726829999993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E4-4CF6-88F0-F28876988BA6}"/>
            </c:ext>
          </c:extLst>
        </c:ser>
        <c:ser>
          <c:idx val="4"/>
          <c:order val="4"/>
          <c:tx>
            <c:strRef>
              <c:f>Sheet1!$T$49</c:f>
              <c:strCache>
                <c:ptCount val="1"/>
                <c:pt idx="0">
                  <c:v>Sum of Godrej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Sheet1!$P$50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Sheet1!$T$50</c:f>
              <c:numCache>
                <c:formatCode>General</c:formatCode>
                <c:ptCount val="1"/>
                <c:pt idx="0">
                  <c:v>2.3503348380000006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E4-4CF6-88F0-F2887698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7229088"/>
        <c:axId val="-2147243232"/>
      </c:barChart>
      <c:catAx>
        <c:axId val="-21472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43232"/>
        <c:crosses val="autoZero"/>
        <c:auto val="1"/>
        <c:lblAlgn val="ctr"/>
        <c:lblOffset val="100"/>
        <c:noMultiLvlLbl val="0"/>
      </c:catAx>
      <c:valAx>
        <c:axId val="-21472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2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Returns</a:t>
            </a:r>
            <a:r>
              <a:rPr lang="en-US" baseline="0"/>
              <a:t> of consumer Durables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COMPANIES</c:v>
                  </c:pt>
                  <c:pt idx="1">
                    <c:v>Blue Star</c:v>
                  </c:pt>
                  <c:pt idx="2">
                    <c:v>Havells </c:v>
                  </c:pt>
                  <c:pt idx="3">
                    <c:v>IFB India</c:v>
                  </c:pt>
                  <c:pt idx="4">
                    <c:v>Voltas</c:v>
                  </c:pt>
                  <c:pt idx="5">
                    <c:v>Bajaj</c:v>
                  </c:pt>
                </c:lvl>
                <c:lvl>
                  <c:pt idx="0">
                    <c:v>SR 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</c:v>
                </c:pt>
                <c:pt idx="1">
                  <c:v>5.2604230000000003</c:v>
                </c:pt>
                <c:pt idx="2">
                  <c:v>10.12093</c:v>
                </c:pt>
                <c:pt idx="3">
                  <c:v>7.6534190349999998</c:v>
                </c:pt>
                <c:pt idx="4">
                  <c:v>5.0715903779999998</c:v>
                </c:pt>
                <c:pt idx="5">
                  <c:v>7.6534190000000004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COMPANIES</c:v>
                  </c:pt>
                  <c:pt idx="1">
                    <c:v>Blue Star</c:v>
                  </c:pt>
                  <c:pt idx="2">
                    <c:v>Havells </c:v>
                  </c:pt>
                  <c:pt idx="3">
                    <c:v>IFB India</c:v>
                  </c:pt>
                  <c:pt idx="4">
                    <c:v>Voltas</c:v>
                  </c:pt>
                  <c:pt idx="5">
                    <c:v>Bajaj</c:v>
                  </c:pt>
                </c:lvl>
                <c:lvl>
                  <c:pt idx="0">
                    <c:v>SR 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2020</c:v>
                </c:pt>
                <c:pt idx="1">
                  <c:v>2.9217499999999998</c:v>
                </c:pt>
                <c:pt idx="2">
                  <c:v>15.541212</c:v>
                </c:pt>
                <c:pt idx="3">
                  <c:v>29.035019999999999</c:v>
                </c:pt>
                <c:pt idx="4">
                  <c:v>11.743690000000001</c:v>
                </c:pt>
                <c:pt idx="5">
                  <c:v>29.035019999999999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COMPANIES</c:v>
                  </c:pt>
                  <c:pt idx="1">
                    <c:v>Blue Star</c:v>
                  </c:pt>
                  <c:pt idx="2">
                    <c:v>Havells </c:v>
                  </c:pt>
                  <c:pt idx="3">
                    <c:v>IFB India</c:v>
                  </c:pt>
                  <c:pt idx="4">
                    <c:v>Voltas</c:v>
                  </c:pt>
                  <c:pt idx="5">
                    <c:v>Bajaj</c:v>
                  </c:pt>
                </c:lvl>
                <c:lvl>
                  <c:pt idx="0">
                    <c:v>SR 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Sheet1!$E$11:$E$16</c:f>
              <c:numCache>
                <c:formatCode>General</c:formatCode>
                <c:ptCount val="6"/>
                <c:pt idx="0">
                  <c:v>2021</c:v>
                </c:pt>
                <c:pt idx="1">
                  <c:v>10.94209</c:v>
                </c:pt>
                <c:pt idx="2">
                  <c:v>19.433039999999998</c:v>
                </c:pt>
                <c:pt idx="3">
                  <c:v>1.9898480000000001</c:v>
                </c:pt>
                <c:pt idx="4">
                  <c:v>43.317221889999999</c:v>
                </c:pt>
                <c:pt idx="5">
                  <c:v>1.9898480000000001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COMPANIES</c:v>
                  </c:pt>
                  <c:pt idx="1">
                    <c:v>Blue Star</c:v>
                  </c:pt>
                  <c:pt idx="2">
                    <c:v>Havells </c:v>
                  </c:pt>
                  <c:pt idx="3">
                    <c:v>IFB India</c:v>
                  </c:pt>
                  <c:pt idx="4">
                    <c:v>Voltas</c:v>
                  </c:pt>
                  <c:pt idx="5">
                    <c:v>Bajaj</c:v>
                  </c:pt>
                </c:lvl>
                <c:lvl>
                  <c:pt idx="0">
                    <c:v>SR 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Sheet1!$F$11:$F$16</c:f>
              <c:numCache>
                <c:formatCode>General</c:formatCode>
                <c:ptCount val="6"/>
                <c:pt idx="0">
                  <c:v>2022</c:v>
                </c:pt>
                <c:pt idx="1">
                  <c:v>8.7845119999999994</c:v>
                </c:pt>
                <c:pt idx="2">
                  <c:v>-8.11557</c:v>
                </c:pt>
                <c:pt idx="3">
                  <c:v>-4.7865900000000003</c:v>
                </c:pt>
                <c:pt idx="4">
                  <c:v>-37.54427201</c:v>
                </c:pt>
                <c:pt idx="5">
                  <c:v>-4.7865900000000003</c:v>
                </c:pt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Sheet1!$A$11:$B$16</c:f>
              <c:multiLvlStrCache>
                <c:ptCount val="6"/>
                <c:lvl>
                  <c:pt idx="0">
                    <c:v>COMPANIES</c:v>
                  </c:pt>
                  <c:pt idx="1">
                    <c:v>Blue Star</c:v>
                  </c:pt>
                  <c:pt idx="2">
                    <c:v>Havells </c:v>
                  </c:pt>
                  <c:pt idx="3">
                    <c:v>IFB India</c:v>
                  </c:pt>
                  <c:pt idx="4">
                    <c:v>Voltas</c:v>
                  </c:pt>
                  <c:pt idx="5">
                    <c:v>Bajaj</c:v>
                  </c:pt>
                </c:lvl>
                <c:lvl>
                  <c:pt idx="0">
                    <c:v>SR NO.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Sheet1!$G$11:$G$16</c:f>
              <c:numCache>
                <c:formatCode>General</c:formatCode>
                <c:ptCount val="6"/>
                <c:pt idx="0">
                  <c:v>2023</c:v>
                </c:pt>
                <c:pt idx="1">
                  <c:v>-3.9709699999999999</c:v>
                </c:pt>
                <c:pt idx="2">
                  <c:v>14.39574</c:v>
                </c:pt>
                <c:pt idx="3">
                  <c:v>1.2206049999999999</c:v>
                </c:pt>
                <c:pt idx="4">
                  <c:v>10.880759879999999</c:v>
                </c:pt>
                <c:pt idx="5">
                  <c:v>1.2206049999999999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RETURNS%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Sheet1!$B$12:$B$16</c:f>
              <c:strCache>
                <c:ptCount val="5"/>
                <c:pt idx="0">
                  <c:v>Blue Star</c:v>
                </c:pt>
                <c:pt idx="1">
                  <c:v>Havells </c:v>
                </c:pt>
                <c:pt idx="2">
                  <c:v>IFB India</c:v>
                </c:pt>
                <c:pt idx="3">
                  <c:v>Voltas</c:v>
                </c:pt>
                <c:pt idx="4">
                  <c:v>Bajaj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5.2604230000000003</c:v>
                </c:pt>
                <c:pt idx="1">
                  <c:v>10.12093</c:v>
                </c:pt>
                <c:pt idx="2">
                  <c:v>7.6534190349999998</c:v>
                </c:pt>
                <c:pt idx="3">
                  <c:v>5.0715903779999998</c:v>
                </c:pt>
                <c:pt idx="4">
                  <c:v>7.6534190000000004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0-439C-86CD-DF33DAFEDE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-79274576"/>
        <c:axId val="-79271856"/>
      </c:barChart>
      <c:catAx>
        <c:axId val="-79274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71856"/>
        <c:crosses val="autoZero"/>
        <c:auto val="1"/>
        <c:lblAlgn val="ctr"/>
        <c:lblOffset val="100"/>
        <c:noMultiLvlLbl val="0"/>
      </c:catAx>
      <c:valAx>
        <c:axId val="-7927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74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RISK 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Sheet1!$J$12:$K$16</c:f>
              <c:multiLvlStrCache>
                <c:ptCount val="5"/>
                <c:lvl>
                  <c:pt idx="0">
                    <c:v>Blue Star</c:v>
                  </c:pt>
                  <c:pt idx="1">
                    <c:v>Havells </c:v>
                  </c:pt>
                  <c:pt idx="2">
                    <c:v>IFB India</c:v>
                  </c:pt>
                  <c:pt idx="3">
                    <c:v>Voltas</c:v>
                  </c:pt>
                  <c:pt idx="4">
                    <c:v>Bajaj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7.4699629999999999</c:v>
                </c:pt>
                <c:pt idx="1">
                  <c:v>10.354380000000001</c:v>
                </c:pt>
                <c:pt idx="2">
                  <c:v>8.3336400000000008</c:v>
                </c:pt>
                <c:pt idx="3">
                  <c:v>7.333583</c:v>
                </c:pt>
                <c:pt idx="4">
                  <c:v>8.9993639999999999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3-4663-B92B-DDF6FC5EE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-79278384"/>
        <c:axId val="-79281104"/>
      </c:barChart>
      <c:catAx>
        <c:axId val="-79278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81104"/>
        <c:crosses val="autoZero"/>
        <c:auto val="1"/>
        <c:lblAlgn val="ctr"/>
        <c:lblOffset val="100"/>
        <c:noMultiLvlLbl val="0"/>
      </c:catAx>
      <c:valAx>
        <c:axId val="-7928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7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FMCG COMPANIES</c:v>
                </c:pt>
                <c:pt idx="1">
                  <c:v>RETURNS %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Sheet1!$A$3:$B$7</c:f>
              <c:multiLvlStrCache>
                <c:ptCount val="5"/>
                <c:lvl>
                  <c:pt idx="0">
                    <c:v>Britannia Industries LTD</c:v>
                  </c:pt>
                  <c:pt idx="1">
                    <c:v>Hindustan Uniliver LTD</c:v>
                  </c:pt>
                  <c:pt idx="2">
                    <c:v>ITC</c:v>
                  </c:pt>
                  <c:pt idx="3">
                    <c:v>Nestle India</c:v>
                  </c:pt>
                  <c:pt idx="4">
                    <c:v>Godrej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5.5853650000000004</c:v>
                </c:pt>
                <c:pt idx="1">
                  <c:v>3.822498</c:v>
                </c:pt>
                <c:pt idx="2">
                  <c:v>76.386625600000002</c:v>
                </c:pt>
                <c:pt idx="3">
                  <c:v>5.5856349999999999</c:v>
                </c:pt>
                <c:pt idx="4">
                  <c:v>5.6131483000000003E-2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C8-41A0-8A3D-B014CD66AB9E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FMCG COMPANIES</c:v>
                </c:pt>
                <c:pt idx="1">
                  <c:v>2020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Sheet1!$A$3:$B$7</c:f>
              <c:multiLvlStrCache>
                <c:ptCount val="5"/>
                <c:lvl>
                  <c:pt idx="0">
                    <c:v>Britannia Industries LTD</c:v>
                  </c:pt>
                  <c:pt idx="1">
                    <c:v>Hindustan Uniliver LTD</c:v>
                  </c:pt>
                  <c:pt idx="2">
                    <c:v>ITC</c:v>
                  </c:pt>
                  <c:pt idx="3">
                    <c:v>Nestle India</c:v>
                  </c:pt>
                  <c:pt idx="4">
                    <c:v>Godrej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10.38989771</c:v>
                </c:pt>
                <c:pt idx="1">
                  <c:v>10.09131</c:v>
                </c:pt>
                <c:pt idx="2">
                  <c:v>-5.4118581829999997</c:v>
                </c:pt>
                <c:pt idx="3">
                  <c:v>10.389900000000001</c:v>
                </c:pt>
                <c:pt idx="4">
                  <c:v>5.2801000000000001E-2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C8-41A0-8A3D-B014CD66AB9E}"/>
            </c:ext>
          </c:extLst>
        </c:ser>
        <c:ser>
          <c:idx val="2"/>
          <c:order val="2"/>
          <c:tx>
            <c:strRef>
              <c:f>Sheet1!$E$1:$E$2</c:f>
              <c:strCache>
                <c:ptCount val="2"/>
                <c:pt idx="0">
                  <c:v>FMCG COMPANIES</c:v>
                </c:pt>
                <c:pt idx="1">
                  <c:v>2021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Sheet1!$A$3:$B$7</c:f>
              <c:multiLvlStrCache>
                <c:ptCount val="5"/>
                <c:lvl>
                  <c:pt idx="0">
                    <c:v>Britannia Industries LTD</c:v>
                  </c:pt>
                  <c:pt idx="1">
                    <c:v>Hindustan Uniliver LTD</c:v>
                  </c:pt>
                  <c:pt idx="2">
                    <c:v>ITC</c:v>
                  </c:pt>
                  <c:pt idx="3">
                    <c:v>Nestle India</c:v>
                  </c:pt>
                  <c:pt idx="4">
                    <c:v>Godrej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3.4088116999999998</c:v>
                </c:pt>
                <c:pt idx="1">
                  <c:v>0.18556</c:v>
                </c:pt>
                <c:pt idx="2">
                  <c:v>7.5442175359999997</c:v>
                </c:pt>
                <c:pt idx="3">
                  <c:v>3.4088120000000002</c:v>
                </c:pt>
                <c:pt idx="4">
                  <c:v>0.13073899999999999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C8-41A0-8A3D-B014CD66AB9E}"/>
            </c:ext>
          </c:extLst>
        </c:ser>
        <c:ser>
          <c:idx val="3"/>
          <c:order val="3"/>
          <c:tx>
            <c:strRef>
              <c:f>Sheet1!$F$1:$F$2</c:f>
              <c:strCache>
                <c:ptCount val="2"/>
                <c:pt idx="0">
                  <c:v>FMCG COMPANIES</c:v>
                </c:pt>
                <c:pt idx="1">
                  <c:v>2022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Sheet1!$A$3:$B$7</c:f>
              <c:multiLvlStrCache>
                <c:ptCount val="5"/>
                <c:lvl>
                  <c:pt idx="0">
                    <c:v>Britannia Industries LTD</c:v>
                  </c:pt>
                  <c:pt idx="1">
                    <c:v>Hindustan Uniliver LTD</c:v>
                  </c:pt>
                  <c:pt idx="2">
                    <c:v>ITC</c:v>
                  </c:pt>
                  <c:pt idx="3">
                    <c:v>Nestle India</c:v>
                  </c:pt>
                  <c:pt idx="4">
                    <c:v>Godrej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0.58290213000000002</c:v>
                </c:pt>
                <c:pt idx="1">
                  <c:v>4.5029589999999997</c:v>
                </c:pt>
                <c:pt idx="2">
                  <c:v>44.19267533</c:v>
                </c:pt>
                <c:pt idx="3">
                  <c:v>0.58290200000000003</c:v>
                </c:pt>
                <c:pt idx="4">
                  <c:v>-2.2159999999999999E-2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C8-41A0-8A3D-B014CD66AB9E}"/>
            </c:ext>
          </c:extLst>
        </c:ser>
        <c:ser>
          <c:idx val="4"/>
          <c:order val="4"/>
          <c:tx>
            <c:strRef>
              <c:f>Sheet1!$G$1:$G$2</c:f>
              <c:strCache>
                <c:ptCount val="2"/>
                <c:pt idx="0">
                  <c:v>FMCG COMPANIES</c:v>
                </c:pt>
                <c:pt idx="1">
                  <c:v>2023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Sheet1!$A$3:$B$7</c:f>
              <c:multiLvlStrCache>
                <c:ptCount val="5"/>
                <c:lvl>
                  <c:pt idx="0">
                    <c:v>Britannia Industries LTD</c:v>
                  </c:pt>
                  <c:pt idx="1">
                    <c:v>Hindustan Uniliver LTD</c:v>
                  </c:pt>
                  <c:pt idx="2">
                    <c:v>ITC</c:v>
                  </c:pt>
                  <c:pt idx="3">
                    <c:v>Nestle India</c:v>
                  </c:pt>
                  <c:pt idx="4">
                    <c:v>Godrej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8.4154900000000001</c:v>
                </c:pt>
                <c:pt idx="1">
                  <c:v>-2.4505913669999999</c:v>
                </c:pt>
                <c:pt idx="2">
                  <c:v>-1.35392</c:v>
                </c:pt>
                <c:pt idx="3">
                  <c:v>8.4154959999999992</c:v>
                </c:pt>
                <c:pt idx="4">
                  <c:v>5.6131479999999998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C8-41A0-8A3D-B014CD66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79269680"/>
        <c:axId val="-79269136"/>
      </c:barChart>
      <c:catAx>
        <c:axId val="-7926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69136"/>
        <c:crosses val="autoZero"/>
        <c:auto val="1"/>
        <c:lblAlgn val="ctr"/>
        <c:lblOffset val="100"/>
        <c:noMultiLvlLbl val="0"/>
      </c:catAx>
      <c:valAx>
        <c:axId val="-792691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393932036028534E-2"/>
          <c:y val="0.19057157352437842"/>
          <c:w val="0.89730063477748101"/>
          <c:h val="0.752909491216302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Britannia Industries LTD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Sheet1!$A$39:$A$84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Sheet1!$B$39:$B$84</c:f>
              <c:numCache>
                <c:formatCode>General</c:formatCode>
                <c:ptCount val="46"/>
                <c:pt idx="0">
                  <c:v>-0.14378750500000001</c:v>
                </c:pt>
                <c:pt idx="1">
                  <c:v>-1.4629089580000001</c:v>
                </c:pt>
                <c:pt idx="2">
                  <c:v>7.8138457199999998</c:v>
                </c:pt>
                <c:pt idx="3">
                  <c:v>-2.008161946</c:v>
                </c:pt>
                <c:pt idx="4">
                  <c:v>0.947970007</c:v>
                </c:pt>
                <c:pt idx="5">
                  <c:v>0.28549504999999997</c:v>
                </c:pt>
                <c:pt idx="6">
                  <c:v>9.8955598000000006E-2</c:v>
                </c:pt>
                <c:pt idx="7">
                  <c:v>-0.81856139999999999</c:v>
                </c:pt>
                <c:pt idx="8">
                  <c:v>-4.0796789960000002</c:v>
                </c:pt>
                <c:pt idx="9">
                  <c:v>0.99048352900000003</c:v>
                </c:pt>
                <c:pt idx="10">
                  <c:v>3.1076257150000002</c:v>
                </c:pt>
                <c:pt idx="11">
                  <c:v>-0.92660413100000005</c:v>
                </c:pt>
                <c:pt idx="12">
                  <c:v>-0.41341166000000001</c:v>
                </c:pt>
                <c:pt idx="13">
                  <c:v>-1.7103881190000001</c:v>
                </c:pt>
                <c:pt idx="14">
                  <c:v>-0.93986308900000004</c:v>
                </c:pt>
                <c:pt idx="15">
                  <c:v>1.986784485</c:v>
                </c:pt>
                <c:pt idx="16">
                  <c:v>4.7703372320000001</c:v>
                </c:pt>
                <c:pt idx="17">
                  <c:v>-0.12167068</c:v>
                </c:pt>
                <c:pt idx="18">
                  <c:v>0.58386307199999998</c:v>
                </c:pt>
                <c:pt idx="19">
                  <c:v>3.491354238</c:v>
                </c:pt>
                <c:pt idx="20">
                  <c:v>0.72810361000000001</c:v>
                </c:pt>
                <c:pt idx="21">
                  <c:v>-0.46880364699999999</c:v>
                </c:pt>
                <c:pt idx="22">
                  <c:v>-0.82007116700000005</c:v>
                </c:pt>
                <c:pt idx="23">
                  <c:v>-1.0398513599999999</c:v>
                </c:pt>
                <c:pt idx="24">
                  <c:v>-1.071447431</c:v>
                </c:pt>
                <c:pt idx="25">
                  <c:v>0.53750006900000002</c:v>
                </c:pt>
                <c:pt idx="26">
                  <c:v>-2.2300674900000002</c:v>
                </c:pt>
                <c:pt idx="27">
                  <c:v>1.986784485</c:v>
                </c:pt>
                <c:pt idx="28">
                  <c:v>4.7703372320000001</c:v>
                </c:pt>
                <c:pt idx="29">
                  <c:v>1.951040715</c:v>
                </c:pt>
                <c:pt idx="30">
                  <c:v>1.302665731</c:v>
                </c:pt>
                <c:pt idx="31">
                  <c:v>5.8124881000000003E-2</c:v>
                </c:pt>
                <c:pt idx="32">
                  <c:v>-0.79188926299999995</c:v>
                </c:pt>
                <c:pt idx="33">
                  <c:v>1.631280048</c:v>
                </c:pt>
                <c:pt idx="34">
                  <c:v>-0.82007116700000005</c:v>
                </c:pt>
                <c:pt idx="35">
                  <c:v>0.26840424000000002</c:v>
                </c:pt>
                <c:pt idx="36">
                  <c:v>-2.4442231379999999</c:v>
                </c:pt>
                <c:pt idx="37">
                  <c:v>-1.0422526329999999</c:v>
                </c:pt>
                <c:pt idx="38">
                  <c:v>0.42262894299999998</c:v>
                </c:pt>
                <c:pt idx="39">
                  <c:v>-0.70615509200000004</c:v>
                </c:pt>
                <c:pt idx="40">
                  <c:v>-0.90063923000000001</c:v>
                </c:pt>
                <c:pt idx="41">
                  <c:v>0.70498380100000002</c:v>
                </c:pt>
                <c:pt idx="42">
                  <c:v>0.29205416499999998</c:v>
                </c:pt>
                <c:pt idx="43">
                  <c:v>0.93609711399999995</c:v>
                </c:pt>
                <c:pt idx="44">
                  <c:v>-0.60978816300000005</c:v>
                </c:pt>
                <c:pt idx="45">
                  <c:v>0.313253854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9A-4036-89E2-802428AE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279472"/>
        <c:axId val="-79278928"/>
      </c:lineChart>
      <c:catAx>
        <c:axId val="-792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78928"/>
        <c:crosses val="autoZero"/>
        <c:auto val="1"/>
        <c:lblAlgn val="ctr"/>
        <c:lblOffset val="100"/>
        <c:noMultiLvlLbl val="0"/>
      </c:catAx>
      <c:valAx>
        <c:axId val="-79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2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HUL 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Sheet1!$A$39:$A$84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Sheet1!$C$39:$C$84</c:f>
              <c:numCache>
                <c:formatCode>General</c:formatCode>
                <c:ptCount val="46"/>
                <c:pt idx="0">
                  <c:v>0.123768383</c:v>
                </c:pt>
                <c:pt idx="1">
                  <c:v>-1.915232424</c:v>
                </c:pt>
                <c:pt idx="2">
                  <c:v>11.60855138</c:v>
                </c:pt>
                <c:pt idx="3">
                  <c:v>-2.0314465410000002</c:v>
                </c:pt>
                <c:pt idx="4">
                  <c:v>0.77446786999999995</c:v>
                </c:pt>
                <c:pt idx="5">
                  <c:v>0.384661331</c:v>
                </c:pt>
                <c:pt idx="6">
                  <c:v>-0.15420530700000001</c:v>
                </c:pt>
                <c:pt idx="7">
                  <c:v>-0.36013858500000001</c:v>
                </c:pt>
                <c:pt idx="8">
                  <c:v>-2.9017963500000001</c:v>
                </c:pt>
                <c:pt idx="9">
                  <c:v>-0.215814124</c:v>
                </c:pt>
                <c:pt idx="10">
                  <c:v>-0.49278423100000002</c:v>
                </c:pt>
                <c:pt idx="11">
                  <c:v>-1.1785125030000001</c:v>
                </c:pt>
                <c:pt idx="12">
                  <c:v>-0.30467807800000002</c:v>
                </c:pt>
                <c:pt idx="13">
                  <c:v>-0.61895373899999995</c:v>
                </c:pt>
                <c:pt idx="14">
                  <c:v>1.7798058000000001</c:v>
                </c:pt>
                <c:pt idx="15">
                  <c:v>-1.6087661339999999</c:v>
                </c:pt>
                <c:pt idx="16">
                  <c:v>-0.66108697999999999</c:v>
                </c:pt>
                <c:pt idx="17">
                  <c:v>1.2666639820000001</c:v>
                </c:pt>
                <c:pt idx="18">
                  <c:v>1.0898220999999999</c:v>
                </c:pt>
                <c:pt idx="19">
                  <c:v>5.3639307330000001</c:v>
                </c:pt>
                <c:pt idx="20">
                  <c:v>2.8689503169999999</c:v>
                </c:pt>
                <c:pt idx="21">
                  <c:v>-2.675907021</c:v>
                </c:pt>
                <c:pt idx="22">
                  <c:v>-0.45219638200000001</c:v>
                </c:pt>
                <c:pt idx="23">
                  <c:v>1.74195718</c:v>
                </c:pt>
                <c:pt idx="24">
                  <c:v>-2.0823412270000001</c:v>
                </c:pt>
                <c:pt idx="25">
                  <c:v>-0.767550972</c:v>
                </c:pt>
                <c:pt idx="26">
                  <c:v>-2.419067101</c:v>
                </c:pt>
                <c:pt idx="27">
                  <c:v>2.456165259</c:v>
                </c:pt>
                <c:pt idx="28">
                  <c:v>2.7113554569999998</c:v>
                </c:pt>
                <c:pt idx="29">
                  <c:v>4.0488995240000003</c:v>
                </c:pt>
                <c:pt idx="30">
                  <c:v>1.423314317</c:v>
                </c:pt>
                <c:pt idx="31">
                  <c:v>-0.29796359900000002</c:v>
                </c:pt>
                <c:pt idx="32">
                  <c:v>0.16671512999999999</c:v>
                </c:pt>
                <c:pt idx="33">
                  <c:v>0.69299264400000005</c:v>
                </c:pt>
                <c:pt idx="34">
                  <c:v>0.71264645500000001</c:v>
                </c:pt>
                <c:pt idx="35">
                  <c:v>-1.6022221400000001</c:v>
                </c:pt>
                <c:pt idx="36">
                  <c:v>-3.8116803469999998</c:v>
                </c:pt>
                <c:pt idx="37">
                  <c:v>-0.16100178900000001</c:v>
                </c:pt>
                <c:pt idx="38">
                  <c:v>2.6068480840000001</c:v>
                </c:pt>
                <c:pt idx="39">
                  <c:v>-1.5405277289999999</c:v>
                </c:pt>
                <c:pt idx="40">
                  <c:v>-0.12682428200000001</c:v>
                </c:pt>
                <c:pt idx="41">
                  <c:v>-0.26646790300000001</c:v>
                </c:pt>
                <c:pt idx="42">
                  <c:v>1.184683336</c:v>
                </c:pt>
                <c:pt idx="43">
                  <c:v>0.31314218599999999</c:v>
                </c:pt>
                <c:pt idx="44">
                  <c:v>-0.87597693499999996</c:v>
                </c:pt>
                <c:pt idx="45">
                  <c:v>0.306582201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4-4135-8ED8-087FE43C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74249760"/>
        <c:axId val="-74255200"/>
      </c:lineChart>
      <c:catAx>
        <c:axId val="-7424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5200"/>
        <c:crosses val="autoZero"/>
        <c:auto val="1"/>
        <c:lblAlgn val="ctr"/>
        <c:lblOffset val="100"/>
        <c:noMultiLvlLbl val="0"/>
      </c:catAx>
      <c:valAx>
        <c:axId val="-7425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9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</c:f>
              <c:strCache>
                <c:ptCount val="1"/>
                <c:pt idx="0">
                  <c:v>ITC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Sheet1!$A$39:$A$84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Sheet1!$D$39:$D$84</c:f>
              <c:numCache>
                <c:formatCode>General</c:formatCode>
                <c:ptCount val="46"/>
                <c:pt idx="0">
                  <c:v>0.81266930599999998</c:v>
                </c:pt>
                <c:pt idx="1">
                  <c:v>0.36284470200000002</c:v>
                </c:pt>
                <c:pt idx="2">
                  <c:v>8.4337349400000008</c:v>
                </c:pt>
                <c:pt idx="3">
                  <c:v>-3.9340776179999999</c:v>
                </c:pt>
                <c:pt idx="4">
                  <c:v>8.4337349400000008</c:v>
                </c:pt>
                <c:pt idx="5">
                  <c:v>0.51616408599999997</c:v>
                </c:pt>
                <c:pt idx="6">
                  <c:v>-0.69569698499999999</c:v>
                </c:pt>
                <c:pt idx="7">
                  <c:v>-1.3353489540000001</c:v>
                </c:pt>
                <c:pt idx="8">
                  <c:v>-1.8704634280000001</c:v>
                </c:pt>
                <c:pt idx="9">
                  <c:v>-0.47548291199999998</c:v>
                </c:pt>
                <c:pt idx="10">
                  <c:v>2.022352315</c:v>
                </c:pt>
                <c:pt idx="11">
                  <c:v>-5.384615385</c:v>
                </c:pt>
                <c:pt idx="12">
                  <c:v>-0.54832076799999996</c:v>
                </c:pt>
                <c:pt idx="13">
                  <c:v>-4.121324381</c:v>
                </c:pt>
                <c:pt idx="14">
                  <c:v>1.3680197350000001</c:v>
                </c:pt>
                <c:pt idx="15">
                  <c:v>-0.99708171199999995</c:v>
                </c:pt>
                <c:pt idx="16">
                  <c:v>-0.36101083</c:v>
                </c:pt>
                <c:pt idx="17">
                  <c:v>-4.8887802000000001E-2</c:v>
                </c:pt>
                <c:pt idx="18">
                  <c:v>-0.45728038500000001</c:v>
                </c:pt>
                <c:pt idx="19">
                  <c:v>-2.392917E-2</c:v>
                </c:pt>
                <c:pt idx="20">
                  <c:v>1.124810729</c:v>
                </c:pt>
                <c:pt idx="21">
                  <c:v>0.26428135800000002</c:v>
                </c:pt>
                <c:pt idx="22">
                  <c:v>-2.7789473679999999</c:v>
                </c:pt>
                <c:pt idx="23">
                  <c:v>-2.5464556090000001</c:v>
                </c:pt>
                <c:pt idx="24">
                  <c:v>-0.72611753999999995</c:v>
                </c:pt>
                <c:pt idx="25">
                  <c:v>-1.7575484450000001</c:v>
                </c:pt>
                <c:pt idx="26">
                  <c:v>-0.16333197199999999</c:v>
                </c:pt>
                <c:pt idx="27">
                  <c:v>-0.76467214699999997</c:v>
                </c:pt>
                <c:pt idx="28">
                  <c:v>1.5780881550000001</c:v>
                </c:pt>
                <c:pt idx="29">
                  <c:v>0.303835929</c:v>
                </c:pt>
                <c:pt idx="30">
                  <c:v>1.221995927</c:v>
                </c:pt>
                <c:pt idx="31">
                  <c:v>0.76923076899999998</c:v>
                </c:pt>
                <c:pt idx="32">
                  <c:v>0.119189511</c:v>
                </c:pt>
                <c:pt idx="33">
                  <c:v>0.96722968099999995</c:v>
                </c:pt>
                <c:pt idx="34">
                  <c:v>-1.1288667349999999</c:v>
                </c:pt>
                <c:pt idx="35">
                  <c:v>-0.102790015</c:v>
                </c:pt>
                <c:pt idx="36">
                  <c:v>0.73761854599999999</c:v>
                </c:pt>
                <c:pt idx="37">
                  <c:v>0.16953573299999999</c:v>
                </c:pt>
                <c:pt idx="38">
                  <c:v>0.86539741699999995</c:v>
                </c:pt>
                <c:pt idx="39">
                  <c:v>0.38871473400000001</c:v>
                </c:pt>
                <c:pt idx="40">
                  <c:v>1.167083482</c:v>
                </c:pt>
                <c:pt idx="41">
                  <c:v>-0.16534391500000001</c:v>
                </c:pt>
                <c:pt idx="42">
                  <c:v>2.7774877309999999</c:v>
                </c:pt>
                <c:pt idx="43">
                  <c:v>1.3925053780000001</c:v>
                </c:pt>
                <c:pt idx="44">
                  <c:v>0.19909302100000001</c:v>
                </c:pt>
                <c:pt idx="45">
                  <c:v>0.124622757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C0-4F2B-8262-5961ADB0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54656"/>
        <c:axId val="-74254112"/>
      </c:lineChart>
      <c:catAx>
        <c:axId val="-742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4112"/>
        <c:crosses val="autoZero"/>
        <c:auto val="1"/>
        <c:lblAlgn val="ctr"/>
        <c:lblOffset val="100"/>
        <c:noMultiLvlLbl val="0"/>
      </c:catAx>
      <c:valAx>
        <c:axId val="-74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Nestle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Sheet1!$A$39:$A$84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Sheet1!$E$39:$E$84</c:f>
              <c:numCache>
                <c:formatCode>General</c:formatCode>
                <c:ptCount val="46"/>
                <c:pt idx="0">
                  <c:v>-0.14378750500000001</c:v>
                </c:pt>
                <c:pt idx="1">
                  <c:v>-1.4629089580000001</c:v>
                </c:pt>
                <c:pt idx="2">
                  <c:v>7.8138457199999998</c:v>
                </c:pt>
                <c:pt idx="3">
                  <c:v>-2.008161946</c:v>
                </c:pt>
                <c:pt idx="4">
                  <c:v>0.947970007</c:v>
                </c:pt>
                <c:pt idx="5">
                  <c:v>0.28549504999999997</c:v>
                </c:pt>
                <c:pt idx="6">
                  <c:v>9.8955598000000006E-2</c:v>
                </c:pt>
                <c:pt idx="7">
                  <c:v>-0.81856139999999999</c:v>
                </c:pt>
                <c:pt idx="8">
                  <c:v>-4.0796789960000002</c:v>
                </c:pt>
                <c:pt idx="9">
                  <c:v>0.99048352900000003</c:v>
                </c:pt>
                <c:pt idx="10">
                  <c:v>3.1076257150000002</c:v>
                </c:pt>
                <c:pt idx="11">
                  <c:v>-0.92660413100000005</c:v>
                </c:pt>
                <c:pt idx="12">
                  <c:v>-0.41341166000000001</c:v>
                </c:pt>
                <c:pt idx="13">
                  <c:v>-1.7103881190000001</c:v>
                </c:pt>
                <c:pt idx="14">
                  <c:v>0.83399945900000005</c:v>
                </c:pt>
                <c:pt idx="15">
                  <c:v>3.3352935E-2</c:v>
                </c:pt>
                <c:pt idx="16">
                  <c:v>-0.93986308900000004</c:v>
                </c:pt>
                <c:pt idx="17">
                  <c:v>-0.12167068</c:v>
                </c:pt>
                <c:pt idx="18">
                  <c:v>0.58386307199999998</c:v>
                </c:pt>
                <c:pt idx="19">
                  <c:v>3.491354238</c:v>
                </c:pt>
                <c:pt idx="20">
                  <c:v>0.72810361000000001</c:v>
                </c:pt>
                <c:pt idx="21">
                  <c:v>-0.46880364699999999</c:v>
                </c:pt>
                <c:pt idx="22">
                  <c:v>-2.1135760480000001</c:v>
                </c:pt>
                <c:pt idx="23">
                  <c:v>-1.0398513599999999</c:v>
                </c:pt>
                <c:pt idx="24">
                  <c:v>-1.071447431</c:v>
                </c:pt>
                <c:pt idx="25">
                  <c:v>0.53750006900000002</c:v>
                </c:pt>
                <c:pt idx="26">
                  <c:v>-2.2300674900000002</c:v>
                </c:pt>
                <c:pt idx="27">
                  <c:v>1.986784485</c:v>
                </c:pt>
                <c:pt idx="28">
                  <c:v>4.7703372320000001</c:v>
                </c:pt>
                <c:pt idx="29">
                  <c:v>1.951040715</c:v>
                </c:pt>
                <c:pt idx="30">
                  <c:v>1.302665731</c:v>
                </c:pt>
                <c:pt idx="31">
                  <c:v>5.8124881000000003E-2</c:v>
                </c:pt>
                <c:pt idx="32">
                  <c:v>-0.79188926299999995</c:v>
                </c:pt>
                <c:pt idx="33">
                  <c:v>1.631280048</c:v>
                </c:pt>
                <c:pt idx="34">
                  <c:v>-0.82007116700000005</c:v>
                </c:pt>
                <c:pt idx="35">
                  <c:v>0.26840424000000002</c:v>
                </c:pt>
                <c:pt idx="36">
                  <c:v>-2.4442231379999999</c:v>
                </c:pt>
                <c:pt idx="37">
                  <c:v>-1.0422526329999999</c:v>
                </c:pt>
                <c:pt idx="38">
                  <c:v>0.42262894299999998</c:v>
                </c:pt>
                <c:pt idx="39">
                  <c:v>-0.70615509200000004</c:v>
                </c:pt>
                <c:pt idx="40">
                  <c:v>-0.90063923000000001</c:v>
                </c:pt>
                <c:pt idx="41">
                  <c:v>0.70498380100000002</c:v>
                </c:pt>
                <c:pt idx="42">
                  <c:v>0.29205416499999998</c:v>
                </c:pt>
                <c:pt idx="43">
                  <c:v>0.93609711399999995</c:v>
                </c:pt>
                <c:pt idx="44">
                  <c:v>-0.60978816300000005</c:v>
                </c:pt>
                <c:pt idx="45">
                  <c:v>0.15362553800000001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B-4B01-863B-D08CE8F48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41600"/>
        <c:axId val="-74253024"/>
      </c:lineChart>
      <c:catAx>
        <c:axId val="-742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53024"/>
        <c:crosses val="autoZero"/>
        <c:auto val="1"/>
        <c:lblAlgn val="ctr"/>
        <c:lblOffset val="100"/>
        <c:noMultiLvlLbl val="0"/>
      </c:catAx>
      <c:valAx>
        <c:axId val="-7425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Sheet1!$F$38</c:f>
              <c:strCache>
                <c:ptCount val="1"/>
                <c:pt idx="0">
                  <c:v>Godrej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Sheet1!$A$39:$A$84</c:f>
              <c:strCache>
                <c:ptCount val="46"/>
                <c:pt idx="0">
                  <c:v>20-Jan-20</c:v>
                </c:pt>
                <c:pt idx="1">
                  <c:v>20-Feb-20</c:v>
                </c:pt>
                <c:pt idx="2">
                  <c:v>20-Mar-20</c:v>
                </c:pt>
                <c:pt idx="3">
                  <c:v>20-Apr-20</c:v>
                </c:pt>
                <c:pt idx="4">
                  <c:v>20-May-20</c:v>
                </c:pt>
                <c:pt idx="5">
                  <c:v>20-Jun-20</c:v>
                </c:pt>
                <c:pt idx="6">
                  <c:v>20-Jul-20</c:v>
                </c:pt>
                <c:pt idx="7">
                  <c:v>20-Aug-20</c:v>
                </c:pt>
                <c:pt idx="8">
                  <c:v>20-Sep-20</c:v>
                </c:pt>
                <c:pt idx="9">
                  <c:v>20-Oct-20</c:v>
                </c:pt>
                <c:pt idx="10">
                  <c:v>20-Nov-20</c:v>
                </c:pt>
                <c:pt idx="11">
                  <c:v>20-Dec-20</c:v>
                </c:pt>
                <c:pt idx="12">
                  <c:v>20-Jan-21</c:v>
                </c:pt>
                <c:pt idx="13">
                  <c:v>20-Feb-21</c:v>
                </c:pt>
                <c:pt idx="14">
                  <c:v>20-Mar-21</c:v>
                </c:pt>
                <c:pt idx="15">
                  <c:v>20-Apr-21</c:v>
                </c:pt>
                <c:pt idx="16">
                  <c:v>20-May-21</c:v>
                </c:pt>
                <c:pt idx="17">
                  <c:v>20-Jun-21</c:v>
                </c:pt>
                <c:pt idx="18">
                  <c:v>20-Jul-21</c:v>
                </c:pt>
                <c:pt idx="19">
                  <c:v>20-Aug-21</c:v>
                </c:pt>
                <c:pt idx="20">
                  <c:v>20-Sep-21</c:v>
                </c:pt>
                <c:pt idx="21">
                  <c:v>20-Oct-21</c:v>
                </c:pt>
                <c:pt idx="22">
                  <c:v>20-Nov-21</c:v>
                </c:pt>
                <c:pt idx="23">
                  <c:v>20-Dec-21</c:v>
                </c:pt>
                <c:pt idx="24">
                  <c:v>20-Jan-22</c:v>
                </c:pt>
                <c:pt idx="25">
                  <c:v>20-Feb-22</c:v>
                </c:pt>
                <c:pt idx="26">
                  <c:v>20-Mar-22</c:v>
                </c:pt>
                <c:pt idx="27">
                  <c:v>20-Apr-22</c:v>
                </c:pt>
                <c:pt idx="28">
                  <c:v>20-May-22</c:v>
                </c:pt>
                <c:pt idx="29">
                  <c:v>20-Jun-22</c:v>
                </c:pt>
                <c:pt idx="30">
                  <c:v>20-Jul-22</c:v>
                </c:pt>
                <c:pt idx="31">
                  <c:v>20-Aug-22</c:v>
                </c:pt>
                <c:pt idx="32">
                  <c:v>20-Sep-22</c:v>
                </c:pt>
                <c:pt idx="33">
                  <c:v>20-Oct-22</c:v>
                </c:pt>
                <c:pt idx="34">
                  <c:v>20-Nov-22</c:v>
                </c:pt>
                <c:pt idx="35">
                  <c:v>20-Dec-22</c:v>
                </c:pt>
                <c:pt idx="36">
                  <c:v>20-Jan-23</c:v>
                </c:pt>
                <c:pt idx="37">
                  <c:v>20-Feb-23</c:v>
                </c:pt>
                <c:pt idx="38">
                  <c:v>20-Mar-23</c:v>
                </c:pt>
                <c:pt idx="39">
                  <c:v>20-Apr-23</c:v>
                </c:pt>
                <c:pt idx="40">
                  <c:v>20-May-23</c:v>
                </c:pt>
                <c:pt idx="41">
                  <c:v>20-Jun-23</c:v>
                </c:pt>
                <c:pt idx="42">
                  <c:v>20-Jul-23</c:v>
                </c:pt>
                <c:pt idx="43">
                  <c:v>20-Aug-23</c:v>
                </c:pt>
                <c:pt idx="44">
                  <c:v>20-Sep-23</c:v>
                </c:pt>
                <c:pt idx="45">
                  <c:v>Average Returns</c:v>
                </c:pt>
              </c:strCache>
            </c:strRef>
          </c:cat>
          <c:val>
            <c:numRef>
              <c:f>Sheet1!$F$39:$F$84</c:f>
              <c:numCache>
                <c:formatCode>General</c:formatCode>
                <c:ptCount val="46"/>
                <c:pt idx="0">
                  <c:v>0.65214468199999998</c:v>
                </c:pt>
                <c:pt idx="1">
                  <c:v>1.357211693</c:v>
                </c:pt>
                <c:pt idx="2">
                  <c:v>3.3226374079999998</c:v>
                </c:pt>
                <c:pt idx="3">
                  <c:v>-2.7317955679999999</c:v>
                </c:pt>
                <c:pt idx="4">
                  <c:v>1.7217524980000001</c:v>
                </c:pt>
                <c:pt idx="5">
                  <c:v>1.922382671</c:v>
                </c:pt>
                <c:pt idx="6">
                  <c:v>-0.27121547400000001</c:v>
                </c:pt>
                <c:pt idx="7">
                  <c:v>-0.209947151</c:v>
                </c:pt>
                <c:pt idx="8">
                  <c:v>-3.7057793349999999</c:v>
                </c:pt>
                <c:pt idx="9">
                  <c:v>0.55304904700000002</c:v>
                </c:pt>
                <c:pt idx="10">
                  <c:v>2.0586947000000002</c:v>
                </c:pt>
                <c:pt idx="11">
                  <c:v>-2.318800333</c:v>
                </c:pt>
                <c:pt idx="12">
                  <c:v>1.824075251</c:v>
                </c:pt>
                <c:pt idx="13">
                  <c:v>-1.444272228</c:v>
                </c:pt>
                <c:pt idx="14">
                  <c:v>3.249070632</c:v>
                </c:pt>
                <c:pt idx="15">
                  <c:v>0.12418075200000001</c:v>
                </c:pt>
                <c:pt idx="16">
                  <c:v>-0.74849388400000005</c:v>
                </c:pt>
                <c:pt idx="17">
                  <c:v>-0.81751497799999995</c:v>
                </c:pt>
                <c:pt idx="18">
                  <c:v>0.51377118600000005</c:v>
                </c:pt>
                <c:pt idx="19">
                  <c:v>2.7805411860000002</c:v>
                </c:pt>
                <c:pt idx="20">
                  <c:v>-1.004034476</c:v>
                </c:pt>
                <c:pt idx="21">
                  <c:v>-1.5329662150000001</c:v>
                </c:pt>
                <c:pt idx="22">
                  <c:v>-0.85911587199999995</c:v>
                </c:pt>
                <c:pt idx="23">
                  <c:v>-0.86206896600000005</c:v>
                </c:pt>
                <c:pt idx="24">
                  <c:v>-3.711802037</c:v>
                </c:pt>
                <c:pt idx="25">
                  <c:v>-1.986915435</c:v>
                </c:pt>
                <c:pt idx="26">
                  <c:v>-3.2484929669999998</c:v>
                </c:pt>
                <c:pt idx="27">
                  <c:v>3.270756725</c:v>
                </c:pt>
                <c:pt idx="28">
                  <c:v>-4.6757164400000004</c:v>
                </c:pt>
                <c:pt idx="29">
                  <c:v>4.6463532330000001</c:v>
                </c:pt>
                <c:pt idx="30">
                  <c:v>0.87769950299999999</c:v>
                </c:pt>
                <c:pt idx="31">
                  <c:v>0.36060401199999997</c:v>
                </c:pt>
                <c:pt idx="32">
                  <c:v>2.6051213689999999</c:v>
                </c:pt>
                <c:pt idx="33">
                  <c:v>0.199600798</c:v>
                </c:pt>
                <c:pt idx="34">
                  <c:v>1.1920372E-2</c:v>
                </c:pt>
                <c:pt idx="35">
                  <c:v>-1.3127413130000001</c:v>
                </c:pt>
                <c:pt idx="36">
                  <c:v>0.33898305099999998</c:v>
                </c:pt>
                <c:pt idx="37">
                  <c:v>-1.528500159</c:v>
                </c:pt>
                <c:pt idx="38">
                  <c:v>1.3246081590000001</c:v>
                </c:pt>
                <c:pt idx="39">
                  <c:v>0.75424910899999997</c:v>
                </c:pt>
                <c:pt idx="40">
                  <c:v>0.70809606300000005</c:v>
                </c:pt>
                <c:pt idx="41">
                  <c:v>0.48277478299999999</c:v>
                </c:pt>
                <c:pt idx="42">
                  <c:v>1.5806111700000001</c:v>
                </c:pt>
                <c:pt idx="43">
                  <c:v>1.076578332</c:v>
                </c:pt>
                <c:pt idx="44">
                  <c:v>-0.32215846199999998</c:v>
                </c:pt>
                <c:pt idx="45">
                  <c:v>0.12152944440909091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48-4C9C-829D-C193E6A2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43776"/>
        <c:axId val="-74241056"/>
      </c:lineChart>
      <c:catAx>
        <c:axId val="-742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1056"/>
        <c:crosses val="autoZero"/>
        <c:auto val="1"/>
        <c:lblAlgn val="ctr"/>
        <c:lblOffset val="100"/>
        <c:noMultiLvlLbl val="0"/>
      </c:catAx>
      <c:valAx>
        <c:axId val="-742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6</xdr:row>
      <xdr:rowOff>28575</xdr:rowOff>
    </xdr:from>
    <xdr:to>
      <xdr:col>10</xdr:col>
      <xdr:colOff>323850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EDDC23E-8586-931B-CD6E-F9B38520F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16</xdr:row>
      <xdr:rowOff>176212</xdr:rowOff>
    </xdr:from>
    <xdr:to>
      <xdr:col>3</xdr:col>
      <xdr:colOff>542925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5E848B9-8E68-CCD3-2536-D9BD9D40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16</xdr:row>
      <xdr:rowOff>166687</xdr:rowOff>
    </xdr:from>
    <xdr:to>
      <xdr:col>15</xdr:col>
      <xdr:colOff>85725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52DA51-B1D7-2139-8C92-31A168A3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17</xdr:row>
      <xdr:rowOff>14287</xdr:rowOff>
    </xdr:from>
    <xdr:to>
      <xdr:col>9</xdr:col>
      <xdr:colOff>542925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5F467591-9BBB-1D78-706A-00EAA93DB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1371601</xdr:colOff>
      <xdr:row>95</xdr:row>
      <xdr:rowOff>71437</xdr:rowOff>
    </xdr:from>
    <xdr:to>
      <xdr:col>7</xdr:col>
      <xdr:colOff>809626</xdr:colOff>
      <xdr:row>108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7FFFE88-5A60-469C-326B-08DA7246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</xdr:colOff>
      <xdr:row>94</xdr:row>
      <xdr:rowOff>109537</xdr:rowOff>
    </xdr:from>
    <xdr:to>
      <xdr:col>12</xdr:col>
      <xdr:colOff>257175</xdr:colOff>
      <xdr:row>106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B1754AF4-EB7B-6B9F-40BE-E191E0D09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533399</xdr:colOff>
      <xdr:row>109</xdr:row>
      <xdr:rowOff>33337</xdr:rowOff>
    </xdr:from>
    <xdr:to>
      <xdr:col>10</xdr:col>
      <xdr:colOff>533399</xdr:colOff>
      <xdr:row>120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897CE04F-AE23-BE33-7671-C314ABEB8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360589</xdr:colOff>
      <xdr:row>89</xdr:row>
      <xdr:rowOff>173490</xdr:rowOff>
    </xdr:from>
    <xdr:to>
      <xdr:col>28</xdr:col>
      <xdr:colOff>352425</xdr:colOff>
      <xdr:row>100</xdr:row>
      <xdr:rowOff>61232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D4896A25-24A2-15D6-469E-D255CF94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228600</xdr:colOff>
      <xdr:row>109</xdr:row>
      <xdr:rowOff>33337</xdr:rowOff>
    </xdr:from>
    <xdr:to>
      <xdr:col>13</xdr:col>
      <xdr:colOff>85725</xdr:colOff>
      <xdr:row>120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59453B94-4D97-145D-3F51-442F46F5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266701</xdr:colOff>
      <xdr:row>109</xdr:row>
      <xdr:rowOff>52388</xdr:rowOff>
    </xdr:from>
    <xdr:to>
      <xdr:col>4</xdr:col>
      <xdr:colOff>257176</xdr:colOff>
      <xdr:row>120</xdr:row>
      <xdr:rowOff>161926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2AAEDFEA-8AD0-5FCA-7C86-84901BDC7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576943</xdr:colOff>
      <xdr:row>102</xdr:row>
      <xdr:rowOff>51026</xdr:rowOff>
    </xdr:from>
    <xdr:to>
      <xdr:col>29</xdr:col>
      <xdr:colOff>63954</xdr:colOff>
      <xdr:row>110</xdr:row>
      <xdr:rowOff>183696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65A02492-5D0C-2771-68DE-05D096D43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344261</xdr:colOff>
      <xdr:row>78</xdr:row>
      <xdr:rowOff>57830</xdr:rowOff>
    </xdr:from>
    <xdr:to>
      <xdr:col>21</xdr:col>
      <xdr:colOff>440872</xdr:colOff>
      <xdr:row>91</xdr:row>
      <xdr:rowOff>145597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7080F58C-4AAA-3C20-193A-1CAE16885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14967</xdr:colOff>
      <xdr:row>93</xdr:row>
      <xdr:rowOff>75520</xdr:rowOff>
    </xdr:from>
    <xdr:to>
      <xdr:col>21</xdr:col>
      <xdr:colOff>216353</xdr:colOff>
      <xdr:row>103</xdr:row>
      <xdr:rowOff>172811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2AEABF71-326B-2D54-DA2D-2D79105A2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285750</xdr:colOff>
      <xdr:row>78</xdr:row>
      <xdr:rowOff>132668</xdr:rowOff>
    </xdr:from>
    <xdr:to>
      <xdr:col>28</xdr:col>
      <xdr:colOff>266700</xdr:colOff>
      <xdr:row>89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CFC4BAAA-6729-06C0-237E-C029D6ED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302079</xdr:colOff>
      <xdr:row>63</xdr:row>
      <xdr:rowOff>44224</xdr:rowOff>
    </xdr:from>
    <xdr:to>
      <xdr:col>22</xdr:col>
      <xdr:colOff>74839</xdr:colOff>
      <xdr:row>77</xdr:row>
      <xdr:rowOff>114981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EE8519AD-D0A6-0822-BA86-82D394F65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273504</xdr:colOff>
      <xdr:row>106</xdr:row>
      <xdr:rowOff>161245</xdr:rowOff>
    </xdr:from>
    <xdr:to>
      <xdr:col>22</xdr:col>
      <xdr:colOff>46264</xdr:colOff>
      <xdr:row>121</xdr:row>
      <xdr:rowOff>46945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BF825863-CC08-554F-DAED-E4D9F6836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148166</xdr:colOff>
      <xdr:row>38</xdr:row>
      <xdr:rowOff>127000</xdr:rowOff>
    </xdr:from>
    <xdr:to>
      <xdr:col>15</xdr:col>
      <xdr:colOff>1365249</xdr:colOff>
      <xdr:row>51</xdr:row>
      <xdr:rowOff>186266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A1FCA9F8-610B-E856-C522-4F63E9958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138906</xdr:colOff>
      <xdr:row>37</xdr:row>
      <xdr:rowOff>17462</xdr:rowOff>
    </xdr:from>
    <xdr:to>
      <xdr:col>16</xdr:col>
      <xdr:colOff>829469</xdr:colOff>
      <xdr:row>52</xdr:row>
      <xdr:rowOff>6350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91788" refreshedDate="45211.441210879631" createdVersion="8" refreshedVersion="8" minRefreshableVersion="3" recordCount="12">
  <cacheSource type="worksheet">
    <worksheetSource ref="B38:F50" sheet="Sheet1"/>
  </cacheSource>
  <cacheFields count="5">
    <cacheField name="Britannia Industries LTD" numFmtId="0">
      <sharedItems containsSemiMixedTypes="0" containsString="0" containsNumber="1" minValue="-4.0796789960000002" maxValue="7.8138457199999998"/>
    </cacheField>
    <cacheField name="HUL " numFmtId="0">
      <sharedItems containsSemiMixedTypes="0" containsString="0" containsNumber="1" minValue="-2.9017963500000001" maxValue="11.60855138"/>
    </cacheField>
    <cacheField name="ITC " numFmtId="0">
      <sharedItems containsSemiMixedTypes="0" containsString="0" containsNumber="1" minValue="-5.384615385" maxValue="8.4337349400000008"/>
    </cacheField>
    <cacheField name="Nestle" numFmtId="0">
      <sharedItems containsSemiMixedTypes="0" containsString="0" containsNumber="1" minValue="-4.0796789960000002" maxValue="7.8138457199999998"/>
    </cacheField>
    <cacheField name="Godrej" numFmtId="0">
      <sharedItems containsSemiMixedTypes="0" containsString="0" containsNumber="1" minValue="-3.7057793349999999" maxValue="3.322637407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-0.14378750500000001"/>
    <n v="0.123768383"/>
    <n v="0.81266930599999998"/>
    <n v="-0.14378750500000001"/>
    <n v="0.65214468199999998"/>
  </r>
  <r>
    <n v="-1.4629089580000001"/>
    <n v="-1.915232424"/>
    <n v="0.36284470200000002"/>
    <n v="-1.4629089580000001"/>
    <n v="1.357211693"/>
  </r>
  <r>
    <n v="7.8138457199999998"/>
    <n v="11.60855138"/>
    <n v="8.4337349400000008"/>
    <n v="7.8138457199999998"/>
    <n v="3.3226374079999998"/>
  </r>
  <r>
    <n v="-2.008161946"/>
    <n v="-2.0314465410000002"/>
    <n v="-3.9340776179999999"/>
    <n v="-2.008161946"/>
    <n v="-2.7317955679999999"/>
  </r>
  <r>
    <n v="0.947970007"/>
    <n v="0.77446786999999995"/>
    <n v="8.4337349400000008"/>
    <n v="0.947970007"/>
    <n v="1.7217524980000001"/>
  </r>
  <r>
    <n v="0.28549504999999997"/>
    <n v="0.384661331"/>
    <n v="0.51616408599999997"/>
    <n v="0.28549504999999997"/>
    <n v="1.922382671"/>
  </r>
  <r>
    <n v="9.8955598000000006E-2"/>
    <n v="-0.15420530700000001"/>
    <n v="-0.69569698499999999"/>
    <n v="9.8955598000000006E-2"/>
    <n v="-0.27121547400000001"/>
  </r>
  <r>
    <n v="-0.81856139999999999"/>
    <n v="-0.36013858500000001"/>
    <n v="-1.3353489540000001"/>
    <n v="-0.81856139999999999"/>
    <n v="-0.209947151"/>
  </r>
  <r>
    <n v="-4.0796789960000002"/>
    <n v="-2.9017963500000001"/>
    <n v="-1.8704634280000001"/>
    <n v="-4.0796789960000002"/>
    <n v="-3.7057793349999999"/>
  </r>
  <r>
    <n v="0.99048352900000003"/>
    <n v="-0.215814124"/>
    <n v="-0.47548291199999998"/>
    <n v="0.99048352900000003"/>
    <n v="0.55304904700000002"/>
  </r>
  <r>
    <n v="3.1076257150000002"/>
    <n v="-0.49278423100000002"/>
    <n v="2.022352315"/>
    <n v="3.1076257150000002"/>
    <n v="2.0586947000000002"/>
  </r>
  <r>
    <n v="-0.92660413100000005"/>
    <n v="-1.1785125030000001"/>
    <n v="-5.384615385"/>
    <n v="-0.92660413100000005"/>
    <n v="-2.3188003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E2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Britannia Industries LTD" fld="0" subtotal="average" baseField="0" baseItem="1"/>
    <dataField name="Average of HUL " fld="1" subtotal="average" baseField="0" baseItem="1"/>
    <dataField name="Average of ITC " fld="2" subtotal="average" baseField="0" baseItem="2"/>
    <dataField name="Average of Nestle" fld="3" subtotal="average" baseField="0" baseItem="3"/>
    <dataField name="Average of Godrej" fld="4" subtotal="average" baseField="0" baseItem="4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O56:S57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ritannia Industries LTD" fld="0" baseField="0" baseItem="0"/>
    <dataField name="Sum of HUL " fld="1" baseField="0" baseItem="0"/>
    <dataField name="Sum of ITC " fld="2" baseField="0" baseItem="0"/>
    <dataField name="Sum of Nestle" fld="3" baseField="0" baseItem="0"/>
    <dataField name="Sum of Godrej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49:T50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Britannia Industries LTD" fld="0" baseField="0" baseItem="0"/>
    <dataField name="Sum of HUL " fld="1" baseField="0" baseItem="0"/>
    <dataField name="Sum of ITC " fld="2" baseField="0" baseItem="0"/>
    <dataField name="Sum of Nestle" fld="3" baseField="0" baseItem="0"/>
    <dataField name="Sum of Godrej" fld="4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8" indent="0" showHeaders="0" outline="1" outlineData="1" multipleFieldFilters="0" chartFormat="1">
  <location ref="N59:P76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O13" sqref="O13"/>
    </sheetView>
  </sheetViews>
  <sheetFormatPr defaultRowHeight="14.5" x14ac:dyDescent="0.35"/>
  <cols>
    <col min="1" max="1" width="22.26953125" bestFit="1" customWidth="1"/>
    <col min="2" max="2" width="21.1796875" bestFit="1" customWidth="1"/>
    <col min="3" max="5" width="12" bestFit="1" customWidth="1"/>
    <col min="6" max="6" width="7" bestFit="1" customWidth="1"/>
  </cols>
  <sheetData>
    <row r="1" spans="1:6" x14ac:dyDescent="0.35">
      <c r="A1" s="33" t="s">
        <v>31</v>
      </c>
      <c r="B1" s="33"/>
      <c r="C1" s="33"/>
      <c r="D1" s="33"/>
      <c r="E1" s="33"/>
      <c r="F1" s="33"/>
    </row>
    <row r="2" spans="1:6" ht="15" thickBot="1" x14ac:dyDescent="0.4"/>
    <row r="3" spans="1:6" x14ac:dyDescent="0.35">
      <c r="A3" s="18"/>
      <c r="B3" s="21" t="s">
        <v>2</v>
      </c>
      <c r="C3" s="21" t="s">
        <v>18</v>
      </c>
      <c r="D3" s="21" t="s">
        <v>19</v>
      </c>
      <c r="E3" s="21" t="s">
        <v>20</v>
      </c>
      <c r="F3" s="21" t="s">
        <v>25</v>
      </c>
    </row>
    <row r="4" spans="1:6" x14ac:dyDescent="0.35">
      <c r="A4" t="s">
        <v>2</v>
      </c>
      <c r="B4">
        <v>1</v>
      </c>
    </row>
    <row r="5" spans="1:6" x14ac:dyDescent="0.35">
      <c r="A5" t="s">
        <v>18</v>
      </c>
      <c r="B5">
        <v>0.72481215051790593</v>
      </c>
      <c r="C5">
        <v>1</v>
      </c>
    </row>
    <row r="6" spans="1:6" x14ac:dyDescent="0.35">
      <c r="A6" t="s">
        <v>19</v>
      </c>
      <c r="B6">
        <v>0.52455708034063631</v>
      </c>
      <c r="C6">
        <v>0.51642811820150025</v>
      </c>
      <c r="D6">
        <v>1</v>
      </c>
    </row>
    <row r="7" spans="1:6" x14ac:dyDescent="0.35">
      <c r="A7" t="s">
        <v>20</v>
      </c>
      <c r="B7">
        <v>0.89102678153379933</v>
      </c>
      <c r="C7">
        <v>0.82206578574566158</v>
      </c>
      <c r="D7">
        <v>0.6043755845405453</v>
      </c>
      <c r="E7">
        <v>1</v>
      </c>
    </row>
    <row r="8" spans="1:6" ht="15" thickBot="1" x14ac:dyDescent="0.4">
      <c r="A8" s="17" t="s">
        <v>25</v>
      </c>
      <c r="B8" s="17">
        <v>0.35380855891827007</v>
      </c>
      <c r="C8" s="17">
        <v>0.50741226052296617</v>
      </c>
      <c r="D8" s="17">
        <v>0.45816329911566911</v>
      </c>
      <c r="E8" s="17">
        <v>0.43874352377642439</v>
      </c>
      <c r="F8" s="17">
        <v>1</v>
      </c>
    </row>
    <row r="11" spans="1:6" x14ac:dyDescent="0.35">
      <c r="A11" s="34" t="s">
        <v>32</v>
      </c>
      <c r="B11" s="34"/>
      <c r="C11" s="34"/>
      <c r="D11" s="34"/>
      <c r="E11" s="34"/>
      <c r="F11" s="34"/>
    </row>
    <row r="12" spans="1:6" ht="15" thickBot="1" x14ac:dyDescent="0.4"/>
    <row r="13" spans="1:6" x14ac:dyDescent="0.35">
      <c r="A13" s="18"/>
      <c r="B13" s="18" t="s">
        <v>10</v>
      </c>
      <c r="C13" s="18" t="s">
        <v>21</v>
      </c>
      <c r="D13" s="18" t="s">
        <v>22</v>
      </c>
      <c r="E13" s="18" t="s">
        <v>23</v>
      </c>
      <c r="F13" s="18" t="s">
        <v>14</v>
      </c>
    </row>
    <row r="14" spans="1:6" x14ac:dyDescent="0.35">
      <c r="A14" t="s">
        <v>10</v>
      </c>
      <c r="B14">
        <v>1</v>
      </c>
    </row>
    <row r="15" spans="1:6" x14ac:dyDescent="0.35">
      <c r="A15" t="s">
        <v>21</v>
      </c>
      <c r="B15">
        <v>-0.12420938059824671</v>
      </c>
      <c r="C15">
        <v>1</v>
      </c>
    </row>
    <row r="16" spans="1:6" x14ac:dyDescent="0.35">
      <c r="A16" t="s">
        <v>22</v>
      </c>
      <c r="B16">
        <v>5.7886477245903942E-2</v>
      </c>
      <c r="C16">
        <v>-7.3906362899300984E-2</v>
      </c>
      <c r="D16">
        <v>1</v>
      </c>
    </row>
    <row r="17" spans="1:6" x14ac:dyDescent="0.35">
      <c r="A17" t="s">
        <v>23</v>
      </c>
      <c r="B17">
        <v>4.7239035723855766E-2</v>
      </c>
      <c r="C17">
        <v>0.22490521658757121</v>
      </c>
      <c r="D17">
        <v>0.22135364358781051</v>
      </c>
      <c r="E17">
        <v>1</v>
      </c>
    </row>
    <row r="18" spans="1:6" ht="15" thickBot="1" x14ac:dyDescent="0.4">
      <c r="A18" s="17" t="s">
        <v>14</v>
      </c>
      <c r="B18" s="17">
        <v>9.1444731765218196E-2</v>
      </c>
      <c r="C18" s="17">
        <v>-5.7995958012846953E-2</v>
      </c>
      <c r="D18" s="17">
        <v>0.8481328498025722</v>
      </c>
      <c r="E18" s="17">
        <v>0.22035616033792035</v>
      </c>
      <c r="F18" s="17">
        <v>1</v>
      </c>
    </row>
  </sheetData>
  <mergeCells count="2">
    <mergeCell ref="A1:F1"/>
    <mergeCell ref="A11:F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40" sqref="C40"/>
    </sheetView>
  </sheetViews>
  <sheetFormatPr defaultRowHeight="14.5" x14ac:dyDescent="0.35"/>
  <cols>
    <col min="1" max="1" width="21.1796875" bestFit="1" customWidth="1"/>
    <col min="2" max="2" width="12.7265625" bestFit="1" customWidth="1"/>
    <col min="3" max="3" width="18.1796875" bestFit="1" customWidth="1"/>
    <col min="4" max="4" width="12.7265625" bestFit="1" customWidth="1"/>
    <col min="5" max="5" width="18.1796875" bestFit="1" customWidth="1"/>
    <col min="6" max="6" width="12.7265625" bestFit="1" customWidth="1"/>
    <col min="7" max="7" width="16.54296875" bestFit="1" customWidth="1"/>
    <col min="8" max="8" width="12.7265625" bestFit="1" customWidth="1"/>
    <col min="9" max="9" width="16.54296875" bestFit="1" customWidth="1"/>
    <col min="10" max="10" width="12.7265625" bestFit="1" customWidth="1"/>
  </cols>
  <sheetData>
    <row r="1" spans="1:10" x14ac:dyDescent="0.35">
      <c r="A1" t="s">
        <v>46</v>
      </c>
    </row>
    <row r="3" spans="1:10" x14ac:dyDescent="0.35">
      <c r="A3" s="23" t="s">
        <v>2</v>
      </c>
      <c r="B3" s="23"/>
      <c r="C3" s="23" t="s">
        <v>18</v>
      </c>
      <c r="D3" s="23"/>
      <c r="E3" s="23" t="s">
        <v>19</v>
      </c>
      <c r="F3" s="23"/>
      <c r="G3" s="23" t="s">
        <v>20</v>
      </c>
      <c r="H3" s="23"/>
      <c r="I3" s="23" t="s">
        <v>25</v>
      </c>
      <c r="J3" s="23"/>
    </row>
    <row r="4" spans="1:10" x14ac:dyDescent="0.35">
      <c r="A4" s="22"/>
      <c r="B4" s="22"/>
      <c r="C4" s="22"/>
      <c r="D4" s="22"/>
      <c r="E4" s="22"/>
      <c r="F4" s="22"/>
      <c r="G4" s="22"/>
      <c r="H4" s="22"/>
      <c r="I4" s="22"/>
      <c r="J4" s="22"/>
    </row>
    <row r="5" spans="1:10" x14ac:dyDescent="0.35">
      <c r="A5" s="22" t="s">
        <v>33</v>
      </c>
      <c r="B5" s="22">
        <v>0.31325385367391301</v>
      </c>
      <c r="C5" s="22" t="s">
        <v>33</v>
      </c>
      <c r="D5" s="22">
        <v>0.306582201</v>
      </c>
      <c r="E5" s="22" t="s">
        <v>33</v>
      </c>
      <c r="F5" s="22">
        <v>0.12462275665217397</v>
      </c>
      <c r="G5" s="22" t="s">
        <v>33</v>
      </c>
      <c r="H5" s="22">
        <v>0.15362553802173909</v>
      </c>
      <c r="I5" s="22" t="s">
        <v>33</v>
      </c>
      <c r="J5" s="22">
        <v>0.11188405513932807</v>
      </c>
    </row>
    <row r="6" spans="1:10" x14ac:dyDescent="0.35">
      <c r="A6" s="22" t="s">
        <v>34</v>
      </c>
      <c r="B6" s="22">
        <v>0.30407796088529176</v>
      </c>
      <c r="C6" s="22" t="s">
        <v>34</v>
      </c>
      <c r="D6" s="22">
        <v>0.36682089700666476</v>
      </c>
      <c r="E6" s="22" t="s">
        <v>34</v>
      </c>
      <c r="F6" s="22">
        <v>0.35228008947650524</v>
      </c>
      <c r="G6" s="22" t="s">
        <v>34</v>
      </c>
      <c r="H6" s="22">
        <v>0.28870935381947771</v>
      </c>
      <c r="I6" s="22" t="s">
        <v>34</v>
      </c>
      <c r="J6" s="22">
        <v>0.29638396937172767</v>
      </c>
    </row>
    <row r="7" spans="1:10" x14ac:dyDescent="0.35">
      <c r="A7" s="22" t="s">
        <v>35</v>
      </c>
      <c r="B7" s="22">
        <v>7.8540239499999998E-2</v>
      </c>
      <c r="C7" s="22" t="s">
        <v>35</v>
      </c>
      <c r="D7" s="22">
        <v>-0.15760354800000001</v>
      </c>
      <c r="E7" s="22" t="s">
        <v>35</v>
      </c>
      <c r="F7" s="22">
        <v>0.121906134</v>
      </c>
      <c r="G7" s="22" t="s">
        <v>35</v>
      </c>
      <c r="H7" s="22">
        <v>4.5738908000000002E-2</v>
      </c>
      <c r="I7" s="22" t="s">
        <v>35</v>
      </c>
      <c r="J7" s="22">
        <v>0.2692919245</v>
      </c>
    </row>
    <row r="8" spans="1:10" x14ac:dyDescent="0.35">
      <c r="A8" s="22" t="s">
        <v>36</v>
      </c>
      <c r="B8" s="22">
        <v>1.986784485</v>
      </c>
      <c r="C8" s="22" t="s">
        <v>36</v>
      </c>
      <c r="D8" s="22" t="e">
        <v>#N/A</v>
      </c>
      <c r="E8" s="22" t="s">
        <v>36</v>
      </c>
      <c r="F8" s="22">
        <v>8.4337349400000008</v>
      </c>
      <c r="G8" s="22" t="s">
        <v>36</v>
      </c>
      <c r="H8" s="22" t="e">
        <v>#N/A</v>
      </c>
      <c r="I8" s="22" t="s">
        <v>36</v>
      </c>
      <c r="J8" s="22" t="e">
        <v>#N/A</v>
      </c>
    </row>
    <row r="9" spans="1:10" x14ac:dyDescent="0.35">
      <c r="A9" s="22" t="s">
        <v>37</v>
      </c>
      <c r="B9" s="22">
        <v>2.0623570713199069</v>
      </c>
      <c r="C9" s="22" t="s">
        <v>37</v>
      </c>
      <c r="D9" s="22">
        <v>2.4879003682052083</v>
      </c>
      <c r="E9" s="22" t="s">
        <v>37</v>
      </c>
      <c r="F9" s="22">
        <v>2.3892798133145536</v>
      </c>
      <c r="G9" s="22" t="s">
        <v>37</v>
      </c>
      <c r="H9" s="22">
        <v>1.9581221068185652</v>
      </c>
      <c r="I9" s="22" t="s">
        <v>37</v>
      </c>
      <c r="J9" s="22">
        <v>2.0101738819875496</v>
      </c>
    </row>
    <row r="10" spans="1:10" x14ac:dyDescent="0.35">
      <c r="A10" s="22" t="s">
        <v>38</v>
      </c>
      <c r="B10" s="22">
        <v>4.2533166896232242</v>
      </c>
      <c r="C10" s="22" t="s">
        <v>38</v>
      </c>
      <c r="D10" s="22">
        <v>6.1896482421156103</v>
      </c>
      <c r="E10" s="22" t="s">
        <v>38</v>
      </c>
      <c r="F10" s="22">
        <v>5.7086580263124285</v>
      </c>
      <c r="G10" s="22" t="s">
        <v>38</v>
      </c>
      <c r="H10" s="22">
        <v>3.8342421852115764</v>
      </c>
      <c r="I10" s="22" t="s">
        <v>38</v>
      </c>
      <c r="J10" s="22">
        <v>4.0407990358248949</v>
      </c>
    </row>
    <row r="11" spans="1:10" x14ac:dyDescent="0.35">
      <c r="A11" s="22" t="s">
        <v>39</v>
      </c>
      <c r="B11" s="22">
        <v>3.3849637226528198</v>
      </c>
      <c r="C11" s="22" t="s">
        <v>39</v>
      </c>
      <c r="D11" s="22">
        <v>8.699267893257252</v>
      </c>
      <c r="E11" s="22" t="s">
        <v>39</v>
      </c>
      <c r="F11" s="22">
        <v>5.5856432374140823</v>
      </c>
      <c r="G11" s="22" t="s">
        <v>39</v>
      </c>
      <c r="H11" s="22">
        <v>4.7484155638976411</v>
      </c>
      <c r="I11" s="22" t="s">
        <v>39</v>
      </c>
      <c r="J11" s="22">
        <v>4.5990377838105445E-2</v>
      </c>
    </row>
    <row r="12" spans="1:10" x14ac:dyDescent="0.35">
      <c r="A12" s="22" t="s">
        <v>40</v>
      </c>
      <c r="B12" s="22">
        <v>1.3255126297442787</v>
      </c>
      <c r="C12" s="22" t="s">
        <v>40</v>
      </c>
      <c r="D12" s="22">
        <v>2.2185964599741999</v>
      </c>
      <c r="E12" s="22" t="s">
        <v>40</v>
      </c>
      <c r="F12" s="22">
        <v>1.3749636152606055</v>
      </c>
      <c r="G12" s="22" t="s">
        <v>40</v>
      </c>
      <c r="H12" s="22">
        <v>1.4770647983265717</v>
      </c>
      <c r="I12" s="22" t="s">
        <v>40</v>
      </c>
      <c r="J12" s="22">
        <v>-0.20410280266686842</v>
      </c>
    </row>
    <row r="13" spans="1:10" x14ac:dyDescent="0.35">
      <c r="A13" s="22" t="s">
        <v>41</v>
      </c>
      <c r="B13" s="22">
        <v>11.893524716</v>
      </c>
      <c r="C13" s="22" t="s">
        <v>41</v>
      </c>
      <c r="D13" s="22">
        <v>15.420231726999999</v>
      </c>
      <c r="E13" s="22" t="s">
        <v>41</v>
      </c>
      <c r="F13" s="22">
        <v>13.818350325000001</v>
      </c>
      <c r="G13" s="22" t="s">
        <v>41</v>
      </c>
      <c r="H13" s="22">
        <v>11.893524716</v>
      </c>
      <c r="I13" s="22" t="s">
        <v>41</v>
      </c>
      <c r="J13" s="22">
        <v>9.3220696730000014</v>
      </c>
    </row>
    <row r="14" spans="1:10" x14ac:dyDescent="0.35">
      <c r="A14" s="22" t="s">
        <v>42</v>
      </c>
      <c r="B14" s="22">
        <v>-4.0796789960000002</v>
      </c>
      <c r="C14" s="22" t="s">
        <v>42</v>
      </c>
      <c r="D14" s="22">
        <v>-3.8116803469999998</v>
      </c>
      <c r="E14" s="22" t="s">
        <v>42</v>
      </c>
      <c r="F14" s="22">
        <v>-5.384615385</v>
      </c>
      <c r="G14" s="22" t="s">
        <v>42</v>
      </c>
      <c r="H14" s="22">
        <v>-4.0796789960000002</v>
      </c>
      <c r="I14" s="22" t="s">
        <v>42</v>
      </c>
      <c r="J14" s="22">
        <v>-4.6757164400000004</v>
      </c>
    </row>
    <row r="15" spans="1:10" x14ac:dyDescent="0.35">
      <c r="A15" s="22" t="s">
        <v>43</v>
      </c>
      <c r="B15" s="22">
        <v>7.8138457199999998</v>
      </c>
      <c r="C15" s="22" t="s">
        <v>43</v>
      </c>
      <c r="D15" s="22">
        <v>11.60855138</v>
      </c>
      <c r="E15" s="22" t="s">
        <v>43</v>
      </c>
      <c r="F15" s="22">
        <v>8.4337349400000008</v>
      </c>
      <c r="G15" s="22" t="s">
        <v>43</v>
      </c>
      <c r="H15" s="22">
        <v>7.8138457199999998</v>
      </c>
      <c r="I15" s="22" t="s">
        <v>43</v>
      </c>
      <c r="J15" s="22">
        <v>4.6463532330000001</v>
      </c>
    </row>
    <row r="16" spans="1:10" x14ac:dyDescent="0.35">
      <c r="A16" s="22" t="s">
        <v>44</v>
      </c>
      <c r="B16" s="22">
        <v>14.409677268999999</v>
      </c>
      <c r="C16" s="22" t="s">
        <v>44</v>
      </c>
      <c r="D16" s="22">
        <v>14.102781246000001</v>
      </c>
      <c r="E16" s="22" t="s">
        <v>44</v>
      </c>
      <c r="F16" s="22">
        <v>5.7326468060000026</v>
      </c>
      <c r="G16" s="22" t="s">
        <v>44</v>
      </c>
      <c r="H16" s="22">
        <v>7.0667747489999986</v>
      </c>
      <c r="I16" s="22" t="s">
        <v>44</v>
      </c>
      <c r="J16" s="22">
        <v>5.1466665364090911</v>
      </c>
    </row>
    <row r="17" spans="1:10" x14ac:dyDescent="0.35">
      <c r="A17" s="22" t="s">
        <v>45</v>
      </c>
      <c r="B17" s="22">
        <v>46</v>
      </c>
      <c r="C17" s="22" t="s">
        <v>45</v>
      </c>
      <c r="D17" s="22">
        <v>46</v>
      </c>
      <c r="E17" s="22" t="s">
        <v>45</v>
      </c>
      <c r="F17" s="22">
        <v>46</v>
      </c>
      <c r="G17" s="22" t="s">
        <v>45</v>
      </c>
      <c r="H17" s="22">
        <v>46</v>
      </c>
      <c r="I17" s="22" t="s">
        <v>45</v>
      </c>
      <c r="J17" s="22">
        <v>46</v>
      </c>
    </row>
    <row r="20" spans="1:10" x14ac:dyDescent="0.35">
      <c r="A20" t="s">
        <v>47</v>
      </c>
    </row>
    <row r="22" spans="1:10" x14ac:dyDescent="0.35">
      <c r="A22" s="24" t="s">
        <v>10</v>
      </c>
      <c r="B22" s="24"/>
      <c r="C22" s="24" t="s">
        <v>21</v>
      </c>
      <c r="D22" s="24"/>
      <c r="E22" s="24" t="s">
        <v>22</v>
      </c>
      <c r="F22" s="24"/>
      <c r="G22" s="24" t="s">
        <v>23</v>
      </c>
      <c r="H22" s="24"/>
      <c r="I22" s="24" t="s">
        <v>14</v>
      </c>
      <c r="J22" s="24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 s="1" t="s">
        <v>33</v>
      </c>
      <c r="B24" s="1">
        <v>-0.70852567369565211</v>
      </c>
      <c r="C24" s="1" t="s">
        <v>33</v>
      </c>
      <c r="D24" s="1">
        <v>-0.57407812293478266</v>
      </c>
      <c r="E24" s="1" t="s">
        <v>33</v>
      </c>
      <c r="F24" s="1">
        <v>0.49991741613043478</v>
      </c>
      <c r="G24" s="1" t="s">
        <v>33</v>
      </c>
      <c r="H24" s="1">
        <v>0.53748249056521735</v>
      </c>
      <c r="I24" s="1" t="s">
        <v>33</v>
      </c>
      <c r="J24" s="1">
        <v>-0.20762048226333968</v>
      </c>
    </row>
    <row r="25" spans="1:10" x14ac:dyDescent="0.35">
      <c r="A25" s="1" t="s">
        <v>34</v>
      </c>
      <c r="B25" s="1">
        <v>1.1146738163634748</v>
      </c>
      <c r="C25" s="1" t="s">
        <v>34</v>
      </c>
      <c r="D25" s="1">
        <v>0.24229180068886225</v>
      </c>
      <c r="E25" s="1" t="s">
        <v>34</v>
      </c>
      <c r="F25" s="1">
        <v>0.49077414098780719</v>
      </c>
      <c r="G25" s="1" t="s">
        <v>34</v>
      </c>
      <c r="H25" s="1">
        <v>0.268693254826254</v>
      </c>
      <c r="I25" s="1" t="s">
        <v>34</v>
      </c>
      <c r="J25" s="1">
        <v>0.50040864608879176</v>
      </c>
    </row>
    <row r="26" spans="1:10" x14ac:dyDescent="0.35">
      <c r="A26" s="1" t="s">
        <v>35</v>
      </c>
      <c r="B26" s="1">
        <v>9.7553062499999996E-2</v>
      </c>
      <c r="C26" s="1" t="s">
        <v>35</v>
      </c>
      <c r="D26" s="1">
        <v>-3.4858370499999985E-2</v>
      </c>
      <c r="E26" s="1" t="s">
        <v>35</v>
      </c>
      <c r="F26" s="1">
        <v>0.34699498549999996</v>
      </c>
      <c r="G26" s="1" t="s">
        <v>35</v>
      </c>
      <c r="H26" s="1">
        <v>0.47549382500000004</v>
      </c>
      <c r="I26" s="1" t="s">
        <v>35</v>
      </c>
      <c r="J26" s="1">
        <v>-0.332610774</v>
      </c>
    </row>
    <row r="27" spans="1:10" x14ac:dyDescent="0.35">
      <c r="A27" s="1" t="s">
        <v>36</v>
      </c>
      <c r="B27" s="1">
        <v>-1.215057179</v>
      </c>
      <c r="C27" s="1" t="s">
        <v>36</v>
      </c>
      <c r="D27" s="1">
        <v>-2.2881388039999999</v>
      </c>
      <c r="E27" s="1" t="s">
        <v>36</v>
      </c>
      <c r="F27" s="1" t="e">
        <v>#N/A</v>
      </c>
      <c r="G27" s="1" t="s">
        <v>36</v>
      </c>
      <c r="H27" s="1">
        <v>1.3940318009999999</v>
      </c>
      <c r="I27" s="1" t="s">
        <v>36</v>
      </c>
      <c r="J27" s="1">
        <v>0.31311930199999999</v>
      </c>
    </row>
    <row r="28" spans="1:10" x14ac:dyDescent="0.35">
      <c r="A28" s="1" t="s">
        <v>37</v>
      </c>
      <c r="B28" s="1">
        <v>7.560085646126665</v>
      </c>
      <c r="C28" s="1" t="s">
        <v>37</v>
      </c>
      <c r="D28" s="1">
        <v>1.6433029444774818</v>
      </c>
      <c r="E28" s="1" t="s">
        <v>37</v>
      </c>
      <c r="F28" s="1">
        <v>3.3285921713641522</v>
      </c>
      <c r="G28" s="1" t="s">
        <v>37</v>
      </c>
      <c r="H28" s="1">
        <v>1.8223663184716206</v>
      </c>
      <c r="I28" s="1" t="s">
        <v>37</v>
      </c>
      <c r="J28" s="1">
        <v>3.3939365641831332</v>
      </c>
    </row>
    <row r="29" spans="1:10" x14ac:dyDescent="0.35">
      <c r="A29" s="1" t="s">
        <v>38</v>
      </c>
      <c r="B29" s="1">
        <v>57.154894976770429</v>
      </c>
      <c r="C29" s="1" t="s">
        <v>38</v>
      </c>
      <c r="D29" s="1">
        <v>2.7004445673283617</v>
      </c>
      <c r="E29" s="1" t="s">
        <v>38</v>
      </c>
      <c r="F29" s="1">
        <v>11.079525843266721</v>
      </c>
      <c r="G29" s="1" t="s">
        <v>38</v>
      </c>
      <c r="H29" s="1">
        <v>3.3210189986998082</v>
      </c>
      <c r="I29" s="1" t="s">
        <v>38</v>
      </c>
      <c r="J29" s="1">
        <v>11.518805401699211</v>
      </c>
    </row>
    <row r="30" spans="1:10" x14ac:dyDescent="0.35">
      <c r="A30" s="1" t="s">
        <v>39</v>
      </c>
      <c r="B30" s="1">
        <v>36.618739326433165</v>
      </c>
      <c r="C30" s="1" t="s">
        <v>39</v>
      </c>
      <c r="D30" s="1">
        <v>0.43969066973136295</v>
      </c>
      <c r="E30" s="1" t="s">
        <v>39</v>
      </c>
      <c r="F30" s="1">
        <v>7.2592637802395377</v>
      </c>
      <c r="G30" s="1" t="s">
        <v>39</v>
      </c>
      <c r="H30" s="1">
        <v>0.24274205309191643</v>
      </c>
      <c r="I30" s="1" t="s">
        <v>39</v>
      </c>
      <c r="J30" s="1">
        <v>8.1021391238819529</v>
      </c>
    </row>
    <row r="31" spans="1:10" x14ac:dyDescent="0.35">
      <c r="A31" s="1" t="s">
        <v>40</v>
      </c>
      <c r="B31" s="1">
        <v>-5.5895899099551825</v>
      </c>
      <c r="C31" s="1" t="s">
        <v>40</v>
      </c>
      <c r="D31" s="1">
        <v>-1.0036912726132377</v>
      </c>
      <c r="E31" s="1" t="s">
        <v>40</v>
      </c>
      <c r="F31" s="1">
        <v>1.5792550319358702</v>
      </c>
      <c r="G31" s="1" t="s">
        <v>40</v>
      </c>
      <c r="H31" s="1">
        <v>-0.28613807978985484</v>
      </c>
      <c r="I31" s="1" t="s">
        <v>40</v>
      </c>
      <c r="J31" s="1">
        <v>1.8988660671164042</v>
      </c>
    </row>
    <row r="32" spans="1:10" x14ac:dyDescent="0.35">
      <c r="A32" s="1" t="s">
        <v>41</v>
      </c>
      <c r="B32" s="1">
        <v>61.595813419999999</v>
      </c>
      <c r="C32" s="1" t="s">
        <v>41</v>
      </c>
      <c r="D32" s="1">
        <v>6.5183612420000001</v>
      </c>
      <c r="E32" s="1" t="s">
        <v>41</v>
      </c>
      <c r="F32" s="1">
        <v>22.478464674000001</v>
      </c>
      <c r="G32" s="1" t="s">
        <v>41</v>
      </c>
      <c r="H32" s="1">
        <v>8.5836040029999996</v>
      </c>
      <c r="I32" s="1" t="s">
        <v>41</v>
      </c>
      <c r="J32" s="1">
        <v>22.478464674000001</v>
      </c>
    </row>
    <row r="33" spans="1:10" x14ac:dyDescent="0.35">
      <c r="A33" s="1" t="s">
        <v>42</v>
      </c>
      <c r="B33" s="1">
        <v>-48.190401260000002</v>
      </c>
      <c r="C33" s="1" t="s">
        <v>42</v>
      </c>
      <c r="D33" s="1">
        <v>-4.6555555560000004</v>
      </c>
      <c r="E33" s="1" t="s">
        <v>42</v>
      </c>
      <c r="F33" s="1">
        <v>-8.1600379539999999</v>
      </c>
      <c r="G33" s="1" t="s">
        <v>42</v>
      </c>
      <c r="H33" s="1">
        <v>-4.4350823439999996</v>
      </c>
      <c r="I33" s="1" t="s">
        <v>42</v>
      </c>
      <c r="J33" s="1">
        <v>-8.1600379539999999</v>
      </c>
    </row>
    <row r="34" spans="1:10" x14ac:dyDescent="0.35">
      <c r="A34" s="1" t="s">
        <v>43</v>
      </c>
      <c r="B34" s="1">
        <v>13.405412159999999</v>
      </c>
      <c r="C34" s="1" t="s">
        <v>43</v>
      </c>
      <c r="D34" s="1">
        <v>1.862805686</v>
      </c>
      <c r="E34" s="1" t="s">
        <v>43</v>
      </c>
      <c r="F34" s="1">
        <v>14.31842672</v>
      </c>
      <c r="G34" s="1" t="s">
        <v>43</v>
      </c>
      <c r="H34" s="1">
        <v>4.148521659</v>
      </c>
      <c r="I34" s="1" t="s">
        <v>43</v>
      </c>
      <c r="J34" s="1">
        <v>14.31842672</v>
      </c>
    </row>
    <row r="35" spans="1:10" x14ac:dyDescent="0.35">
      <c r="A35" s="1" t="s">
        <v>44</v>
      </c>
      <c r="B35" s="1">
        <v>-32.592180989999996</v>
      </c>
      <c r="C35" s="1" t="s">
        <v>44</v>
      </c>
      <c r="D35" s="1">
        <v>-26.407593655000003</v>
      </c>
      <c r="E35" s="1" t="s">
        <v>44</v>
      </c>
      <c r="F35" s="1">
        <v>22.996201142</v>
      </c>
      <c r="G35" s="1" t="s">
        <v>44</v>
      </c>
      <c r="H35" s="1">
        <v>24.724194565999998</v>
      </c>
      <c r="I35" s="1" t="s">
        <v>44</v>
      </c>
      <c r="J35" s="1">
        <v>-9.5505421841136258</v>
      </c>
    </row>
    <row r="36" spans="1:10" x14ac:dyDescent="0.35">
      <c r="A36" s="1" t="s">
        <v>45</v>
      </c>
      <c r="B36" s="1">
        <v>46</v>
      </c>
      <c r="C36" s="1" t="s">
        <v>45</v>
      </c>
      <c r="D36" s="1">
        <v>46</v>
      </c>
      <c r="E36" s="1" t="s">
        <v>45</v>
      </c>
      <c r="F36" s="1">
        <v>46</v>
      </c>
      <c r="G36" s="1" t="s">
        <v>45</v>
      </c>
      <c r="H36" s="1">
        <v>46</v>
      </c>
      <c r="I36" s="1" t="s">
        <v>45</v>
      </c>
      <c r="J36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defaultRowHeight="14.5" x14ac:dyDescent="0.35"/>
  <cols>
    <col min="1" max="1" width="32.54296875" bestFit="1" customWidth="1"/>
    <col min="2" max="2" width="15.1796875" bestFit="1" customWidth="1"/>
    <col min="3" max="3" width="14.26953125" bestFit="1" customWidth="1"/>
    <col min="4" max="4" width="17" bestFit="1" customWidth="1"/>
    <col min="5" max="5" width="17.453125" bestFit="1" customWidth="1"/>
  </cols>
  <sheetData>
    <row r="1" spans="1:5" x14ac:dyDescent="0.35">
      <c r="A1" t="s">
        <v>55</v>
      </c>
      <c r="B1" t="s">
        <v>56</v>
      </c>
      <c r="C1" t="s">
        <v>57</v>
      </c>
      <c r="D1" t="s">
        <v>54</v>
      </c>
      <c r="E1" t="s">
        <v>58</v>
      </c>
    </row>
    <row r="2" spans="1:5" x14ac:dyDescent="0.35">
      <c r="A2" s="20">
        <v>0.31705605691666661</v>
      </c>
      <c r="B2" s="20">
        <v>0.30345990825000008</v>
      </c>
      <c r="C2" s="20">
        <v>0.57381791725000009</v>
      </c>
      <c r="D2" s="20">
        <v>0.31705605691666661</v>
      </c>
      <c r="E2" s="20">
        <v>0.19586123650000006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46" zoomScale="80" zoomScaleNormal="80" workbookViewId="0">
      <selection activeCell="I7" sqref="I7"/>
    </sheetView>
  </sheetViews>
  <sheetFormatPr defaultRowHeight="14.5" x14ac:dyDescent="0.35"/>
  <cols>
    <col min="1" max="1" width="15.7265625" bestFit="1" customWidth="1"/>
    <col min="2" max="2" width="24.7265625" bestFit="1" customWidth="1"/>
    <col min="3" max="3" width="12" bestFit="1" customWidth="1"/>
    <col min="8" max="8" width="15.7265625" bestFit="1" customWidth="1"/>
    <col min="9" max="9" width="14.26953125" customWidth="1"/>
    <col min="10" max="10" width="12.453125" customWidth="1"/>
    <col min="11" max="11" width="14.54296875" customWidth="1"/>
    <col min="12" max="12" width="15.54296875" customWidth="1"/>
    <col min="13" max="13" width="11.81640625" customWidth="1"/>
    <col min="14" max="14" width="29" bestFit="1" customWidth="1"/>
    <col min="15" max="17" width="13.26953125" bestFit="1" customWidth="1"/>
    <col min="18" max="20" width="13.81640625" bestFit="1" customWidth="1"/>
  </cols>
  <sheetData>
    <row r="1" spans="1:12" x14ac:dyDescent="0.35">
      <c r="B1" s="5" t="s">
        <v>7</v>
      </c>
      <c r="L1" t="s">
        <v>7</v>
      </c>
    </row>
    <row r="2" spans="1:12" x14ac:dyDescent="0.35">
      <c r="A2" s="2" t="s">
        <v>0</v>
      </c>
      <c r="B2" s="2" t="s">
        <v>1</v>
      </c>
      <c r="C2" s="2" t="s">
        <v>16</v>
      </c>
      <c r="D2" s="2">
        <v>2020</v>
      </c>
      <c r="E2" s="2">
        <v>2021</v>
      </c>
      <c r="F2" s="2">
        <v>2022</v>
      </c>
      <c r="G2" s="2">
        <v>2023</v>
      </c>
      <c r="J2" s="2" t="s">
        <v>0</v>
      </c>
      <c r="K2" s="2" t="s">
        <v>1</v>
      </c>
      <c r="L2" s="4" t="s">
        <v>15</v>
      </c>
    </row>
    <row r="3" spans="1:12" x14ac:dyDescent="0.35">
      <c r="A3" s="1">
        <v>1</v>
      </c>
      <c r="B3" s="1" t="s">
        <v>2</v>
      </c>
      <c r="C3" s="1">
        <v>5.5853650000000004</v>
      </c>
      <c r="D3" s="1">
        <v>10.38989771</v>
      </c>
      <c r="E3" s="1">
        <v>3.4088116999999998</v>
      </c>
      <c r="F3" s="1">
        <v>0.58290213000000002</v>
      </c>
      <c r="G3" s="1">
        <v>8.4154900000000001</v>
      </c>
      <c r="J3" s="1">
        <v>1</v>
      </c>
      <c r="K3" s="1" t="s">
        <v>2</v>
      </c>
      <c r="L3" s="3">
        <v>7.7003570000000003</v>
      </c>
    </row>
    <row r="4" spans="1:12" x14ac:dyDescent="0.35">
      <c r="A4" s="1">
        <v>2</v>
      </c>
      <c r="B4" s="1" t="s">
        <v>3</v>
      </c>
      <c r="C4" s="1">
        <v>3.822498</v>
      </c>
      <c r="D4" s="1">
        <v>10.09131</v>
      </c>
      <c r="E4" s="1">
        <v>0.18556</v>
      </c>
      <c r="F4" s="1">
        <v>4.5029589999999997</v>
      </c>
      <c r="G4" s="1">
        <v>-2.4505913669999999</v>
      </c>
      <c r="J4" s="1">
        <v>2</v>
      </c>
      <c r="K4" s="1" t="s">
        <v>3</v>
      </c>
      <c r="L4" s="3">
        <v>6.3566459999999996</v>
      </c>
    </row>
    <row r="5" spans="1:12" x14ac:dyDescent="0.35">
      <c r="A5" s="1">
        <v>3</v>
      </c>
      <c r="B5" s="1" t="s">
        <v>4</v>
      </c>
      <c r="C5" s="1">
        <v>76.386625600000002</v>
      </c>
      <c r="D5" s="1">
        <v>-5.4118581829999997</v>
      </c>
      <c r="E5" s="1">
        <v>7.5442175359999997</v>
      </c>
      <c r="F5" s="1">
        <v>44.19267533</v>
      </c>
      <c r="G5" s="1">
        <v>-1.35392</v>
      </c>
      <c r="J5" s="1">
        <v>3</v>
      </c>
      <c r="K5" s="1" t="s">
        <v>4</v>
      </c>
      <c r="L5" s="3">
        <v>28.431039999999999</v>
      </c>
    </row>
    <row r="6" spans="1:12" x14ac:dyDescent="0.35">
      <c r="A6" s="1">
        <v>4</v>
      </c>
      <c r="B6" s="1" t="s">
        <v>5</v>
      </c>
      <c r="C6" s="1">
        <v>5.5856349999999999</v>
      </c>
      <c r="D6" s="1">
        <v>10.389900000000001</v>
      </c>
      <c r="E6" s="1">
        <v>3.4088120000000002</v>
      </c>
      <c r="F6" s="1">
        <v>0.58290200000000003</v>
      </c>
      <c r="G6" s="1">
        <v>8.4154959999999992</v>
      </c>
      <c r="J6" s="1">
        <v>4</v>
      </c>
      <c r="K6" s="1" t="s">
        <v>5</v>
      </c>
      <c r="L6" s="3">
        <v>7.7003570000000003</v>
      </c>
    </row>
    <row r="7" spans="1:12" ht="15.5" x14ac:dyDescent="0.35">
      <c r="A7" s="1">
        <v>5</v>
      </c>
      <c r="B7" s="1" t="s">
        <v>6</v>
      </c>
      <c r="C7" s="1">
        <v>5.6131483000000003E-2</v>
      </c>
      <c r="D7" s="1">
        <v>5.2801000000000001E-2</v>
      </c>
      <c r="E7" s="1">
        <v>0.13073899999999999</v>
      </c>
      <c r="F7" s="1">
        <v>-2.2159999999999999E-2</v>
      </c>
      <c r="G7" s="1">
        <v>5.6131479999999998</v>
      </c>
      <c r="J7" s="1">
        <v>5</v>
      </c>
      <c r="K7" s="1" t="s">
        <v>6</v>
      </c>
      <c r="L7" s="13">
        <v>2.0563899999999999</v>
      </c>
    </row>
    <row r="10" spans="1:12" x14ac:dyDescent="0.35">
      <c r="B10" s="5" t="s">
        <v>8</v>
      </c>
    </row>
    <row r="11" spans="1:12" x14ac:dyDescent="0.35">
      <c r="A11" s="2" t="s">
        <v>9</v>
      </c>
      <c r="B11" s="2" t="s">
        <v>1</v>
      </c>
      <c r="C11" s="2" t="s">
        <v>17</v>
      </c>
      <c r="D11" s="2">
        <v>2020</v>
      </c>
      <c r="E11" s="2">
        <v>2021</v>
      </c>
      <c r="F11" s="2">
        <v>2022</v>
      </c>
      <c r="G11" s="2">
        <v>2023</v>
      </c>
      <c r="J11" s="2" t="s">
        <v>9</v>
      </c>
      <c r="K11" s="2" t="s">
        <v>1</v>
      </c>
      <c r="L11" s="4" t="s">
        <v>15</v>
      </c>
    </row>
    <row r="12" spans="1:12" x14ac:dyDescent="0.35">
      <c r="A12" s="1">
        <v>1</v>
      </c>
      <c r="B12" s="1" t="s">
        <v>10</v>
      </c>
      <c r="C12" s="1">
        <v>5.2604230000000003</v>
      </c>
      <c r="D12" s="1">
        <v>2.9217499999999998</v>
      </c>
      <c r="E12" s="1">
        <v>10.94209</v>
      </c>
      <c r="F12" s="1">
        <v>8.7845119999999994</v>
      </c>
      <c r="G12" s="1">
        <v>-3.9709699999999999</v>
      </c>
      <c r="J12" s="1">
        <v>1</v>
      </c>
      <c r="K12" s="1" t="s">
        <v>10</v>
      </c>
      <c r="L12" s="3">
        <v>7.4699629999999999</v>
      </c>
    </row>
    <row r="13" spans="1:12" x14ac:dyDescent="0.35">
      <c r="A13" s="1">
        <v>2</v>
      </c>
      <c r="B13" s="1" t="s">
        <v>11</v>
      </c>
      <c r="C13" s="1">
        <v>10.12093</v>
      </c>
      <c r="D13" s="1">
        <v>15.541212</v>
      </c>
      <c r="E13" s="1">
        <v>19.433039999999998</v>
      </c>
      <c r="F13" s="1">
        <v>-8.11557</v>
      </c>
      <c r="G13" s="1">
        <v>14.39574</v>
      </c>
      <c r="J13" s="1">
        <v>2</v>
      </c>
      <c r="K13" s="1" t="s">
        <v>11</v>
      </c>
      <c r="L13" s="3">
        <v>10.354380000000001</v>
      </c>
    </row>
    <row r="14" spans="1:12" x14ac:dyDescent="0.35">
      <c r="A14" s="1">
        <v>3</v>
      </c>
      <c r="B14" s="1" t="s">
        <v>12</v>
      </c>
      <c r="C14" s="1">
        <v>7.6534190349999998</v>
      </c>
      <c r="D14" s="1">
        <v>29.035019999999999</v>
      </c>
      <c r="E14" s="1">
        <v>1.9898480000000001</v>
      </c>
      <c r="F14" s="1">
        <v>-4.7865900000000003</v>
      </c>
      <c r="G14" s="1">
        <v>1.2206049999999999</v>
      </c>
      <c r="J14" s="1">
        <v>3</v>
      </c>
      <c r="K14" s="1" t="s">
        <v>12</v>
      </c>
      <c r="L14" s="3">
        <v>8.3336400000000008</v>
      </c>
    </row>
    <row r="15" spans="1:12" x14ac:dyDescent="0.35">
      <c r="A15" s="1">
        <v>4</v>
      </c>
      <c r="B15" s="1" t="s">
        <v>13</v>
      </c>
      <c r="C15" s="1">
        <v>5.0715903779999998</v>
      </c>
      <c r="D15" s="1">
        <v>11.743690000000001</v>
      </c>
      <c r="E15" s="1">
        <v>43.317221889999999</v>
      </c>
      <c r="F15" s="1">
        <v>-37.54427201</v>
      </c>
      <c r="G15" s="1">
        <v>10.880759879999999</v>
      </c>
      <c r="J15" s="1">
        <v>4</v>
      </c>
      <c r="K15" s="1" t="s">
        <v>13</v>
      </c>
      <c r="L15" s="3">
        <v>7.333583</v>
      </c>
    </row>
    <row r="16" spans="1:12" x14ac:dyDescent="0.35">
      <c r="A16" s="1">
        <v>5</v>
      </c>
      <c r="B16" s="1" t="s">
        <v>14</v>
      </c>
      <c r="C16" s="1">
        <v>7.6534190000000004</v>
      </c>
      <c r="D16" s="1">
        <v>29.035019999999999</v>
      </c>
      <c r="E16" s="1">
        <v>1.9898480000000001</v>
      </c>
      <c r="F16" s="1">
        <v>-4.7865900000000003</v>
      </c>
      <c r="G16" s="1">
        <v>1.2206049999999999</v>
      </c>
      <c r="J16" s="1">
        <v>5</v>
      </c>
      <c r="K16" s="1" t="s">
        <v>14</v>
      </c>
      <c r="L16" s="3">
        <v>8.9993639999999999</v>
      </c>
    </row>
    <row r="37" spans="1:13" x14ac:dyDescent="0.35">
      <c r="B37" t="s">
        <v>53</v>
      </c>
    </row>
    <row r="38" spans="1:13" ht="15.5" x14ac:dyDescent="0.35">
      <c r="A38" s="1"/>
      <c r="B38" s="6" t="s">
        <v>2</v>
      </c>
      <c r="C38" s="6" t="s">
        <v>18</v>
      </c>
      <c r="D38" s="6" t="s">
        <v>19</v>
      </c>
      <c r="E38" s="6" t="s">
        <v>20</v>
      </c>
      <c r="F38" s="9" t="s">
        <v>25</v>
      </c>
      <c r="H38" s="1"/>
      <c r="I38" s="6" t="s">
        <v>10</v>
      </c>
      <c r="J38" s="6" t="s">
        <v>21</v>
      </c>
      <c r="K38" s="6" t="s">
        <v>22</v>
      </c>
      <c r="L38" s="6" t="s">
        <v>23</v>
      </c>
      <c r="M38" s="6" t="s">
        <v>14</v>
      </c>
    </row>
    <row r="39" spans="1:13" x14ac:dyDescent="0.35">
      <c r="A39" s="7">
        <v>43850</v>
      </c>
      <c r="B39" s="1">
        <v>-0.14378750500000001</v>
      </c>
      <c r="C39" s="1">
        <v>0.123768383</v>
      </c>
      <c r="D39" s="1">
        <v>0.81266930599999998</v>
      </c>
      <c r="E39" s="1">
        <v>-0.14378750500000001</v>
      </c>
      <c r="F39" s="3">
        <v>0.65214468199999998</v>
      </c>
      <c r="H39" s="7">
        <v>43850</v>
      </c>
      <c r="I39" s="1">
        <v>0.186425867</v>
      </c>
      <c r="J39" s="1">
        <v>-2.0980115860000002</v>
      </c>
      <c r="K39" s="1">
        <v>0.36106403399999998</v>
      </c>
      <c r="L39" s="1">
        <v>0.32131381599999997</v>
      </c>
      <c r="M39" s="1">
        <v>0.36106403399999998</v>
      </c>
    </row>
    <row r="40" spans="1:13" x14ac:dyDescent="0.35">
      <c r="A40" s="7">
        <v>43881</v>
      </c>
      <c r="B40" s="1">
        <v>-1.4629089580000001</v>
      </c>
      <c r="C40" s="1">
        <v>-1.915232424</v>
      </c>
      <c r="D40" s="1">
        <v>0.36284470200000002</v>
      </c>
      <c r="E40" s="1">
        <v>-1.4629089580000001</v>
      </c>
      <c r="F40" s="3">
        <v>1.357211693</v>
      </c>
      <c r="H40" s="7">
        <v>43881</v>
      </c>
      <c r="I40" s="1">
        <v>1.6653640350000001</v>
      </c>
      <c r="J40" s="1">
        <v>0.67900735599999995</v>
      </c>
      <c r="K40" s="1">
        <v>0.35897933399999998</v>
      </c>
      <c r="L40" s="1">
        <v>-1.1116415470000001</v>
      </c>
      <c r="M40" s="1">
        <v>0.35897933399999998</v>
      </c>
    </row>
    <row r="41" spans="1:13" x14ac:dyDescent="0.35">
      <c r="A41" s="7">
        <v>43910</v>
      </c>
      <c r="B41" s="1">
        <v>7.8138457199999998</v>
      </c>
      <c r="C41" s="1">
        <v>11.60855138</v>
      </c>
      <c r="D41" s="1">
        <v>8.4337349400000008</v>
      </c>
      <c r="E41" s="1">
        <v>7.8138457199999998</v>
      </c>
      <c r="F41" s="3">
        <v>3.3226374079999998</v>
      </c>
      <c r="H41" s="7">
        <v>43910</v>
      </c>
      <c r="I41" s="1">
        <v>-3.0981805699999998</v>
      </c>
      <c r="J41" s="1">
        <v>0.48579970099999997</v>
      </c>
      <c r="K41" s="1">
        <v>-3.2552316220000002</v>
      </c>
      <c r="L41" s="1">
        <v>3.0280919370000001</v>
      </c>
      <c r="M41" s="1">
        <v>-3.2552316220000002</v>
      </c>
    </row>
    <row r="42" spans="1:13" x14ac:dyDescent="0.35">
      <c r="A42" s="7">
        <v>43941</v>
      </c>
      <c r="B42" s="1">
        <v>-2.008161946</v>
      </c>
      <c r="C42" s="1">
        <v>-2.0314465410000002</v>
      </c>
      <c r="D42" s="1">
        <v>-3.9340776179999999</v>
      </c>
      <c r="E42" s="1">
        <v>-2.008161946</v>
      </c>
      <c r="F42" s="3">
        <v>-2.7317955679999999</v>
      </c>
      <c r="H42" s="7">
        <v>43941</v>
      </c>
      <c r="I42" s="1">
        <v>3.9775342970000001</v>
      </c>
      <c r="J42" s="1">
        <v>-0.69050321599999998</v>
      </c>
      <c r="K42" s="1">
        <v>14.31842672</v>
      </c>
      <c r="L42" s="1">
        <v>0.84143043200000001</v>
      </c>
      <c r="M42" s="1">
        <v>14.31842672</v>
      </c>
    </row>
    <row r="43" spans="1:13" x14ac:dyDescent="0.35">
      <c r="A43" s="7">
        <v>43971</v>
      </c>
      <c r="B43" s="1">
        <v>0.947970007</v>
      </c>
      <c r="C43" s="1">
        <v>0.77446786999999995</v>
      </c>
      <c r="D43" s="1">
        <v>8.4337349400000008</v>
      </c>
      <c r="E43" s="1">
        <v>0.947970007</v>
      </c>
      <c r="F43" s="3">
        <v>1.7217524980000001</v>
      </c>
      <c r="H43" s="7">
        <v>43971</v>
      </c>
      <c r="I43" s="1">
        <v>1.1606464910000001</v>
      </c>
      <c r="J43" s="1">
        <v>0.29901751399999998</v>
      </c>
      <c r="K43" s="1">
        <v>9.1656874269999999</v>
      </c>
      <c r="L43" s="1">
        <v>4.148521659</v>
      </c>
      <c r="M43" s="1">
        <v>9.1656874269999999</v>
      </c>
    </row>
    <row r="44" spans="1:13" x14ac:dyDescent="0.35">
      <c r="A44" s="7">
        <v>44002</v>
      </c>
      <c r="B44" s="1">
        <v>0.28549504999999997</v>
      </c>
      <c r="C44" s="1">
        <v>0.384661331</v>
      </c>
      <c r="D44" s="1">
        <v>0.51616408599999997</v>
      </c>
      <c r="E44" s="1">
        <v>0.28549504999999997</v>
      </c>
      <c r="F44" s="3">
        <v>1.922382671</v>
      </c>
      <c r="H44" s="7">
        <v>44002</v>
      </c>
      <c r="I44" s="1">
        <v>0.74205995800000002</v>
      </c>
      <c r="J44" s="1">
        <v>1.862805686</v>
      </c>
      <c r="K44" s="1">
        <v>7.4211502999999998E-2</v>
      </c>
      <c r="L44" s="1">
        <v>0.62875888499999999</v>
      </c>
      <c r="M44" s="1">
        <v>7.4211502999999998E-2</v>
      </c>
    </row>
    <row r="45" spans="1:13" x14ac:dyDescent="0.35">
      <c r="A45" s="7">
        <v>44032</v>
      </c>
      <c r="B45" s="1">
        <v>9.8955598000000006E-2</v>
      </c>
      <c r="C45" s="1">
        <v>-0.15420530700000001</v>
      </c>
      <c r="D45" s="1">
        <v>-0.69569698499999999</v>
      </c>
      <c r="E45" s="1">
        <v>9.8955598000000006E-2</v>
      </c>
      <c r="F45" s="3">
        <v>-0.27121547400000001</v>
      </c>
      <c r="H45" s="7">
        <v>44032</v>
      </c>
      <c r="I45" s="1">
        <v>0.94156176400000002</v>
      </c>
      <c r="J45" s="1">
        <v>1.5761376149999999</v>
      </c>
      <c r="K45" s="1">
        <v>0.35317200799999998</v>
      </c>
      <c r="L45" s="1">
        <v>3.6160249740000001</v>
      </c>
      <c r="M45" s="1">
        <v>0.35317200799999998</v>
      </c>
    </row>
    <row r="46" spans="1:13" x14ac:dyDescent="0.35">
      <c r="A46" s="7">
        <v>44063</v>
      </c>
      <c r="B46" s="1">
        <v>-0.81856139999999999</v>
      </c>
      <c r="C46" s="1">
        <v>-0.36013858500000001</v>
      </c>
      <c r="D46" s="1">
        <v>-1.3353489540000001</v>
      </c>
      <c r="E46" s="1">
        <v>-0.81856139999999999</v>
      </c>
      <c r="F46" s="3">
        <v>-0.209947151</v>
      </c>
      <c r="H46" s="7">
        <v>44063</v>
      </c>
      <c r="I46" s="1">
        <v>0.682935713</v>
      </c>
      <c r="J46" s="1">
        <v>1.462174189</v>
      </c>
      <c r="K46" s="1">
        <v>-0.67377877600000002</v>
      </c>
      <c r="L46" s="1">
        <v>3.063659457</v>
      </c>
      <c r="M46" s="1">
        <v>-0.67377877600000002</v>
      </c>
    </row>
    <row r="47" spans="1:13" x14ac:dyDescent="0.35">
      <c r="A47" s="7">
        <v>44094</v>
      </c>
      <c r="B47" s="1">
        <v>-4.0796789960000002</v>
      </c>
      <c r="C47" s="1">
        <v>-2.9017963500000001</v>
      </c>
      <c r="D47" s="1">
        <v>-1.8704634280000001</v>
      </c>
      <c r="E47" s="1">
        <v>-4.0796789960000002</v>
      </c>
      <c r="F47" s="3">
        <v>-3.7057793349999999</v>
      </c>
      <c r="H47" s="7">
        <v>44094</v>
      </c>
      <c r="I47" s="1">
        <v>6.3231109999999993E-2</v>
      </c>
      <c r="J47" s="1">
        <v>-0.91817845200000003</v>
      </c>
      <c r="K47" s="1">
        <v>-8.1600379539999999</v>
      </c>
      <c r="L47" s="1">
        <v>-1.324503311</v>
      </c>
      <c r="M47" s="1">
        <v>-8.1600379539999999</v>
      </c>
    </row>
    <row r="48" spans="1:13" x14ac:dyDescent="0.35">
      <c r="A48" s="7">
        <v>44124</v>
      </c>
      <c r="B48" s="1">
        <v>0.99048352900000003</v>
      </c>
      <c r="C48" s="1">
        <v>-0.215814124</v>
      </c>
      <c r="D48" s="1">
        <v>-0.47548291199999998</v>
      </c>
      <c r="E48" s="1">
        <v>0.99048352900000003</v>
      </c>
      <c r="F48" s="3">
        <v>0.55304904700000002</v>
      </c>
      <c r="H48" s="7">
        <v>44124</v>
      </c>
      <c r="I48" s="1">
        <v>0.39332156000000001</v>
      </c>
      <c r="J48" s="1">
        <v>0.44617563700000001</v>
      </c>
      <c r="K48" s="1">
        <v>-0.45849585999999998</v>
      </c>
      <c r="L48" s="1">
        <v>1.3940318009999999</v>
      </c>
      <c r="M48" s="1">
        <v>-0.45849585999999998</v>
      </c>
    </row>
    <row r="49" spans="1:20" x14ac:dyDescent="0.35">
      <c r="A49" s="7">
        <v>44155</v>
      </c>
      <c r="B49" s="1">
        <v>3.1076257150000002</v>
      </c>
      <c r="C49" s="1">
        <v>-0.49278423100000002</v>
      </c>
      <c r="D49" s="1">
        <v>2.022352315</v>
      </c>
      <c r="E49" s="1">
        <v>3.1076257150000002</v>
      </c>
      <c r="F49" s="3">
        <v>2.0586947000000002</v>
      </c>
      <c r="H49" s="7">
        <v>44155</v>
      </c>
      <c r="I49" s="1">
        <v>2.145010965</v>
      </c>
      <c r="J49" s="1">
        <v>-0.33824595299999999</v>
      </c>
      <c r="K49" s="1">
        <v>1.3139741E-2</v>
      </c>
      <c r="L49" s="1">
        <v>1.3940318009999999</v>
      </c>
      <c r="M49" s="1">
        <v>1.3139741E-2</v>
      </c>
      <c r="P49" t="s">
        <v>48</v>
      </c>
      <c r="Q49" t="s">
        <v>49</v>
      </c>
      <c r="R49" t="s">
        <v>50</v>
      </c>
      <c r="S49" t="s">
        <v>51</v>
      </c>
      <c r="T49" t="s">
        <v>52</v>
      </c>
    </row>
    <row r="50" spans="1:20" x14ac:dyDescent="0.35">
      <c r="A50" s="7">
        <v>44185</v>
      </c>
      <c r="B50" s="1">
        <v>-0.92660413100000005</v>
      </c>
      <c r="C50" s="1">
        <v>-1.1785125030000001</v>
      </c>
      <c r="D50" s="1">
        <v>-5.384615385</v>
      </c>
      <c r="E50" s="1">
        <v>-0.92660413100000005</v>
      </c>
      <c r="F50" s="3">
        <v>-2.318800333</v>
      </c>
      <c r="H50" s="7">
        <v>44185</v>
      </c>
      <c r="I50" s="1">
        <v>0.16738556600000001</v>
      </c>
      <c r="J50" s="1">
        <v>-4.0517757110000003</v>
      </c>
      <c r="K50" s="1">
        <v>5.6026184060000004</v>
      </c>
      <c r="L50" s="1">
        <v>1.80519232</v>
      </c>
      <c r="M50" s="1">
        <v>5.6026184060000004</v>
      </c>
      <c r="P50" s="20">
        <v>3.8046726829999993</v>
      </c>
      <c r="Q50" s="20">
        <v>3.6415188990000011</v>
      </c>
      <c r="R50" s="20">
        <v>6.8858150070000015</v>
      </c>
      <c r="S50" s="20">
        <v>3.8046726829999993</v>
      </c>
      <c r="T50" s="20">
        <v>2.3503348380000006</v>
      </c>
    </row>
    <row r="51" spans="1:20" x14ac:dyDescent="0.35">
      <c r="A51" s="7">
        <v>44216</v>
      </c>
      <c r="B51" s="1">
        <v>-0.41341166000000001</v>
      </c>
      <c r="C51" s="1">
        <v>-0.30467807800000002</v>
      </c>
      <c r="D51" s="1">
        <v>-0.54832076799999996</v>
      </c>
      <c r="E51" s="1">
        <v>-0.41341166000000001</v>
      </c>
      <c r="F51" s="3">
        <v>1.824075251</v>
      </c>
      <c r="H51" s="7">
        <v>44216</v>
      </c>
      <c r="I51" s="1">
        <v>0.11048287499999999</v>
      </c>
      <c r="J51" s="1">
        <v>9.3210361000000005E-2</v>
      </c>
      <c r="K51" s="1">
        <v>1.732849283</v>
      </c>
      <c r="L51" s="1">
        <v>0.39601782099999999</v>
      </c>
      <c r="M51" s="1">
        <v>-1.216356108</v>
      </c>
    </row>
    <row r="52" spans="1:20" x14ac:dyDescent="0.35">
      <c r="A52" s="7">
        <v>44247</v>
      </c>
      <c r="B52" s="1">
        <v>-1.7103881190000001</v>
      </c>
      <c r="C52" s="1">
        <v>-0.61895373899999995</v>
      </c>
      <c r="D52" s="1">
        <v>-4.121324381</v>
      </c>
      <c r="E52" s="1">
        <v>-1.7103881190000001</v>
      </c>
      <c r="F52" s="3">
        <v>-1.444272228</v>
      </c>
      <c r="H52" s="7">
        <v>44247</v>
      </c>
      <c r="I52" s="1">
        <v>-1.123388582</v>
      </c>
      <c r="J52" s="1">
        <v>-0.94820017599999995</v>
      </c>
      <c r="K52" s="1">
        <v>-3.7526719970000002</v>
      </c>
      <c r="L52" s="1">
        <v>-1.063457986</v>
      </c>
      <c r="M52" s="1">
        <v>-3.7526719970000002</v>
      </c>
    </row>
    <row r="53" spans="1:20" x14ac:dyDescent="0.35">
      <c r="A53" s="7">
        <v>44275</v>
      </c>
      <c r="B53" s="1">
        <v>-0.93986308900000004</v>
      </c>
      <c r="C53" s="1">
        <v>1.7798058000000001</v>
      </c>
      <c r="D53" s="1">
        <v>1.3680197350000001</v>
      </c>
      <c r="E53" s="1">
        <v>0.83399945900000005</v>
      </c>
      <c r="F53" s="3">
        <v>3.249070632</v>
      </c>
      <c r="H53" s="7">
        <v>44275</v>
      </c>
      <c r="I53" s="1">
        <v>-0.35610950400000002</v>
      </c>
      <c r="J53" s="1">
        <v>-0.64658269099999999</v>
      </c>
      <c r="K53" s="1">
        <v>0.84679774200000002</v>
      </c>
      <c r="L53" s="1">
        <v>1.9790869680000001</v>
      </c>
      <c r="M53" s="1">
        <v>-5.0725307219999998</v>
      </c>
    </row>
    <row r="54" spans="1:20" x14ac:dyDescent="0.35">
      <c r="A54" s="7">
        <v>44306</v>
      </c>
      <c r="B54" s="1">
        <v>1.986784485</v>
      </c>
      <c r="C54" s="1">
        <v>-1.6087661339999999</v>
      </c>
      <c r="D54" s="1">
        <v>-0.99708171199999995</v>
      </c>
      <c r="E54" s="1">
        <v>3.3352935E-2</v>
      </c>
      <c r="F54" s="3">
        <v>0.12418075200000001</v>
      </c>
      <c r="H54" s="7">
        <v>44306</v>
      </c>
      <c r="I54" s="1">
        <v>0.94898452600000005</v>
      </c>
      <c r="J54" s="1">
        <v>0.38463459700000002</v>
      </c>
      <c r="K54" s="1">
        <v>-2.5692168870000001</v>
      </c>
      <c r="L54" s="1">
        <v>-1.5939378099999999</v>
      </c>
      <c r="M54" s="1">
        <v>-2.5692168870000001</v>
      </c>
    </row>
    <row r="55" spans="1:20" x14ac:dyDescent="0.35">
      <c r="A55" s="7">
        <v>44336</v>
      </c>
      <c r="B55" s="1">
        <v>4.7703372320000001</v>
      </c>
      <c r="C55" s="1">
        <v>-0.66108697999999999</v>
      </c>
      <c r="D55" s="1">
        <v>-0.36101083</v>
      </c>
      <c r="E55" s="1">
        <v>-0.93986308900000004</v>
      </c>
      <c r="F55" s="3">
        <v>-0.74849388400000005</v>
      </c>
      <c r="H55" s="7">
        <v>44336</v>
      </c>
      <c r="I55" s="1">
        <v>-0.75977515600000001</v>
      </c>
      <c r="J55" s="1">
        <v>-0.16292710199999999</v>
      </c>
      <c r="K55" s="1">
        <v>-0.76645626700000002</v>
      </c>
      <c r="L55" s="1">
        <v>-1.088235294</v>
      </c>
      <c r="M55" s="1">
        <v>-0.76645626700000002</v>
      </c>
    </row>
    <row r="56" spans="1:20" x14ac:dyDescent="0.35">
      <c r="A56" s="7">
        <v>44367</v>
      </c>
      <c r="B56" s="1">
        <v>-0.12167068</v>
      </c>
      <c r="C56" s="1">
        <v>1.2666639820000001</v>
      </c>
      <c r="D56" s="1">
        <v>-4.8887802000000001E-2</v>
      </c>
      <c r="E56" s="1">
        <v>-0.12167068</v>
      </c>
      <c r="F56" s="3">
        <v>-0.81751497799999995</v>
      </c>
      <c r="H56" s="7">
        <v>44367</v>
      </c>
      <c r="I56" s="1">
        <v>0.243724104</v>
      </c>
      <c r="J56" s="1">
        <v>1.2756389669999999</v>
      </c>
      <c r="K56" s="1">
        <v>5.2351975270000004</v>
      </c>
      <c r="L56" s="1">
        <v>0.103027032</v>
      </c>
      <c r="M56" s="1">
        <v>-1.853344077</v>
      </c>
      <c r="O56" t="s">
        <v>48</v>
      </c>
      <c r="P56" t="s">
        <v>49</v>
      </c>
      <c r="Q56" t="s">
        <v>50</v>
      </c>
      <c r="R56" t="s">
        <v>51</v>
      </c>
      <c r="S56" t="s">
        <v>52</v>
      </c>
    </row>
    <row r="57" spans="1:20" x14ac:dyDescent="0.35">
      <c r="A57" s="7">
        <v>44397</v>
      </c>
      <c r="B57" s="1">
        <v>0.58386307199999998</v>
      </c>
      <c r="C57" s="1">
        <v>1.0898220999999999</v>
      </c>
      <c r="D57" s="1">
        <v>-0.45728038500000001</v>
      </c>
      <c r="E57" s="1">
        <v>0.58386307199999998</v>
      </c>
      <c r="F57" s="3">
        <v>0.51377118600000005</v>
      </c>
      <c r="H57" s="7">
        <v>44397</v>
      </c>
      <c r="I57" s="1">
        <v>-2.3120050860000001</v>
      </c>
      <c r="J57" s="1">
        <v>0.17420896999999999</v>
      </c>
      <c r="K57" s="1">
        <v>-0.977626459</v>
      </c>
      <c r="L57" s="1">
        <v>2.186510835</v>
      </c>
      <c r="M57" s="1">
        <v>-0.977626459</v>
      </c>
      <c r="O57" s="20">
        <v>3.8046726829999993</v>
      </c>
      <c r="P57" s="20">
        <v>3.6415188990000011</v>
      </c>
      <c r="Q57" s="20">
        <v>6.8858150070000015</v>
      </c>
      <c r="R57" s="20">
        <v>3.8046726829999993</v>
      </c>
      <c r="S57" s="20">
        <v>2.3503348380000006</v>
      </c>
    </row>
    <row r="58" spans="1:20" x14ac:dyDescent="0.35">
      <c r="A58" s="7">
        <v>44428</v>
      </c>
      <c r="B58" s="1">
        <v>3.491354238</v>
      </c>
      <c r="C58" s="1">
        <v>5.3639307330000001</v>
      </c>
      <c r="D58" s="1">
        <v>-2.392917E-2</v>
      </c>
      <c r="E58" s="1">
        <v>3.491354238</v>
      </c>
      <c r="F58" s="3">
        <v>2.7805411860000002</v>
      </c>
      <c r="H58" s="7">
        <v>44428</v>
      </c>
      <c r="I58" s="1">
        <v>-0.61218243000000006</v>
      </c>
      <c r="J58" s="1">
        <v>-4.3956790540000004</v>
      </c>
      <c r="K58" s="1">
        <v>0.236718965</v>
      </c>
      <c r="L58" s="1">
        <v>-1.1025692899999999</v>
      </c>
      <c r="M58" s="1">
        <v>-3.1819635430000002</v>
      </c>
    </row>
    <row r="59" spans="1:20" x14ac:dyDescent="0.35">
      <c r="A59" s="7">
        <v>44459</v>
      </c>
      <c r="B59" s="1">
        <v>0.72810361000000001</v>
      </c>
      <c r="C59" s="1">
        <v>2.8689503169999999</v>
      </c>
      <c r="D59" s="1">
        <v>1.124810729</v>
      </c>
      <c r="E59" s="1">
        <v>0.72810361000000001</v>
      </c>
      <c r="F59" s="3">
        <v>-1.004034476</v>
      </c>
      <c r="H59" s="7">
        <v>44459</v>
      </c>
      <c r="I59" s="1">
        <v>-1.2224507790000001</v>
      </c>
      <c r="J59" s="1">
        <v>-1.201011378</v>
      </c>
      <c r="K59" s="1">
        <v>2.1262177040000001</v>
      </c>
      <c r="L59" s="1">
        <v>0.31119482399999998</v>
      </c>
      <c r="M59" s="1">
        <v>-1.892640192</v>
      </c>
      <c r="N59" s="25"/>
      <c r="O59" s="26"/>
      <c r="P59" s="27"/>
    </row>
    <row r="60" spans="1:20" x14ac:dyDescent="0.35">
      <c r="A60" s="7">
        <v>44489</v>
      </c>
      <c r="B60" s="1">
        <v>-0.46880364699999999</v>
      </c>
      <c r="C60" s="1">
        <v>-2.675907021</v>
      </c>
      <c r="D60" s="1">
        <v>0.26428135800000002</v>
      </c>
      <c r="E60" s="1">
        <v>-0.46880364699999999</v>
      </c>
      <c r="F60" s="3">
        <v>-1.5329662150000001</v>
      </c>
      <c r="H60" s="7">
        <v>44489</v>
      </c>
      <c r="I60" s="1">
        <v>-1.0929565029999999</v>
      </c>
      <c r="J60" s="1">
        <v>0.33140318299999999</v>
      </c>
      <c r="K60" s="1">
        <v>1.082140423</v>
      </c>
      <c r="L60" s="1">
        <v>-4.4350823439999996</v>
      </c>
      <c r="M60" s="1">
        <v>-0.50442965500000003</v>
      </c>
      <c r="N60" s="28"/>
      <c r="O60" s="19"/>
      <c r="P60" s="29"/>
    </row>
    <row r="61" spans="1:20" x14ac:dyDescent="0.35">
      <c r="A61" s="7">
        <v>44520</v>
      </c>
      <c r="B61" s="1">
        <v>-0.82007116700000005</v>
      </c>
      <c r="C61" s="1">
        <v>-0.45219638200000001</v>
      </c>
      <c r="D61" s="1">
        <v>-2.7789473679999999</v>
      </c>
      <c r="E61" s="1">
        <v>-2.1135760480000001</v>
      </c>
      <c r="F61" s="3">
        <v>-0.85911587199999995</v>
      </c>
      <c r="H61" s="7">
        <v>44520</v>
      </c>
      <c r="I61" s="1">
        <v>0.490644091</v>
      </c>
      <c r="J61" s="1">
        <v>-2.2881388039999999</v>
      </c>
      <c r="K61" s="1">
        <v>0.31311930199999999</v>
      </c>
      <c r="L61" s="1">
        <v>1.7631179349999999</v>
      </c>
      <c r="M61" s="1">
        <v>0.31311930199999999</v>
      </c>
      <c r="N61" s="28"/>
      <c r="O61" s="19"/>
      <c r="P61" s="29"/>
    </row>
    <row r="62" spans="1:20" x14ac:dyDescent="0.35">
      <c r="A62" s="7">
        <v>44550</v>
      </c>
      <c r="B62" s="1">
        <v>-1.0398513599999999</v>
      </c>
      <c r="C62" s="1">
        <v>1.74195718</v>
      </c>
      <c r="D62" s="1">
        <v>-2.5464556090000001</v>
      </c>
      <c r="E62" s="1">
        <v>-1.0398513599999999</v>
      </c>
      <c r="F62" s="3">
        <v>-0.86206896600000005</v>
      </c>
      <c r="H62" s="7">
        <v>44550</v>
      </c>
      <c r="I62" s="1">
        <v>-0.82738241800000001</v>
      </c>
      <c r="J62" s="1">
        <v>-2.2881388039999999</v>
      </c>
      <c r="K62" s="1">
        <v>0.81111360099999996</v>
      </c>
      <c r="L62" s="1">
        <v>0.81576574599999996</v>
      </c>
      <c r="M62" s="1">
        <v>-4.2849789830000002</v>
      </c>
      <c r="N62" s="28"/>
      <c r="O62" s="19"/>
      <c r="P62" s="29"/>
    </row>
    <row r="63" spans="1:20" x14ac:dyDescent="0.35">
      <c r="A63" s="7">
        <v>44581</v>
      </c>
      <c r="B63" s="1">
        <v>-1.071447431</v>
      </c>
      <c r="C63" s="1">
        <v>-2.0823412270000001</v>
      </c>
      <c r="D63" s="1">
        <v>-0.72611753999999995</v>
      </c>
      <c r="E63" s="1">
        <v>-1.071447431</v>
      </c>
      <c r="F63" s="3">
        <v>-3.711802037</v>
      </c>
      <c r="H63" s="7">
        <v>44581</v>
      </c>
      <c r="I63" s="1">
        <v>-0.43652959000000002</v>
      </c>
      <c r="J63" s="1">
        <v>0.11843362</v>
      </c>
      <c r="K63" s="1">
        <v>1.126520162</v>
      </c>
      <c r="L63" s="1">
        <v>-9.9605561999999995E-2</v>
      </c>
      <c r="M63" s="1">
        <v>0.31311930199999999</v>
      </c>
      <c r="N63" s="28"/>
      <c r="O63" s="19"/>
      <c r="P63" s="29"/>
    </row>
    <row r="64" spans="1:20" x14ac:dyDescent="0.35">
      <c r="A64" s="7">
        <v>44612</v>
      </c>
      <c r="B64" s="1">
        <v>0.53750006900000002</v>
      </c>
      <c r="C64" s="1">
        <v>-0.767550972</v>
      </c>
      <c r="D64" s="1">
        <v>-1.7575484450000001</v>
      </c>
      <c r="E64" s="1">
        <v>0.53750006900000002</v>
      </c>
      <c r="F64" s="3">
        <v>-1.986915435</v>
      </c>
      <c r="H64" s="7">
        <v>44612</v>
      </c>
      <c r="I64" s="1">
        <v>1.1252026319999999</v>
      </c>
      <c r="J64" s="1">
        <v>0.11843362</v>
      </c>
      <c r="K64" s="1">
        <v>1.6268739590000001</v>
      </c>
      <c r="L64" s="1">
        <v>-0.706586826</v>
      </c>
      <c r="M64" s="1">
        <v>0.81111360099999996</v>
      </c>
      <c r="N64" s="28"/>
      <c r="O64" s="19"/>
      <c r="P64" s="29"/>
    </row>
    <row r="65" spans="1:16" x14ac:dyDescent="0.35">
      <c r="A65" s="7">
        <v>44640</v>
      </c>
      <c r="B65" s="1">
        <v>-2.2300674900000002</v>
      </c>
      <c r="C65" s="1">
        <v>-2.419067101</v>
      </c>
      <c r="D65" s="1">
        <v>-0.16333197199999999</v>
      </c>
      <c r="E65" s="1">
        <v>-2.2300674900000002</v>
      </c>
      <c r="F65" s="3">
        <v>-3.2484929669999998</v>
      </c>
      <c r="H65" s="7">
        <v>44640</v>
      </c>
      <c r="I65" s="1">
        <v>-0.40702111400000002</v>
      </c>
      <c r="J65" s="1">
        <v>-0.86740476</v>
      </c>
      <c r="K65" s="1">
        <v>-3.3159426110000001</v>
      </c>
      <c r="L65" s="1">
        <v>-0.593952484</v>
      </c>
      <c r="M65" s="1">
        <v>1.126520162</v>
      </c>
      <c r="N65" s="28"/>
      <c r="O65" s="19"/>
      <c r="P65" s="29"/>
    </row>
    <row r="66" spans="1:16" x14ac:dyDescent="0.35">
      <c r="A66" s="7">
        <v>44671</v>
      </c>
      <c r="B66" s="1">
        <v>1.986784485</v>
      </c>
      <c r="C66" s="1">
        <v>2.456165259</v>
      </c>
      <c r="D66" s="1">
        <v>-0.76467214699999997</v>
      </c>
      <c r="E66" s="1">
        <v>1.986784485</v>
      </c>
      <c r="F66" s="3">
        <v>3.270756725</v>
      </c>
      <c r="H66" s="7">
        <v>44671</v>
      </c>
      <c r="I66" s="1">
        <v>1.656685754</v>
      </c>
      <c r="J66" s="1">
        <v>1.053818634</v>
      </c>
      <c r="K66" s="1">
        <v>0.91481148499999998</v>
      </c>
      <c r="L66" s="1">
        <v>0.41350515900000001</v>
      </c>
      <c r="M66" s="1">
        <v>0.91481148499999998</v>
      </c>
      <c r="N66" s="28"/>
      <c r="O66" s="19"/>
      <c r="P66" s="29"/>
    </row>
    <row r="67" spans="1:16" x14ac:dyDescent="0.35">
      <c r="A67" s="7">
        <v>44701</v>
      </c>
      <c r="B67" s="1">
        <v>4.7703372320000001</v>
      </c>
      <c r="C67" s="1">
        <v>2.7113554569999998</v>
      </c>
      <c r="D67" s="1">
        <v>1.5780881550000001</v>
      </c>
      <c r="E67" s="1">
        <v>4.7703372320000001</v>
      </c>
      <c r="F67" s="3">
        <v>-4.6757164400000004</v>
      </c>
      <c r="H67" s="7">
        <v>44701</v>
      </c>
      <c r="I67" s="1">
        <v>-1.7478454539999999</v>
      </c>
      <c r="J67" s="1">
        <v>1.1769063</v>
      </c>
      <c r="K67" s="1">
        <v>1.357804499</v>
      </c>
      <c r="L67" s="1">
        <v>3.1413612569999998</v>
      </c>
      <c r="M67" s="1">
        <v>-0.58342389800000005</v>
      </c>
      <c r="N67" s="28"/>
      <c r="O67" s="19"/>
      <c r="P67" s="29"/>
    </row>
    <row r="68" spans="1:16" x14ac:dyDescent="0.35">
      <c r="A68" s="7">
        <v>44732</v>
      </c>
      <c r="B68" s="1">
        <v>1.951040715</v>
      </c>
      <c r="C68" s="1">
        <v>4.0488995240000003</v>
      </c>
      <c r="D68" s="1">
        <v>0.303835929</v>
      </c>
      <c r="E68" s="1">
        <v>1.951040715</v>
      </c>
      <c r="F68" s="3">
        <v>4.6463532330000001</v>
      </c>
      <c r="H68" s="7">
        <v>44732</v>
      </c>
      <c r="I68" s="1">
        <v>1.425571886</v>
      </c>
      <c r="J68" s="1">
        <v>0.14490721300000001</v>
      </c>
      <c r="K68" s="1">
        <v>-0.40160642600000002</v>
      </c>
      <c r="L68" s="1">
        <v>3.6418415350000002</v>
      </c>
      <c r="M68" s="1">
        <v>-0.40160642600000002</v>
      </c>
      <c r="N68" s="28"/>
      <c r="O68" s="19"/>
      <c r="P68" s="29"/>
    </row>
    <row r="69" spans="1:16" x14ac:dyDescent="0.35">
      <c r="A69" s="7">
        <v>44762</v>
      </c>
      <c r="B69" s="1">
        <v>1.302665731</v>
      </c>
      <c r="C69" s="1">
        <v>1.423314317</v>
      </c>
      <c r="D69" s="1">
        <v>1.221995927</v>
      </c>
      <c r="E69" s="1">
        <v>1.302665731</v>
      </c>
      <c r="F69" s="3">
        <v>0.87769950299999999</v>
      </c>
      <c r="H69" s="7">
        <v>44762</v>
      </c>
      <c r="I69" s="1">
        <v>-2.9074589</v>
      </c>
      <c r="J69" s="1">
        <v>-2.8163978709999999</v>
      </c>
      <c r="K69" s="1">
        <v>0.369062055</v>
      </c>
      <c r="L69" s="1">
        <v>-2.2035427649999999</v>
      </c>
      <c r="M69" s="1">
        <v>0.369062055</v>
      </c>
      <c r="N69" s="28"/>
      <c r="O69" s="19"/>
      <c r="P69" s="29"/>
    </row>
    <row r="70" spans="1:16" x14ac:dyDescent="0.35">
      <c r="A70" s="7">
        <v>44793</v>
      </c>
      <c r="B70" s="1">
        <v>5.8124881000000003E-2</v>
      </c>
      <c r="C70" s="1">
        <v>-0.29796359900000002</v>
      </c>
      <c r="D70" s="1">
        <v>0.76923076899999998</v>
      </c>
      <c r="E70" s="1">
        <v>5.8124881000000003E-2</v>
      </c>
      <c r="F70" s="3">
        <v>0.36060401199999997</v>
      </c>
      <c r="H70" s="7">
        <v>44793</v>
      </c>
      <c r="I70" s="1">
        <v>3.815413892</v>
      </c>
      <c r="J70" s="1">
        <v>-4.6555555560000004</v>
      </c>
      <c r="K70" s="1">
        <v>2.1716152590000002</v>
      </c>
      <c r="L70" s="1">
        <v>1.770454894</v>
      </c>
      <c r="M70" s="1">
        <v>2.1716152590000002</v>
      </c>
      <c r="N70" s="28"/>
      <c r="O70" s="19"/>
      <c r="P70" s="29"/>
    </row>
    <row r="71" spans="1:16" x14ac:dyDescent="0.35">
      <c r="A71" s="7">
        <v>44824</v>
      </c>
      <c r="B71" s="1">
        <v>-0.79188926299999995</v>
      </c>
      <c r="C71" s="1">
        <v>0.16671512999999999</v>
      </c>
      <c r="D71" s="1">
        <v>0.119189511</v>
      </c>
      <c r="E71" s="1">
        <v>-0.79188926299999995</v>
      </c>
      <c r="F71" s="3">
        <v>2.6051213689999999</v>
      </c>
      <c r="H71" s="7">
        <v>44824</v>
      </c>
      <c r="I71" s="1">
        <v>-1.051982741</v>
      </c>
      <c r="J71" s="1">
        <v>0.46065405300000001</v>
      </c>
      <c r="K71" s="1">
        <v>0.340817963</v>
      </c>
      <c r="L71" s="1">
        <v>1.212121212</v>
      </c>
      <c r="M71" s="1">
        <v>0.340817963</v>
      </c>
      <c r="N71" s="28"/>
      <c r="O71" s="19"/>
      <c r="P71" s="29"/>
    </row>
    <row r="72" spans="1:16" x14ac:dyDescent="0.35">
      <c r="A72" s="7">
        <v>44854</v>
      </c>
      <c r="B72" s="1">
        <v>1.631280048</v>
      </c>
      <c r="C72" s="1">
        <v>0.69299264400000005</v>
      </c>
      <c r="D72" s="1">
        <v>0.96722968099999995</v>
      </c>
      <c r="E72" s="1">
        <v>1.631280048</v>
      </c>
      <c r="F72" s="3">
        <v>0.199600798</v>
      </c>
      <c r="H72" s="7">
        <v>44854</v>
      </c>
      <c r="I72" s="1">
        <v>1.2823790049999999</v>
      </c>
      <c r="J72" s="1">
        <v>-3.111360269</v>
      </c>
      <c r="K72" s="1">
        <v>1.0709504999999999E-2</v>
      </c>
      <c r="L72" s="1">
        <v>3.4650035000000003E-2</v>
      </c>
      <c r="M72" s="1">
        <v>1.0709504999999999E-2</v>
      </c>
      <c r="N72" s="28"/>
      <c r="O72" s="19"/>
      <c r="P72" s="29"/>
    </row>
    <row r="73" spans="1:16" x14ac:dyDescent="0.35">
      <c r="A73" s="7">
        <v>44885</v>
      </c>
      <c r="B73" s="1">
        <v>-0.82007116700000005</v>
      </c>
      <c r="C73" s="1">
        <v>0.71264645500000001</v>
      </c>
      <c r="D73" s="1">
        <v>-1.1288667349999999</v>
      </c>
      <c r="E73" s="1">
        <v>-0.82007116700000005</v>
      </c>
      <c r="F73" s="3">
        <v>1.1920372E-2</v>
      </c>
      <c r="H73" s="7">
        <v>44885</v>
      </c>
      <c r="I73" s="1">
        <v>-1.215057179</v>
      </c>
      <c r="J73" s="1">
        <v>1.068314846</v>
      </c>
      <c r="K73" s="1">
        <v>-4.8870447209999996</v>
      </c>
      <c r="L73" s="1">
        <v>0.99388851199999995</v>
      </c>
      <c r="M73" s="1">
        <v>-4.8870447209999996</v>
      </c>
      <c r="N73" s="28"/>
      <c r="O73" s="19"/>
      <c r="P73" s="29"/>
    </row>
    <row r="74" spans="1:16" x14ac:dyDescent="0.35">
      <c r="A74" s="7">
        <v>44915</v>
      </c>
      <c r="B74" s="1">
        <v>0.26840424000000002</v>
      </c>
      <c r="C74" s="1">
        <v>-1.6022221400000001</v>
      </c>
      <c r="D74" s="1">
        <v>-0.102790015</v>
      </c>
      <c r="E74" s="1">
        <v>0.26840424000000002</v>
      </c>
      <c r="F74" s="3">
        <v>-1.3127413130000001</v>
      </c>
      <c r="H74" s="7">
        <v>44915</v>
      </c>
      <c r="I74" s="1">
        <v>-1.215057179</v>
      </c>
      <c r="J74" s="1">
        <v>0.83870967699999999</v>
      </c>
      <c r="K74" s="1">
        <v>-0.86074392899999996</v>
      </c>
      <c r="L74" s="1">
        <v>-1.00442425</v>
      </c>
      <c r="M74" s="1">
        <v>-0.86074392899999996</v>
      </c>
      <c r="N74" s="28"/>
      <c r="O74" s="19"/>
      <c r="P74" s="29"/>
    </row>
    <row r="75" spans="1:16" x14ac:dyDescent="0.35">
      <c r="A75" s="7">
        <v>44946</v>
      </c>
      <c r="B75" s="1">
        <v>-2.4442231379999999</v>
      </c>
      <c r="C75" s="1">
        <v>-3.8116803469999998</v>
      </c>
      <c r="D75" s="1">
        <v>0.73761854599999999</v>
      </c>
      <c r="E75" s="1">
        <v>-2.4442231379999999</v>
      </c>
      <c r="F75" s="3">
        <v>0.33898305099999998</v>
      </c>
      <c r="H75" s="7">
        <v>44946</v>
      </c>
      <c r="I75" s="1">
        <v>-1.8753781</v>
      </c>
      <c r="J75" s="1">
        <v>-4.3012982700000002</v>
      </c>
      <c r="K75" s="1">
        <v>6.2227754000000003E-2</v>
      </c>
      <c r="L75" s="1">
        <v>-1.2094731510000001</v>
      </c>
      <c r="M75" s="1">
        <v>-0.456132447</v>
      </c>
      <c r="N75" s="28"/>
      <c r="O75" s="19"/>
      <c r="P75" s="29"/>
    </row>
    <row r="76" spans="1:16" x14ac:dyDescent="0.35">
      <c r="A76" s="7">
        <v>44977</v>
      </c>
      <c r="B76" s="1">
        <v>-1.0422526329999999</v>
      </c>
      <c r="C76" s="1">
        <v>-0.16100178900000001</v>
      </c>
      <c r="D76" s="1">
        <v>0.16953573299999999</v>
      </c>
      <c r="E76" s="1">
        <v>-1.0422526329999999</v>
      </c>
      <c r="F76" s="3">
        <v>-1.528500159</v>
      </c>
      <c r="H76" s="7">
        <v>44977</v>
      </c>
      <c r="I76" s="1">
        <v>8.4623249999999997E-2</v>
      </c>
      <c r="J76" s="1">
        <v>-0.924982682</v>
      </c>
      <c r="K76" s="1">
        <v>6.6077971999999999E-2</v>
      </c>
      <c r="L76" s="1">
        <v>2.0991696879999999</v>
      </c>
      <c r="M76" s="1">
        <v>-0.26361512199999998</v>
      </c>
      <c r="N76" s="30"/>
      <c r="O76" s="31"/>
      <c r="P76" s="32"/>
    </row>
    <row r="77" spans="1:16" x14ac:dyDescent="0.35">
      <c r="A77" s="7">
        <v>45005</v>
      </c>
      <c r="B77" s="1">
        <v>0.42262894299999998</v>
      </c>
      <c r="C77" s="1">
        <v>2.6068480840000001</v>
      </c>
      <c r="D77" s="1">
        <v>0.86539741699999995</v>
      </c>
      <c r="E77" s="1">
        <v>0.42262894299999998</v>
      </c>
      <c r="F77" s="3">
        <v>1.3246081590000001</v>
      </c>
      <c r="H77" s="7">
        <v>45005</v>
      </c>
      <c r="I77" s="1">
        <v>0.48626306800000002</v>
      </c>
      <c r="J77" s="1">
        <v>-1.718069058</v>
      </c>
      <c r="K77" s="1">
        <v>-0.52243392700000002</v>
      </c>
      <c r="L77" s="1">
        <v>-3.3615354040000001</v>
      </c>
      <c r="M77" s="1">
        <v>-0.52243392700000002</v>
      </c>
    </row>
    <row r="78" spans="1:16" x14ac:dyDescent="0.35">
      <c r="A78" s="7">
        <v>45036</v>
      </c>
      <c r="B78" s="1">
        <v>-0.70615509200000004</v>
      </c>
      <c r="C78" s="1">
        <v>-1.5405277289999999</v>
      </c>
      <c r="D78" s="1">
        <v>0.38871473400000001</v>
      </c>
      <c r="E78" s="1">
        <v>-0.70615509200000004</v>
      </c>
      <c r="F78" s="3">
        <v>0.75424910899999997</v>
      </c>
      <c r="H78" s="7">
        <v>45036</v>
      </c>
      <c r="I78" s="1">
        <v>1.252851258</v>
      </c>
      <c r="J78" s="1">
        <v>-0.80207304999999995</v>
      </c>
      <c r="K78" s="1">
        <v>-0.873820343</v>
      </c>
      <c r="L78" s="1">
        <v>1.9270313139999999</v>
      </c>
      <c r="M78" s="1">
        <v>-0.873820343</v>
      </c>
    </row>
    <row r="79" spans="1:16" x14ac:dyDescent="0.35">
      <c r="A79" s="7">
        <v>45066</v>
      </c>
      <c r="B79" s="1">
        <v>-0.90063923000000001</v>
      </c>
      <c r="C79" s="1">
        <v>-0.12682428200000001</v>
      </c>
      <c r="D79" s="1">
        <v>1.167083482</v>
      </c>
      <c r="E79" s="1">
        <v>-0.90063923000000001</v>
      </c>
      <c r="F79" s="3">
        <v>0.70809606300000005</v>
      </c>
      <c r="H79" s="7">
        <v>45066</v>
      </c>
      <c r="I79" s="1">
        <v>0.60927812999999997</v>
      </c>
      <c r="J79" s="1">
        <v>0.333452423</v>
      </c>
      <c r="K79" s="1">
        <v>1.1221486389999999</v>
      </c>
      <c r="L79" s="1">
        <v>1.561618062</v>
      </c>
      <c r="M79" s="1">
        <v>1.1221486389999999</v>
      </c>
    </row>
    <row r="80" spans="1:16" x14ac:dyDescent="0.35">
      <c r="A80" s="7">
        <v>45097</v>
      </c>
      <c r="B80" s="1">
        <v>0.70498380100000002</v>
      </c>
      <c r="C80" s="1">
        <v>-0.26646790300000001</v>
      </c>
      <c r="D80" s="1">
        <v>-0.16534391500000001</v>
      </c>
      <c r="E80" s="1">
        <v>0.70498380100000002</v>
      </c>
      <c r="F80" s="3">
        <v>0.48277478299999999</v>
      </c>
      <c r="H80" s="7">
        <v>45097</v>
      </c>
      <c r="I80" s="1">
        <v>-48.190401260000002</v>
      </c>
      <c r="J80" s="1">
        <v>0.73675156100000005</v>
      </c>
      <c r="K80" s="1">
        <v>0.93336629999999998</v>
      </c>
      <c r="L80" s="1">
        <v>-0.113902424</v>
      </c>
      <c r="M80" s="1">
        <v>-4.9425429E-2</v>
      </c>
    </row>
    <row r="81" spans="1:13" x14ac:dyDescent="0.35">
      <c r="A81" s="7">
        <v>45127</v>
      </c>
      <c r="B81" s="1">
        <v>0.29205416499999998</v>
      </c>
      <c r="C81" s="1">
        <v>1.184683336</v>
      </c>
      <c r="D81" s="1">
        <v>2.7774877309999999</v>
      </c>
      <c r="E81" s="1">
        <v>0.29205416499999998</v>
      </c>
      <c r="F81" s="3">
        <v>1.5806111700000001</v>
      </c>
      <c r="H81" s="7">
        <v>45127</v>
      </c>
      <c r="I81" s="1">
        <v>-0.314920955</v>
      </c>
      <c r="J81" s="1">
        <v>-1.1693548389999999</v>
      </c>
      <c r="K81" s="1">
        <v>0.39055458799999998</v>
      </c>
      <c r="L81" s="1">
        <v>-5.7851771000000003E-2</v>
      </c>
      <c r="M81" s="1">
        <v>-0.40691759900000002</v>
      </c>
    </row>
    <row r="82" spans="1:13" x14ac:dyDescent="0.35">
      <c r="A82" s="7">
        <v>45158</v>
      </c>
      <c r="B82" s="1">
        <v>0.93609711399999995</v>
      </c>
      <c r="C82" s="1">
        <v>0.31314218599999999</v>
      </c>
      <c r="D82" s="1">
        <v>1.3925053780000001</v>
      </c>
      <c r="E82" s="1">
        <v>0.93609711399999995</v>
      </c>
      <c r="F82" s="3">
        <v>1.076578332</v>
      </c>
      <c r="H82" s="7">
        <v>45158</v>
      </c>
      <c r="I82" s="1">
        <v>-0.18056577300000001</v>
      </c>
      <c r="J82" s="1">
        <v>0.33044357200000002</v>
      </c>
      <c r="K82" s="1">
        <v>0.79923988400000001</v>
      </c>
      <c r="L82" s="1">
        <v>1.8501330359999999</v>
      </c>
      <c r="M82" s="1">
        <v>0.79923988400000001</v>
      </c>
    </row>
    <row r="83" spans="1:13" x14ac:dyDescent="0.35">
      <c r="A83" s="7">
        <v>45189</v>
      </c>
      <c r="B83" s="1">
        <v>-0.60978816300000005</v>
      </c>
      <c r="C83" s="1">
        <v>-0.87597693499999996</v>
      </c>
      <c r="D83" s="1">
        <v>0.19909302100000001</v>
      </c>
      <c r="E83" s="1">
        <v>-0.60978816300000005</v>
      </c>
      <c r="F83" s="3">
        <v>-0.32215846199999998</v>
      </c>
      <c r="H83" s="7">
        <v>45189</v>
      </c>
      <c r="I83" s="1">
        <v>13.405412159999999</v>
      </c>
      <c r="J83" s="8">
        <v>-0.89066554499999995</v>
      </c>
      <c r="K83" s="8">
        <v>4.8107760999999999E-2</v>
      </c>
      <c r="L83" s="8">
        <v>-1.1845386529999999</v>
      </c>
      <c r="M83" s="1">
        <v>4.8107760999999999E-2</v>
      </c>
    </row>
    <row r="84" spans="1:13" x14ac:dyDescent="0.35">
      <c r="A84" s="1" t="s">
        <v>24</v>
      </c>
      <c r="B84" s="1">
        <v>0.313253854</v>
      </c>
      <c r="C84" s="1">
        <v>0.306582201</v>
      </c>
      <c r="D84" s="1">
        <v>0.124622757</v>
      </c>
      <c r="E84" s="1">
        <v>0.15362553800000001</v>
      </c>
      <c r="F84" s="3">
        <f>AVERAGE(F38:F82)</f>
        <v>0.12152944440909091</v>
      </c>
      <c r="H84" s="1" t="s">
        <v>24</v>
      </c>
      <c r="I84" s="1">
        <v>-0.70852567399999999</v>
      </c>
      <c r="J84" s="1">
        <v>-0.57407812300000005</v>
      </c>
      <c r="K84" s="1">
        <v>0.499917416</v>
      </c>
      <c r="L84" s="1">
        <v>0.53748249100000001</v>
      </c>
      <c r="M84" s="1">
        <f>AVERAGE(M38:M82)</f>
        <v>-0.21330333211363614</v>
      </c>
    </row>
    <row r="86" spans="1:13" x14ac:dyDescent="0.35">
      <c r="B86" s="3"/>
      <c r="C86" s="15" t="s">
        <v>29</v>
      </c>
      <c r="D86" s="16" t="s">
        <v>30</v>
      </c>
      <c r="H86" s="3"/>
      <c r="I86" s="15" t="s">
        <v>29</v>
      </c>
      <c r="J86" s="15" t="s">
        <v>30</v>
      </c>
    </row>
    <row r="87" spans="1:13" ht="15.5" x14ac:dyDescent="0.35">
      <c r="B87" s="10" t="s">
        <v>2</v>
      </c>
      <c r="C87" s="12">
        <v>2.1097737730000001</v>
      </c>
      <c r="D87" s="14">
        <v>4.4511450000000004</v>
      </c>
      <c r="H87" s="10" t="s">
        <v>10</v>
      </c>
      <c r="I87" s="12">
        <v>7.7339034250000003</v>
      </c>
      <c r="J87" s="12">
        <v>59.813262180000002</v>
      </c>
    </row>
    <row r="88" spans="1:13" ht="15.5" x14ac:dyDescent="0.35">
      <c r="B88" s="11" t="s">
        <v>26</v>
      </c>
      <c r="C88" s="12">
        <v>2.5451009519999999</v>
      </c>
      <c r="D88" s="12">
        <v>6.477538858</v>
      </c>
      <c r="H88" s="10" t="s">
        <v>21</v>
      </c>
      <c r="I88" s="12">
        <v>1.6810849590000001</v>
      </c>
      <c r="J88" s="12">
        <v>2.8260466399999999</v>
      </c>
    </row>
    <row r="89" spans="1:13" ht="15.5" x14ac:dyDescent="0.35">
      <c r="B89" s="11" t="s">
        <v>4</v>
      </c>
      <c r="C89" s="12">
        <v>2.4442129619999999</v>
      </c>
      <c r="D89" s="12">
        <v>5.9741770040000004</v>
      </c>
      <c r="H89" s="10" t="s">
        <v>22</v>
      </c>
      <c r="I89" s="12">
        <v>3.4051215290000001</v>
      </c>
      <c r="J89" s="12">
        <v>11.59485263</v>
      </c>
    </row>
    <row r="90" spans="1:13" ht="15.5" x14ac:dyDescent="0.35">
      <c r="B90" s="11" t="s">
        <v>27</v>
      </c>
      <c r="C90" s="12">
        <v>2.0031422889999999</v>
      </c>
      <c r="D90" s="12">
        <v>4.0125790309999996</v>
      </c>
      <c r="H90" s="10" t="s">
        <v>23</v>
      </c>
      <c r="I90" s="12">
        <v>1.86426527</v>
      </c>
      <c r="J90" s="12">
        <v>3.4754849989999999</v>
      </c>
    </row>
    <row r="91" spans="1:13" ht="15.5" x14ac:dyDescent="0.35">
      <c r="B91" s="11" t="s">
        <v>28</v>
      </c>
      <c r="C91" s="12">
        <v>2.0563899999999999</v>
      </c>
      <c r="D91" s="12">
        <v>4.2287410000000003</v>
      </c>
      <c r="H91" s="10" t="s">
        <v>14</v>
      </c>
      <c r="I91" s="12">
        <v>3.4139081889999998</v>
      </c>
      <c r="J91" s="12">
        <v>11.65476913</v>
      </c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" sqref="G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</vt:lpstr>
      <vt:lpstr>Descriptive Stats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Pavana Hegde</dc:creator>
  <cp:lastModifiedBy>whynew</cp:lastModifiedBy>
  <dcterms:created xsi:type="dcterms:W3CDTF">2023-09-30T17:15:41Z</dcterms:created>
  <dcterms:modified xsi:type="dcterms:W3CDTF">2025-02-04T07:22:24Z</dcterms:modified>
</cp:coreProperties>
</file>