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24\Documents\GitHub\PCI-Outbreak\data\"/>
    </mc:Choice>
  </mc:AlternateContent>
  <xr:revisionPtr revIDLastSave="0" documentId="13_ncr:1_{9568C6E9-31E3-4D8A-A2DF-81C0CE389D85}" xr6:coauthVersionLast="45" xr6:coauthVersionMax="45" xr10:uidLastSave="{00000000-0000-0000-0000-000000000000}"/>
  <bookViews>
    <workbookView xWindow="-38520" yWindow="-120" windowWidth="38640" windowHeight="15840" xr2:uid="{B1C8197A-94C2-4A0D-A0D6-5FB78C4E51EE}"/>
  </bookViews>
  <sheets>
    <sheet name="SAR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<sst xmlns="http://schemas.openxmlformats.org/spreadsheetml/2006/main" count="99" uniqueCount="99">
  <si>
    <t>Date</t>
  </si>
  <si>
    <t>Infection</t>
  </si>
  <si>
    <t>Mortality</t>
  </si>
  <si>
    <t>Recovered</t>
  </si>
  <si>
    <t>Reclassified</t>
  </si>
  <si>
    <t>Still infected</t>
  </si>
  <si>
    <t>Delta infection</t>
  </si>
  <si>
    <t>Data source</t>
  </si>
  <si>
    <t>http://www.diaspoir.net/health/sars/China.html</t>
  </si>
  <si>
    <t>Mar 20 2003</t>
  </si>
  <si>
    <t>Mar 21 2003</t>
  </si>
  <si>
    <t>Mar 22 2003</t>
  </si>
  <si>
    <t>Mar 24 2003</t>
  </si>
  <si>
    <t>Mar 25 2003</t>
  </si>
  <si>
    <t>Mar 26 2003</t>
  </si>
  <si>
    <t>Mar 27 2003</t>
  </si>
  <si>
    <t>Mar 29 2003</t>
  </si>
  <si>
    <t>Mar 31 2003</t>
  </si>
  <si>
    <t>Apr 1 2003</t>
  </si>
  <si>
    <t>Apr 2 2003</t>
  </si>
  <si>
    <t>Apr 3 2003</t>
  </si>
  <si>
    <t>Apr 4 2003</t>
  </si>
  <si>
    <t>Apr 5 2003</t>
  </si>
  <si>
    <t>Apr 7 2003</t>
  </si>
  <si>
    <t>Apr 8 2003</t>
  </si>
  <si>
    <t>Apr 9 2003</t>
  </si>
  <si>
    <t>Apr 10 2003</t>
  </si>
  <si>
    <t>Apr 11 2003</t>
  </si>
  <si>
    <t>Apr 12 2003</t>
  </si>
  <si>
    <t>Apr 14 2003</t>
  </si>
  <si>
    <t>Apr 15 2003</t>
  </si>
  <si>
    <t>Apr 16 2003</t>
  </si>
  <si>
    <t>Apr 17 2003</t>
  </si>
  <si>
    <t>Apr 18 2003</t>
  </si>
  <si>
    <t>Apr 19 2003</t>
  </si>
  <si>
    <t>Apr 21 2003</t>
  </si>
  <si>
    <t>Apr 22 2003</t>
  </si>
  <si>
    <t>Apr 23 2003</t>
  </si>
  <si>
    <t>Apr 24 2003</t>
  </si>
  <si>
    <t>Apr 25 2003</t>
  </si>
  <si>
    <t>Apr 26 2003</t>
  </si>
  <si>
    <t>Apr 28 2003</t>
  </si>
  <si>
    <t>Apr 29 2003</t>
  </si>
  <si>
    <t>Apr 30 2003</t>
  </si>
  <si>
    <t>May 1 2003</t>
  </si>
  <si>
    <t>May 2 2003</t>
  </si>
  <si>
    <t>May 3 2003</t>
  </si>
  <si>
    <t>May 6 2003</t>
  </si>
  <si>
    <t>May 7 2003</t>
  </si>
  <si>
    <t>May 8 2003</t>
  </si>
  <si>
    <t>May 9 2003</t>
  </si>
  <si>
    <t>May 10 2003</t>
  </si>
  <si>
    <t>May 12 2003</t>
  </si>
  <si>
    <t>May 13 2003</t>
  </si>
  <si>
    <t>May 14 2003</t>
  </si>
  <si>
    <t>May 15 2003</t>
  </si>
  <si>
    <t>May 16 2003</t>
  </si>
  <si>
    <t>May 17 2003</t>
  </si>
  <si>
    <t>May 19 2003</t>
  </si>
  <si>
    <t>May 20 2003</t>
  </si>
  <si>
    <t>May 21 2003</t>
  </si>
  <si>
    <t>May 22 2003</t>
  </si>
  <si>
    <t>May 23 2003</t>
  </si>
  <si>
    <t>May 24 2003</t>
  </si>
  <si>
    <t>May 26 2003</t>
  </si>
  <si>
    <t>May 27 2003</t>
  </si>
  <si>
    <t>May 28 2003</t>
  </si>
  <si>
    <t>May 29 2003</t>
  </si>
  <si>
    <t>May 30 2003</t>
  </si>
  <si>
    <t>May 31 2003</t>
  </si>
  <si>
    <t>June 2 2003</t>
  </si>
  <si>
    <t>June 4 2003</t>
  </si>
  <si>
    <t>June 5 2003</t>
  </si>
  <si>
    <t>June 6 2003</t>
  </si>
  <si>
    <t>June 9 2003</t>
  </si>
  <si>
    <t>June 10 2003</t>
  </si>
  <si>
    <t>June 11 2003</t>
  </si>
  <si>
    <t>June 12 2003</t>
  </si>
  <si>
    <t>June 13 2003</t>
  </si>
  <si>
    <t>June 16 2003</t>
  </si>
  <si>
    <t>June 17 2003</t>
  </si>
  <si>
    <t>June 18 2003</t>
  </si>
  <si>
    <t>June 19 2003</t>
  </si>
  <si>
    <t>June 20 2003</t>
  </si>
  <si>
    <t>June 23 2003</t>
  </si>
  <si>
    <t>June 24 2003</t>
  </si>
  <si>
    <t>June 25 2003</t>
  </si>
  <si>
    <t>June 26 2003</t>
  </si>
  <si>
    <t>June 27 2003</t>
  </si>
  <si>
    <t>June 30 2003</t>
  </si>
  <si>
    <t>July 1 2003</t>
  </si>
  <si>
    <t>July 2 2003</t>
  </si>
  <si>
    <t>July 3 2003</t>
  </si>
  <si>
    <t>July 4 2003</t>
  </si>
  <si>
    <t>July 7 2003</t>
  </si>
  <si>
    <t>July 8 2003</t>
  </si>
  <si>
    <t>July 9 2003</t>
  </si>
  <si>
    <t>July 10 2003</t>
  </si>
  <si>
    <t>July 11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</si>
</sst>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Arial Narrow"/>
      <family val="2"/>
    </font>
    <font>
      <b/>
      <sz val="12"/>
      <color theme="0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4" fillId="0" borderId="1" xfId="0" applyFont="1" applyBorder="1"/>
    <xf numFmtId="0" fontId="1" fillId="2" borderId="1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'SARS data'!$F$1</c:f>
              <c:strCache>
                <c:ptCount val="1"/>
                <c:pt idx="0">
                  <c:v>Still infected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'SARS data'!$A$2:$A$91</c15:sqref>
                  </c15:fullRef>
                </c:ext>
              </c:extLst>
              <c:f>'SARS data'!$A$23:$A$91</c:f>
              <c:strCache>
                <c:ptCount val="69"/>
                <c:pt idx="0">
                  <c:v>Apr 15 2003</c:v>
                </c:pt>
                <c:pt idx="1">
                  <c:v>Apr 16 2003</c:v>
                </c:pt>
                <c:pt idx="2">
                  <c:v>Apr 17 2003</c:v>
                </c:pt>
                <c:pt idx="3">
                  <c:v>Apr 18 2003</c:v>
                </c:pt>
                <c:pt idx="4">
                  <c:v>Apr 19 2003</c:v>
                </c:pt>
                <c:pt idx="5">
                  <c:v>Apr 21 2003</c:v>
                </c:pt>
                <c:pt idx="6">
                  <c:v>Apr 22 2003</c:v>
                </c:pt>
                <c:pt idx="7">
                  <c:v>Apr 23 2003</c:v>
                </c:pt>
                <c:pt idx="8">
                  <c:v>Apr 24 2003</c:v>
                </c:pt>
                <c:pt idx="9">
                  <c:v>Apr 25 2003</c:v>
                </c:pt>
                <c:pt idx="10">
                  <c:v>Apr 26 2003</c:v>
                </c:pt>
                <c:pt idx="11">
                  <c:v>Apr 28 2003</c:v>
                </c:pt>
                <c:pt idx="12">
                  <c:v>Apr 29 2003</c:v>
                </c:pt>
                <c:pt idx="13">
                  <c:v>Apr 30 2003</c:v>
                </c:pt>
                <c:pt idx="14">
                  <c:v>May 1 2003</c:v>
                </c:pt>
                <c:pt idx="15">
                  <c:v>May 2 2003</c:v>
                </c:pt>
                <c:pt idx="16">
                  <c:v>May 3 2003</c:v>
                </c:pt>
                <c:pt idx="17">
                  <c:v>May 6 2003</c:v>
                </c:pt>
                <c:pt idx="18">
                  <c:v>May 7 2003</c:v>
                </c:pt>
                <c:pt idx="19">
                  <c:v>May 8 2003</c:v>
                </c:pt>
                <c:pt idx="20">
                  <c:v>May 9 2003</c:v>
                </c:pt>
                <c:pt idx="21">
                  <c:v>May 10 2003</c:v>
                </c:pt>
                <c:pt idx="22">
                  <c:v>May 12 2003</c:v>
                </c:pt>
                <c:pt idx="23">
                  <c:v>May 13 2003</c:v>
                </c:pt>
                <c:pt idx="24">
                  <c:v>May 14 2003</c:v>
                </c:pt>
                <c:pt idx="25">
                  <c:v>May 15 2003</c:v>
                </c:pt>
                <c:pt idx="26">
                  <c:v>May 16 2003</c:v>
                </c:pt>
                <c:pt idx="27">
                  <c:v>May 17 2003</c:v>
                </c:pt>
                <c:pt idx="28">
                  <c:v>May 19 2003</c:v>
                </c:pt>
                <c:pt idx="29">
                  <c:v>May 20 2003</c:v>
                </c:pt>
                <c:pt idx="30">
                  <c:v>May 21 2003</c:v>
                </c:pt>
                <c:pt idx="31">
                  <c:v>May 22 2003</c:v>
                </c:pt>
                <c:pt idx="32">
                  <c:v>May 23 2003</c:v>
                </c:pt>
                <c:pt idx="33">
                  <c:v>May 24 2003</c:v>
                </c:pt>
                <c:pt idx="34">
                  <c:v>May 26 2003</c:v>
                </c:pt>
                <c:pt idx="35">
                  <c:v>May 27 2003</c:v>
                </c:pt>
                <c:pt idx="36">
                  <c:v>May 28 2003</c:v>
                </c:pt>
                <c:pt idx="37">
                  <c:v>May 29 2003</c:v>
                </c:pt>
                <c:pt idx="38">
                  <c:v>May 30 2003</c:v>
                </c:pt>
                <c:pt idx="39">
                  <c:v>May 31 2003</c:v>
                </c:pt>
                <c:pt idx="40">
                  <c:v>June 2 2003</c:v>
                </c:pt>
                <c:pt idx="41">
                  <c:v>June 4 2003</c:v>
                </c:pt>
                <c:pt idx="42">
                  <c:v>June 5 2003</c:v>
                </c:pt>
                <c:pt idx="43">
                  <c:v>June 6 2003</c:v>
                </c:pt>
                <c:pt idx="44">
                  <c:v>June 9 2003</c:v>
                </c:pt>
                <c:pt idx="45">
                  <c:v>June 10 2003</c:v>
                </c:pt>
                <c:pt idx="46">
                  <c:v>June 11 2003</c:v>
                </c:pt>
                <c:pt idx="47">
                  <c:v>June 12 2003</c:v>
                </c:pt>
                <c:pt idx="48">
                  <c:v>June 13 2003</c:v>
                </c:pt>
                <c:pt idx="49">
                  <c:v>June 16 2003</c:v>
                </c:pt>
                <c:pt idx="50">
                  <c:v>June 17 2003</c:v>
                </c:pt>
                <c:pt idx="51">
                  <c:v>June 18 2003</c:v>
                </c:pt>
                <c:pt idx="52">
                  <c:v>June 19 2003</c:v>
                </c:pt>
                <c:pt idx="53">
                  <c:v>June 20 2003</c:v>
                </c:pt>
                <c:pt idx="54">
                  <c:v>June 23 2003</c:v>
                </c:pt>
                <c:pt idx="55">
                  <c:v>June 24 2003</c:v>
                </c:pt>
                <c:pt idx="56">
                  <c:v>June 25 2003</c:v>
                </c:pt>
                <c:pt idx="57">
                  <c:v>June 26 2003</c:v>
                </c:pt>
                <c:pt idx="58">
                  <c:v>June 27 2003</c:v>
                </c:pt>
                <c:pt idx="59">
                  <c:v>June 30 2003</c:v>
                </c:pt>
                <c:pt idx="60">
                  <c:v>July 1 2003</c:v>
                </c:pt>
                <c:pt idx="61">
                  <c:v>July 2 2003</c:v>
                </c:pt>
                <c:pt idx="62">
                  <c:v>July 3 2003</c:v>
                </c:pt>
                <c:pt idx="63">
                  <c:v>July 4 2003</c:v>
                </c:pt>
                <c:pt idx="64">
                  <c:v>July 7 2003</c:v>
                </c:pt>
                <c:pt idx="65">
                  <c:v>July 8 2003</c:v>
                </c:pt>
                <c:pt idx="66">
                  <c:v>July 9 2003</c:v>
                </c:pt>
                <c:pt idx="67">
                  <c:v>July 10 2003</c:v>
                </c:pt>
                <c:pt idx="68">
                  <c:v>July 11 2003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 data'!$F$2:$F$91</c15:sqref>
                  </c15:fullRef>
                </c:ext>
              </c:extLst>
              <c:f>'SARS data'!$F$23:$F$91</c:f>
              <c:numCache>
                <c:formatCode>General</c:formatCode>
                <c:ptCount val="69"/>
                <c:pt idx="0">
                  <c:v>266</c:v>
                </c:pt>
                <c:pt idx="1">
                  <c:v>274</c:v>
                </c:pt>
                <c:pt idx="2">
                  <c:v>285</c:v>
                </c:pt>
                <c:pt idx="3">
                  <c:v>307</c:v>
                </c:pt>
                <c:pt idx="4">
                  <c:v>307</c:v>
                </c:pt>
                <c:pt idx="5">
                  <c:v>686</c:v>
                </c:pt>
                <c:pt idx="6">
                  <c:v>708</c:v>
                </c:pt>
                <c:pt idx="7">
                  <c:v>968</c:v>
                </c:pt>
                <c:pt idx="8">
                  <c:v>1058</c:v>
                </c:pt>
                <c:pt idx="9">
                  <c:v>1209</c:v>
                </c:pt>
                <c:pt idx="10">
                  <c:v>1346</c:v>
                </c:pt>
                <c:pt idx="11">
                  <c:v>1484</c:v>
                </c:pt>
                <c:pt idx="12">
                  <c:v>1833</c:v>
                </c:pt>
                <c:pt idx="13">
                  <c:v>1969</c:v>
                </c:pt>
                <c:pt idx="14">
                  <c:v>2117</c:v>
                </c:pt>
                <c:pt idx="15">
                  <c:v>2246</c:v>
                </c:pt>
                <c:pt idx="16">
                  <c:v>2375</c:v>
                </c:pt>
                <c:pt idx="17">
                  <c:v>2735</c:v>
                </c:pt>
                <c:pt idx="18">
                  <c:v>2854</c:v>
                </c:pt>
                <c:pt idx="19">
                  <c:v>2945</c:v>
                </c:pt>
                <c:pt idx="20">
                  <c:v>2993</c:v>
                </c:pt>
                <c:pt idx="21">
                  <c:v>3029</c:v>
                </c:pt>
                <c:pt idx="22">
                  <c:v>3068</c:v>
                </c:pt>
                <c:pt idx="23">
                  <c:v>3059</c:v>
                </c:pt>
                <c:pt idx="24">
                  <c:v>3046</c:v>
                </c:pt>
                <c:pt idx="25">
                  <c:v>3034</c:v>
                </c:pt>
                <c:pt idx="26">
                  <c:v>2969</c:v>
                </c:pt>
                <c:pt idx="27">
                  <c:v>2918</c:v>
                </c:pt>
                <c:pt idx="28">
                  <c:v>2799</c:v>
                </c:pt>
                <c:pt idx="29">
                  <c:v>2700</c:v>
                </c:pt>
                <c:pt idx="30">
                  <c:v>2618</c:v>
                </c:pt>
                <c:pt idx="31">
                  <c:v>2526</c:v>
                </c:pt>
                <c:pt idx="32">
                  <c:v>2438</c:v>
                </c:pt>
                <c:pt idx="33">
                  <c:v>2326</c:v>
                </c:pt>
                <c:pt idx="34">
                  <c:v>2170</c:v>
                </c:pt>
                <c:pt idx="35">
                  <c:v>2057</c:v>
                </c:pt>
                <c:pt idx="36">
                  <c:v>1962</c:v>
                </c:pt>
                <c:pt idx="37">
                  <c:v>1877</c:v>
                </c:pt>
                <c:pt idx="38">
                  <c:v>1750</c:v>
                </c:pt>
                <c:pt idx="39">
                  <c:v>1625</c:v>
                </c:pt>
                <c:pt idx="40">
                  <c:v>1437</c:v>
                </c:pt>
                <c:pt idx="41">
                  <c:v>1321</c:v>
                </c:pt>
                <c:pt idx="42">
                  <c:v>1223</c:v>
                </c:pt>
                <c:pt idx="43">
                  <c:v>1122</c:v>
                </c:pt>
                <c:pt idx="44">
                  <c:v>802</c:v>
                </c:pt>
                <c:pt idx="45">
                  <c:v>691</c:v>
                </c:pt>
                <c:pt idx="46">
                  <c:v>596</c:v>
                </c:pt>
                <c:pt idx="47">
                  <c:v>528</c:v>
                </c:pt>
                <c:pt idx="48">
                  <c:v>454</c:v>
                </c:pt>
                <c:pt idx="49">
                  <c:v>324</c:v>
                </c:pt>
                <c:pt idx="50">
                  <c:v>255</c:v>
                </c:pt>
                <c:pt idx="51">
                  <c:v>217</c:v>
                </c:pt>
                <c:pt idx="52">
                  <c:v>193</c:v>
                </c:pt>
                <c:pt idx="53">
                  <c:v>173</c:v>
                </c:pt>
                <c:pt idx="54">
                  <c:v>84</c:v>
                </c:pt>
                <c:pt idx="55">
                  <c:v>78</c:v>
                </c:pt>
                <c:pt idx="56">
                  <c:v>63</c:v>
                </c:pt>
                <c:pt idx="57">
                  <c:v>58</c:v>
                </c:pt>
                <c:pt idx="58">
                  <c:v>58</c:v>
                </c:pt>
                <c:pt idx="59">
                  <c:v>52</c:v>
                </c:pt>
                <c:pt idx="60">
                  <c:v>49</c:v>
                </c:pt>
                <c:pt idx="61">
                  <c:v>46</c:v>
                </c:pt>
                <c:pt idx="62">
                  <c:v>46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40</c:v>
                </c:pt>
                <c:pt idx="67">
                  <c:v>38</c:v>
                </c:pt>
                <c:pt idx="6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C-4EB2-A131-97FE8304B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734792"/>
        <c:axId val="748733152"/>
      </c:lineChart>
      <c:dateAx>
        <c:axId val="74873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eaVert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33152"/>
        <c:crosses val="autoZero"/>
        <c:auto val="0"/>
        <c:lblOffset val="100"/>
        <c:baseTimeUnit val="days"/>
      </c:dateAx>
      <c:valAx>
        <c:axId val="7487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3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'SARS data'!$A$39:$A$56</c:f>
              <c:strCache>
                <c:ptCount val="18"/>
                <c:pt idx="0">
                  <c:v>May 3 2003</c:v>
                </c:pt>
                <c:pt idx="1">
                  <c:v>May 6 2003</c:v>
                </c:pt>
                <c:pt idx="2">
                  <c:v>May 7 2003</c:v>
                </c:pt>
                <c:pt idx="3">
                  <c:v>May 8 2003</c:v>
                </c:pt>
                <c:pt idx="4">
                  <c:v>May 9 2003</c:v>
                </c:pt>
                <c:pt idx="5">
                  <c:v>May 10 2003</c:v>
                </c:pt>
                <c:pt idx="6">
                  <c:v>May 12 2003</c:v>
                </c:pt>
                <c:pt idx="7">
                  <c:v>May 13 2003</c:v>
                </c:pt>
                <c:pt idx="8">
                  <c:v>May 14 2003</c:v>
                </c:pt>
                <c:pt idx="9">
                  <c:v>May 15 2003</c:v>
                </c:pt>
                <c:pt idx="10">
                  <c:v>May 16 2003</c:v>
                </c:pt>
                <c:pt idx="11">
                  <c:v>May 17 2003</c:v>
                </c:pt>
                <c:pt idx="12">
                  <c:v>May 19 2003</c:v>
                </c:pt>
                <c:pt idx="13">
                  <c:v>May 20 2003</c:v>
                </c:pt>
                <c:pt idx="14">
                  <c:v>May 21 2003</c:v>
                </c:pt>
                <c:pt idx="15">
                  <c:v>May 22 2003</c:v>
                </c:pt>
                <c:pt idx="16">
                  <c:v>May 23 2003</c:v>
                </c:pt>
                <c:pt idx="17">
                  <c:v>May 24 2003</c:v>
                </c:pt>
              </c:strCache>
            </c:strRef>
          </c:cat>
          <c:val>
            <c:numRef>
              <c:f>'SARS data'!$F$39:$F$56</c:f>
              <c:numCache>
                <c:formatCode>General</c:formatCode>
                <c:ptCount val="18"/>
                <c:pt idx="0">
                  <c:v>2375</c:v>
                </c:pt>
                <c:pt idx="1">
                  <c:v>2735</c:v>
                </c:pt>
                <c:pt idx="2">
                  <c:v>2854</c:v>
                </c:pt>
                <c:pt idx="3">
                  <c:v>2945</c:v>
                </c:pt>
                <c:pt idx="4">
                  <c:v>2993</c:v>
                </c:pt>
                <c:pt idx="5">
                  <c:v>3029</c:v>
                </c:pt>
                <c:pt idx="6">
                  <c:v>3068</c:v>
                </c:pt>
                <c:pt idx="7">
                  <c:v>3059</c:v>
                </c:pt>
                <c:pt idx="8">
                  <c:v>3046</c:v>
                </c:pt>
                <c:pt idx="9">
                  <c:v>3034</c:v>
                </c:pt>
                <c:pt idx="10">
                  <c:v>2969</c:v>
                </c:pt>
                <c:pt idx="11">
                  <c:v>2918</c:v>
                </c:pt>
                <c:pt idx="12">
                  <c:v>2799</c:v>
                </c:pt>
                <c:pt idx="13">
                  <c:v>2700</c:v>
                </c:pt>
                <c:pt idx="14">
                  <c:v>2618</c:v>
                </c:pt>
                <c:pt idx="15">
                  <c:v>2526</c:v>
                </c:pt>
                <c:pt idx="16">
                  <c:v>2438</c:v>
                </c:pt>
                <c:pt idx="17">
                  <c:v>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5-4C97-9C07-6B4AEE05A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25976"/>
        <c:axId val="781322040"/>
      </c:lineChart>
      <c:catAx>
        <c:axId val="78132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22040"/>
        <c:crosses val="autoZero"/>
        <c:auto val="1"/>
        <c:lblAlgn val="ctr"/>
        <c:lblOffset val="100"/>
        <c:noMultiLvlLbl val="0"/>
      </c:catAx>
      <c:valAx>
        <c:axId val="78132204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2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57149</xdr:rowOff>
    </xdr:from>
    <xdr:to>
      <xdr:col>25</xdr:col>
      <xdr:colOff>85725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2D8A1-B562-4C66-B9AC-C840AEC7E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104774</xdr:colOff>
      <xdr:row>23</xdr:row>
      <xdr:rowOff>114299</xdr:rowOff>
    </xdr:from>
    <xdr:to>
      <xdr:col>21</xdr:col>
      <xdr:colOff>76199</xdr:colOff>
      <xdr:row>39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6F8C8B-0686-42C4-8AF9-3AB346912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aspoir.net/health/sars/Chin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DE90-FABB-4452-9499-37E23DF0C8A5}">
  <dimension ref="A1:I91"/>
  <sheetViews>
    <sheetView tabSelected="1" workbookViewId="0">
      <selection activeCell="AC12" sqref="AC12"/>
    </sheetView>
  </sheetViews>
  <sheetFormatPr defaultRowHeight="15" x14ac:dyDescent="0.25"/>
  <cols>
    <col min="1" max="1" width="26.28515625" customWidth="1"/>
    <col min="2" max="3" width="8.7109375" bestFit="1" customWidth="1"/>
    <col min="4" max="4" width="10.28515625" bestFit="1" customWidth="1"/>
    <col min="5" max="5" width="11.7109375" bestFit="1" customWidth="1"/>
    <col min="6" max="6" width="12.140625" bestFit="1" customWidth="1"/>
    <col min="7" max="7" width="13.85546875" bestFit="1" customWidth="1"/>
  </cols>
  <sheetData>
    <row r="1" spans="1:9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9" ht="16.5" x14ac:dyDescent="0.3">
      <c r="A2" s="5" t="s">
        <v>9</v>
      </c>
      <c r="B2" s="3"/>
      <c r="C2" s="3"/>
      <c r="D2" s="3"/>
      <c r="E2" s="3"/>
      <c r="F2" s="4">
        <f>B2-C2-D2</f>
        <v>0</v>
      </c>
      <c r="G2" s="4"/>
      <c r="I2" t="s">
        <v>7</v>
      </c>
    </row>
    <row r="3" spans="1:9" ht="16.5" x14ac:dyDescent="0.3">
      <c r="A3" s="5" t="s">
        <v>10</v>
      </c>
      <c r="B3" s="3"/>
      <c r="C3" s="3"/>
      <c r="D3" s="3"/>
      <c r="E3" s="3"/>
      <c r="F3" s="4">
        <f>B3-C3-D3</f>
        <v>0</v>
      </c>
      <c r="G3" s="4">
        <f>B3-B2</f>
        <v>0</v>
      </c>
      <c r="I3" s="1" t="s">
        <v>8</v>
      </c>
    </row>
    <row r="4" spans="1:9" ht="16.5" x14ac:dyDescent="0.3">
      <c r="A4" s="5" t="s">
        <v>11</v>
      </c>
      <c r="B4" s="3"/>
      <c r="C4" s="3"/>
      <c r="D4" s="3"/>
      <c r="E4" s="3"/>
      <c r="F4" s="4">
        <f>B4-C4-D4</f>
        <v>0</v>
      </c>
      <c r="G4" s="4">
        <f>B4-B3</f>
        <v>0</v>
      </c>
    </row>
    <row r="5" spans="1:9" ht="16.5" x14ac:dyDescent="0.3">
      <c r="A5" s="5" t="s">
        <v>12</v>
      </c>
      <c r="B5" s="3"/>
      <c r="C5" s="3"/>
      <c r="D5" s="3"/>
      <c r="E5" s="3"/>
      <c r="F5" s="4">
        <f>B5-C5-D5</f>
        <v>0</v>
      </c>
      <c r="G5" s="4">
        <f>B5-B4</f>
        <v>0</v>
      </c>
    </row>
    <row r="6" spans="1:9" ht="16.5" x14ac:dyDescent="0.3">
      <c r="A6" s="5" t="s">
        <v>13</v>
      </c>
      <c r="B6" s="3"/>
      <c r="C6" s="3"/>
      <c r="D6" s="3"/>
      <c r="E6" s="3"/>
      <c r="F6" s="4">
        <f>B6-C6-D6</f>
        <v>0</v>
      </c>
      <c r="G6" s="4">
        <f>B6-B5</f>
        <v>0</v>
      </c>
    </row>
    <row r="7" spans="1:9" ht="16.5" x14ac:dyDescent="0.3">
      <c r="A7" s="5" t="s">
        <v>14</v>
      </c>
      <c r="B7" s="3">
        <v>792</v>
      </c>
      <c r="C7" s="3">
        <v>31</v>
      </c>
      <c r="D7" s="3"/>
      <c r="E7" s="3"/>
      <c r="F7" s="4">
        <f>B7-C7-D7</f>
        <v>761</v>
      </c>
      <c r="G7" s="4">
        <f>B7-B6</f>
        <v>792</v>
      </c>
    </row>
    <row r="8" spans="1:9" ht="16.5" x14ac:dyDescent="0.3">
      <c r="A8" s="5" t="s">
        <v>15</v>
      </c>
      <c r="B8" s="3">
        <v>806</v>
      </c>
      <c r="C8" s="3">
        <v>34</v>
      </c>
      <c r="D8" s="3"/>
      <c r="E8" s="3"/>
      <c r="F8" s="4">
        <f>B8-C8-D8</f>
        <v>772</v>
      </c>
      <c r="G8" s="4">
        <f>B8-B7</f>
        <v>14</v>
      </c>
    </row>
    <row r="9" spans="1:9" ht="16.5" x14ac:dyDescent="0.3">
      <c r="A9" s="5" t="s">
        <v>16</v>
      </c>
      <c r="B9" s="3">
        <v>806</v>
      </c>
      <c r="C9" s="3">
        <v>34</v>
      </c>
      <c r="D9" s="3"/>
      <c r="E9" s="3"/>
      <c r="F9" s="4">
        <f>B9-C9-D9</f>
        <v>772</v>
      </c>
      <c r="G9" s="4">
        <f>B9-B8</f>
        <v>0</v>
      </c>
    </row>
    <row r="10" spans="1:9" ht="16.5" x14ac:dyDescent="0.3">
      <c r="A10" s="5" t="s">
        <v>17</v>
      </c>
      <c r="B10" s="3">
        <v>806</v>
      </c>
      <c r="C10" s="3">
        <v>34</v>
      </c>
      <c r="D10" s="3"/>
      <c r="E10" s="3"/>
      <c r="F10" s="4">
        <f>B10-C10-D10</f>
        <v>772</v>
      </c>
      <c r="G10" s="4">
        <f>B10-B9</f>
        <v>0</v>
      </c>
    </row>
    <row r="11" spans="1:9" ht="16.5" x14ac:dyDescent="0.3">
      <c r="A11" s="5" t="s">
        <v>18</v>
      </c>
      <c r="B11" s="3">
        <v>806</v>
      </c>
      <c r="C11" s="3">
        <v>34</v>
      </c>
      <c r="D11" s="3"/>
      <c r="E11" s="3"/>
      <c r="F11" s="4">
        <f>B11-C11-D11</f>
        <v>772</v>
      </c>
      <c r="G11" s="4">
        <f>B11-B10</f>
        <v>0</v>
      </c>
    </row>
    <row r="12" spans="1:9" ht="16.5" x14ac:dyDescent="0.3">
      <c r="A12" s="5" t="s">
        <v>19</v>
      </c>
      <c r="B12" s="3">
        <v>1190</v>
      </c>
      <c r="C12" s="3">
        <v>46</v>
      </c>
      <c r="D12" s="3"/>
      <c r="E12" s="3"/>
      <c r="F12" s="4">
        <f>B12-C12-D12</f>
        <v>1144</v>
      </c>
      <c r="G12" s="4">
        <f>B12-B11</f>
        <v>384</v>
      </c>
    </row>
    <row r="13" spans="1:9" ht="16.5" x14ac:dyDescent="0.3">
      <c r="A13" s="5" t="s">
        <v>20</v>
      </c>
      <c r="B13" s="3">
        <v>1190</v>
      </c>
      <c r="C13" s="3">
        <v>46</v>
      </c>
      <c r="D13" s="3"/>
      <c r="E13" s="3"/>
      <c r="F13" s="4">
        <f>B13-C13-D13</f>
        <v>1144</v>
      </c>
      <c r="G13" s="4">
        <f>B13-B12</f>
        <v>0</v>
      </c>
    </row>
    <row r="14" spans="1:9" ht="16.5" x14ac:dyDescent="0.3">
      <c r="A14" s="5" t="s">
        <v>21</v>
      </c>
      <c r="B14" s="3">
        <v>1220</v>
      </c>
      <c r="C14" s="3">
        <v>49</v>
      </c>
      <c r="D14" s="3"/>
      <c r="E14" s="3"/>
      <c r="F14" s="4">
        <f>B14-C14-D14</f>
        <v>1171</v>
      </c>
      <c r="G14" s="4">
        <f>B14-B13</f>
        <v>30</v>
      </c>
    </row>
    <row r="15" spans="1:9" ht="16.5" x14ac:dyDescent="0.3">
      <c r="A15" s="5" t="s">
        <v>22</v>
      </c>
      <c r="B15" s="3">
        <v>1220</v>
      </c>
      <c r="C15" s="3">
        <v>49</v>
      </c>
      <c r="D15" s="3"/>
      <c r="E15" s="3"/>
      <c r="F15" s="4">
        <f>B15-C15-D15</f>
        <v>1171</v>
      </c>
      <c r="G15" s="4">
        <f>B15-B14</f>
        <v>0</v>
      </c>
    </row>
    <row r="16" spans="1:9" ht="16.5" x14ac:dyDescent="0.3">
      <c r="A16" s="5" t="s">
        <v>23</v>
      </c>
      <c r="B16" s="3">
        <v>1268</v>
      </c>
      <c r="C16" s="3">
        <v>53</v>
      </c>
      <c r="D16" s="3"/>
      <c r="E16" s="3"/>
      <c r="F16" s="4">
        <f>B16-C16-D16</f>
        <v>1215</v>
      </c>
      <c r="G16" s="4">
        <f>B16-B15</f>
        <v>48</v>
      </c>
    </row>
    <row r="17" spans="1:7" ht="16.5" x14ac:dyDescent="0.3">
      <c r="A17" s="5" t="s">
        <v>24</v>
      </c>
      <c r="B17" s="3">
        <v>1279</v>
      </c>
      <c r="C17" s="3">
        <v>53</v>
      </c>
      <c r="D17" s="3"/>
      <c r="E17" s="3"/>
      <c r="F17" s="4">
        <f>B17-C17-D17</f>
        <v>1226</v>
      </c>
      <c r="G17" s="4">
        <f>B17-B16</f>
        <v>11</v>
      </c>
    </row>
    <row r="18" spans="1:7" ht="16.5" x14ac:dyDescent="0.3">
      <c r="A18" s="5" t="s">
        <v>25</v>
      </c>
      <c r="B18" s="3">
        <v>1280</v>
      </c>
      <c r="C18" s="3">
        <v>53</v>
      </c>
      <c r="D18" s="3"/>
      <c r="E18" s="3"/>
      <c r="F18" s="4">
        <f>B18-C18-D18</f>
        <v>1227</v>
      </c>
      <c r="G18" s="4">
        <f>B18-B17</f>
        <v>1</v>
      </c>
    </row>
    <row r="19" spans="1:7" ht="16.5" x14ac:dyDescent="0.3">
      <c r="A19" s="5" t="s">
        <v>26</v>
      </c>
      <c r="B19" s="3">
        <v>1290</v>
      </c>
      <c r="C19" s="3">
        <v>55</v>
      </c>
      <c r="D19" s="3">
        <v>1025</v>
      </c>
      <c r="E19" s="3"/>
      <c r="F19" s="4">
        <f>B19-C19-D19</f>
        <v>210</v>
      </c>
      <c r="G19" s="4">
        <f>B19-B18</f>
        <v>10</v>
      </c>
    </row>
    <row r="20" spans="1:7" ht="16.5" x14ac:dyDescent="0.3">
      <c r="A20" s="5" t="s">
        <v>27</v>
      </c>
      <c r="B20" s="3">
        <v>1309</v>
      </c>
      <c r="C20" s="3">
        <v>58</v>
      </c>
      <c r="D20" s="3">
        <v>1037</v>
      </c>
      <c r="E20" s="3"/>
      <c r="F20" s="4">
        <f>B20-C20-D20</f>
        <v>214</v>
      </c>
      <c r="G20" s="4">
        <f>B20-B19</f>
        <v>19</v>
      </c>
    </row>
    <row r="21" spans="1:7" ht="16.5" x14ac:dyDescent="0.3">
      <c r="A21" s="5" t="s">
        <v>28</v>
      </c>
      <c r="B21" s="3">
        <v>1309</v>
      </c>
      <c r="C21" s="3">
        <v>58</v>
      </c>
      <c r="D21" s="3">
        <v>1037</v>
      </c>
      <c r="E21" s="3"/>
      <c r="F21" s="4">
        <f>B21-C21-D21</f>
        <v>214</v>
      </c>
      <c r="G21" s="4">
        <f>B21-B20</f>
        <v>0</v>
      </c>
    </row>
    <row r="22" spans="1:7" ht="16.5" x14ac:dyDescent="0.3">
      <c r="A22" s="5" t="s">
        <v>29</v>
      </c>
      <c r="B22" s="3">
        <v>1418</v>
      </c>
      <c r="C22" s="3">
        <v>64</v>
      </c>
      <c r="D22" s="3">
        <v>1088</v>
      </c>
      <c r="E22" s="3"/>
      <c r="F22" s="4">
        <f>B22-C22-D22</f>
        <v>266</v>
      </c>
      <c r="G22" s="4">
        <f>B22-B21</f>
        <v>109</v>
      </c>
    </row>
    <row r="23" spans="1:7" ht="16.5" x14ac:dyDescent="0.3">
      <c r="A23" s="5" t="s">
        <v>30</v>
      </c>
      <c r="B23" s="3">
        <v>1418</v>
      </c>
      <c r="C23" s="3">
        <v>64</v>
      </c>
      <c r="D23" s="3">
        <v>1088</v>
      </c>
      <c r="E23" s="3"/>
      <c r="F23" s="4">
        <f>B23-C23-D23</f>
        <v>266</v>
      </c>
      <c r="G23" s="4">
        <f>B23-B22</f>
        <v>0</v>
      </c>
    </row>
    <row r="24" spans="1:7" ht="16.5" x14ac:dyDescent="0.3">
      <c r="A24" s="5" t="s">
        <v>31</v>
      </c>
      <c r="B24" s="3">
        <v>1432</v>
      </c>
      <c r="C24" s="3">
        <v>64</v>
      </c>
      <c r="D24" s="3">
        <v>1094</v>
      </c>
      <c r="E24" s="3"/>
      <c r="F24" s="4">
        <f>B24-C24-D24</f>
        <v>274</v>
      </c>
      <c r="G24" s="4">
        <f>B24-B23</f>
        <v>14</v>
      </c>
    </row>
    <row r="25" spans="1:7" ht="16.5" x14ac:dyDescent="0.3">
      <c r="A25" s="5" t="s">
        <v>32</v>
      </c>
      <c r="B25" s="3">
        <v>1457</v>
      </c>
      <c r="C25" s="3">
        <v>65</v>
      </c>
      <c r="D25" s="3">
        <v>1107</v>
      </c>
      <c r="E25" s="3"/>
      <c r="F25" s="4">
        <f>B25-C25-D25</f>
        <v>285</v>
      </c>
      <c r="G25" s="4">
        <f>B25-B24</f>
        <v>25</v>
      </c>
    </row>
    <row r="26" spans="1:7" ht="16.5" x14ac:dyDescent="0.3">
      <c r="A26" s="5" t="s">
        <v>33</v>
      </c>
      <c r="B26" s="3">
        <v>1512</v>
      </c>
      <c r="C26" s="3">
        <v>65</v>
      </c>
      <c r="D26" s="3">
        <v>1140</v>
      </c>
      <c r="E26" s="3"/>
      <c r="F26" s="4">
        <f>B26-C26-D26</f>
        <v>307</v>
      </c>
      <c r="G26" s="4">
        <f>B26-B25</f>
        <v>55</v>
      </c>
    </row>
    <row r="27" spans="1:7" ht="16.5" x14ac:dyDescent="0.3">
      <c r="A27" s="5" t="s">
        <v>34</v>
      </c>
      <c r="B27" s="3">
        <v>1512</v>
      </c>
      <c r="C27" s="3">
        <v>65</v>
      </c>
      <c r="D27" s="3">
        <v>1140</v>
      </c>
      <c r="E27" s="3"/>
      <c r="F27" s="4">
        <f>B27-C27-D27</f>
        <v>307</v>
      </c>
      <c r="G27" s="4">
        <f>B27-B26</f>
        <v>0</v>
      </c>
    </row>
    <row r="28" spans="1:7" ht="16.5" x14ac:dyDescent="0.3">
      <c r="A28" s="5" t="s">
        <v>35</v>
      </c>
      <c r="B28" s="3">
        <v>1959</v>
      </c>
      <c r="C28" s="3">
        <v>86</v>
      </c>
      <c r="D28" s="3">
        <v>1187</v>
      </c>
      <c r="E28" s="3"/>
      <c r="F28" s="4">
        <f>B28-C28-D28</f>
        <v>686</v>
      </c>
      <c r="G28" s="4">
        <f>B28-B27</f>
        <v>447</v>
      </c>
    </row>
    <row r="29" spans="1:7" ht="16.5" x14ac:dyDescent="0.3">
      <c r="A29" s="5" t="s">
        <v>36</v>
      </c>
      <c r="B29" s="3">
        <v>2001</v>
      </c>
      <c r="C29" s="3">
        <v>92</v>
      </c>
      <c r="D29" s="3">
        <v>1201</v>
      </c>
      <c r="E29" s="3"/>
      <c r="F29" s="4">
        <f>B29-C29-D29</f>
        <v>708</v>
      </c>
      <c r="G29" s="4">
        <f>B29-B28</f>
        <v>42</v>
      </c>
    </row>
    <row r="30" spans="1:7" ht="16.5" x14ac:dyDescent="0.3">
      <c r="A30" s="5" t="s">
        <v>37</v>
      </c>
      <c r="B30" s="3">
        <v>2305</v>
      </c>
      <c r="C30" s="3">
        <v>106</v>
      </c>
      <c r="D30" s="3">
        <v>1231</v>
      </c>
      <c r="E30" s="3"/>
      <c r="F30" s="4">
        <f>B30-C30-D30</f>
        <v>968</v>
      </c>
      <c r="G30" s="4">
        <f>B30-B29</f>
        <v>304</v>
      </c>
    </row>
    <row r="31" spans="1:7" ht="16.5" x14ac:dyDescent="0.3">
      <c r="A31" s="5" t="s">
        <v>38</v>
      </c>
      <c r="B31" s="3">
        <v>2422</v>
      </c>
      <c r="C31" s="3">
        <v>110</v>
      </c>
      <c r="D31" s="3">
        <v>1254</v>
      </c>
      <c r="E31" s="3"/>
      <c r="F31" s="4">
        <f>B31-C31-D31</f>
        <v>1058</v>
      </c>
      <c r="G31" s="4">
        <f>B31-B30</f>
        <v>117</v>
      </c>
    </row>
    <row r="32" spans="1:7" ht="16.5" x14ac:dyDescent="0.3">
      <c r="A32" s="5" t="s">
        <v>39</v>
      </c>
      <c r="B32" s="3">
        <v>2601</v>
      </c>
      <c r="C32" s="3">
        <v>115</v>
      </c>
      <c r="D32" s="3">
        <v>1277</v>
      </c>
      <c r="E32" s="3"/>
      <c r="F32" s="4">
        <f>B32-C32-D32</f>
        <v>1209</v>
      </c>
      <c r="G32" s="4">
        <f>B32-B31</f>
        <v>179</v>
      </c>
    </row>
    <row r="33" spans="1:7" ht="16.5" x14ac:dyDescent="0.3">
      <c r="A33" s="5" t="s">
        <v>40</v>
      </c>
      <c r="B33" s="3">
        <v>2753</v>
      </c>
      <c r="C33" s="3">
        <v>122</v>
      </c>
      <c r="D33" s="3">
        <v>1285</v>
      </c>
      <c r="E33" s="3"/>
      <c r="F33" s="4">
        <f>B33-C33-D33</f>
        <v>1346</v>
      </c>
      <c r="G33" s="4">
        <f>B33-B32</f>
        <v>152</v>
      </c>
    </row>
    <row r="34" spans="1:7" ht="16.5" x14ac:dyDescent="0.3">
      <c r="A34" s="5" t="s">
        <v>41</v>
      </c>
      <c r="B34" s="3">
        <v>2914</v>
      </c>
      <c r="C34" s="3">
        <v>131</v>
      </c>
      <c r="D34" s="3">
        <v>1299</v>
      </c>
      <c r="E34" s="3"/>
      <c r="F34" s="4">
        <f>B34-C34-D34</f>
        <v>1484</v>
      </c>
      <c r="G34" s="4">
        <f>B34-B33</f>
        <v>161</v>
      </c>
    </row>
    <row r="35" spans="1:7" ht="16.5" x14ac:dyDescent="0.3">
      <c r="A35" s="5" t="s">
        <v>42</v>
      </c>
      <c r="B35" s="3">
        <v>3303</v>
      </c>
      <c r="C35" s="3">
        <v>148</v>
      </c>
      <c r="D35" s="3">
        <v>1322</v>
      </c>
      <c r="E35" s="3"/>
      <c r="F35" s="4">
        <f>B35-C35-D35</f>
        <v>1833</v>
      </c>
      <c r="G35" s="4">
        <f>B35-B34</f>
        <v>389</v>
      </c>
    </row>
    <row r="36" spans="1:7" ht="16.5" x14ac:dyDescent="0.3">
      <c r="A36" s="5" t="s">
        <v>43</v>
      </c>
      <c r="B36" s="3">
        <v>3460</v>
      </c>
      <c r="C36" s="3">
        <v>159</v>
      </c>
      <c r="D36" s="3">
        <v>1332</v>
      </c>
      <c r="E36" s="3"/>
      <c r="F36" s="4">
        <f>B36-C36-D36</f>
        <v>1969</v>
      </c>
      <c r="G36" s="4">
        <f>B36-B35</f>
        <v>157</v>
      </c>
    </row>
    <row r="37" spans="1:7" ht="16.5" x14ac:dyDescent="0.3">
      <c r="A37" s="5" t="s">
        <v>44</v>
      </c>
      <c r="B37" s="3">
        <v>3638</v>
      </c>
      <c r="C37" s="3">
        <v>170</v>
      </c>
      <c r="D37" s="3">
        <v>1351</v>
      </c>
      <c r="E37" s="3"/>
      <c r="F37" s="4">
        <f>B37-C37-D37</f>
        <v>2117</v>
      </c>
      <c r="G37" s="4">
        <f>B37-B36</f>
        <v>178</v>
      </c>
    </row>
    <row r="38" spans="1:7" ht="16.5" x14ac:dyDescent="0.3">
      <c r="A38" s="5" t="s">
        <v>45</v>
      </c>
      <c r="B38" s="3">
        <v>3799</v>
      </c>
      <c r="C38" s="3">
        <v>181</v>
      </c>
      <c r="D38" s="3">
        <v>1372</v>
      </c>
      <c r="E38" s="3"/>
      <c r="F38" s="4">
        <f>B38-C38-D38</f>
        <v>2246</v>
      </c>
      <c r="G38" s="4">
        <f>B38-B37</f>
        <v>161</v>
      </c>
    </row>
    <row r="39" spans="1:7" ht="16.5" x14ac:dyDescent="0.3">
      <c r="A39" s="5" t="s">
        <v>46</v>
      </c>
      <c r="B39" s="3">
        <v>3971</v>
      </c>
      <c r="C39" s="3">
        <v>190</v>
      </c>
      <c r="D39" s="3">
        <v>1406</v>
      </c>
      <c r="E39" s="3"/>
      <c r="F39" s="4">
        <f>B39-C39-D39</f>
        <v>2375</v>
      </c>
      <c r="G39" s="4">
        <f>B39-B38</f>
        <v>172</v>
      </c>
    </row>
    <row r="40" spans="1:7" ht="16.5" x14ac:dyDescent="0.3">
      <c r="A40" s="5" t="s">
        <v>47</v>
      </c>
      <c r="B40" s="3">
        <v>4409</v>
      </c>
      <c r="C40" s="3">
        <v>214</v>
      </c>
      <c r="D40" s="3">
        <v>1460</v>
      </c>
      <c r="E40" s="3"/>
      <c r="F40" s="4">
        <f>B40-C40-D40</f>
        <v>2735</v>
      </c>
      <c r="G40" s="4">
        <f>B40-B39</f>
        <v>438</v>
      </c>
    </row>
    <row r="41" spans="1:7" ht="16.5" x14ac:dyDescent="0.3">
      <c r="A41" s="5" t="s">
        <v>48</v>
      </c>
      <c r="B41" s="3">
        <v>4560</v>
      </c>
      <c r="C41" s="3">
        <v>219</v>
      </c>
      <c r="D41" s="3">
        <v>1487</v>
      </c>
      <c r="E41" s="3"/>
      <c r="F41" s="4">
        <f>B41-C41-D41</f>
        <v>2854</v>
      </c>
      <c r="G41" s="4">
        <f>B41-B40</f>
        <v>151</v>
      </c>
    </row>
    <row r="42" spans="1:7" ht="16.5" x14ac:dyDescent="0.3">
      <c r="A42" s="5" t="s">
        <v>49</v>
      </c>
      <c r="B42" s="3">
        <v>4698</v>
      </c>
      <c r="C42" s="3">
        <v>224</v>
      </c>
      <c r="D42" s="3">
        <v>1529</v>
      </c>
      <c r="E42" s="3"/>
      <c r="F42" s="4">
        <f>B42-C42-D42</f>
        <v>2945</v>
      </c>
      <c r="G42" s="4">
        <f>B42-B41</f>
        <v>138</v>
      </c>
    </row>
    <row r="43" spans="1:7" ht="16.5" x14ac:dyDescent="0.3">
      <c r="A43" s="5" t="s">
        <v>50</v>
      </c>
      <c r="B43" s="3">
        <v>4805</v>
      </c>
      <c r="C43" s="3">
        <v>230</v>
      </c>
      <c r="D43" s="3">
        <v>1582</v>
      </c>
      <c r="E43" s="3"/>
      <c r="F43" s="4">
        <f>B43-C43-D43</f>
        <v>2993</v>
      </c>
      <c r="G43" s="4">
        <f>B43-B42</f>
        <v>107</v>
      </c>
    </row>
    <row r="44" spans="1:7" ht="16.5" x14ac:dyDescent="0.3">
      <c r="A44" s="5" t="s">
        <v>51</v>
      </c>
      <c r="B44" s="3">
        <v>4884</v>
      </c>
      <c r="C44" s="3">
        <v>235</v>
      </c>
      <c r="D44" s="3">
        <v>1620</v>
      </c>
      <c r="E44" s="3"/>
      <c r="F44" s="4">
        <f>B44-C44-D44</f>
        <v>3029</v>
      </c>
      <c r="G44" s="4">
        <f>B44-B43</f>
        <v>79</v>
      </c>
    </row>
    <row r="45" spans="1:7" ht="16.5" x14ac:dyDescent="0.3">
      <c r="A45" s="5" t="s">
        <v>52</v>
      </c>
      <c r="B45" s="3">
        <v>5013</v>
      </c>
      <c r="C45" s="3">
        <v>252</v>
      </c>
      <c r="D45" s="3">
        <v>1693</v>
      </c>
      <c r="E45" s="3"/>
      <c r="F45" s="4">
        <f>B45-C45-D45</f>
        <v>3068</v>
      </c>
      <c r="G45" s="4">
        <f>B45-B44</f>
        <v>129</v>
      </c>
    </row>
    <row r="46" spans="1:7" ht="16.5" x14ac:dyDescent="0.3">
      <c r="A46" s="5" t="s">
        <v>53</v>
      </c>
      <c r="B46" s="3">
        <v>5086</v>
      </c>
      <c r="C46" s="3">
        <v>262</v>
      </c>
      <c r="D46" s="3">
        <v>1765</v>
      </c>
      <c r="E46" s="3"/>
      <c r="F46" s="4">
        <f>B46-C46-D46</f>
        <v>3059</v>
      </c>
      <c r="G46" s="4">
        <f>B46-B45</f>
        <v>73</v>
      </c>
    </row>
    <row r="47" spans="1:7" ht="16.5" x14ac:dyDescent="0.3">
      <c r="A47" s="5" t="s">
        <v>54</v>
      </c>
      <c r="B47" s="3">
        <v>5124</v>
      </c>
      <c r="C47" s="3">
        <v>267</v>
      </c>
      <c r="D47" s="3">
        <v>1811</v>
      </c>
      <c r="E47" s="3"/>
      <c r="F47" s="4">
        <f>B47-C47-D47</f>
        <v>3046</v>
      </c>
      <c r="G47" s="4">
        <f>B47-B46</f>
        <v>38</v>
      </c>
    </row>
    <row r="48" spans="1:7" ht="16.5" x14ac:dyDescent="0.3">
      <c r="A48" s="5" t="s">
        <v>55</v>
      </c>
      <c r="B48" s="3">
        <v>5163</v>
      </c>
      <c r="C48" s="3">
        <v>271</v>
      </c>
      <c r="D48" s="3">
        <v>1858</v>
      </c>
      <c r="E48" s="3"/>
      <c r="F48" s="4">
        <f>B48-C48-D48</f>
        <v>3034</v>
      </c>
      <c r="G48" s="4">
        <f>B48-B47</f>
        <v>39</v>
      </c>
    </row>
    <row r="49" spans="1:7" ht="16.5" x14ac:dyDescent="0.3">
      <c r="A49" s="5" t="s">
        <v>56</v>
      </c>
      <c r="B49" s="3">
        <v>5191</v>
      </c>
      <c r="C49" s="3">
        <v>275</v>
      </c>
      <c r="D49" s="3">
        <v>1947</v>
      </c>
      <c r="E49" s="3"/>
      <c r="F49" s="4">
        <f>B49-C49-D49</f>
        <v>2969</v>
      </c>
      <c r="G49" s="4">
        <f>B49-B48</f>
        <v>28</v>
      </c>
    </row>
    <row r="50" spans="1:7" ht="16.5" x14ac:dyDescent="0.3">
      <c r="A50" s="5" t="s">
        <v>57</v>
      </c>
      <c r="B50" s="3">
        <v>5209</v>
      </c>
      <c r="C50" s="3">
        <v>282</v>
      </c>
      <c r="D50" s="3">
        <v>2009</v>
      </c>
      <c r="E50" s="3"/>
      <c r="F50" s="4">
        <f>B50-C50-D50</f>
        <v>2918</v>
      </c>
      <c r="G50" s="4">
        <f>B50-B49</f>
        <v>18</v>
      </c>
    </row>
    <row r="51" spans="1:7" ht="16.5" x14ac:dyDescent="0.3">
      <c r="A51" s="5" t="s">
        <v>58</v>
      </c>
      <c r="B51" s="3">
        <v>5236</v>
      </c>
      <c r="C51" s="3">
        <v>289</v>
      </c>
      <c r="D51" s="3">
        <v>2148</v>
      </c>
      <c r="E51" s="3"/>
      <c r="F51" s="4">
        <f>B51-C51-D51</f>
        <v>2799</v>
      </c>
      <c r="G51" s="4">
        <f>B51-B50</f>
        <v>27</v>
      </c>
    </row>
    <row r="52" spans="1:7" ht="16.5" x14ac:dyDescent="0.3">
      <c r="A52" s="5" t="s">
        <v>59</v>
      </c>
      <c r="B52" s="3">
        <v>5248</v>
      </c>
      <c r="C52" s="3">
        <v>294</v>
      </c>
      <c r="D52" s="3">
        <v>2254</v>
      </c>
      <c r="E52" s="3"/>
      <c r="F52" s="4">
        <f>B52-C52-D52</f>
        <v>2700</v>
      </c>
      <c r="G52" s="4">
        <f>B52-B51</f>
        <v>12</v>
      </c>
    </row>
    <row r="53" spans="1:7" ht="16.5" x14ac:dyDescent="0.3">
      <c r="A53" s="5" t="s">
        <v>60</v>
      </c>
      <c r="B53" s="3">
        <v>5249</v>
      </c>
      <c r="C53" s="3">
        <v>296</v>
      </c>
      <c r="D53" s="3">
        <v>2335</v>
      </c>
      <c r="E53" s="3"/>
      <c r="F53" s="4">
        <f>B53-C53-D53</f>
        <v>2618</v>
      </c>
      <c r="G53" s="4">
        <f>B53-B52</f>
        <v>1</v>
      </c>
    </row>
    <row r="54" spans="1:7" ht="16.5" x14ac:dyDescent="0.3">
      <c r="A54" s="5" t="s">
        <v>61</v>
      </c>
      <c r="B54" s="3">
        <v>5271</v>
      </c>
      <c r="C54" s="3">
        <v>300</v>
      </c>
      <c r="D54" s="3">
        <v>2445</v>
      </c>
      <c r="E54" s="3"/>
      <c r="F54" s="4">
        <f>B54-C54-D54</f>
        <v>2526</v>
      </c>
      <c r="G54" s="4">
        <f>B54-B53</f>
        <v>22</v>
      </c>
    </row>
    <row r="55" spans="1:7" ht="16.5" x14ac:dyDescent="0.3">
      <c r="A55" s="5" t="s">
        <v>62</v>
      </c>
      <c r="B55" s="3">
        <v>5285</v>
      </c>
      <c r="C55" s="3">
        <v>303</v>
      </c>
      <c r="D55" s="3">
        <v>2544</v>
      </c>
      <c r="E55" s="3"/>
      <c r="F55" s="4">
        <f>B55-C55-D55</f>
        <v>2438</v>
      </c>
      <c r="G55" s="4">
        <f>B55-B54</f>
        <v>14</v>
      </c>
    </row>
    <row r="56" spans="1:7" ht="16.5" x14ac:dyDescent="0.3">
      <c r="A56" s="5" t="s">
        <v>63</v>
      </c>
      <c r="B56" s="3">
        <v>5309</v>
      </c>
      <c r="C56" s="3">
        <v>308</v>
      </c>
      <c r="D56" s="3">
        <v>2675</v>
      </c>
      <c r="E56" s="3"/>
      <c r="F56" s="4">
        <f>B56-C56-D56</f>
        <v>2326</v>
      </c>
      <c r="G56" s="4">
        <f>B56-B55</f>
        <v>24</v>
      </c>
    </row>
    <row r="57" spans="1:7" ht="16.5" x14ac:dyDescent="0.3">
      <c r="A57" s="5" t="s">
        <v>64</v>
      </c>
      <c r="B57" s="3">
        <v>5316</v>
      </c>
      <c r="C57" s="3">
        <v>317</v>
      </c>
      <c r="D57" s="3">
        <v>2829</v>
      </c>
      <c r="E57" s="3"/>
      <c r="F57" s="4">
        <f>B57-C57-D57</f>
        <v>2170</v>
      </c>
      <c r="G57" s="4">
        <f>B57-B56</f>
        <v>7</v>
      </c>
    </row>
    <row r="58" spans="1:7" ht="16.5" x14ac:dyDescent="0.3">
      <c r="A58" s="5" t="s">
        <v>65</v>
      </c>
      <c r="B58" s="3">
        <v>5322</v>
      </c>
      <c r="C58" s="3">
        <v>321</v>
      </c>
      <c r="D58" s="3">
        <v>2944</v>
      </c>
      <c r="E58" s="3"/>
      <c r="F58" s="4">
        <f>B58-C58-D58</f>
        <v>2057</v>
      </c>
      <c r="G58" s="4">
        <f>B58-B57</f>
        <v>6</v>
      </c>
    </row>
    <row r="59" spans="1:7" ht="16.5" x14ac:dyDescent="0.3">
      <c r="A59" s="5" t="s">
        <v>66</v>
      </c>
      <c r="B59" s="3">
        <v>5323</v>
      </c>
      <c r="C59" s="3">
        <v>325</v>
      </c>
      <c r="D59" s="3">
        <v>3036</v>
      </c>
      <c r="E59" s="3"/>
      <c r="F59" s="4">
        <f>B59-C59-D59</f>
        <v>1962</v>
      </c>
      <c r="G59" s="4">
        <f>B59-B58</f>
        <v>1</v>
      </c>
    </row>
    <row r="60" spans="1:7" ht="16.5" x14ac:dyDescent="0.3">
      <c r="A60" s="5" t="s">
        <v>67</v>
      </c>
      <c r="B60" s="3">
        <v>5325</v>
      </c>
      <c r="C60" s="3">
        <v>327</v>
      </c>
      <c r="D60" s="3">
        <v>3121</v>
      </c>
      <c r="E60" s="3"/>
      <c r="F60" s="4">
        <f>B60-C60-D60</f>
        <v>1877</v>
      </c>
      <c r="G60" s="4">
        <f>B60-B59</f>
        <v>2</v>
      </c>
    </row>
    <row r="61" spans="1:7" ht="16.5" x14ac:dyDescent="0.3">
      <c r="A61" s="5" t="s">
        <v>68</v>
      </c>
      <c r="B61" s="3">
        <v>5328</v>
      </c>
      <c r="C61" s="3">
        <v>328</v>
      </c>
      <c r="D61" s="3">
        <v>3250</v>
      </c>
      <c r="E61" s="3"/>
      <c r="F61" s="4">
        <f>B61-C61-D61</f>
        <v>1750</v>
      </c>
      <c r="G61" s="4">
        <f>B61-B60</f>
        <v>3</v>
      </c>
    </row>
    <row r="62" spans="1:7" ht="16.5" x14ac:dyDescent="0.3">
      <c r="A62" s="5" t="s">
        <v>69</v>
      </c>
      <c r="B62" s="3">
        <v>5328</v>
      </c>
      <c r="C62" s="3">
        <v>332</v>
      </c>
      <c r="D62" s="3">
        <v>3371</v>
      </c>
      <c r="E62" s="3"/>
      <c r="F62" s="4">
        <f>B62-C62-D62</f>
        <v>1625</v>
      </c>
      <c r="G62" s="4">
        <f>B62-B61</f>
        <v>0</v>
      </c>
    </row>
    <row r="63" spans="1:7" ht="16.5" x14ac:dyDescent="0.3">
      <c r="A63" s="5" t="s">
        <v>70</v>
      </c>
      <c r="B63" s="3">
        <v>5329</v>
      </c>
      <c r="C63" s="3">
        <v>334</v>
      </c>
      <c r="D63" s="3">
        <v>3558</v>
      </c>
      <c r="E63" s="3"/>
      <c r="F63" s="4">
        <f>B63-C63-D63</f>
        <v>1437</v>
      </c>
      <c r="G63" s="4">
        <f>B63-B62</f>
        <v>1</v>
      </c>
    </row>
    <row r="64" spans="1:7" ht="16.5" x14ac:dyDescent="0.3">
      <c r="A64" s="5" t="s">
        <v>71</v>
      </c>
      <c r="B64" s="3">
        <v>5329</v>
      </c>
      <c r="C64" s="3">
        <v>334</v>
      </c>
      <c r="D64" s="3">
        <v>3674</v>
      </c>
      <c r="E64" s="3"/>
      <c r="F64" s="4">
        <f>B64-C64-D64</f>
        <v>1321</v>
      </c>
      <c r="G64" s="4">
        <f>B64-B63</f>
        <v>0</v>
      </c>
    </row>
    <row r="65" spans="1:7" ht="16.5" x14ac:dyDescent="0.3">
      <c r="A65" s="5" t="s">
        <v>72</v>
      </c>
      <c r="B65" s="3">
        <v>5329</v>
      </c>
      <c r="C65" s="3">
        <v>336</v>
      </c>
      <c r="D65" s="3">
        <v>3770</v>
      </c>
      <c r="E65" s="3"/>
      <c r="F65" s="4">
        <f>B65-C65-D65</f>
        <v>1223</v>
      </c>
      <c r="G65" s="4">
        <f>B65-B64</f>
        <v>0</v>
      </c>
    </row>
    <row r="66" spans="1:7" ht="16.5" x14ac:dyDescent="0.3">
      <c r="A66" s="5" t="s">
        <v>73</v>
      </c>
      <c r="B66" s="3">
        <v>5329</v>
      </c>
      <c r="C66" s="3">
        <v>338</v>
      </c>
      <c r="D66" s="3">
        <v>3869</v>
      </c>
      <c r="E66" s="3"/>
      <c r="F66" s="4">
        <f>B66-C66-D66</f>
        <v>1122</v>
      </c>
      <c r="G66" s="4">
        <f>B66-B65</f>
        <v>0</v>
      </c>
    </row>
    <row r="67" spans="1:7" ht="16.5" x14ac:dyDescent="0.3">
      <c r="A67" s="5" t="s">
        <v>74</v>
      </c>
      <c r="B67" s="3">
        <v>5328</v>
      </c>
      <c r="C67" s="3">
        <v>340</v>
      </c>
      <c r="D67" s="3">
        <v>4186</v>
      </c>
      <c r="E67" s="3">
        <v>1</v>
      </c>
      <c r="F67" s="4">
        <f>B67-C67-D67</f>
        <v>802</v>
      </c>
      <c r="G67" s="4">
        <f>B67-B66</f>
        <v>-1</v>
      </c>
    </row>
    <row r="68" spans="1:7" ht="16.5" x14ac:dyDescent="0.3">
      <c r="A68" s="5" t="s">
        <v>75</v>
      </c>
      <c r="B68" s="3">
        <v>5328</v>
      </c>
      <c r="C68" s="3">
        <v>343</v>
      </c>
      <c r="D68" s="3">
        <v>4294</v>
      </c>
      <c r="E68" s="3">
        <v>1</v>
      </c>
      <c r="F68" s="4">
        <f>B68-C68-D68</f>
        <v>691</v>
      </c>
      <c r="G68" s="4">
        <f>B68-B67</f>
        <v>0</v>
      </c>
    </row>
    <row r="69" spans="1:7" ht="16.5" x14ac:dyDescent="0.3">
      <c r="A69" s="5" t="s">
        <v>76</v>
      </c>
      <c r="B69" s="3">
        <v>5329</v>
      </c>
      <c r="C69" s="3">
        <v>343</v>
      </c>
      <c r="D69" s="3">
        <v>4390</v>
      </c>
      <c r="E69" s="3">
        <v>1</v>
      </c>
      <c r="F69" s="4">
        <f>B69-C69-D69</f>
        <v>596</v>
      </c>
      <c r="G69" s="4">
        <f>B69-B68</f>
        <v>1</v>
      </c>
    </row>
    <row r="70" spans="1:7" ht="16.5" x14ac:dyDescent="0.3">
      <c r="A70" s="5" t="s">
        <v>77</v>
      </c>
      <c r="B70" s="3">
        <v>5328</v>
      </c>
      <c r="C70" s="3">
        <v>343</v>
      </c>
      <c r="D70" s="3">
        <v>4457</v>
      </c>
      <c r="E70" s="3">
        <v>2</v>
      </c>
      <c r="F70" s="4">
        <f>B70-C70-D70</f>
        <v>528</v>
      </c>
      <c r="G70" s="4">
        <f>B70-B69</f>
        <v>-1</v>
      </c>
    </row>
    <row r="71" spans="1:7" ht="16.5" x14ac:dyDescent="0.3">
      <c r="A71" s="5" t="s">
        <v>78</v>
      </c>
      <c r="B71" s="3">
        <v>5327</v>
      </c>
      <c r="C71" s="3">
        <v>343</v>
      </c>
      <c r="D71" s="3">
        <v>4530</v>
      </c>
      <c r="E71" s="3">
        <v>3</v>
      </c>
      <c r="F71" s="4">
        <f>B71-C71-D71</f>
        <v>454</v>
      </c>
      <c r="G71" s="4">
        <f>B71-B70</f>
        <v>-1</v>
      </c>
    </row>
    <row r="72" spans="1:7" ht="16.5" x14ac:dyDescent="0.3">
      <c r="A72" s="5" t="s">
        <v>79</v>
      </c>
      <c r="B72" s="3">
        <v>5326</v>
      </c>
      <c r="C72" s="3">
        <v>346</v>
      </c>
      <c r="D72" s="3">
        <v>4656</v>
      </c>
      <c r="E72" s="3">
        <v>4</v>
      </c>
      <c r="F72" s="4">
        <f>B72-C72-D72</f>
        <v>324</v>
      </c>
      <c r="G72" s="4">
        <f>B72-B71</f>
        <v>-1</v>
      </c>
    </row>
    <row r="73" spans="1:7" ht="16.5" x14ac:dyDescent="0.3">
      <c r="A73" s="5" t="s">
        <v>80</v>
      </c>
      <c r="B73" s="3">
        <v>5326</v>
      </c>
      <c r="C73" s="3">
        <v>346</v>
      </c>
      <c r="D73" s="3">
        <v>4725</v>
      </c>
      <c r="E73" s="3">
        <v>4</v>
      </c>
      <c r="F73" s="4">
        <f>B73-C73-D73</f>
        <v>255</v>
      </c>
      <c r="G73" s="4">
        <f>B73-B72</f>
        <v>0</v>
      </c>
    </row>
    <row r="74" spans="1:7" ht="16.5" x14ac:dyDescent="0.3">
      <c r="A74" s="5" t="s">
        <v>81</v>
      </c>
      <c r="B74" s="3">
        <v>5326</v>
      </c>
      <c r="C74" s="3">
        <v>347</v>
      </c>
      <c r="D74" s="3">
        <v>4762</v>
      </c>
      <c r="E74" s="3">
        <v>4</v>
      </c>
      <c r="F74" s="4">
        <f>B74-C74-D74</f>
        <v>217</v>
      </c>
      <c r="G74" s="4">
        <f>B74-B73</f>
        <v>0</v>
      </c>
    </row>
    <row r="75" spans="1:7" ht="16.5" x14ac:dyDescent="0.3">
      <c r="A75" s="5" t="s">
        <v>82</v>
      </c>
      <c r="B75" s="3">
        <v>5326</v>
      </c>
      <c r="C75" s="3">
        <v>347</v>
      </c>
      <c r="D75" s="3">
        <v>4786</v>
      </c>
      <c r="E75" s="3">
        <v>4</v>
      </c>
      <c r="F75" s="4">
        <f>B75-C75-D75</f>
        <v>193</v>
      </c>
      <c r="G75" s="4">
        <f>B75-B74</f>
        <v>0</v>
      </c>
    </row>
    <row r="76" spans="1:7" ht="16.5" x14ac:dyDescent="0.3">
      <c r="A76" s="5" t="s">
        <v>83</v>
      </c>
      <c r="B76" s="3">
        <v>5326</v>
      </c>
      <c r="C76" s="3">
        <v>347</v>
      </c>
      <c r="D76" s="3">
        <v>4806</v>
      </c>
      <c r="E76" s="3">
        <v>4</v>
      </c>
      <c r="F76" s="4">
        <f>B76-C76-D76</f>
        <v>173</v>
      </c>
      <c r="G76" s="4">
        <f>B76-B75</f>
        <v>0</v>
      </c>
    </row>
    <row r="77" spans="1:7" ht="16.5" x14ac:dyDescent="0.3">
      <c r="A77" s="5" t="s">
        <v>84</v>
      </c>
      <c r="B77" s="3">
        <v>5326</v>
      </c>
      <c r="C77" s="3">
        <v>347</v>
      </c>
      <c r="D77" s="3">
        <v>4895</v>
      </c>
      <c r="E77" s="3">
        <v>4</v>
      </c>
      <c r="F77" s="4">
        <f>B77-C77-D77</f>
        <v>84</v>
      </c>
      <c r="G77" s="4">
        <f>B77-B76</f>
        <v>0</v>
      </c>
    </row>
    <row r="78" spans="1:7" ht="16.5" x14ac:dyDescent="0.3">
      <c r="A78" s="5" t="s">
        <v>85</v>
      </c>
      <c r="B78" s="3">
        <v>5326</v>
      </c>
      <c r="C78" s="3">
        <v>347</v>
      </c>
      <c r="D78" s="3">
        <v>4901</v>
      </c>
      <c r="E78" s="3">
        <v>4</v>
      </c>
      <c r="F78" s="4">
        <f>B78-C78-D78</f>
        <v>78</v>
      </c>
      <c r="G78" s="4">
        <f>B78-B77</f>
        <v>0</v>
      </c>
    </row>
    <row r="79" spans="1:7" ht="16.5" x14ac:dyDescent="0.3">
      <c r="A79" s="5" t="s">
        <v>86</v>
      </c>
      <c r="B79" s="3">
        <v>5327</v>
      </c>
      <c r="C79" s="3">
        <v>348</v>
      </c>
      <c r="D79" s="3">
        <v>4916</v>
      </c>
      <c r="E79" s="3">
        <v>4</v>
      </c>
      <c r="F79" s="4">
        <f>B79-C79-D79</f>
        <v>63</v>
      </c>
      <c r="G79" s="4">
        <f>B79-B78</f>
        <v>1</v>
      </c>
    </row>
    <row r="80" spans="1:7" ht="16.5" x14ac:dyDescent="0.3">
      <c r="A80" s="5" t="s">
        <v>87</v>
      </c>
      <c r="B80" s="3">
        <v>5327</v>
      </c>
      <c r="C80" s="3">
        <v>348</v>
      </c>
      <c r="D80" s="3">
        <v>4921</v>
      </c>
      <c r="E80" s="3">
        <v>4</v>
      </c>
      <c r="F80" s="4">
        <f>B80-C80-D80</f>
        <v>58</v>
      </c>
      <c r="G80" s="4">
        <f>B80-B79</f>
        <v>0</v>
      </c>
    </row>
    <row r="81" spans="1:7" ht="16.5" x14ac:dyDescent="0.3">
      <c r="A81" s="5" t="s">
        <v>88</v>
      </c>
      <c r="B81" s="3">
        <v>5327</v>
      </c>
      <c r="C81" s="3">
        <v>348</v>
      </c>
      <c r="D81" s="3">
        <v>4921</v>
      </c>
      <c r="E81" s="3">
        <v>4</v>
      </c>
      <c r="F81" s="4">
        <f>B81-C81-D81</f>
        <v>58</v>
      </c>
      <c r="G81" s="4">
        <f>B81-B80</f>
        <v>0</v>
      </c>
    </row>
    <row r="82" spans="1:7" ht="16.5" x14ac:dyDescent="0.3">
      <c r="A82" s="5" t="s">
        <v>89</v>
      </c>
      <c r="B82" s="3">
        <v>5327</v>
      </c>
      <c r="C82" s="3">
        <v>348</v>
      </c>
      <c r="D82" s="3">
        <v>4927</v>
      </c>
      <c r="E82" s="3">
        <v>4</v>
      </c>
      <c r="F82" s="4">
        <f>B82-C82-D82</f>
        <v>52</v>
      </c>
      <c r="G82" s="4">
        <f>B82-B81</f>
        <v>0</v>
      </c>
    </row>
    <row r="83" spans="1:7" ht="16.5" x14ac:dyDescent="0.3">
      <c r="A83" s="5" t="s">
        <v>90</v>
      </c>
      <c r="B83" s="3">
        <v>5327</v>
      </c>
      <c r="C83" s="3">
        <v>348</v>
      </c>
      <c r="D83" s="3">
        <v>4930</v>
      </c>
      <c r="E83" s="3">
        <v>4</v>
      </c>
      <c r="F83" s="4">
        <f>B83-C83-D83</f>
        <v>49</v>
      </c>
      <c r="G83" s="4">
        <f>B83-B82</f>
        <v>0</v>
      </c>
    </row>
    <row r="84" spans="1:7" ht="16.5" x14ac:dyDescent="0.3">
      <c r="A84" s="5" t="s">
        <v>91</v>
      </c>
      <c r="B84" s="3">
        <v>5327</v>
      </c>
      <c r="C84" s="3">
        <v>348</v>
      </c>
      <c r="D84" s="3">
        <v>4933</v>
      </c>
      <c r="E84" s="3">
        <v>4</v>
      </c>
      <c r="F84" s="4">
        <f>B84-C84-D84</f>
        <v>46</v>
      </c>
      <c r="G84" s="4">
        <f>B84-B83</f>
        <v>0</v>
      </c>
    </row>
    <row r="85" spans="1:7" ht="16.5" x14ac:dyDescent="0.3">
      <c r="A85" s="5" t="s">
        <v>92</v>
      </c>
      <c r="B85" s="3">
        <v>5327</v>
      </c>
      <c r="C85" s="3">
        <v>348</v>
      </c>
      <c r="D85" s="3">
        <v>4933</v>
      </c>
      <c r="E85" s="3">
        <v>4</v>
      </c>
      <c r="F85" s="4">
        <f>B85-C85-D85</f>
        <v>46</v>
      </c>
      <c r="G85" s="4">
        <f>B85-B84</f>
        <v>0</v>
      </c>
    </row>
    <row r="86" spans="1:7" ht="16.5" x14ac:dyDescent="0.3">
      <c r="A86" s="5" t="s">
        <v>93</v>
      </c>
      <c r="B86" s="3">
        <v>5327</v>
      </c>
      <c r="C86" s="3">
        <v>348</v>
      </c>
      <c r="D86" s="3">
        <v>4934</v>
      </c>
      <c r="E86" s="3">
        <v>4</v>
      </c>
      <c r="F86" s="4">
        <f>B86-C86-D86</f>
        <v>45</v>
      </c>
      <c r="G86" s="4">
        <f>B86-B85</f>
        <v>0</v>
      </c>
    </row>
    <row r="87" spans="1:7" ht="16.5" x14ac:dyDescent="0.3">
      <c r="A87" s="5" t="s">
        <v>94</v>
      </c>
      <c r="B87" s="3">
        <v>5327</v>
      </c>
      <c r="C87" s="3">
        <v>348</v>
      </c>
      <c r="D87" s="3">
        <v>4934</v>
      </c>
      <c r="E87" s="3">
        <v>4</v>
      </c>
      <c r="F87" s="4">
        <f>B87-C87-D87</f>
        <v>45</v>
      </c>
      <c r="G87" s="4">
        <f>B87-B86</f>
        <v>0</v>
      </c>
    </row>
    <row r="88" spans="1:7" ht="16.5" x14ac:dyDescent="0.3">
      <c r="A88" s="5" t="s">
        <v>95</v>
      </c>
      <c r="B88" s="3">
        <v>5327</v>
      </c>
      <c r="C88" s="3">
        <v>348</v>
      </c>
      <c r="D88" s="3">
        <v>4934</v>
      </c>
      <c r="E88" s="3">
        <v>4</v>
      </c>
      <c r="F88" s="4">
        <f>B88-C88-D88</f>
        <v>45</v>
      </c>
      <c r="G88" s="4">
        <f>B88-B87</f>
        <v>0</v>
      </c>
    </row>
    <row r="89" spans="1:7" ht="16.5" x14ac:dyDescent="0.3">
      <c r="A89" s="5" t="s">
        <v>96</v>
      </c>
      <c r="B89" s="3">
        <v>5327</v>
      </c>
      <c r="C89" s="3">
        <v>348</v>
      </c>
      <c r="D89" s="3">
        <v>4939</v>
      </c>
      <c r="E89" s="3">
        <v>4</v>
      </c>
      <c r="F89" s="4">
        <f>B89-C89-D89</f>
        <v>40</v>
      </c>
      <c r="G89" s="4">
        <f>B89-B88</f>
        <v>0</v>
      </c>
    </row>
    <row r="90" spans="1:7" ht="16.5" x14ac:dyDescent="0.3">
      <c r="A90" s="5" t="s">
        <v>97</v>
      </c>
      <c r="B90" s="3">
        <v>5327</v>
      </c>
      <c r="C90" s="3">
        <v>348</v>
      </c>
      <c r="D90" s="3">
        <v>4941</v>
      </c>
      <c r="E90" s="3">
        <v>4</v>
      </c>
      <c r="F90" s="4">
        <f>B90-C90-D90</f>
        <v>38</v>
      </c>
      <c r="G90" s="4">
        <f>B90-B89</f>
        <v>0</v>
      </c>
    </row>
    <row r="91" spans="1:7" ht="16.5" x14ac:dyDescent="0.3">
      <c r="A91" s="5" t="s">
        <v>98</v>
      </c>
      <c r="B91" s="3">
        <v>5327</v>
      </c>
      <c r="C91" s="3">
        <v>348</v>
      </c>
      <c r="D91" s="3">
        <v>4941</v>
      </c>
      <c r="E91" s="3">
        <v>4</v>
      </c>
      <c r="F91" s="4">
        <f>B91-C91-D91</f>
        <v>38</v>
      </c>
      <c r="G91" s="4">
        <f>B91-B90</f>
        <v>0</v>
      </c>
    </row>
  </sheetData>
  <hyperlinks>
    <hyperlink ref="I3" r:id="rId1" xr:uid="{A56320CD-F68B-432B-88AA-0C92CF888D12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SARS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Tsz Kin Chan</dc:creator>
  <cp:lastModifiedBy>Tsz Kin Chan</cp:lastModifiedBy>
  <dcterms:created xsi:type="dcterms:W3CDTF">2020-05-20T02:48:30Z</dcterms:created>
  <dcterms:modified xsi:type="dcterms:W3CDTF">2020-05-20T03:46:22Z</dcterms:modified>
</cp:coreProperties>
</file>