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search\Home\s\sharygin\_OHA_REALD_ACS_v2\"/>
    </mc:Choice>
  </mc:AlternateContent>
  <xr:revisionPtr revIDLastSave="0" documentId="13_ncr:1_{00DE1391-B64E-4E37-B580-1E15CAC8C196}" xr6:coauthVersionLast="47" xr6:coauthVersionMax="47" xr10:uidLastSave="{00000000-0000-0000-0000-000000000000}"/>
  <bookViews>
    <workbookView xWindow="885" yWindow="7500" windowWidth="25290" windowHeight="9345" tabRatio="741" activeTab="14" xr2:uid="{64DA8B7A-75DA-4F97-B56E-066987F84674}"/>
  </bookViews>
  <sheets>
    <sheet name="A" sheetId="11" r:id="rId1"/>
    <sheet name="A_RE_S" sheetId="10" r:id="rId2"/>
    <sheet name="RE" sheetId="9" r:id="rId3"/>
    <sheet name="A_S" sheetId="6" r:id="rId4"/>
    <sheet name="A_R_S" sheetId="8" r:id="rId5"/>
    <sheet name="R_S" sheetId="7" r:id="rId6"/>
    <sheet name="DCheck" sheetId="2" r:id="rId7"/>
    <sheet name="DS_A" sheetId="15" r:id="rId8"/>
    <sheet name="D7_A" sheetId="14" r:id="rId9"/>
    <sheet name="D_A" sheetId="12" r:id="rId10"/>
    <sheet name="D4_A" sheetId="13" r:id="rId11"/>
    <sheet name="LCheck" sheetId="21" r:id="rId12"/>
    <sheet name="LCodes" sheetId="5" r:id="rId13"/>
    <sheet name="L" sheetId="17" r:id="rId14"/>
    <sheet name="L_A" sheetId="19" r:id="rId15"/>
    <sheet name="L_LEP" sheetId="18" r:id="rId16"/>
    <sheet name="L_LEP_A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3" i="2" l="1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U42" i="2"/>
  <c r="U39" i="2"/>
  <c r="U32" i="2"/>
  <c r="U30" i="2"/>
  <c r="U27" i="2"/>
  <c r="U20" i="2"/>
  <c r="U18" i="2"/>
  <c r="U15" i="2"/>
  <c r="U8" i="2"/>
  <c r="R41" i="2"/>
  <c r="R16" i="2"/>
  <c r="R13" i="2"/>
  <c r="O40" i="2"/>
  <c r="AH206" i="15"/>
  <c r="AG206" i="15"/>
  <c r="AF206" i="15"/>
  <c r="AE206" i="15"/>
  <c r="AD206" i="15"/>
  <c r="AC206" i="15"/>
  <c r="AB206" i="15"/>
  <c r="AA206" i="15"/>
  <c r="Z206" i="15"/>
  <c r="Y206" i="15"/>
  <c r="X206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B206" i="15"/>
  <c r="AH166" i="15"/>
  <c r="AG166" i="15"/>
  <c r="AF166" i="15"/>
  <c r="AE166" i="15"/>
  <c r="AD166" i="15"/>
  <c r="AC166" i="15"/>
  <c r="AB166" i="15"/>
  <c r="AA166" i="15"/>
  <c r="Z166" i="15"/>
  <c r="Y166" i="15"/>
  <c r="X166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AH126" i="15"/>
  <c r="AG126" i="15"/>
  <c r="AF126" i="15"/>
  <c r="AE126" i="15"/>
  <c r="AD126" i="15"/>
  <c r="AC126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C126" i="15"/>
  <c r="B12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B9" i="11"/>
  <c r="C9" i="11"/>
  <c r="D9" i="11"/>
  <c r="E9" i="11"/>
  <c r="F9" i="11"/>
  <c r="G9" i="11"/>
  <c r="H9" i="11"/>
  <c r="I9" i="11"/>
  <c r="J9" i="11"/>
  <c r="K9" i="11"/>
  <c r="L9" i="11"/>
  <c r="B10" i="11"/>
  <c r="C10" i="11"/>
  <c r="D10" i="11"/>
  <c r="E10" i="11"/>
  <c r="F10" i="11"/>
  <c r="G10" i="11"/>
  <c r="H10" i="11"/>
  <c r="I10" i="11"/>
  <c r="J10" i="11"/>
  <c r="K10" i="11"/>
  <c r="L10" i="11"/>
  <c r="B11" i="11"/>
  <c r="C11" i="11"/>
  <c r="D11" i="11"/>
  <c r="E11" i="11"/>
  <c r="F11" i="11"/>
  <c r="G11" i="11"/>
  <c r="H11" i="11"/>
  <c r="I11" i="11"/>
  <c r="J11" i="11"/>
  <c r="K11" i="11"/>
  <c r="L11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B16" i="11"/>
  <c r="C16" i="11"/>
  <c r="D16" i="11"/>
  <c r="E16" i="11"/>
  <c r="F16" i="11"/>
  <c r="G16" i="11"/>
  <c r="H16" i="11"/>
  <c r="I16" i="11"/>
  <c r="J16" i="11"/>
  <c r="K16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B18" i="11"/>
  <c r="C18" i="11"/>
  <c r="D18" i="11"/>
  <c r="E18" i="11"/>
  <c r="F18" i="11"/>
  <c r="G18" i="11"/>
  <c r="H18" i="11"/>
  <c r="I18" i="11"/>
  <c r="J18" i="11"/>
  <c r="K18" i="11"/>
  <c r="L18" i="11"/>
  <c r="B19" i="11"/>
  <c r="C19" i="11"/>
  <c r="D19" i="11"/>
  <c r="E19" i="11"/>
  <c r="F19" i="11"/>
  <c r="G19" i="11"/>
  <c r="H19" i="11"/>
  <c r="I19" i="11"/>
  <c r="J19" i="11"/>
  <c r="K19" i="11"/>
  <c r="L19" i="11"/>
  <c r="B20" i="11"/>
  <c r="C20" i="11"/>
  <c r="D20" i="11"/>
  <c r="E20" i="11"/>
  <c r="F20" i="11"/>
  <c r="G20" i="11"/>
  <c r="H20" i="11"/>
  <c r="I20" i="11"/>
  <c r="J20" i="11"/>
  <c r="K20" i="11"/>
  <c r="L20" i="11"/>
  <c r="B21" i="11"/>
  <c r="C21" i="11"/>
  <c r="D21" i="11"/>
  <c r="E21" i="11"/>
  <c r="F21" i="11"/>
  <c r="G21" i="11"/>
  <c r="H21" i="11"/>
  <c r="I21" i="11"/>
  <c r="J21" i="11"/>
  <c r="K21" i="11"/>
  <c r="L21" i="11"/>
  <c r="B22" i="11"/>
  <c r="C22" i="11"/>
  <c r="D22" i="11"/>
  <c r="E22" i="11"/>
  <c r="F22" i="11"/>
  <c r="G22" i="11"/>
  <c r="H22" i="11"/>
  <c r="I22" i="11"/>
  <c r="J22" i="11"/>
  <c r="K22" i="11"/>
  <c r="L22" i="11"/>
  <c r="B23" i="11"/>
  <c r="C23" i="11"/>
  <c r="D23" i="11"/>
  <c r="E23" i="11"/>
  <c r="F23" i="11"/>
  <c r="G23" i="11"/>
  <c r="H23" i="11"/>
  <c r="I23" i="11"/>
  <c r="J23" i="11"/>
  <c r="K23" i="11"/>
  <c r="L23" i="11"/>
  <c r="B24" i="11"/>
  <c r="C24" i="11"/>
  <c r="D24" i="11"/>
  <c r="E24" i="11"/>
  <c r="F24" i="11"/>
  <c r="G24" i="11"/>
  <c r="H24" i="11"/>
  <c r="I24" i="11"/>
  <c r="J24" i="11"/>
  <c r="K24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B26" i="11"/>
  <c r="C26" i="11"/>
  <c r="D26" i="11"/>
  <c r="E26" i="11"/>
  <c r="F26" i="11"/>
  <c r="G26" i="11"/>
  <c r="H26" i="11"/>
  <c r="I26" i="11"/>
  <c r="J26" i="11"/>
  <c r="K26" i="11"/>
  <c r="L26" i="11"/>
  <c r="B27" i="11"/>
  <c r="C27" i="11"/>
  <c r="D27" i="11"/>
  <c r="E27" i="11"/>
  <c r="F27" i="11"/>
  <c r="G27" i="11"/>
  <c r="H27" i="11"/>
  <c r="I27" i="11"/>
  <c r="J27" i="11"/>
  <c r="K27" i="11"/>
  <c r="L27" i="11"/>
  <c r="B28" i="11"/>
  <c r="C28" i="11"/>
  <c r="D28" i="11"/>
  <c r="E28" i="11"/>
  <c r="F28" i="11"/>
  <c r="G28" i="11"/>
  <c r="H28" i="11"/>
  <c r="I28" i="11"/>
  <c r="J28" i="11"/>
  <c r="K28" i="11"/>
  <c r="L28" i="11"/>
  <c r="B29" i="11"/>
  <c r="C29" i="11"/>
  <c r="D29" i="11"/>
  <c r="E29" i="11"/>
  <c r="F29" i="11"/>
  <c r="G29" i="11"/>
  <c r="H29" i="11"/>
  <c r="I29" i="11"/>
  <c r="J29" i="11"/>
  <c r="K29" i="11"/>
  <c r="L29" i="11"/>
  <c r="B30" i="11"/>
  <c r="C30" i="11"/>
  <c r="D30" i="11"/>
  <c r="E30" i="11"/>
  <c r="F30" i="11"/>
  <c r="G30" i="11"/>
  <c r="H30" i="11"/>
  <c r="I30" i="11"/>
  <c r="J30" i="11"/>
  <c r="K30" i="11"/>
  <c r="L30" i="11"/>
  <c r="B31" i="11"/>
  <c r="C31" i="11"/>
  <c r="D31" i="11"/>
  <c r="E31" i="11"/>
  <c r="F31" i="11"/>
  <c r="G31" i="11"/>
  <c r="H31" i="11"/>
  <c r="I31" i="11"/>
  <c r="J31" i="11"/>
  <c r="K31" i="11"/>
  <c r="L31" i="11"/>
  <c r="B32" i="11"/>
  <c r="C32" i="11"/>
  <c r="D32" i="11"/>
  <c r="E32" i="11"/>
  <c r="F32" i="11"/>
  <c r="G32" i="11"/>
  <c r="H32" i="11"/>
  <c r="I32" i="11"/>
  <c r="J32" i="11"/>
  <c r="K32" i="11"/>
  <c r="L32" i="11"/>
  <c r="B33" i="11"/>
  <c r="C33" i="11"/>
  <c r="D33" i="11"/>
  <c r="E33" i="11"/>
  <c r="F33" i="11"/>
  <c r="G33" i="11"/>
  <c r="H33" i="11"/>
  <c r="I33" i="11"/>
  <c r="J33" i="11"/>
  <c r="K33" i="11"/>
  <c r="L33" i="11"/>
  <c r="B34" i="11"/>
  <c r="C34" i="11"/>
  <c r="D34" i="11"/>
  <c r="E34" i="11"/>
  <c r="F34" i="11"/>
  <c r="G34" i="11"/>
  <c r="H34" i="11"/>
  <c r="I34" i="11"/>
  <c r="J34" i="11"/>
  <c r="K34" i="11"/>
  <c r="L34" i="11"/>
  <c r="B35" i="11"/>
  <c r="C35" i="11"/>
  <c r="D35" i="11"/>
  <c r="E35" i="11"/>
  <c r="F35" i="11"/>
  <c r="G35" i="11"/>
  <c r="H35" i="11"/>
  <c r="I35" i="11"/>
  <c r="J35" i="11"/>
  <c r="K35" i="11"/>
  <c r="L35" i="11"/>
  <c r="B36" i="11"/>
  <c r="C36" i="11"/>
  <c r="D36" i="11"/>
  <c r="E36" i="11"/>
  <c r="F36" i="11"/>
  <c r="G36" i="11"/>
  <c r="H36" i="11"/>
  <c r="I36" i="11"/>
  <c r="J36" i="11"/>
  <c r="K36" i="11"/>
  <c r="L36" i="11"/>
  <c r="B37" i="11"/>
  <c r="C37" i="11"/>
  <c r="D37" i="11"/>
  <c r="E37" i="11"/>
  <c r="F37" i="11"/>
  <c r="G37" i="11"/>
  <c r="H37" i="11"/>
  <c r="I37" i="11"/>
  <c r="J37" i="11"/>
  <c r="K37" i="11"/>
  <c r="L37" i="11"/>
  <c r="B38" i="11"/>
  <c r="C38" i="11"/>
  <c r="D38" i="11"/>
  <c r="E38" i="11"/>
  <c r="F38" i="11"/>
  <c r="G38" i="11"/>
  <c r="H38" i="11"/>
  <c r="I38" i="11"/>
  <c r="J38" i="11"/>
  <c r="K38" i="11"/>
  <c r="L38" i="11"/>
  <c r="B39" i="11"/>
  <c r="C39" i="11"/>
  <c r="D39" i="11"/>
  <c r="E39" i="11"/>
  <c r="F39" i="11"/>
  <c r="G39" i="11"/>
  <c r="H39" i="11"/>
  <c r="I39" i="11"/>
  <c r="J39" i="11"/>
  <c r="K39" i="11"/>
  <c r="L39" i="11"/>
  <c r="B40" i="11"/>
  <c r="C40" i="11"/>
  <c r="D40" i="11"/>
  <c r="E40" i="11"/>
  <c r="F40" i="11"/>
  <c r="G40" i="11"/>
  <c r="H40" i="11"/>
  <c r="I40" i="11"/>
  <c r="J40" i="11"/>
  <c r="K40" i="11"/>
  <c r="L40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T43" i="2"/>
  <c r="U43" i="2" s="1"/>
  <c r="T42" i="2"/>
  <c r="T41" i="2"/>
  <c r="U41" i="2" s="1"/>
  <c r="T40" i="2"/>
  <c r="U40" i="2" s="1"/>
  <c r="T39" i="2"/>
  <c r="T38" i="2"/>
  <c r="U38" i="2" s="1"/>
  <c r="T37" i="2"/>
  <c r="U37" i="2" s="1"/>
  <c r="T36" i="2"/>
  <c r="U36" i="2" s="1"/>
  <c r="T35" i="2"/>
  <c r="U35" i="2" s="1"/>
  <c r="T34" i="2"/>
  <c r="U34" i="2" s="1"/>
  <c r="T33" i="2"/>
  <c r="U33" i="2" s="1"/>
  <c r="T32" i="2"/>
  <c r="T31" i="2"/>
  <c r="U31" i="2" s="1"/>
  <c r="T30" i="2"/>
  <c r="T29" i="2"/>
  <c r="U29" i="2" s="1"/>
  <c r="T28" i="2"/>
  <c r="U28" i="2" s="1"/>
  <c r="T27" i="2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T19" i="2"/>
  <c r="U19" i="2" s="1"/>
  <c r="T18" i="2"/>
  <c r="T17" i="2"/>
  <c r="U17" i="2" s="1"/>
  <c r="T16" i="2"/>
  <c r="U16" i="2" s="1"/>
  <c r="T15" i="2"/>
  <c r="T14" i="2"/>
  <c r="U14" i="2" s="1"/>
  <c r="T13" i="2"/>
  <c r="U13" i="2" s="1"/>
  <c r="T12" i="2"/>
  <c r="U12" i="2" s="1"/>
  <c r="T11" i="2"/>
  <c r="U11" i="2" s="1"/>
  <c r="T10" i="2"/>
  <c r="U10" i="2" s="1"/>
  <c r="T9" i="2"/>
  <c r="U9" i="2" s="1"/>
  <c r="T8" i="2"/>
  <c r="T7" i="2"/>
  <c r="U7" i="2" s="1"/>
  <c r="N43" i="2"/>
  <c r="O43" i="2" s="1"/>
  <c r="N42" i="2"/>
  <c r="O42" i="2" s="1"/>
  <c r="N41" i="2"/>
  <c r="O41" i="2" s="1"/>
  <c r="N40" i="2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Q43" i="2"/>
  <c r="R43" i="2" s="1"/>
  <c r="Q42" i="2"/>
  <c r="R42" i="2" s="1"/>
  <c r="Q41" i="2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Q15" i="2"/>
  <c r="R15" i="2" s="1"/>
  <c r="Q14" i="2"/>
  <c r="R14" i="2" s="1"/>
  <c r="Q13" i="2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E43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43" i="2" l="1"/>
  <c r="F43" i="2" s="1"/>
  <c r="C42" i="2"/>
  <c r="F42" i="2" s="1"/>
  <c r="C41" i="2"/>
  <c r="F41" i="2" s="1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2" i="2"/>
  <c r="F32" i="2" s="1"/>
  <c r="C31" i="2"/>
  <c r="F31" i="2" s="1"/>
  <c r="C30" i="2"/>
  <c r="F30" i="2" s="1"/>
  <c r="C29" i="2"/>
  <c r="F29" i="2" s="1"/>
  <c r="C28" i="2"/>
  <c r="F28" i="2" s="1"/>
  <c r="C27" i="2"/>
  <c r="F27" i="2" s="1"/>
  <c r="C26" i="2"/>
  <c r="F26" i="2" s="1"/>
  <c r="C25" i="2"/>
  <c r="F25" i="2" s="1"/>
  <c r="C24" i="2"/>
  <c r="F24" i="2" s="1"/>
  <c r="C23" i="2"/>
  <c r="F23" i="2" s="1"/>
  <c r="C22" i="2"/>
  <c r="F22" i="2" s="1"/>
  <c r="C21" i="2"/>
  <c r="F21" i="2" s="1"/>
  <c r="C20" i="2"/>
  <c r="F20" i="2" s="1"/>
  <c r="C19" i="2"/>
  <c r="F19" i="2" s="1"/>
  <c r="C18" i="2"/>
  <c r="F18" i="2" s="1"/>
  <c r="C17" i="2"/>
  <c r="F17" i="2" s="1"/>
  <c r="C16" i="2"/>
  <c r="F16" i="2" s="1"/>
  <c r="C15" i="2"/>
  <c r="F15" i="2" s="1"/>
  <c r="C14" i="2"/>
  <c r="F14" i="2" s="1"/>
  <c r="C13" i="2"/>
  <c r="F13" i="2" s="1"/>
  <c r="C12" i="2"/>
  <c r="F12" i="2" s="1"/>
  <c r="C11" i="2"/>
  <c r="F11" i="2" s="1"/>
  <c r="C10" i="2"/>
  <c r="F10" i="2" s="1"/>
  <c r="C9" i="2"/>
  <c r="F9" i="2" s="1"/>
  <c r="C8" i="2"/>
  <c r="F8" i="2" s="1"/>
  <c r="C7" i="2"/>
  <c r="F7" i="2" s="1"/>
</calcChain>
</file>

<file path=xl/sharedStrings.xml><?xml version="1.0" encoding="utf-8"?>
<sst xmlns="http://schemas.openxmlformats.org/spreadsheetml/2006/main" count="5783" uniqueCount="259">
  <si>
    <t>Totals by age/sex and OMB race (REALD-based, assigned to OMB by rarest race method)</t>
  </si>
  <si>
    <t>Totals by age/sex and REALD race (primary race assigned by rarest race method based on associated OMB race)</t>
  </si>
  <si>
    <t>Totals by REALD race (primary race assigned by rarest race method based on associated OMB race)</t>
  </si>
  <si>
    <t>Checks</t>
  </si>
  <si>
    <t>county</t>
  </si>
  <si>
    <t>bAfrAm</t>
  </si>
  <si>
    <t>bAfrican</t>
  </si>
  <si>
    <t>bAlaskNat</t>
  </si>
  <si>
    <t>bAmInd</t>
  </si>
  <si>
    <t>bAsianInd</t>
  </si>
  <si>
    <t>bAsianOth</t>
  </si>
  <si>
    <t>bCOFA</t>
  </si>
  <si>
    <t>bCambodian</t>
  </si>
  <si>
    <t>bCaribbean</t>
  </si>
  <si>
    <t>bCham</t>
  </si>
  <si>
    <t>bChinese</t>
  </si>
  <si>
    <t>bEastEur</t>
  </si>
  <si>
    <t>bEthiopian</t>
  </si>
  <si>
    <t>bFilipino</t>
  </si>
  <si>
    <t>bHisCen</t>
  </si>
  <si>
    <t>bHisMex</t>
  </si>
  <si>
    <t>bHisOth</t>
  </si>
  <si>
    <t>bHisSou</t>
  </si>
  <si>
    <t>bHmong</t>
  </si>
  <si>
    <t>bJapanese</t>
  </si>
  <si>
    <t>bKorean</t>
  </si>
  <si>
    <t>bLaotian</t>
  </si>
  <si>
    <t>bLatInd</t>
  </si>
  <si>
    <t>bMarshall</t>
  </si>
  <si>
    <t>bMidEast</t>
  </si>
  <si>
    <t>bMyanmar</t>
  </si>
  <si>
    <t>bNHPIoth</t>
  </si>
  <si>
    <t>bNatHaw</t>
  </si>
  <si>
    <t>bNoAfr</t>
  </si>
  <si>
    <t>bRaceOth</t>
  </si>
  <si>
    <t>bSamoan</t>
  </si>
  <si>
    <t>bSlavic</t>
  </si>
  <si>
    <t>bSoAsian</t>
  </si>
  <si>
    <t>bSomali</t>
  </si>
  <si>
    <t>bVietnamese</t>
  </si>
  <si>
    <t>bWestEur</t>
  </si>
  <si>
    <t>bWhiteOth</t>
  </si>
  <si>
    <t>Population by age/sex, OMB rarest race, and REALD primary race</t>
  </si>
  <si>
    <t>Source: 5-year ACS 2021; analysis by Population Research Center, PSU (sharygin@pdx.edu)</t>
  </si>
  <si>
    <t>Population by age and disability status</t>
  </si>
  <si>
    <t>ACS</t>
  </si>
  <si>
    <t>Note: subtotals (below) by age are based on non-integer weights and therefore may not sum when rounded.</t>
  </si>
  <si>
    <t>disDI</t>
  </si>
  <si>
    <t>da4cat</t>
  </si>
  <si>
    <t>da7compacsall</t>
  </si>
  <si>
    <t>dearoicv2</t>
  </si>
  <si>
    <t>deyeoicv2</t>
  </si>
  <si>
    <t>dphyoicv2</t>
  </si>
  <si>
    <t>dremoicv2</t>
  </si>
  <si>
    <t>ddrsoicv2</t>
  </si>
  <si>
    <t>doutoicv2</t>
  </si>
  <si>
    <t>ACSear</t>
  </si>
  <si>
    <t>ACSeye</t>
  </si>
  <si>
    <t>ACSphy</t>
  </si>
  <si>
    <t>ACSrem</t>
  </si>
  <si>
    <t>ACSdrs</t>
  </si>
  <si>
    <t>ACSout</t>
  </si>
  <si>
    <t>Source: 5-year ACS 2021 (PUMS, B18101-B18107); analysis by Population Research Center, PSU (sharygin@pdx.edu)</t>
  </si>
  <si>
    <t>Total population with 1 or more specified self-reported functional limitations (universe: civilian non-institutionalized population) by source:</t>
  </si>
  <si>
    <t>Version: 2024-01-16</t>
  </si>
  <si>
    <t>Version: 2024-04-30</t>
  </si>
  <si>
    <t>Population by age group and language/LEP status</t>
  </si>
  <si>
    <t>Total population by language spoken at home and LEP status (universe: population age 5+):</t>
  </si>
  <si>
    <t>Age5-17</t>
  </si>
  <si>
    <t>Age18-64</t>
  </si>
  <si>
    <t>Age65+</t>
  </si>
  <si>
    <t>langX_lep_agecat</t>
  </si>
  <si>
    <t>langX_lep</t>
  </si>
  <si>
    <t>langX_agecat</t>
  </si>
  <si>
    <t>LEP</t>
  </si>
  <si>
    <t>TOTAL</t>
  </si>
  <si>
    <t>ACS_C16001_TOTAL</t>
  </si>
  <si>
    <t>ACS_C16001_LEP</t>
  </si>
  <si>
    <t>langX</t>
  </si>
  <si>
    <t>afa</t>
  </si>
  <si>
    <t>ara</t>
  </si>
  <si>
    <t>arm</t>
  </si>
  <si>
    <t>ben</t>
  </si>
  <si>
    <t>cea</t>
  </si>
  <si>
    <t>chn</t>
  </si>
  <si>
    <t>eng</t>
  </si>
  <si>
    <t>fre</t>
  </si>
  <si>
    <t>ger</t>
  </si>
  <si>
    <t>grk</t>
  </si>
  <si>
    <t>guj</t>
  </si>
  <si>
    <t>hai</t>
  </si>
  <si>
    <t>heb</t>
  </si>
  <si>
    <t>hin</t>
  </si>
  <si>
    <t>hmo</t>
  </si>
  <si>
    <t>ita</t>
  </si>
  <si>
    <t>jap</t>
  </si>
  <si>
    <t>khm</t>
  </si>
  <si>
    <t>kor</t>
  </si>
  <si>
    <t>mal</t>
  </si>
  <si>
    <t>nav</t>
  </si>
  <si>
    <t>oas</t>
  </si>
  <si>
    <t>oie</t>
  </si>
  <si>
    <t>oin</t>
  </si>
  <si>
    <t>ona</t>
  </si>
  <si>
    <t>opi</t>
  </si>
  <si>
    <t>osl</t>
  </si>
  <si>
    <t>oth</t>
  </si>
  <si>
    <t>pan</t>
  </si>
  <si>
    <t>per</t>
  </si>
  <si>
    <t>pol</t>
  </si>
  <si>
    <t>por</t>
  </si>
  <si>
    <t>rus</t>
  </si>
  <si>
    <t>sco</t>
  </si>
  <si>
    <t>spa</t>
  </si>
  <si>
    <t>tam</t>
  </si>
  <si>
    <t>tel</t>
  </si>
  <si>
    <t>tgl</t>
  </si>
  <si>
    <t>tlk</t>
  </si>
  <si>
    <t>ukr</t>
  </si>
  <si>
    <t>urd</t>
  </si>
  <si>
    <t>vie</t>
  </si>
  <si>
    <t>waf</t>
  </si>
  <si>
    <t>ywg</t>
  </si>
  <si>
    <t>language codes used:</t>
  </si>
  <si>
    <t>code</t>
  </si>
  <si>
    <t>label</t>
  </si>
  <si>
    <t>note</t>
  </si>
  <si>
    <t>Amharic, Somali, or other Afro-Asiatic languages</t>
  </si>
  <si>
    <t>Arabic</t>
  </si>
  <si>
    <t>Armenian</t>
  </si>
  <si>
    <t>Bengali</t>
  </si>
  <si>
    <t>Chinese (incl. Mandarin, Cantonese)</t>
  </si>
  <si>
    <t>French (incl. Cajun)</t>
  </si>
  <si>
    <t>German</t>
  </si>
  <si>
    <t>Greek</t>
  </si>
  <si>
    <t>Gujarati</t>
  </si>
  <si>
    <t>Haitian</t>
  </si>
  <si>
    <t>Hebrew</t>
  </si>
  <si>
    <t>Hindi</t>
  </si>
  <si>
    <t>Hmong</t>
  </si>
  <si>
    <t>Ilocano, Samoan, Hawaiian, or other Austronesian languages</t>
  </si>
  <si>
    <t>Italian</t>
  </si>
  <si>
    <t>Japanese</t>
  </si>
  <si>
    <t>Khmer</t>
  </si>
  <si>
    <t>Korean</t>
  </si>
  <si>
    <t>Malayalam, Kannada, or other Dravidian languages</t>
  </si>
  <si>
    <t>Navajo</t>
  </si>
  <si>
    <t>Nepali, Marathi, or other Indic languages</t>
  </si>
  <si>
    <t>Other Indo-European languages</t>
  </si>
  <si>
    <t>Other Native languages of North America</t>
  </si>
  <si>
    <t>Other and unspecified languages</t>
  </si>
  <si>
    <t>Other languages of Asia</t>
  </si>
  <si>
    <t>Persian (incl. Farsi, Dari)</t>
  </si>
  <si>
    <t>Polish</t>
  </si>
  <si>
    <t>Portuguese</t>
  </si>
  <si>
    <t>Punjabi</t>
  </si>
  <si>
    <t>Russian</t>
  </si>
  <si>
    <t>Serbo-Croatian</t>
  </si>
  <si>
    <t>Spanish</t>
  </si>
  <si>
    <t>Swahili or other languages of Central, Eastern, and Southern Africa</t>
  </si>
  <si>
    <t>Tagalog (incl. Filipino)</t>
  </si>
  <si>
    <t>Tamil</t>
  </si>
  <si>
    <t>Telugu</t>
  </si>
  <si>
    <t>Thai, Lao, or other Tai-Kadai languages</t>
  </si>
  <si>
    <t>Urdu</t>
  </si>
  <si>
    <t>Vietnamese</t>
  </si>
  <si>
    <t>Yiddish, Pennsylvania Dutch or other West Germanic languages</t>
  </si>
  <si>
    <t>Yoruba, Twi, Igbo, or other languages of Western Africa</t>
  </si>
  <si>
    <t>English</t>
  </si>
  <si>
    <t>Ukrainian</t>
  </si>
  <si>
    <t>Other Slavic languages</t>
  </si>
  <si>
    <t>Totals by Age</t>
  </si>
  <si>
    <t>County</t>
  </si>
  <si>
    <t>Age 0-4</t>
  </si>
  <si>
    <t>Age 5-14</t>
  </si>
  <si>
    <t>Age 15-17</t>
  </si>
  <si>
    <t>Age 18-19</t>
  </si>
  <si>
    <t>Age 20-24</t>
  </si>
  <si>
    <t>Age 25-29</t>
  </si>
  <si>
    <t>Age 30-39</t>
  </si>
  <si>
    <t>Age 40-49</t>
  </si>
  <si>
    <t>Age 50-59</t>
  </si>
  <si>
    <t>Age 60-64</t>
  </si>
  <si>
    <t>Age 65+</t>
  </si>
  <si>
    <t>OR: BAKER</t>
  </si>
  <si>
    <t>OR: BENTON</t>
  </si>
  <si>
    <t>OR: CLACKAMAS</t>
  </si>
  <si>
    <t>OR: CLATSOP</t>
  </si>
  <si>
    <t>OR: COLUMBIA</t>
  </si>
  <si>
    <t>OR: COOS</t>
  </si>
  <si>
    <t>OR: CROOK</t>
  </si>
  <si>
    <t>OR: CURRY</t>
  </si>
  <si>
    <t>OR: DESCHUTES</t>
  </si>
  <si>
    <t>OR: DOUGLAS</t>
  </si>
  <si>
    <t>OR: GILLIAM</t>
  </si>
  <si>
    <t>OR: GRANT</t>
  </si>
  <si>
    <t>OR: HARNEY</t>
  </si>
  <si>
    <t>OR: HOOD RIVER</t>
  </si>
  <si>
    <t>OR: JACKSON</t>
  </si>
  <si>
    <t>OR: JEFFERSON</t>
  </si>
  <si>
    <t>OR: JOSEPHINE</t>
  </si>
  <si>
    <t>OR: KLAMATH</t>
  </si>
  <si>
    <t>OR: LAKE</t>
  </si>
  <si>
    <t>OR: LANE</t>
  </si>
  <si>
    <t>OR: LINCOLN</t>
  </si>
  <si>
    <t>OR: LINN</t>
  </si>
  <si>
    <t>OR: MALHEUR</t>
  </si>
  <si>
    <t>OR: MARION</t>
  </si>
  <si>
    <t>OR: MORROW</t>
  </si>
  <si>
    <t>OR: MULTNOMAH</t>
  </si>
  <si>
    <t>OR: POLK</t>
  </si>
  <si>
    <t>OR: SHERMAN</t>
  </si>
  <si>
    <t>OR: TILLAMOOK</t>
  </si>
  <si>
    <t>OR: UMATILLA</t>
  </si>
  <si>
    <t>OR: UNION</t>
  </si>
  <si>
    <t>OR: WALLOWA</t>
  </si>
  <si>
    <t>OR: WASCO</t>
  </si>
  <si>
    <t>OR: WASHINGTON</t>
  </si>
  <si>
    <t>OR: WHEELER</t>
  </si>
  <si>
    <t>OR: YAMHILL</t>
  </si>
  <si>
    <t>WA: CLARK</t>
  </si>
  <si>
    <t>Totals by Age and Binary Sex</t>
  </si>
  <si>
    <t>Male</t>
  </si>
  <si>
    <t>Female</t>
  </si>
  <si>
    <t>Totals by OMB race (REALD-based, assigned to OMB by rarest race method) and Binary Sex</t>
  </si>
  <si>
    <t>AIAN</t>
  </si>
  <si>
    <t>Asian</t>
  </si>
  <si>
    <t>Black</t>
  </si>
  <si>
    <t>Black or Afr. Am.</t>
  </si>
  <si>
    <t>Hispanic (any race)</t>
  </si>
  <si>
    <t>NHPI</t>
  </si>
  <si>
    <t>Other</t>
  </si>
  <si>
    <t>White</t>
  </si>
  <si>
    <t>disDI=0</t>
  </si>
  <si>
    <t>disDI=1</t>
  </si>
  <si>
    <t>da4cat=0</t>
  </si>
  <si>
    <t>da4cat=1</t>
  </si>
  <si>
    <t>da4cat=2</t>
  </si>
  <si>
    <t>da4cat=3</t>
  </si>
  <si>
    <t>da7cat=0</t>
  </si>
  <si>
    <t>da7cat=1</t>
  </si>
  <si>
    <t>da7cat=2</t>
  </si>
  <si>
    <t>da7cat=3</t>
  </si>
  <si>
    <t>da7cat=4</t>
  </si>
  <si>
    <t>da7cat=5</t>
  </si>
  <si>
    <t>da7cat=6</t>
  </si>
  <si>
    <t>Population by age and disability status for specified conditions</t>
  </si>
  <si>
    <t>Population by disability status (totals from ACS and custom tabulations)</t>
  </si>
  <si>
    <t>disdi_Error</t>
  </si>
  <si>
    <t>ear_Error</t>
  </si>
  <si>
    <t>eye_Error</t>
  </si>
  <si>
    <t>phy_Error</t>
  </si>
  <si>
    <t>rem_Error</t>
  </si>
  <si>
    <t>drs_Error</t>
  </si>
  <si>
    <t>out_Error</t>
  </si>
  <si>
    <t>LEP=0</t>
  </si>
  <si>
    <t>LEP=1</t>
  </si>
  <si>
    <t>Age 18-64</t>
  </si>
  <si>
    <t>Age 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</si>
</sst>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Font="1"/>
    <xf numFmtId="9" fontId="0" fillId="0" borderId="0" xfId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EA60-0C37-4A55-86A0-400D462681CB}">
  <dimension ref="A1:L43"/>
  <sheetViews>
    <sheetView zoomScale="85" zoomScaleNormal="85" workbookViewId="0"/>
  </sheetViews>
  <sheetFormatPr defaultRowHeight="15" x14ac:dyDescent="0.25"/>
  <cols>
    <col min="1" max="1" width="17.140625" customWidth="1"/>
  </cols>
  <sheetData>
    <row r="1" spans="1:12" x14ac:dyDescent="0.25">
      <c r="A1" t="s">
        <v>42</v>
      </c>
    </row>
    <row r="2" spans="1:12" x14ac:dyDescent="0.25">
      <c r="A2" t="s">
        <v>43</v>
      </c>
    </row>
    <row r="3" spans="1:12" x14ac:dyDescent="0.25">
      <c r="A3" t="s">
        <v>64</v>
      </c>
    </row>
    <row r="5" spans="1:12" x14ac:dyDescent="0.25">
      <c r="A5" s="1" t="s">
        <v>171</v>
      </c>
    </row>
    <row r="6" spans="1:12" x14ac:dyDescent="0.25">
      <c r="A6" t="s">
        <v>172</v>
      </c>
      <c r="B6" t="s">
        <v>173</v>
      </c>
      <c r="C6" t="s">
        <v>174</v>
      </c>
      <c r="D6" t="s">
        <v>175</v>
      </c>
      <c r="E6" t="s">
        <v>176</v>
      </c>
      <c r="F6" t="s">
        <v>177</v>
      </c>
      <c r="G6" t="s">
        <v>178</v>
      </c>
      <c r="H6" t="s">
        <v>179</v>
      </c>
      <c r="I6" t="s">
        <v>180</v>
      </c>
      <c r="J6" t="s">
        <v>181</v>
      </c>
      <c r="K6" t="s">
        <v>182</v>
      </c>
      <c r="L6" t="s">
        <v>183</v>
      </c>
    </row>
    <row r="7" spans="1:12" x14ac:dyDescent="0.25">
      <c r="A7" t="s">
        <v>184</v>
      </c>
      <c r="B7">
        <f>A_S!B8+A_S!M8</f>
        <v>855</v>
      </c>
      <c r="C7">
        <f>A_S!C8+A_S!N8</f>
        <v>1957</v>
      </c>
      <c r="D7">
        <f>A_S!D8+A_S!O8</f>
        <v>561</v>
      </c>
      <c r="E7">
        <f>A_S!E8+A_S!P8</f>
        <v>160</v>
      </c>
      <c r="F7">
        <f>A_S!F8+A_S!Q8</f>
        <v>745</v>
      </c>
      <c r="G7">
        <f>A_S!G8+A_S!R8</f>
        <v>841</v>
      </c>
      <c r="H7">
        <f>A_S!H8+A_S!S8</f>
        <v>1723</v>
      </c>
      <c r="I7">
        <f>A_S!I8+A_S!T8</f>
        <v>1892</v>
      </c>
      <c r="J7">
        <f>A_S!J8+A_S!U8</f>
        <v>2090</v>
      </c>
      <c r="K7">
        <f>A_S!K8+A_S!V8</f>
        <v>1328</v>
      </c>
      <c r="L7">
        <f>A_S!L8+A_S!W8</f>
        <v>4387</v>
      </c>
    </row>
    <row r="8" spans="1:12" x14ac:dyDescent="0.25">
      <c r="A8" t="s">
        <v>185</v>
      </c>
      <c r="B8">
        <f>A_S!B9+A_S!M9</f>
        <v>3735</v>
      </c>
      <c r="C8">
        <f>A_S!C9+A_S!N9</f>
        <v>8698</v>
      </c>
      <c r="D8">
        <f>A_S!D9+A_S!O9</f>
        <v>2958</v>
      </c>
      <c r="E8">
        <f>A_S!E9+A_S!P9</f>
        <v>6348</v>
      </c>
      <c r="F8">
        <f>A_S!F9+A_S!Q9</f>
        <v>15111</v>
      </c>
      <c r="G8">
        <f>A_S!G9+A_S!R9</f>
        <v>6960</v>
      </c>
      <c r="H8">
        <f>A_S!H9+A_S!S9</f>
        <v>10524</v>
      </c>
      <c r="I8">
        <f>A_S!I9+A_S!T9</f>
        <v>9457</v>
      </c>
      <c r="J8">
        <f>A_S!J9+A_S!U9</f>
        <v>9979</v>
      </c>
      <c r="K8">
        <f>A_S!K9+A_S!V9</f>
        <v>5507</v>
      </c>
      <c r="L8">
        <f>A_S!L9+A_S!W9</f>
        <v>15390</v>
      </c>
    </row>
    <row r="9" spans="1:12" x14ac:dyDescent="0.25">
      <c r="A9" t="s">
        <v>186</v>
      </c>
      <c r="B9">
        <f>A_S!B10+A_S!M10</f>
        <v>21760</v>
      </c>
      <c r="C9">
        <f>A_S!C10+A_S!N10</f>
        <v>51939</v>
      </c>
      <c r="D9">
        <f>A_S!D10+A_S!O10</f>
        <v>16532</v>
      </c>
      <c r="E9">
        <f>A_S!E10+A_S!P10</f>
        <v>8742</v>
      </c>
      <c r="F9">
        <f>A_S!F10+A_S!Q10</f>
        <v>22232</v>
      </c>
      <c r="G9">
        <f>A_S!G10+A_S!R10</f>
        <v>24746</v>
      </c>
      <c r="H9">
        <f>A_S!H10+A_S!S10</f>
        <v>54420</v>
      </c>
      <c r="I9">
        <f>A_S!I10+A_S!T10</f>
        <v>56531</v>
      </c>
      <c r="J9">
        <f>A_S!J10+A_S!U10</f>
        <v>56004</v>
      </c>
      <c r="K9">
        <f>A_S!K10+A_S!V10</f>
        <v>29771</v>
      </c>
      <c r="L9">
        <f>A_S!L10+A_S!W10</f>
        <v>75900</v>
      </c>
    </row>
    <row r="10" spans="1:12" x14ac:dyDescent="0.25">
      <c r="A10" t="s">
        <v>187</v>
      </c>
      <c r="B10">
        <f>A_S!B11+A_S!M11</f>
        <v>1896</v>
      </c>
      <c r="C10">
        <f>A_S!C11+A_S!N11</f>
        <v>4296</v>
      </c>
      <c r="D10">
        <f>A_S!D11+A_S!O11</f>
        <v>1382</v>
      </c>
      <c r="E10">
        <f>A_S!E11+A_S!P11</f>
        <v>855</v>
      </c>
      <c r="F10">
        <f>A_S!F11+A_S!Q11</f>
        <v>2280</v>
      </c>
      <c r="G10">
        <f>A_S!G11+A_S!R11</f>
        <v>2111</v>
      </c>
      <c r="H10">
        <f>A_S!H11+A_S!S11</f>
        <v>5480</v>
      </c>
      <c r="I10">
        <f>A_S!I11+A_S!T11</f>
        <v>4517</v>
      </c>
      <c r="J10">
        <f>A_S!J11+A_S!U11</f>
        <v>5316</v>
      </c>
      <c r="K10">
        <f>A_S!K11+A_S!V11</f>
        <v>3421</v>
      </c>
      <c r="L10">
        <f>A_S!L11+A_S!W11</f>
        <v>9166</v>
      </c>
    </row>
    <row r="11" spans="1:12" x14ac:dyDescent="0.25">
      <c r="A11" t="s">
        <v>188</v>
      </c>
      <c r="B11">
        <f>A_S!B12+A_S!M12</f>
        <v>2799</v>
      </c>
      <c r="C11">
        <f>A_S!C12+A_S!N12</f>
        <v>6128</v>
      </c>
      <c r="D11">
        <f>A_S!D12+A_S!O12</f>
        <v>2038</v>
      </c>
      <c r="E11">
        <f>A_S!E12+A_S!P12</f>
        <v>1111</v>
      </c>
      <c r="F11">
        <f>A_S!F12+A_S!Q12</f>
        <v>2525</v>
      </c>
      <c r="G11">
        <f>A_S!G12+A_S!R12</f>
        <v>3001</v>
      </c>
      <c r="H11">
        <f>A_S!H12+A_S!S12</f>
        <v>6441</v>
      </c>
      <c r="I11">
        <f>A_S!I12+A_S!T12</f>
        <v>6712</v>
      </c>
      <c r="J11">
        <f>A_S!J12+A_S!U12</f>
        <v>7571</v>
      </c>
      <c r="K11">
        <f>A_S!K12+A_S!V12</f>
        <v>4169</v>
      </c>
      <c r="L11">
        <f>A_S!L12+A_S!W12</f>
        <v>9886</v>
      </c>
    </row>
    <row r="12" spans="1:12" x14ac:dyDescent="0.25">
      <c r="A12" t="s">
        <v>189</v>
      </c>
      <c r="B12">
        <f>A_S!B13+A_S!M13</f>
        <v>3084</v>
      </c>
      <c r="C12">
        <f>A_S!C13+A_S!N13</f>
        <v>6815</v>
      </c>
      <c r="D12">
        <f>A_S!D13+A_S!O13</f>
        <v>2021</v>
      </c>
      <c r="E12">
        <f>A_S!E13+A_S!P13</f>
        <v>1357</v>
      </c>
      <c r="F12">
        <f>A_S!F13+A_S!Q13</f>
        <v>3005</v>
      </c>
      <c r="G12">
        <f>A_S!G13+A_S!R13</f>
        <v>3260</v>
      </c>
      <c r="H12">
        <f>A_S!H13+A_S!S13</f>
        <v>7255</v>
      </c>
      <c r="I12">
        <f>A_S!I13+A_S!T13</f>
        <v>6821</v>
      </c>
      <c r="J12">
        <f>A_S!J13+A_S!U13</f>
        <v>9079</v>
      </c>
      <c r="K12">
        <f>A_S!K13+A_S!V13</f>
        <v>5163</v>
      </c>
      <c r="L12">
        <f>A_S!L13+A_S!W13</f>
        <v>16759</v>
      </c>
    </row>
    <row r="13" spans="1:12" x14ac:dyDescent="0.25">
      <c r="A13" t="s">
        <v>190</v>
      </c>
      <c r="B13">
        <f>A_S!B14+A_S!M14</f>
        <v>1192</v>
      </c>
      <c r="C13">
        <f>A_S!C14+A_S!N14</f>
        <v>2886</v>
      </c>
      <c r="D13">
        <f>A_S!D14+A_S!O14</f>
        <v>901</v>
      </c>
      <c r="E13">
        <f>A_S!E14+A_S!P14</f>
        <v>296</v>
      </c>
      <c r="F13">
        <f>A_S!F14+A_S!Q14</f>
        <v>955</v>
      </c>
      <c r="G13">
        <f>A_S!G14+A_S!R14</f>
        <v>1157</v>
      </c>
      <c r="H13">
        <f>A_S!H14+A_S!S14</f>
        <v>2723</v>
      </c>
      <c r="I13">
        <f>A_S!I14+A_S!T14</f>
        <v>2882</v>
      </c>
      <c r="J13">
        <f>A_S!J14+A_S!U14</f>
        <v>3105</v>
      </c>
      <c r="K13">
        <f>A_S!K14+A_S!V14</f>
        <v>2212</v>
      </c>
      <c r="L13">
        <f>A_S!L14+A_S!W14</f>
        <v>5991</v>
      </c>
    </row>
    <row r="14" spans="1:12" x14ac:dyDescent="0.25">
      <c r="A14" t="s">
        <v>191</v>
      </c>
      <c r="B14">
        <f>A_S!B15+A_S!M15</f>
        <v>833</v>
      </c>
      <c r="C14">
        <f>A_S!C15+A_S!N15</f>
        <v>1948</v>
      </c>
      <c r="D14">
        <f>A_S!D15+A_S!O15</f>
        <v>551</v>
      </c>
      <c r="E14">
        <f>A_S!E15+A_S!P15</f>
        <v>201</v>
      </c>
      <c r="F14">
        <f>A_S!F15+A_S!Q15</f>
        <v>748</v>
      </c>
      <c r="G14">
        <f>A_S!G15+A_S!R15</f>
        <v>1135</v>
      </c>
      <c r="H14">
        <f>A_S!H15+A_S!S15</f>
        <v>1999</v>
      </c>
      <c r="I14">
        <f>A_S!I15+A_S!T15</f>
        <v>2141</v>
      </c>
      <c r="J14">
        <f>A_S!J15+A_S!U15</f>
        <v>3182</v>
      </c>
      <c r="K14">
        <f>A_S!K15+A_S!V15</f>
        <v>2585</v>
      </c>
      <c r="L14">
        <f>A_S!L15+A_S!W15</f>
        <v>7911</v>
      </c>
    </row>
    <row r="15" spans="1:12" x14ac:dyDescent="0.25">
      <c r="A15" t="s">
        <v>192</v>
      </c>
      <c r="B15">
        <f>A_S!B16+A_S!M16</f>
        <v>9653</v>
      </c>
      <c r="C15">
        <f>A_S!C16+A_S!N16</f>
        <v>22250</v>
      </c>
      <c r="D15">
        <f>A_S!D16+A_S!O16</f>
        <v>6989</v>
      </c>
      <c r="E15">
        <f>A_S!E16+A_S!P16</f>
        <v>3911</v>
      </c>
      <c r="F15">
        <f>A_S!F16+A_S!Q16</f>
        <v>9211</v>
      </c>
      <c r="G15">
        <f>A_S!G16+A_S!R16</f>
        <v>12320</v>
      </c>
      <c r="H15">
        <f>A_S!H16+A_S!S16</f>
        <v>26586</v>
      </c>
      <c r="I15">
        <f>A_S!I16+A_S!T16</f>
        <v>26175</v>
      </c>
      <c r="J15">
        <f>A_S!J16+A_S!U16</f>
        <v>24835</v>
      </c>
      <c r="K15">
        <f>A_S!K16+A_S!V16</f>
        <v>14371</v>
      </c>
      <c r="L15">
        <f>A_S!L16+A_S!W16</f>
        <v>38663</v>
      </c>
    </row>
    <row r="16" spans="1:12" x14ac:dyDescent="0.25">
      <c r="A16" t="s">
        <v>193</v>
      </c>
      <c r="B16">
        <f>A_S!B17+A_S!M17</f>
        <v>5583</v>
      </c>
      <c r="C16">
        <f>A_S!C17+A_S!N17</f>
        <v>12238</v>
      </c>
      <c r="D16">
        <f>A_S!D17+A_S!O17</f>
        <v>3814</v>
      </c>
      <c r="E16">
        <f>A_S!E17+A_S!P17</f>
        <v>2144</v>
      </c>
      <c r="F16">
        <f>A_S!F17+A_S!Q17</f>
        <v>5295</v>
      </c>
      <c r="G16">
        <f>A_S!G17+A_S!R17</f>
        <v>5974</v>
      </c>
      <c r="H16">
        <f>A_S!H17+A_S!S17</f>
        <v>12062</v>
      </c>
      <c r="I16">
        <f>A_S!I17+A_S!T17</f>
        <v>11970</v>
      </c>
      <c r="J16">
        <f>A_S!J17+A_S!U17</f>
        <v>13850</v>
      </c>
      <c r="K16">
        <f>A_S!K17+A_S!V17</f>
        <v>9535</v>
      </c>
      <c r="L16">
        <f>A_S!L17+A_S!W17</f>
        <v>28215</v>
      </c>
    </row>
    <row r="17" spans="1:12" x14ac:dyDescent="0.25">
      <c r="A17" t="s">
        <v>194</v>
      </c>
      <c r="B17">
        <f>A_S!B18+A_S!M18</f>
        <v>40</v>
      </c>
      <c r="C17">
        <f>A_S!C18+A_S!N18</f>
        <v>241</v>
      </c>
      <c r="D17">
        <f>A_S!D18+A_S!O18</f>
        <v>56</v>
      </c>
      <c r="E17">
        <f>A_S!E18+A_S!P18</f>
        <v>35</v>
      </c>
      <c r="F17">
        <f>A_S!F18+A_S!Q18</f>
        <v>104</v>
      </c>
      <c r="G17">
        <f>A_S!G18+A_S!R18</f>
        <v>64</v>
      </c>
      <c r="H17">
        <f>A_S!H18+A_S!S18</f>
        <v>152</v>
      </c>
      <c r="I17">
        <f>A_S!I18+A_S!T18</f>
        <v>201</v>
      </c>
      <c r="J17">
        <f>A_S!J18+A_S!U18</f>
        <v>219</v>
      </c>
      <c r="K17">
        <f>A_S!K18+A_S!V18</f>
        <v>258</v>
      </c>
      <c r="L17">
        <f>A_S!L18+A_S!W18</f>
        <v>584</v>
      </c>
    </row>
    <row r="18" spans="1:12" x14ac:dyDescent="0.25">
      <c r="A18" t="s">
        <v>195</v>
      </c>
      <c r="B18">
        <f>A_S!B19+A_S!M19</f>
        <v>306</v>
      </c>
      <c r="C18">
        <f>A_S!C19+A_S!N19</f>
        <v>694</v>
      </c>
      <c r="D18">
        <f>A_S!D19+A_S!O19</f>
        <v>265</v>
      </c>
      <c r="E18">
        <f>A_S!E19+A_S!P19</f>
        <v>101</v>
      </c>
      <c r="F18">
        <f>A_S!F19+A_S!Q19</f>
        <v>300</v>
      </c>
      <c r="G18">
        <f>A_S!G19+A_S!R19</f>
        <v>318</v>
      </c>
      <c r="H18">
        <f>A_S!H19+A_S!S19</f>
        <v>743</v>
      </c>
      <c r="I18">
        <f>A_S!I19+A_S!T19</f>
        <v>772</v>
      </c>
      <c r="J18">
        <f>A_S!J19+A_S!U19</f>
        <v>819</v>
      </c>
      <c r="K18">
        <f>A_S!K19+A_S!V19</f>
        <v>721</v>
      </c>
      <c r="L18">
        <f>A_S!L19+A_S!W19</f>
        <v>2186</v>
      </c>
    </row>
    <row r="19" spans="1:12" x14ac:dyDescent="0.25">
      <c r="A19" t="s">
        <v>196</v>
      </c>
      <c r="B19">
        <f>A_S!B20+A_S!M20</f>
        <v>352</v>
      </c>
      <c r="C19">
        <f>A_S!C20+A_S!N20</f>
        <v>902</v>
      </c>
      <c r="D19">
        <f>A_S!D20+A_S!O20</f>
        <v>268</v>
      </c>
      <c r="E19">
        <f>A_S!E20+A_S!P20</f>
        <v>117</v>
      </c>
      <c r="F19">
        <f>A_S!F20+A_S!Q20</f>
        <v>418</v>
      </c>
      <c r="G19">
        <f>A_S!G20+A_S!R20</f>
        <v>368</v>
      </c>
      <c r="H19">
        <f>A_S!H20+A_S!S20</f>
        <v>954</v>
      </c>
      <c r="I19">
        <f>A_S!I20+A_S!T20</f>
        <v>707</v>
      </c>
      <c r="J19">
        <f>A_S!J20+A_S!U20</f>
        <v>897</v>
      </c>
      <c r="K19">
        <f>A_S!K20+A_S!V20</f>
        <v>652</v>
      </c>
      <c r="L19">
        <f>A_S!L20+A_S!W20</f>
        <v>1819</v>
      </c>
    </row>
    <row r="20" spans="1:12" x14ac:dyDescent="0.25">
      <c r="A20" t="s">
        <v>197</v>
      </c>
      <c r="B20">
        <f>A_S!B21+A_S!M21</f>
        <v>1452</v>
      </c>
      <c r="C20">
        <f>A_S!C21+A_S!N21</f>
        <v>3074</v>
      </c>
      <c r="D20">
        <f>A_S!D21+A_S!O21</f>
        <v>1093</v>
      </c>
      <c r="E20">
        <f>A_S!E21+A_S!P21</f>
        <v>670</v>
      </c>
      <c r="F20">
        <f>A_S!F21+A_S!Q21</f>
        <v>1228</v>
      </c>
      <c r="G20">
        <f>A_S!G21+A_S!R21</f>
        <v>1420</v>
      </c>
      <c r="H20">
        <f>A_S!H21+A_S!S21</f>
        <v>3219</v>
      </c>
      <c r="I20">
        <f>A_S!I21+A_S!T21</f>
        <v>3191</v>
      </c>
      <c r="J20">
        <f>A_S!J21+A_S!U21</f>
        <v>3107</v>
      </c>
      <c r="K20">
        <f>A_S!K21+A_S!V21</f>
        <v>1674</v>
      </c>
      <c r="L20">
        <f>A_S!L21+A_S!W21</f>
        <v>3787</v>
      </c>
    </row>
    <row r="21" spans="1:12" x14ac:dyDescent="0.25">
      <c r="A21" t="s">
        <v>198</v>
      </c>
      <c r="B21">
        <f>A_S!B22+A_S!M22</f>
        <v>11732</v>
      </c>
      <c r="C21">
        <f>A_S!C22+A_S!N22</f>
        <v>26377</v>
      </c>
      <c r="D21">
        <f>A_S!D22+A_S!O22</f>
        <v>7700</v>
      </c>
      <c r="E21">
        <f>A_S!E22+A_S!P22</f>
        <v>4544</v>
      </c>
      <c r="F21">
        <f>A_S!F22+A_S!Q22</f>
        <v>12072</v>
      </c>
      <c r="G21">
        <f>A_S!G22+A_S!R22</f>
        <v>13871</v>
      </c>
      <c r="H21">
        <f>A_S!H22+A_S!S22</f>
        <v>28403</v>
      </c>
      <c r="I21">
        <f>A_S!I22+A_S!T22</f>
        <v>24984</v>
      </c>
      <c r="J21">
        <f>A_S!J22+A_S!U22</f>
        <v>27451</v>
      </c>
      <c r="K21">
        <f>A_S!K22+A_S!V22</f>
        <v>15994</v>
      </c>
      <c r="L21">
        <f>A_S!L22+A_S!W22</f>
        <v>48534</v>
      </c>
    </row>
    <row r="22" spans="1:12" x14ac:dyDescent="0.25">
      <c r="A22" t="s">
        <v>199</v>
      </c>
      <c r="B22">
        <f>A_S!B23+A_S!M23</f>
        <v>1546</v>
      </c>
      <c r="C22">
        <f>A_S!C23+A_S!N23</f>
        <v>3239</v>
      </c>
      <c r="D22">
        <f>A_S!D23+A_S!O23</f>
        <v>921</v>
      </c>
      <c r="E22">
        <f>A_S!E23+A_S!P23</f>
        <v>418</v>
      </c>
      <c r="F22">
        <f>A_S!F23+A_S!Q23</f>
        <v>1399</v>
      </c>
      <c r="G22">
        <f>A_S!G23+A_S!R23</f>
        <v>1561</v>
      </c>
      <c r="H22">
        <f>A_S!H23+A_S!S23</f>
        <v>2877</v>
      </c>
      <c r="I22">
        <f>A_S!I23+A_S!T23</f>
        <v>2817</v>
      </c>
      <c r="J22">
        <f>A_S!J23+A_S!U23</f>
        <v>3004</v>
      </c>
      <c r="K22">
        <f>A_S!K23+A_S!V23</f>
        <v>1773</v>
      </c>
      <c r="L22">
        <f>A_S!L23+A_S!W23</f>
        <v>4677</v>
      </c>
    </row>
    <row r="23" spans="1:12" x14ac:dyDescent="0.25">
      <c r="A23" t="s">
        <v>200</v>
      </c>
      <c r="B23">
        <f>A_S!B24+A_S!M24</f>
        <v>4226</v>
      </c>
      <c r="C23">
        <f>A_S!C24+A_S!N24</f>
        <v>9974</v>
      </c>
      <c r="D23">
        <f>A_S!D24+A_S!O24</f>
        <v>3028</v>
      </c>
      <c r="E23">
        <f>A_S!E24+A_S!P24</f>
        <v>1483</v>
      </c>
      <c r="F23">
        <f>A_S!F24+A_S!Q24</f>
        <v>3808</v>
      </c>
      <c r="G23">
        <f>A_S!G24+A_S!R24</f>
        <v>4839</v>
      </c>
      <c r="H23">
        <f>A_S!H24+A_S!S24</f>
        <v>9386</v>
      </c>
      <c r="I23">
        <f>A_S!I24+A_S!T24</f>
        <v>9843</v>
      </c>
      <c r="J23">
        <f>A_S!J24+A_S!U24</f>
        <v>11032</v>
      </c>
      <c r="K23">
        <f>A_S!K24+A_S!V24</f>
        <v>7455</v>
      </c>
      <c r="L23">
        <f>A_S!L24+A_S!W24</f>
        <v>22612</v>
      </c>
    </row>
    <row r="24" spans="1:12" x14ac:dyDescent="0.25">
      <c r="A24" t="s">
        <v>201</v>
      </c>
      <c r="B24">
        <f>A_S!B25+A_S!M25</f>
        <v>4048</v>
      </c>
      <c r="C24">
        <f>A_S!C25+A_S!N25</f>
        <v>8492</v>
      </c>
      <c r="D24">
        <f>A_S!D25+A_S!O25</f>
        <v>2495</v>
      </c>
      <c r="E24">
        <f>A_S!E25+A_S!P25</f>
        <v>1682</v>
      </c>
      <c r="F24">
        <f>A_S!F25+A_S!Q25</f>
        <v>3884</v>
      </c>
      <c r="G24">
        <f>A_S!G25+A_S!R25</f>
        <v>4360</v>
      </c>
      <c r="H24">
        <f>A_S!H25+A_S!S25</f>
        <v>8270</v>
      </c>
      <c r="I24">
        <f>A_S!I25+A_S!T25</f>
        <v>7677</v>
      </c>
      <c r="J24">
        <f>A_S!J25+A_S!U25</f>
        <v>8122</v>
      </c>
      <c r="K24">
        <f>A_S!K25+A_S!V25</f>
        <v>5274</v>
      </c>
      <c r="L24">
        <f>A_S!L25+A_S!W25</f>
        <v>14595</v>
      </c>
    </row>
    <row r="25" spans="1:12" x14ac:dyDescent="0.25">
      <c r="A25" t="s">
        <v>202</v>
      </c>
      <c r="B25">
        <f>A_S!B26+A_S!M26</f>
        <v>414</v>
      </c>
      <c r="C25">
        <f>A_S!C26+A_S!N26</f>
        <v>873</v>
      </c>
      <c r="D25">
        <f>A_S!D26+A_S!O26</f>
        <v>284</v>
      </c>
      <c r="E25">
        <f>A_S!E26+A_S!P26</f>
        <v>81</v>
      </c>
      <c r="F25">
        <f>A_S!F26+A_S!Q26</f>
        <v>393</v>
      </c>
      <c r="G25">
        <f>A_S!G26+A_S!R26</f>
        <v>380</v>
      </c>
      <c r="H25">
        <f>A_S!H26+A_S!S26</f>
        <v>874</v>
      </c>
      <c r="I25">
        <f>A_S!I26+A_S!T26</f>
        <v>1076</v>
      </c>
      <c r="J25">
        <f>A_S!J26+A_S!U26</f>
        <v>1126</v>
      </c>
      <c r="K25">
        <f>A_S!K26+A_S!V26</f>
        <v>574</v>
      </c>
      <c r="L25">
        <f>A_S!L26+A_S!W26</f>
        <v>2044</v>
      </c>
    </row>
    <row r="26" spans="1:12" x14ac:dyDescent="0.25">
      <c r="A26" t="s">
        <v>203</v>
      </c>
      <c r="B26">
        <f>A_S!B27+A_S!M27</f>
        <v>17735</v>
      </c>
      <c r="C26">
        <f>A_S!C27+A_S!N27</f>
        <v>39782</v>
      </c>
      <c r="D26">
        <f>A_S!D27+A_S!O27</f>
        <v>12427</v>
      </c>
      <c r="E26">
        <f>A_S!E27+A_S!P27</f>
        <v>12314</v>
      </c>
      <c r="F26">
        <f>A_S!F27+A_S!Q27</f>
        <v>34879</v>
      </c>
      <c r="G26">
        <f>A_S!G27+A_S!R27</f>
        <v>26260</v>
      </c>
      <c r="H26">
        <f>A_S!H27+A_S!S27</f>
        <v>47733</v>
      </c>
      <c r="I26">
        <f>A_S!I27+A_S!T27</f>
        <v>44246</v>
      </c>
      <c r="J26">
        <f>A_S!J27+A_S!U27</f>
        <v>46689</v>
      </c>
      <c r="K26">
        <f>A_S!K27+A_S!V27</f>
        <v>24656</v>
      </c>
      <c r="L26">
        <f>A_S!L27+A_S!W27</f>
        <v>73811</v>
      </c>
    </row>
    <row r="27" spans="1:12" x14ac:dyDescent="0.25">
      <c r="A27" t="s">
        <v>204</v>
      </c>
      <c r="B27">
        <f>A_S!B28+A_S!M28</f>
        <v>2122</v>
      </c>
      <c r="C27">
        <f>A_S!C28+A_S!N28</f>
        <v>4881</v>
      </c>
      <c r="D27">
        <f>A_S!D28+A_S!O28</f>
        <v>1418</v>
      </c>
      <c r="E27">
        <f>A_S!E28+A_S!P28</f>
        <v>781</v>
      </c>
      <c r="F27">
        <f>A_S!F28+A_S!Q28</f>
        <v>2186</v>
      </c>
      <c r="G27">
        <f>A_S!G28+A_S!R28</f>
        <v>2202</v>
      </c>
      <c r="H27">
        <f>A_S!H28+A_S!S28</f>
        <v>5140</v>
      </c>
      <c r="I27">
        <f>A_S!I28+A_S!T28</f>
        <v>5042</v>
      </c>
      <c r="J27">
        <f>A_S!J28+A_S!U28</f>
        <v>6501</v>
      </c>
      <c r="K27">
        <f>A_S!K28+A_S!V28</f>
        <v>4949</v>
      </c>
      <c r="L27">
        <f>A_S!L28+A_S!W28</f>
        <v>14644</v>
      </c>
    </row>
    <row r="28" spans="1:12" x14ac:dyDescent="0.25">
      <c r="A28" t="s">
        <v>205</v>
      </c>
      <c r="B28">
        <f>A_S!B29+A_S!M29</f>
        <v>7555</v>
      </c>
      <c r="C28">
        <f>A_S!C29+A_S!N29</f>
        <v>16242</v>
      </c>
      <c r="D28">
        <f>A_S!D29+A_S!O29</f>
        <v>4975</v>
      </c>
      <c r="E28">
        <f>A_S!E29+A_S!P29</f>
        <v>2696</v>
      </c>
      <c r="F28">
        <f>A_S!F29+A_S!Q29</f>
        <v>7259</v>
      </c>
      <c r="G28">
        <f>A_S!G29+A_S!R29</f>
        <v>8518</v>
      </c>
      <c r="H28">
        <f>A_S!H29+A_S!S29</f>
        <v>16498</v>
      </c>
      <c r="I28">
        <f>A_S!I29+A_S!T29</f>
        <v>15150</v>
      </c>
      <c r="J28">
        <f>A_S!J29+A_S!U29</f>
        <v>16073</v>
      </c>
      <c r="K28">
        <f>A_S!K29+A_S!V29</f>
        <v>8728</v>
      </c>
      <c r="L28">
        <f>A_S!L29+A_S!W29</f>
        <v>23506</v>
      </c>
    </row>
    <row r="29" spans="1:12" x14ac:dyDescent="0.25">
      <c r="A29" t="s">
        <v>206</v>
      </c>
      <c r="B29">
        <f>A_S!B30+A_S!M30</f>
        <v>2087</v>
      </c>
      <c r="C29">
        <f>A_S!C30+A_S!N30</f>
        <v>4598</v>
      </c>
      <c r="D29">
        <f>A_S!D30+A_S!O30</f>
        <v>1295</v>
      </c>
      <c r="E29">
        <f>A_S!E30+A_S!P30</f>
        <v>877</v>
      </c>
      <c r="F29">
        <f>A_S!F30+A_S!Q30</f>
        <v>2170</v>
      </c>
      <c r="G29">
        <f>A_S!G30+A_S!R30</f>
        <v>2223</v>
      </c>
      <c r="H29">
        <f>A_S!H30+A_S!S30</f>
        <v>3888</v>
      </c>
      <c r="I29">
        <f>A_S!I30+A_S!T30</f>
        <v>3807</v>
      </c>
      <c r="J29">
        <f>A_S!J30+A_S!U30</f>
        <v>3507</v>
      </c>
      <c r="K29">
        <f>A_S!K30+A_S!V30</f>
        <v>1732</v>
      </c>
      <c r="L29">
        <f>A_S!L30+A_S!W30</f>
        <v>5129</v>
      </c>
    </row>
    <row r="30" spans="1:12" x14ac:dyDescent="0.25">
      <c r="A30" t="s">
        <v>207</v>
      </c>
      <c r="B30">
        <f>A_S!B31+A_S!M31</f>
        <v>21987</v>
      </c>
      <c r="C30">
        <f>A_S!C31+A_S!N31</f>
        <v>48124</v>
      </c>
      <c r="D30">
        <f>A_S!D31+A_S!O31</f>
        <v>14365</v>
      </c>
      <c r="E30">
        <f>A_S!E31+A_S!P31</f>
        <v>9238</v>
      </c>
      <c r="F30">
        <f>A_S!F31+A_S!Q31</f>
        <v>22136</v>
      </c>
      <c r="G30">
        <f>A_S!G31+A_S!R31</f>
        <v>24232</v>
      </c>
      <c r="H30">
        <f>A_S!H31+A_S!S31</f>
        <v>47478</v>
      </c>
      <c r="I30">
        <f>A_S!I31+A_S!T31</f>
        <v>41399</v>
      </c>
      <c r="J30">
        <f>A_S!J31+A_S!U31</f>
        <v>39515</v>
      </c>
      <c r="K30">
        <f>A_S!K31+A_S!V31</f>
        <v>21649</v>
      </c>
      <c r="L30">
        <f>A_S!L31+A_S!W31</f>
        <v>53914</v>
      </c>
    </row>
    <row r="31" spans="1:12" x14ac:dyDescent="0.25">
      <c r="A31" t="s">
        <v>208</v>
      </c>
      <c r="B31">
        <f>A_S!B32+A_S!M32</f>
        <v>847</v>
      </c>
      <c r="C31">
        <f>A_S!C32+A_S!N32</f>
        <v>1852</v>
      </c>
      <c r="D31">
        <f>A_S!D32+A_S!O32</f>
        <v>587</v>
      </c>
      <c r="E31">
        <f>A_S!E32+A_S!P32</f>
        <v>439</v>
      </c>
      <c r="F31">
        <f>A_S!F32+A_S!Q32</f>
        <v>654</v>
      </c>
      <c r="G31">
        <f>A_S!G32+A_S!R32</f>
        <v>663</v>
      </c>
      <c r="H31">
        <f>A_S!H32+A_S!S32</f>
        <v>1339</v>
      </c>
      <c r="I31">
        <f>A_S!I32+A_S!T32</f>
        <v>1534</v>
      </c>
      <c r="J31">
        <f>A_S!J32+A_S!U32</f>
        <v>1382</v>
      </c>
      <c r="K31">
        <f>A_S!K32+A_S!V32</f>
        <v>771</v>
      </c>
      <c r="L31">
        <f>A_S!L32+A_S!W32</f>
        <v>1896</v>
      </c>
    </row>
    <row r="32" spans="1:12" x14ac:dyDescent="0.25">
      <c r="A32" t="s">
        <v>209</v>
      </c>
      <c r="B32">
        <f>A_S!B33+A_S!M33</f>
        <v>41109</v>
      </c>
      <c r="C32">
        <f>A_S!C33+A_S!N33</f>
        <v>84892</v>
      </c>
      <c r="D32">
        <f>A_S!D33+A_S!O33</f>
        <v>24424</v>
      </c>
      <c r="E32">
        <f>A_S!E33+A_S!P33</f>
        <v>16330</v>
      </c>
      <c r="F32">
        <f>A_S!F33+A_S!Q33</f>
        <v>46570</v>
      </c>
      <c r="G32">
        <f>A_S!G33+A_S!R33</f>
        <v>72054</v>
      </c>
      <c r="H32">
        <f>A_S!H33+A_S!S33</f>
        <v>150508</v>
      </c>
      <c r="I32">
        <f>A_S!I33+A_S!T33</f>
        <v>121296</v>
      </c>
      <c r="J32">
        <f>A_S!J33+A_S!U33</f>
        <v>97658</v>
      </c>
      <c r="K32">
        <f>A_S!K33+A_S!V33</f>
        <v>45417</v>
      </c>
      <c r="L32">
        <f>A_S!L33+A_S!W33</f>
        <v>109753</v>
      </c>
    </row>
    <row r="33" spans="1:12" x14ac:dyDescent="0.25">
      <c r="A33" t="s">
        <v>210</v>
      </c>
      <c r="B33">
        <f>A_S!B34+A_S!M34</f>
        <v>4740</v>
      </c>
      <c r="C33">
        <f>A_S!C34+A_S!N34</f>
        <v>11213</v>
      </c>
      <c r="D33">
        <f>A_S!D34+A_S!O34</f>
        <v>3603</v>
      </c>
      <c r="E33">
        <f>A_S!E34+A_S!P34</f>
        <v>2938</v>
      </c>
      <c r="F33">
        <f>A_S!F34+A_S!Q34</f>
        <v>7733</v>
      </c>
      <c r="G33">
        <f>A_S!G34+A_S!R34</f>
        <v>5422</v>
      </c>
      <c r="H33">
        <f>A_S!H34+A_S!S34</f>
        <v>10461</v>
      </c>
      <c r="I33">
        <f>A_S!I34+A_S!T34</f>
        <v>9806</v>
      </c>
      <c r="J33">
        <f>A_S!J34+A_S!U34</f>
        <v>9556</v>
      </c>
      <c r="K33">
        <f>A_S!K34+A_S!V34</f>
        <v>5475</v>
      </c>
      <c r="L33">
        <f>A_S!L34+A_S!W34</f>
        <v>15400</v>
      </c>
    </row>
    <row r="34" spans="1:12" x14ac:dyDescent="0.25">
      <c r="A34" t="s">
        <v>211</v>
      </c>
      <c r="B34">
        <f>A_S!B35+A_S!M35</f>
        <v>105</v>
      </c>
      <c r="C34">
        <f>A_S!C35+A_S!N35</f>
        <v>199</v>
      </c>
      <c r="D34">
        <f>A_S!D35+A_S!O35</f>
        <v>55</v>
      </c>
      <c r="E34">
        <f>A_S!E35+A_S!P35</f>
        <v>85</v>
      </c>
      <c r="F34">
        <f>A_S!F35+A_S!Q35</f>
        <v>55</v>
      </c>
      <c r="G34">
        <f>A_S!G35+A_S!R35</f>
        <v>65</v>
      </c>
      <c r="H34">
        <f>A_S!H35+A_S!S35</f>
        <v>247</v>
      </c>
      <c r="I34">
        <f>A_S!I35+A_S!T35</f>
        <v>129</v>
      </c>
      <c r="J34">
        <f>A_S!J35+A_S!U35</f>
        <v>287</v>
      </c>
      <c r="K34">
        <f>A_S!K35+A_S!V35</f>
        <v>120</v>
      </c>
      <c r="L34">
        <f>A_S!L35+A_S!W35</f>
        <v>437</v>
      </c>
    </row>
    <row r="35" spans="1:12" x14ac:dyDescent="0.25">
      <c r="A35" t="s">
        <v>212</v>
      </c>
      <c r="B35">
        <f>A_S!B36+A_S!M36</f>
        <v>1218</v>
      </c>
      <c r="C35">
        <f>A_S!C36+A_S!N36</f>
        <v>3101</v>
      </c>
      <c r="D35">
        <f>A_S!D36+A_S!O36</f>
        <v>802</v>
      </c>
      <c r="E35">
        <f>A_S!E36+A_S!P36</f>
        <v>511</v>
      </c>
      <c r="F35">
        <f>A_S!F36+A_S!Q36</f>
        <v>1116</v>
      </c>
      <c r="G35">
        <f>A_S!G36+A_S!R36</f>
        <v>1341</v>
      </c>
      <c r="H35">
        <f>A_S!H36+A_S!S36</f>
        <v>3025</v>
      </c>
      <c r="I35">
        <f>A_S!I36+A_S!T36</f>
        <v>2907</v>
      </c>
      <c r="J35">
        <f>A_S!J36+A_S!U36</f>
        <v>3538</v>
      </c>
      <c r="K35">
        <f>A_S!K36+A_S!V36</f>
        <v>2562</v>
      </c>
      <c r="L35">
        <f>A_S!L36+A_S!W36</f>
        <v>7008</v>
      </c>
    </row>
    <row r="36" spans="1:12" x14ac:dyDescent="0.25">
      <c r="A36" t="s">
        <v>213</v>
      </c>
      <c r="B36">
        <f>A_S!B37+A_S!M37</f>
        <v>5188</v>
      </c>
      <c r="C36">
        <f>A_S!C37+A_S!N37</f>
        <v>11485</v>
      </c>
      <c r="D36">
        <f>A_S!D37+A_S!O37</f>
        <v>3469</v>
      </c>
      <c r="E36">
        <f>A_S!E37+A_S!P37</f>
        <v>1872</v>
      </c>
      <c r="F36">
        <f>A_S!F37+A_S!Q37</f>
        <v>5115</v>
      </c>
      <c r="G36">
        <f>A_S!G37+A_S!R37</f>
        <v>5774</v>
      </c>
      <c r="H36">
        <f>A_S!H37+A_S!S37</f>
        <v>10377</v>
      </c>
      <c r="I36">
        <f>A_S!I37+A_S!T37</f>
        <v>10013</v>
      </c>
      <c r="J36">
        <f>A_S!J37+A_S!U37</f>
        <v>9771</v>
      </c>
      <c r="K36">
        <f>A_S!K37+A_S!V37</f>
        <v>4133</v>
      </c>
      <c r="L36">
        <f>A_S!L37+A_S!W37</f>
        <v>12312</v>
      </c>
    </row>
    <row r="37" spans="1:12" x14ac:dyDescent="0.25">
      <c r="A37" t="s">
        <v>214</v>
      </c>
      <c r="B37">
        <f>A_S!B38+A_S!M38</f>
        <v>1403</v>
      </c>
      <c r="C37">
        <f>A_S!C38+A_S!N38</f>
        <v>3358</v>
      </c>
      <c r="D37">
        <f>A_S!D38+A_S!O38</f>
        <v>1056</v>
      </c>
      <c r="E37">
        <f>A_S!E38+A_S!P38</f>
        <v>842</v>
      </c>
      <c r="F37">
        <f>A_S!F38+A_S!Q38</f>
        <v>2101</v>
      </c>
      <c r="G37">
        <f>A_S!G38+A_S!R38</f>
        <v>1493</v>
      </c>
      <c r="H37">
        <f>A_S!H38+A_S!S38</f>
        <v>2882</v>
      </c>
      <c r="I37">
        <f>A_S!I38+A_S!T38</f>
        <v>3029</v>
      </c>
      <c r="J37">
        <f>A_S!J38+A_S!U38</f>
        <v>2756</v>
      </c>
      <c r="K37">
        <f>A_S!K38+A_S!V38</f>
        <v>1910</v>
      </c>
      <c r="L37">
        <f>A_S!L38+A_S!W38</f>
        <v>5425</v>
      </c>
    </row>
    <row r="38" spans="1:12" x14ac:dyDescent="0.25">
      <c r="A38" t="s">
        <v>215</v>
      </c>
      <c r="B38">
        <f>A_S!B39+A_S!M39</f>
        <v>346</v>
      </c>
      <c r="C38">
        <f>A_S!C39+A_S!N39</f>
        <v>783</v>
      </c>
      <c r="D38">
        <f>A_S!D39+A_S!O39</f>
        <v>240</v>
      </c>
      <c r="E38">
        <f>A_S!E39+A_S!P39</f>
        <v>48</v>
      </c>
      <c r="F38">
        <f>A_S!F39+A_S!Q39</f>
        <v>336</v>
      </c>
      <c r="G38">
        <f>A_S!G39+A_S!R39</f>
        <v>245</v>
      </c>
      <c r="H38">
        <f>A_S!H39+A_S!S39</f>
        <v>774</v>
      </c>
      <c r="I38">
        <f>A_S!I39+A_S!T39</f>
        <v>697</v>
      </c>
      <c r="J38">
        <f>A_S!J39+A_S!U39</f>
        <v>1083</v>
      </c>
      <c r="K38">
        <f>A_S!K39+A_S!V39</f>
        <v>631</v>
      </c>
      <c r="L38">
        <f>A_S!L39+A_S!W39</f>
        <v>2147</v>
      </c>
    </row>
    <row r="39" spans="1:12" x14ac:dyDescent="0.25">
      <c r="A39" t="s">
        <v>216</v>
      </c>
      <c r="B39">
        <f>A_S!B40+A_S!M40</f>
        <v>1570</v>
      </c>
      <c r="C39">
        <f>A_S!C40+A_S!N40</f>
        <v>3418</v>
      </c>
      <c r="D39">
        <f>A_S!D40+A_S!O40</f>
        <v>966</v>
      </c>
      <c r="E39">
        <f>A_S!E40+A_S!P40</f>
        <v>504</v>
      </c>
      <c r="F39">
        <f>A_S!F40+A_S!Q40</f>
        <v>1486</v>
      </c>
      <c r="G39">
        <f>A_S!G40+A_S!R40</f>
        <v>1762</v>
      </c>
      <c r="H39">
        <f>A_S!H40+A_S!S40</f>
        <v>3499</v>
      </c>
      <c r="I39">
        <f>A_S!I40+A_S!T40</f>
        <v>2969</v>
      </c>
      <c r="J39">
        <f>A_S!J40+A_S!U40</f>
        <v>3026</v>
      </c>
      <c r="K39">
        <f>A_S!K40+A_S!V40</f>
        <v>2009</v>
      </c>
      <c r="L39">
        <f>A_S!L40+A_S!W40</f>
        <v>5394</v>
      </c>
    </row>
    <row r="40" spans="1:12" x14ac:dyDescent="0.25">
      <c r="A40" t="s">
        <v>217</v>
      </c>
      <c r="B40">
        <f>A_S!B41+A_S!M41</f>
        <v>34129</v>
      </c>
      <c r="C40">
        <f>A_S!C41+A_S!N41</f>
        <v>77823</v>
      </c>
      <c r="D40">
        <f>A_S!D41+A_S!O41</f>
        <v>23592</v>
      </c>
      <c r="E40">
        <f>A_S!E41+A_S!P41</f>
        <v>13037</v>
      </c>
      <c r="F40">
        <f>A_S!F41+A_S!Q41</f>
        <v>35166</v>
      </c>
      <c r="G40">
        <f>A_S!G41+A_S!R41</f>
        <v>45312</v>
      </c>
      <c r="H40">
        <f>A_S!H41+A_S!S41</f>
        <v>94617</v>
      </c>
      <c r="I40">
        <f>A_S!I41+A_S!T41</f>
        <v>86457</v>
      </c>
      <c r="J40">
        <f>A_S!J41+A_S!U41</f>
        <v>72487</v>
      </c>
      <c r="K40">
        <f>A_S!K41+A_S!V41</f>
        <v>34154</v>
      </c>
      <c r="L40">
        <f>A_S!L41+A_S!W41</f>
        <v>80195</v>
      </c>
    </row>
    <row r="41" spans="1:12" x14ac:dyDescent="0.25">
      <c r="A41" t="s">
        <v>218</v>
      </c>
      <c r="B41">
        <f>A_S!B42+A_S!M42</f>
        <v>113</v>
      </c>
      <c r="C41">
        <f>A_S!C42+A_S!N42</f>
        <v>115</v>
      </c>
      <c r="D41">
        <f>A_S!D42+A_S!O42</f>
        <v>49</v>
      </c>
      <c r="E41">
        <f>A_S!E42+A_S!P42</f>
        <v>8</v>
      </c>
      <c r="F41">
        <f>A_S!F42+A_S!Q42</f>
        <v>57</v>
      </c>
      <c r="G41">
        <f>A_S!G42+A_S!R42</f>
        <v>131</v>
      </c>
      <c r="H41">
        <f>A_S!H42+A_S!S42</f>
        <v>109</v>
      </c>
      <c r="I41">
        <f>A_S!I42+A_S!T42</f>
        <v>132</v>
      </c>
      <c r="J41">
        <f>A_S!J42+A_S!U42</f>
        <v>127</v>
      </c>
      <c r="K41">
        <f>A_S!K42+A_S!V42</f>
        <v>157</v>
      </c>
      <c r="L41">
        <f>A_S!L42+A_S!W42</f>
        <v>479</v>
      </c>
    </row>
    <row r="42" spans="1:12" x14ac:dyDescent="0.25">
      <c r="A42" t="s">
        <v>219</v>
      </c>
      <c r="B42">
        <f>A_S!B43+A_S!M43</f>
        <v>5855</v>
      </c>
      <c r="C42">
        <f>A_S!C43+A_S!N43</f>
        <v>13499</v>
      </c>
      <c r="D42">
        <f>A_S!D43+A_S!O43</f>
        <v>4305</v>
      </c>
      <c r="E42">
        <f>A_S!E43+A_S!P43</f>
        <v>3482</v>
      </c>
      <c r="F42">
        <f>A_S!F43+A_S!Q43</f>
        <v>7305</v>
      </c>
      <c r="G42">
        <f>A_S!G43+A_S!R43</f>
        <v>6466</v>
      </c>
      <c r="H42">
        <f>A_S!H43+A_S!S43</f>
        <v>14054</v>
      </c>
      <c r="I42">
        <f>A_S!I43+A_S!T43</f>
        <v>13299</v>
      </c>
      <c r="J42">
        <f>A_S!J43+A_S!U43</f>
        <v>13290</v>
      </c>
      <c r="K42">
        <f>A_S!K43+A_S!V43</f>
        <v>6900</v>
      </c>
      <c r="L42">
        <f>A_S!L43+A_S!W43</f>
        <v>18569</v>
      </c>
    </row>
    <row r="43" spans="1:12" x14ac:dyDescent="0.25">
      <c r="A43" t="s">
        <v>220</v>
      </c>
      <c r="B43">
        <f>A_S!B44+A_S!M44</f>
        <v>29402</v>
      </c>
      <c r="C43">
        <f>A_S!C44+A_S!N44</f>
        <v>67588</v>
      </c>
      <c r="D43">
        <f>A_S!D44+A_S!O44</f>
        <v>21112</v>
      </c>
      <c r="E43">
        <f>A_S!E44+A_S!P44</f>
        <v>11068</v>
      </c>
      <c r="F43">
        <f>A_S!F44+A_S!Q44</f>
        <v>28814</v>
      </c>
      <c r="G43">
        <f>A_S!G44+A_S!R44</f>
        <v>32941</v>
      </c>
      <c r="H43">
        <f>A_S!H44+A_S!S44</f>
        <v>66832</v>
      </c>
      <c r="I43">
        <f>A_S!I44+A_S!T44</f>
        <v>66215</v>
      </c>
      <c r="J43">
        <f>A_S!J44+A_S!U44</f>
        <v>64370</v>
      </c>
      <c r="K43">
        <f>A_S!K44+A_S!V44</f>
        <v>31123</v>
      </c>
      <c r="L43">
        <f>A_S!L44+A_S!W44</f>
        <v>77029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A81A-94E6-4F6A-A937-009EF034EA8D}">
  <dimension ref="A1:W44"/>
  <sheetViews>
    <sheetView zoomScale="85" zoomScaleNormal="85" workbookViewId="0">
      <selection activeCell="B7" sqref="B7:L7"/>
    </sheetView>
  </sheetViews>
  <sheetFormatPr defaultRowHeight="15" x14ac:dyDescent="0.25"/>
  <cols>
    <col min="1" max="1" width="17.5703125" customWidth="1"/>
  </cols>
  <sheetData>
    <row r="1" spans="1:23" x14ac:dyDescent="0.25">
      <c r="A1" t="s">
        <v>44</v>
      </c>
    </row>
    <row r="2" spans="1:23" x14ac:dyDescent="0.25">
      <c r="A2" t="s">
        <v>62</v>
      </c>
    </row>
    <row r="3" spans="1:23" x14ac:dyDescent="0.25">
      <c r="A3" t="s">
        <v>64</v>
      </c>
    </row>
    <row r="4" spans="1:23" x14ac:dyDescent="0.25">
      <c r="A4" t="s">
        <v>46</v>
      </c>
    </row>
    <row r="6" spans="1:23" x14ac:dyDescent="0.25">
      <c r="A6" s="1" t="s">
        <v>47</v>
      </c>
      <c r="B6" t="s">
        <v>233</v>
      </c>
      <c r="C6" t="s">
        <v>233</v>
      </c>
      <c r="D6" t="s">
        <v>233</v>
      </c>
      <c r="E6" t="s">
        <v>233</v>
      </c>
      <c r="F6" t="s">
        <v>233</v>
      </c>
      <c r="G6" t="s">
        <v>233</v>
      </c>
      <c r="H6" t="s">
        <v>233</v>
      </c>
      <c r="I6" t="s">
        <v>233</v>
      </c>
      <c r="J6" t="s">
        <v>233</v>
      </c>
      <c r="K6" t="s">
        <v>233</v>
      </c>
      <c r="L6" t="s">
        <v>233</v>
      </c>
      <c r="M6" t="s">
        <v>234</v>
      </c>
      <c r="N6" t="s">
        <v>234</v>
      </c>
      <c r="O6" t="s">
        <v>234</v>
      </c>
      <c r="P6" t="s">
        <v>234</v>
      </c>
      <c r="Q6" t="s">
        <v>234</v>
      </c>
      <c r="R6" t="s">
        <v>234</v>
      </c>
      <c r="S6" t="s">
        <v>234</v>
      </c>
      <c r="T6" t="s">
        <v>234</v>
      </c>
      <c r="U6" t="s">
        <v>234</v>
      </c>
      <c r="V6" t="s">
        <v>234</v>
      </c>
      <c r="W6" t="s">
        <v>234</v>
      </c>
    </row>
    <row r="7" spans="1:23" x14ac:dyDescent="0.25">
      <c r="A7" t="s">
        <v>4</v>
      </c>
      <c r="B7" t="s">
        <v>173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182</v>
      </c>
      <c r="L7" t="s">
        <v>183</v>
      </c>
      <c r="M7" t="s">
        <v>173</v>
      </c>
      <c r="N7" t="s">
        <v>174</v>
      </c>
      <c r="O7" t="s">
        <v>175</v>
      </c>
      <c r="P7" t="s">
        <v>176</v>
      </c>
      <c r="Q7" t="s">
        <v>177</v>
      </c>
      <c r="R7" t="s">
        <v>178</v>
      </c>
      <c r="S7" t="s">
        <v>179</v>
      </c>
      <c r="T7" t="s">
        <v>180</v>
      </c>
      <c r="U7" t="s">
        <v>181</v>
      </c>
      <c r="V7" t="s">
        <v>182</v>
      </c>
      <c r="W7" t="s">
        <v>183</v>
      </c>
    </row>
    <row r="8" spans="1:23" x14ac:dyDescent="0.25">
      <c r="A8" t="s">
        <v>184</v>
      </c>
      <c r="B8" s="2">
        <v>855</v>
      </c>
      <c r="C8" s="2">
        <v>1878.5540000000001</v>
      </c>
      <c r="D8" s="2">
        <v>530.44569999999999</v>
      </c>
      <c r="E8" s="2">
        <v>125.256</v>
      </c>
      <c r="F8" s="2">
        <v>571.51509999999996</v>
      </c>
      <c r="G8" s="2">
        <v>711.62890000000004</v>
      </c>
      <c r="H8" s="2">
        <v>1366.5350000000001</v>
      </c>
      <c r="I8" s="2">
        <v>1542.2449999999999</v>
      </c>
      <c r="J8" s="2">
        <v>1602.232</v>
      </c>
      <c r="K8" s="2">
        <v>916.58910000000003</v>
      </c>
      <c r="L8" s="2">
        <v>2373</v>
      </c>
      <c r="M8" s="2">
        <v>0</v>
      </c>
      <c r="N8" s="2">
        <v>68.161869999999993</v>
      </c>
      <c r="O8" s="2">
        <v>27.83813</v>
      </c>
      <c r="P8" s="2">
        <v>23.12454</v>
      </c>
      <c r="Q8" s="2">
        <v>139.78749999999999</v>
      </c>
      <c r="R8" s="2">
        <v>85.313680000000005</v>
      </c>
      <c r="S8" s="2">
        <v>270.47579999999999</v>
      </c>
      <c r="T8" s="2">
        <v>256.0668</v>
      </c>
      <c r="U8" s="2">
        <v>391.03449999999998</v>
      </c>
      <c r="V8" s="2">
        <v>354.19720000000001</v>
      </c>
      <c r="W8" s="2">
        <v>1975</v>
      </c>
    </row>
    <row r="9" spans="1:23" x14ac:dyDescent="0.25">
      <c r="A9" t="s">
        <v>185</v>
      </c>
      <c r="B9" s="2">
        <v>3718</v>
      </c>
      <c r="C9" s="2">
        <v>8434.527</v>
      </c>
      <c r="D9" s="2">
        <v>2687.4720000000002</v>
      </c>
      <c r="E9" s="2">
        <v>5941.5320000000002</v>
      </c>
      <c r="F9" s="2">
        <v>13949.91</v>
      </c>
      <c r="G9" s="2">
        <v>6239.4459999999999</v>
      </c>
      <c r="H9" s="2">
        <v>9609.7489999999998</v>
      </c>
      <c r="I9" s="2">
        <v>8733.6039999999994</v>
      </c>
      <c r="J9" s="2">
        <v>8801.66</v>
      </c>
      <c r="K9" s="2">
        <v>4600.1040000000003</v>
      </c>
      <c r="L9" s="2">
        <v>11053</v>
      </c>
      <c r="M9" s="2">
        <v>17</v>
      </c>
      <c r="N9" s="2">
        <v>256.4975</v>
      </c>
      <c r="O9" s="2">
        <v>261.5025</v>
      </c>
      <c r="P9" s="2">
        <v>395.46359999999999</v>
      </c>
      <c r="Q9" s="2">
        <v>1131.723</v>
      </c>
      <c r="R9" s="2">
        <v>706.21230000000003</v>
      </c>
      <c r="S9" s="2">
        <v>895.24609999999996</v>
      </c>
      <c r="T9" s="2">
        <v>709.13229999999999</v>
      </c>
      <c r="U9" s="2">
        <v>1160.2660000000001</v>
      </c>
      <c r="V9" s="2">
        <v>896.95590000000004</v>
      </c>
      <c r="W9" s="2">
        <v>4255</v>
      </c>
    </row>
    <row r="10" spans="1:23" x14ac:dyDescent="0.25">
      <c r="A10" t="s">
        <v>186</v>
      </c>
      <c r="B10" s="2">
        <v>21672</v>
      </c>
      <c r="C10" s="2">
        <v>49784.19</v>
      </c>
      <c r="D10" s="2">
        <v>15661.81</v>
      </c>
      <c r="E10" s="2">
        <v>7991.2910000000002</v>
      </c>
      <c r="F10" s="2">
        <v>20700.240000000002</v>
      </c>
      <c r="G10" s="2">
        <v>22715.77</v>
      </c>
      <c r="H10" s="2">
        <v>51109.88</v>
      </c>
      <c r="I10" s="2">
        <v>51915.1</v>
      </c>
      <c r="J10" s="2">
        <v>48932.05</v>
      </c>
      <c r="K10" s="2">
        <v>25012.66</v>
      </c>
      <c r="L10" s="2">
        <v>52148</v>
      </c>
      <c r="M10" s="2">
        <v>88</v>
      </c>
      <c r="N10" s="2">
        <v>2088.741</v>
      </c>
      <c r="O10" s="2">
        <v>850.25890000000004</v>
      </c>
      <c r="P10" s="2">
        <v>727.61749999999995</v>
      </c>
      <c r="Q10" s="2">
        <v>1471.318</v>
      </c>
      <c r="R10" s="2">
        <v>1964.1310000000001</v>
      </c>
      <c r="S10" s="2">
        <v>3161.5729999999999</v>
      </c>
      <c r="T10" s="2">
        <v>4460.5590000000002</v>
      </c>
      <c r="U10" s="2">
        <v>6923.8239999999996</v>
      </c>
      <c r="V10" s="2">
        <v>4681.9780000000001</v>
      </c>
      <c r="W10" s="2">
        <v>22847</v>
      </c>
    </row>
    <row r="11" spans="1:23" x14ac:dyDescent="0.25">
      <c r="A11" t="s">
        <v>187</v>
      </c>
      <c r="B11" s="2">
        <v>1896</v>
      </c>
      <c r="C11" s="2">
        <v>4075.0030000000002</v>
      </c>
      <c r="D11" s="2">
        <v>1301.9970000000001</v>
      </c>
      <c r="E11" s="2">
        <v>775.8614</v>
      </c>
      <c r="F11" s="2">
        <v>1989.146</v>
      </c>
      <c r="G11" s="2">
        <v>1802.7629999999999</v>
      </c>
      <c r="H11" s="2">
        <v>4943.8180000000002</v>
      </c>
      <c r="I11" s="2">
        <v>3766.6089999999999</v>
      </c>
      <c r="J11" s="2">
        <v>4035.4250000000002</v>
      </c>
      <c r="K11" s="2">
        <v>2427.377</v>
      </c>
      <c r="L11" s="2">
        <v>5577</v>
      </c>
      <c r="M11" s="2">
        <v>0</v>
      </c>
      <c r="N11" s="2">
        <v>203.78460000000001</v>
      </c>
      <c r="O11" s="2">
        <v>74.215440000000001</v>
      </c>
      <c r="P11" s="2">
        <v>57.307650000000002</v>
      </c>
      <c r="Q11" s="2">
        <v>238.9006</v>
      </c>
      <c r="R11" s="2">
        <v>258.38389999999998</v>
      </c>
      <c r="S11" s="2">
        <v>406.42469999999997</v>
      </c>
      <c r="T11" s="2">
        <v>642.86479999999995</v>
      </c>
      <c r="U11" s="2">
        <v>1158.3330000000001</v>
      </c>
      <c r="V11" s="2">
        <v>917.78589999999997</v>
      </c>
      <c r="W11" s="2">
        <v>3534</v>
      </c>
    </row>
    <row r="12" spans="1:23" x14ac:dyDescent="0.25">
      <c r="A12" t="s">
        <v>188</v>
      </c>
      <c r="B12" s="2">
        <v>2774</v>
      </c>
      <c r="C12" s="2">
        <v>5691.3639999999996</v>
      </c>
      <c r="D12" s="2">
        <v>1910.636</v>
      </c>
      <c r="E12" s="2">
        <v>1008.603</v>
      </c>
      <c r="F12" s="2">
        <v>2126.442</v>
      </c>
      <c r="G12" s="2">
        <v>2502.261</v>
      </c>
      <c r="H12" s="2">
        <v>5922.567</v>
      </c>
      <c r="I12" s="2">
        <v>5915.5860000000002</v>
      </c>
      <c r="J12" s="2">
        <v>6068.8069999999998</v>
      </c>
      <c r="K12" s="2">
        <v>3228.732</v>
      </c>
      <c r="L12" s="2">
        <v>6524</v>
      </c>
      <c r="M12" s="2">
        <v>25</v>
      </c>
      <c r="N12" s="2">
        <v>436.1705</v>
      </c>
      <c r="O12" s="2">
        <v>127.8295</v>
      </c>
      <c r="P12" s="2">
        <v>94.610349999999997</v>
      </c>
      <c r="Q12" s="2">
        <v>380.36950000000002</v>
      </c>
      <c r="R12" s="2">
        <v>479.0111</v>
      </c>
      <c r="S12" s="2">
        <v>472.66399999999999</v>
      </c>
      <c r="T12" s="2">
        <v>752.3184</v>
      </c>
      <c r="U12" s="2">
        <v>1452.8510000000001</v>
      </c>
      <c r="V12" s="2">
        <v>915.17579999999998</v>
      </c>
      <c r="W12" s="2">
        <v>3294</v>
      </c>
    </row>
    <row r="13" spans="1:23" x14ac:dyDescent="0.25">
      <c r="A13" t="s">
        <v>189</v>
      </c>
      <c r="B13" s="2">
        <v>2982</v>
      </c>
      <c r="C13" s="2">
        <v>6181.5150000000003</v>
      </c>
      <c r="D13" s="2">
        <v>1793.4849999999999</v>
      </c>
      <c r="E13" s="2">
        <v>1185.8019999999999</v>
      </c>
      <c r="F13" s="2">
        <v>2638.8510000000001</v>
      </c>
      <c r="G13" s="2">
        <v>2861.5630000000001</v>
      </c>
      <c r="H13" s="2">
        <v>5762.1329999999998</v>
      </c>
      <c r="I13" s="2">
        <v>5773.473</v>
      </c>
      <c r="J13" s="2">
        <v>6795.9089999999997</v>
      </c>
      <c r="K13" s="2">
        <v>3479.27</v>
      </c>
      <c r="L13" s="2">
        <v>9464</v>
      </c>
      <c r="M13" s="2">
        <v>102</v>
      </c>
      <c r="N13" s="2">
        <v>619.91110000000003</v>
      </c>
      <c r="O13" s="2">
        <v>223.0889</v>
      </c>
      <c r="P13" s="2">
        <v>151.75640000000001</v>
      </c>
      <c r="Q13" s="2">
        <v>324.62049999999999</v>
      </c>
      <c r="R13" s="2">
        <v>348.53390000000002</v>
      </c>
      <c r="S13" s="2">
        <v>1390.105</v>
      </c>
      <c r="T13" s="2">
        <v>943.77049999999997</v>
      </c>
      <c r="U13" s="2">
        <v>2154.489</v>
      </c>
      <c r="V13" s="2">
        <v>1612.7249999999999</v>
      </c>
      <c r="W13" s="2">
        <v>7097</v>
      </c>
    </row>
    <row r="14" spans="1:23" x14ac:dyDescent="0.25">
      <c r="A14" t="s">
        <v>190</v>
      </c>
      <c r="B14" s="2">
        <v>1168</v>
      </c>
      <c r="C14" s="2">
        <v>2766.4679999999998</v>
      </c>
      <c r="D14" s="2">
        <v>818.53179999999998</v>
      </c>
      <c r="E14" s="2">
        <v>285.6696</v>
      </c>
      <c r="F14" s="2">
        <v>862.16740000000004</v>
      </c>
      <c r="G14" s="2">
        <v>1021.889</v>
      </c>
      <c r="H14" s="2">
        <v>2484.701</v>
      </c>
      <c r="I14" s="2">
        <v>2540.491</v>
      </c>
      <c r="J14" s="2">
        <v>2543.3939999999998</v>
      </c>
      <c r="K14" s="2">
        <v>1635.6880000000001</v>
      </c>
      <c r="L14" s="2">
        <v>3770</v>
      </c>
      <c r="M14" s="2">
        <v>24</v>
      </c>
      <c r="N14" s="2">
        <v>119.61450000000001</v>
      </c>
      <c r="O14" s="2">
        <v>82.385469999999998</v>
      </c>
      <c r="P14" s="2">
        <v>10.38594</v>
      </c>
      <c r="Q14" s="2">
        <v>91.124020000000002</v>
      </c>
      <c r="R14" s="2">
        <v>132.8948</v>
      </c>
      <c r="S14" s="2">
        <v>233.9667</v>
      </c>
      <c r="T14" s="2">
        <v>337.1028</v>
      </c>
      <c r="U14" s="2">
        <v>555.54160000000002</v>
      </c>
      <c r="V14" s="2">
        <v>570.98410000000001</v>
      </c>
      <c r="W14" s="2">
        <v>2185</v>
      </c>
    </row>
    <row r="15" spans="1:23" x14ac:dyDescent="0.25">
      <c r="A15" t="s">
        <v>191</v>
      </c>
      <c r="B15" s="2">
        <v>833</v>
      </c>
      <c r="C15" s="2">
        <v>1890.5609999999999</v>
      </c>
      <c r="D15" s="2">
        <v>502.43939999999998</v>
      </c>
      <c r="E15" s="2">
        <v>182.26240000000001</v>
      </c>
      <c r="F15" s="2">
        <v>697.83029999999997</v>
      </c>
      <c r="G15" s="2">
        <v>977.72170000000006</v>
      </c>
      <c r="H15" s="2">
        <v>1672.038</v>
      </c>
      <c r="I15" s="2">
        <v>1853.6569999999999</v>
      </c>
      <c r="J15" s="2">
        <v>2483.471</v>
      </c>
      <c r="K15" s="2">
        <v>1801.02</v>
      </c>
      <c r="L15" s="2">
        <v>5103</v>
      </c>
      <c r="M15" s="2">
        <v>0</v>
      </c>
      <c r="N15" s="2">
        <v>58.545490000000001</v>
      </c>
      <c r="O15" s="2">
        <v>47.454509999999999</v>
      </c>
      <c r="P15" s="2">
        <v>17.28032</v>
      </c>
      <c r="Q15" s="2">
        <v>45.226089999999999</v>
      </c>
      <c r="R15" s="2">
        <v>148.32759999999999</v>
      </c>
      <c r="S15" s="2">
        <v>316.33150000000001</v>
      </c>
      <c r="T15" s="2">
        <v>278.60379999999998</v>
      </c>
      <c r="U15" s="2">
        <v>682.91729999999995</v>
      </c>
      <c r="V15" s="2">
        <v>769.3134</v>
      </c>
      <c r="W15" s="2">
        <v>2740</v>
      </c>
    </row>
    <row r="16" spans="1:23" x14ac:dyDescent="0.25">
      <c r="A16" t="s">
        <v>192</v>
      </c>
      <c r="B16" s="2">
        <v>9554</v>
      </c>
      <c r="C16" s="2">
        <v>21224.71</v>
      </c>
      <c r="D16" s="2">
        <v>6462.2929999999997</v>
      </c>
      <c r="E16" s="2">
        <v>3349.2489999999998</v>
      </c>
      <c r="F16" s="2">
        <v>8736.2389999999996</v>
      </c>
      <c r="G16" s="2">
        <v>11429.19</v>
      </c>
      <c r="H16" s="2">
        <v>24615.55</v>
      </c>
      <c r="I16" s="2">
        <v>24467.51</v>
      </c>
      <c r="J16" s="2">
        <v>20925.509999999998</v>
      </c>
      <c r="K16" s="2">
        <v>12006.75</v>
      </c>
      <c r="L16" s="2">
        <v>27945</v>
      </c>
      <c r="M16" s="2">
        <v>99</v>
      </c>
      <c r="N16" s="2">
        <v>997.16430000000003</v>
      </c>
      <c r="O16" s="2">
        <v>517.83569999999997</v>
      </c>
      <c r="P16" s="2">
        <v>541.85609999999997</v>
      </c>
      <c r="Q16" s="2">
        <v>433.60059999999999</v>
      </c>
      <c r="R16" s="2">
        <v>833.8809</v>
      </c>
      <c r="S16" s="2">
        <v>1850.9760000000001</v>
      </c>
      <c r="T16" s="2">
        <v>1591.9349999999999</v>
      </c>
      <c r="U16" s="2">
        <v>3795.5329999999999</v>
      </c>
      <c r="V16" s="2">
        <v>2303.2179999999998</v>
      </c>
      <c r="W16" s="2">
        <v>10509</v>
      </c>
    </row>
    <row r="17" spans="1:23" x14ac:dyDescent="0.25">
      <c r="A17" t="s">
        <v>193</v>
      </c>
      <c r="B17" s="2">
        <v>5572</v>
      </c>
      <c r="C17" s="2">
        <v>11450.21</v>
      </c>
      <c r="D17" s="2">
        <v>3464.7849999999999</v>
      </c>
      <c r="E17" s="2">
        <v>1969.896</v>
      </c>
      <c r="F17" s="2">
        <v>4297.1980000000003</v>
      </c>
      <c r="G17" s="2">
        <v>4980.2</v>
      </c>
      <c r="H17" s="2">
        <v>10338.48</v>
      </c>
      <c r="I17" s="2">
        <v>10320.870000000001</v>
      </c>
      <c r="J17" s="2">
        <v>10698.22</v>
      </c>
      <c r="K17" s="2">
        <v>7312.1329999999998</v>
      </c>
      <c r="L17" s="2">
        <v>16915</v>
      </c>
      <c r="M17" s="2">
        <v>11</v>
      </c>
      <c r="N17" s="2">
        <v>761.53269999999998</v>
      </c>
      <c r="O17" s="2">
        <v>354.46730000000002</v>
      </c>
      <c r="P17" s="2">
        <v>159.58860000000001</v>
      </c>
      <c r="Q17" s="2">
        <v>962.74609999999996</v>
      </c>
      <c r="R17" s="2">
        <v>956.15300000000002</v>
      </c>
      <c r="S17" s="2">
        <v>1648.308</v>
      </c>
      <c r="T17" s="2">
        <v>1570.644</v>
      </c>
      <c r="U17" s="2">
        <v>3064.5920000000001</v>
      </c>
      <c r="V17" s="2">
        <v>2160.9679999999998</v>
      </c>
      <c r="W17" s="2">
        <v>11031</v>
      </c>
    </row>
    <row r="18" spans="1:23" x14ac:dyDescent="0.25">
      <c r="A18" t="s">
        <v>194</v>
      </c>
      <c r="B18" s="2">
        <v>40</v>
      </c>
      <c r="C18" s="2">
        <v>235.2038</v>
      </c>
      <c r="D18" s="2">
        <v>55.796250000000001</v>
      </c>
      <c r="E18" s="2">
        <v>34.68844</v>
      </c>
      <c r="F18" s="2">
        <v>101.02670000000001</v>
      </c>
      <c r="G18" s="2">
        <v>62.188330000000001</v>
      </c>
      <c r="H18" s="2">
        <v>146.94649999999999</v>
      </c>
      <c r="I18" s="2">
        <v>180.97659999999999</v>
      </c>
      <c r="J18" s="2">
        <v>191.19290000000001</v>
      </c>
      <c r="K18" s="2">
        <v>224.98050000000001</v>
      </c>
      <c r="L18" s="2">
        <v>347</v>
      </c>
      <c r="M18" s="2">
        <v>0</v>
      </c>
      <c r="N18" s="2">
        <v>5.7772579999999998</v>
      </c>
      <c r="O18" s="2">
        <v>0.22274169999999999</v>
      </c>
      <c r="P18" s="2">
        <v>0.3175984</v>
      </c>
      <c r="Q18" s="2">
        <v>3.1947739999999998</v>
      </c>
      <c r="R18" s="2">
        <v>1.9126300000000001</v>
      </c>
      <c r="S18" s="2">
        <v>5.1043729999999998</v>
      </c>
      <c r="T18" s="2">
        <v>20.024920000000002</v>
      </c>
      <c r="U18" s="2">
        <v>27.818539999999999</v>
      </c>
      <c r="V18" s="2">
        <v>32.627160000000003</v>
      </c>
      <c r="W18" s="2">
        <v>216</v>
      </c>
    </row>
    <row r="19" spans="1:23" x14ac:dyDescent="0.25">
      <c r="A19" t="s">
        <v>195</v>
      </c>
      <c r="B19" s="2">
        <v>306</v>
      </c>
      <c r="C19" s="2">
        <v>653.45309999999995</v>
      </c>
      <c r="D19" s="2">
        <v>243.54689999999999</v>
      </c>
      <c r="E19" s="2">
        <v>78.892409999999998</v>
      </c>
      <c r="F19" s="2">
        <v>278.51679999999999</v>
      </c>
      <c r="G19" s="2">
        <v>280.68110000000001</v>
      </c>
      <c r="H19" s="2">
        <v>681.72829999999999</v>
      </c>
      <c r="I19" s="2">
        <v>676.74689999999998</v>
      </c>
      <c r="J19" s="2">
        <v>648.23220000000003</v>
      </c>
      <c r="K19" s="2">
        <v>476.20209999999997</v>
      </c>
      <c r="L19" s="2">
        <v>1026</v>
      </c>
      <c r="M19" s="2">
        <v>0</v>
      </c>
      <c r="N19" s="2">
        <v>40.695079999999997</v>
      </c>
      <c r="O19" s="2">
        <v>21.304929999999999</v>
      </c>
      <c r="P19" s="2">
        <v>21.905110000000001</v>
      </c>
      <c r="Q19" s="2">
        <v>19.161819999999999</v>
      </c>
      <c r="R19" s="2">
        <v>35.475729999999999</v>
      </c>
      <c r="S19" s="2">
        <v>55.156599999999997</v>
      </c>
      <c r="T19" s="2">
        <v>89.896339999999995</v>
      </c>
      <c r="U19" s="2">
        <v>165.7028</v>
      </c>
      <c r="V19" s="2">
        <v>240.70160000000001</v>
      </c>
      <c r="W19" s="2">
        <v>1112</v>
      </c>
    </row>
    <row r="20" spans="1:23" x14ac:dyDescent="0.25">
      <c r="A20" t="s">
        <v>196</v>
      </c>
      <c r="B20" s="2">
        <v>352</v>
      </c>
      <c r="C20" s="2">
        <v>849.85609999999997</v>
      </c>
      <c r="D20" s="2">
        <v>254.1439</v>
      </c>
      <c r="E20" s="2">
        <v>110.71680000000001</v>
      </c>
      <c r="F20" s="2">
        <v>365.1574</v>
      </c>
      <c r="G20" s="2">
        <v>359.24380000000002</v>
      </c>
      <c r="H20" s="2">
        <v>876.89549999999997</v>
      </c>
      <c r="I20" s="2">
        <v>566.71389999999997</v>
      </c>
      <c r="J20" s="2">
        <v>627.06619999999998</v>
      </c>
      <c r="K20" s="2">
        <v>414.20639999999997</v>
      </c>
      <c r="L20" s="2">
        <v>1078</v>
      </c>
      <c r="M20" s="2">
        <v>0</v>
      </c>
      <c r="N20" s="2">
        <v>16.23762</v>
      </c>
      <c r="O20" s="2">
        <v>3.7623769999999999</v>
      </c>
      <c r="P20" s="2">
        <v>5.0532849999999998</v>
      </c>
      <c r="Q20" s="2">
        <v>47.876469999999998</v>
      </c>
      <c r="R20" s="2">
        <v>5.4717089999999997</v>
      </c>
      <c r="S20" s="2">
        <v>67.710499999999996</v>
      </c>
      <c r="T20" s="2">
        <v>132.83940000000001</v>
      </c>
      <c r="U20" s="2">
        <v>261.298</v>
      </c>
      <c r="V20" s="2">
        <v>231.75059999999999</v>
      </c>
      <c r="W20" s="2">
        <v>727</v>
      </c>
    </row>
    <row r="21" spans="1:23" x14ac:dyDescent="0.25">
      <c r="A21" t="s">
        <v>197</v>
      </c>
      <c r="B21" s="2">
        <v>1440</v>
      </c>
      <c r="C21" s="2">
        <v>2918.87</v>
      </c>
      <c r="D21" s="2">
        <v>995.13019999999995</v>
      </c>
      <c r="E21" s="2">
        <v>633.61260000000004</v>
      </c>
      <c r="F21" s="2">
        <v>1157.079</v>
      </c>
      <c r="G21" s="2">
        <v>1301.2660000000001</v>
      </c>
      <c r="H21" s="2">
        <v>3063.7350000000001</v>
      </c>
      <c r="I21" s="2">
        <v>3040.998</v>
      </c>
      <c r="J21" s="2">
        <v>2865.0990000000002</v>
      </c>
      <c r="K21" s="2">
        <v>1477.21</v>
      </c>
      <c r="L21" s="2">
        <v>2485</v>
      </c>
      <c r="M21" s="2">
        <v>12</v>
      </c>
      <c r="N21" s="2">
        <v>154.82749999999999</v>
      </c>
      <c r="O21" s="2">
        <v>98.172510000000003</v>
      </c>
      <c r="P21" s="2">
        <v>33.642270000000003</v>
      </c>
      <c r="Q21" s="2">
        <v>67.937389999999994</v>
      </c>
      <c r="R21" s="2">
        <v>114.8767</v>
      </c>
      <c r="S21" s="2">
        <v>149.59569999999999</v>
      </c>
      <c r="T21" s="2">
        <v>142.35050000000001</v>
      </c>
      <c r="U21" s="2">
        <v>233.3954</v>
      </c>
      <c r="V21" s="2">
        <v>191.2021</v>
      </c>
      <c r="W21" s="2">
        <v>1246</v>
      </c>
    </row>
    <row r="22" spans="1:23" x14ac:dyDescent="0.25">
      <c r="A22" t="s">
        <v>198</v>
      </c>
      <c r="B22" s="2">
        <v>11643</v>
      </c>
      <c r="C22" s="2">
        <v>24540.65</v>
      </c>
      <c r="D22" s="2">
        <v>6819.3509999999997</v>
      </c>
      <c r="E22" s="2">
        <v>4192.6840000000002</v>
      </c>
      <c r="F22" s="2">
        <v>11050.57</v>
      </c>
      <c r="G22" s="2">
        <v>12917.28</v>
      </c>
      <c r="H22" s="2">
        <v>25865.42</v>
      </c>
      <c r="I22" s="2">
        <v>22039.59</v>
      </c>
      <c r="J22" s="2">
        <v>22585.919999999998</v>
      </c>
      <c r="K22" s="2">
        <v>12320.53</v>
      </c>
      <c r="L22" s="2">
        <v>32802</v>
      </c>
      <c r="M22" s="2">
        <v>89</v>
      </c>
      <c r="N22" s="2">
        <v>1803.4549999999999</v>
      </c>
      <c r="O22" s="2">
        <v>871.54499999999996</v>
      </c>
      <c r="P22" s="2">
        <v>328.09899999999999</v>
      </c>
      <c r="Q22" s="2">
        <v>960.36099999999999</v>
      </c>
      <c r="R22" s="2">
        <v>882.57629999999995</v>
      </c>
      <c r="S22" s="2">
        <v>2394.567</v>
      </c>
      <c r="T22" s="2">
        <v>2822.12</v>
      </c>
      <c r="U22" s="2">
        <v>4729.4960000000001</v>
      </c>
      <c r="V22" s="2">
        <v>3599.7809999999999</v>
      </c>
      <c r="W22" s="2">
        <v>15218</v>
      </c>
    </row>
    <row r="23" spans="1:23" x14ac:dyDescent="0.25">
      <c r="A23" t="s">
        <v>199</v>
      </c>
      <c r="B23" s="2">
        <v>1511</v>
      </c>
      <c r="C23" s="2">
        <v>3039.5279999999998</v>
      </c>
      <c r="D23" s="2">
        <v>831.47190000000001</v>
      </c>
      <c r="E23" s="2">
        <v>362.19189999999998</v>
      </c>
      <c r="F23" s="2">
        <v>1166.453</v>
      </c>
      <c r="G23" s="2">
        <v>1237.3989999999999</v>
      </c>
      <c r="H23" s="2">
        <v>2402.788</v>
      </c>
      <c r="I23" s="2">
        <v>2233.4789999999998</v>
      </c>
      <c r="J23" s="2">
        <v>2158.1</v>
      </c>
      <c r="K23" s="2">
        <v>1034.5899999999999</v>
      </c>
      <c r="L23" s="2">
        <v>2766</v>
      </c>
      <c r="M23" s="2">
        <v>35</v>
      </c>
      <c r="N23" s="2">
        <v>199.5909</v>
      </c>
      <c r="O23" s="2">
        <v>89.409049999999993</v>
      </c>
      <c r="P23" s="2">
        <v>22.44707</v>
      </c>
      <c r="Q23" s="2">
        <v>124.0098</v>
      </c>
      <c r="R23" s="2">
        <v>199.5787</v>
      </c>
      <c r="S23" s="2">
        <v>257.90940000000001</v>
      </c>
      <c r="T23" s="2">
        <v>361.22050000000002</v>
      </c>
      <c r="U23" s="2">
        <v>613.24490000000003</v>
      </c>
      <c r="V23" s="2">
        <v>613.58960000000002</v>
      </c>
      <c r="W23" s="2">
        <v>1825</v>
      </c>
    </row>
    <row r="24" spans="1:23" x14ac:dyDescent="0.25">
      <c r="A24" t="s">
        <v>200</v>
      </c>
      <c r="B24" s="2">
        <v>4122</v>
      </c>
      <c r="C24" s="2">
        <v>9052.1939999999995</v>
      </c>
      <c r="D24" s="2">
        <v>2685.806</v>
      </c>
      <c r="E24" s="2">
        <v>1309.172</v>
      </c>
      <c r="F24" s="2">
        <v>3515.1350000000002</v>
      </c>
      <c r="G24" s="2">
        <v>4408.01</v>
      </c>
      <c r="H24" s="2">
        <v>7732.2120000000004</v>
      </c>
      <c r="I24" s="2">
        <v>8406.7970000000005</v>
      </c>
      <c r="J24" s="2">
        <v>8732.6759999999995</v>
      </c>
      <c r="K24" s="2">
        <v>5332.9979999999996</v>
      </c>
      <c r="L24" s="2">
        <v>14628</v>
      </c>
      <c r="M24" s="2">
        <v>104</v>
      </c>
      <c r="N24" s="2">
        <v>846.54690000000005</v>
      </c>
      <c r="O24" s="2">
        <v>317.45310000000001</v>
      </c>
      <c r="P24" s="2">
        <v>163.1671</v>
      </c>
      <c r="Q24" s="2">
        <v>266.32400000000001</v>
      </c>
      <c r="R24" s="2">
        <v>399.07159999999999</v>
      </c>
      <c r="S24" s="2">
        <v>1587.4490000000001</v>
      </c>
      <c r="T24" s="2">
        <v>1368.211</v>
      </c>
      <c r="U24" s="2">
        <v>2225.665</v>
      </c>
      <c r="V24" s="2">
        <v>2074.1129999999998</v>
      </c>
      <c r="W24" s="2">
        <v>7799</v>
      </c>
    </row>
    <row r="25" spans="1:23" x14ac:dyDescent="0.25">
      <c r="A25" t="s">
        <v>201</v>
      </c>
      <c r="B25" s="2">
        <v>3999</v>
      </c>
      <c r="C25" s="2">
        <v>7810.4790000000003</v>
      </c>
      <c r="D25" s="2">
        <v>2270.52</v>
      </c>
      <c r="E25" s="2">
        <v>1535.6510000000001</v>
      </c>
      <c r="F25" s="2">
        <v>3394.4760000000001</v>
      </c>
      <c r="G25" s="2">
        <v>3931.2640000000001</v>
      </c>
      <c r="H25" s="2">
        <v>7319.1660000000002</v>
      </c>
      <c r="I25" s="2">
        <v>6380.6459999999997</v>
      </c>
      <c r="J25" s="2">
        <v>5909.7269999999999</v>
      </c>
      <c r="K25" s="2">
        <v>3539.07</v>
      </c>
      <c r="L25" s="2">
        <v>9013</v>
      </c>
      <c r="M25" s="2">
        <v>49</v>
      </c>
      <c r="N25" s="2">
        <v>663.51869999999997</v>
      </c>
      <c r="O25" s="2">
        <v>218.4813</v>
      </c>
      <c r="P25" s="2">
        <v>108.0264</v>
      </c>
      <c r="Q25" s="2">
        <v>399.94839999999999</v>
      </c>
      <c r="R25" s="2">
        <v>334.39690000000002</v>
      </c>
      <c r="S25" s="2">
        <v>769.30719999999997</v>
      </c>
      <c r="T25" s="2">
        <v>1128.212</v>
      </c>
      <c r="U25" s="2">
        <v>2028.971</v>
      </c>
      <c r="V25" s="2">
        <v>1626.1379999999999</v>
      </c>
      <c r="W25" s="2">
        <v>5513</v>
      </c>
    </row>
    <row r="26" spans="1:23" x14ac:dyDescent="0.25">
      <c r="A26" t="s">
        <v>202</v>
      </c>
      <c r="B26" s="2">
        <v>412</v>
      </c>
      <c r="C26" s="2">
        <v>850.22090000000003</v>
      </c>
      <c r="D26" s="2">
        <v>277.77910000000003</v>
      </c>
      <c r="E26" s="2">
        <v>66.187809999999999</v>
      </c>
      <c r="F26" s="2">
        <v>292.73390000000001</v>
      </c>
      <c r="G26" s="2">
        <v>300.80959999999999</v>
      </c>
      <c r="H26" s="2">
        <v>663.87480000000005</v>
      </c>
      <c r="I26" s="2">
        <v>833.02539999999999</v>
      </c>
      <c r="J26" s="2">
        <v>782.49580000000003</v>
      </c>
      <c r="K26" s="2">
        <v>394.87259999999998</v>
      </c>
      <c r="L26" s="2">
        <v>1275</v>
      </c>
      <c r="M26" s="2">
        <v>2</v>
      </c>
      <c r="N26" s="2">
        <v>22.776669999999999</v>
      </c>
      <c r="O26" s="2">
        <v>6.2233299999999998</v>
      </c>
      <c r="P26" s="2">
        <v>4.7556279999999997</v>
      </c>
      <c r="Q26" s="2">
        <v>52.112650000000002</v>
      </c>
      <c r="R26" s="2">
        <v>36.712159999999997</v>
      </c>
      <c r="S26" s="2">
        <v>103.7522</v>
      </c>
      <c r="T26" s="2">
        <v>133.41499999999999</v>
      </c>
      <c r="U26" s="2">
        <v>212.95959999999999</v>
      </c>
      <c r="V26" s="2">
        <v>124.2927</v>
      </c>
      <c r="W26" s="2">
        <v>749</v>
      </c>
    </row>
    <row r="27" spans="1:23" x14ac:dyDescent="0.25">
      <c r="A27" t="s">
        <v>203</v>
      </c>
      <c r="B27" s="2">
        <v>17687</v>
      </c>
      <c r="C27" s="2">
        <v>36324.32</v>
      </c>
      <c r="D27" s="2">
        <v>11330.68</v>
      </c>
      <c r="E27" s="2">
        <v>10506.79</v>
      </c>
      <c r="F27" s="2">
        <v>31252.240000000002</v>
      </c>
      <c r="G27" s="2">
        <v>23186.02</v>
      </c>
      <c r="H27" s="2">
        <v>42503.56</v>
      </c>
      <c r="I27" s="2">
        <v>37922.69</v>
      </c>
      <c r="J27" s="2">
        <v>37157.68</v>
      </c>
      <c r="K27" s="2">
        <v>18583.02</v>
      </c>
      <c r="L27" s="2">
        <v>47759</v>
      </c>
      <c r="M27" s="2">
        <v>48</v>
      </c>
      <c r="N27" s="2">
        <v>3369.4470000000001</v>
      </c>
      <c r="O27" s="2">
        <v>1068.5540000000001</v>
      </c>
      <c r="P27" s="2">
        <v>1750.0820000000001</v>
      </c>
      <c r="Q27" s="2">
        <v>3460.7420000000002</v>
      </c>
      <c r="R27" s="2">
        <v>2945.7820000000002</v>
      </c>
      <c r="S27" s="2">
        <v>4997.9399999999996</v>
      </c>
      <c r="T27" s="2">
        <v>6111.1</v>
      </c>
      <c r="U27" s="2">
        <v>9308.1059999999998</v>
      </c>
      <c r="V27" s="2">
        <v>5962.2460000000001</v>
      </c>
      <c r="W27" s="2">
        <v>25512</v>
      </c>
    </row>
    <row r="28" spans="1:23" x14ac:dyDescent="0.25">
      <c r="A28" t="s">
        <v>204</v>
      </c>
      <c r="B28" s="2">
        <v>2122</v>
      </c>
      <c r="C28" s="2">
        <v>4590.8500000000004</v>
      </c>
      <c r="D28" s="2">
        <v>1227.1500000000001</v>
      </c>
      <c r="E28" s="2">
        <v>698.38599999999997</v>
      </c>
      <c r="F28" s="2">
        <v>1841.5329999999999</v>
      </c>
      <c r="G28" s="2">
        <v>1842.5740000000001</v>
      </c>
      <c r="H28" s="2">
        <v>4658.0640000000003</v>
      </c>
      <c r="I28" s="2">
        <v>4258.33</v>
      </c>
      <c r="J28" s="2">
        <v>4922.0450000000001</v>
      </c>
      <c r="K28" s="2">
        <v>3493.0680000000002</v>
      </c>
      <c r="L28" s="2">
        <v>9417</v>
      </c>
      <c r="M28" s="2">
        <v>0</v>
      </c>
      <c r="N28" s="2">
        <v>282.30090000000001</v>
      </c>
      <c r="O28" s="2">
        <v>192.69909999999999</v>
      </c>
      <c r="P28" s="2">
        <v>75.072299999999998</v>
      </c>
      <c r="Q28" s="2">
        <v>328.48009999999999</v>
      </c>
      <c r="R28" s="2">
        <v>342.91</v>
      </c>
      <c r="S28" s="2">
        <v>442.21080000000001</v>
      </c>
      <c r="T28" s="2">
        <v>746.85500000000002</v>
      </c>
      <c r="U28" s="2">
        <v>1533.3920000000001</v>
      </c>
      <c r="V28" s="2">
        <v>1421.079</v>
      </c>
      <c r="W28" s="2">
        <v>5092</v>
      </c>
    </row>
    <row r="29" spans="1:23" x14ac:dyDescent="0.25">
      <c r="A29" t="s">
        <v>205</v>
      </c>
      <c r="B29" s="2">
        <v>7555</v>
      </c>
      <c r="C29" s="2">
        <v>15153.99</v>
      </c>
      <c r="D29" s="2">
        <v>4358.0069999999996</v>
      </c>
      <c r="E29" s="2">
        <v>2436.6410000000001</v>
      </c>
      <c r="F29" s="2">
        <v>6459.4009999999998</v>
      </c>
      <c r="G29" s="2">
        <v>7321.7169999999996</v>
      </c>
      <c r="H29" s="2">
        <v>14432.03</v>
      </c>
      <c r="I29" s="2">
        <v>13320.88</v>
      </c>
      <c r="J29" s="2">
        <v>12862.88</v>
      </c>
      <c r="K29" s="2">
        <v>6316.4470000000001</v>
      </c>
      <c r="L29" s="2">
        <v>14110</v>
      </c>
      <c r="M29" s="2">
        <v>0</v>
      </c>
      <c r="N29" s="2">
        <v>1034.634</v>
      </c>
      <c r="O29" s="2">
        <v>601.36569999999995</v>
      </c>
      <c r="P29" s="2">
        <v>246.36869999999999</v>
      </c>
      <c r="Q29" s="2">
        <v>767.13699999999994</v>
      </c>
      <c r="R29" s="2">
        <v>1158.826</v>
      </c>
      <c r="S29" s="2">
        <v>1993.002</v>
      </c>
      <c r="T29" s="2">
        <v>1761.3420000000001</v>
      </c>
      <c r="U29" s="2">
        <v>3143.4119999999998</v>
      </c>
      <c r="V29" s="2">
        <v>2376.9119999999998</v>
      </c>
      <c r="W29" s="2">
        <v>9029</v>
      </c>
    </row>
    <row r="30" spans="1:23" x14ac:dyDescent="0.25">
      <c r="A30" t="s">
        <v>206</v>
      </c>
      <c r="B30" s="2">
        <v>2076</v>
      </c>
      <c r="C30" s="2">
        <v>4367.8890000000001</v>
      </c>
      <c r="D30" s="2">
        <v>1216.1110000000001</v>
      </c>
      <c r="E30" s="2">
        <v>692.93140000000005</v>
      </c>
      <c r="F30" s="2">
        <v>1639.366</v>
      </c>
      <c r="G30" s="2">
        <v>1692.4870000000001</v>
      </c>
      <c r="H30" s="2">
        <v>2878.0349999999999</v>
      </c>
      <c r="I30" s="2">
        <v>2654.3760000000002</v>
      </c>
      <c r="J30" s="2">
        <v>2219.9450000000002</v>
      </c>
      <c r="K30" s="2">
        <v>1084.8599999999999</v>
      </c>
      <c r="L30" s="2">
        <v>3014</v>
      </c>
      <c r="M30" s="2">
        <v>11</v>
      </c>
      <c r="N30" s="2">
        <v>231.00649999999999</v>
      </c>
      <c r="O30" s="2">
        <v>77.993549999999999</v>
      </c>
      <c r="P30" s="2">
        <v>46.774830000000001</v>
      </c>
      <c r="Q30" s="2">
        <v>151.2388</v>
      </c>
      <c r="R30" s="2">
        <v>132.02279999999999</v>
      </c>
      <c r="S30" s="2">
        <v>327.95479999999998</v>
      </c>
      <c r="T30" s="2">
        <v>472.18880000000001</v>
      </c>
      <c r="U30" s="2">
        <v>700.88580000000002</v>
      </c>
      <c r="V30" s="2">
        <v>385.9341</v>
      </c>
      <c r="W30" s="2">
        <v>1749</v>
      </c>
    </row>
    <row r="31" spans="1:23" x14ac:dyDescent="0.25">
      <c r="A31" t="s">
        <v>207</v>
      </c>
      <c r="B31" s="2">
        <v>21667</v>
      </c>
      <c r="C31" s="2">
        <v>44528.11</v>
      </c>
      <c r="D31" s="2">
        <v>13467.89</v>
      </c>
      <c r="E31" s="2">
        <v>8269.98</v>
      </c>
      <c r="F31" s="2">
        <v>19702.82</v>
      </c>
      <c r="G31" s="2">
        <v>21395.91</v>
      </c>
      <c r="H31" s="2">
        <v>41899.31</v>
      </c>
      <c r="I31" s="2">
        <v>34847.79</v>
      </c>
      <c r="J31" s="2">
        <v>32115.18</v>
      </c>
      <c r="K31" s="2">
        <v>16094.01</v>
      </c>
      <c r="L31" s="2">
        <v>33230</v>
      </c>
      <c r="M31" s="2">
        <v>320</v>
      </c>
      <c r="N31" s="2">
        <v>3362.194</v>
      </c>
      <c r="O31" s="2">
        <v>826.8057</v>
      </c>
      <c r="P31" s="2">
        <v>747.61040000000003</v>
      </c>
      <c r="Q31" s="2">
        <v>1905.308</v>
      </c>
      <c r="R31" s="2">
        <v>2260.203</v>
      </c>
      <c r="S31" s="2">
        <v>4451.1949999999997</v>
      </c>
      <c r="T31" s="2">
        <v>5574.3119999999999</v>
      </c>
      <c r="U31" s="2">
        <v>6483.7479999999996</v>
      </c>
      <c r="V31" s="2">
        <v>5073.6239999999998</v>
      </c>
      <c r="W31" s="2">
        <v>19485</v>
      </c>
    </row>
    <row r="32" spans="1:23" x14ac:dyDescent="0.25">
      <c r="A32" t="s">
        <v>208</v>
      </c>
      <c r="B32" s="2">
        <v>823</v>
      </c>
      <c r="C32" s="2">
        <v>1716.752</v>
      </c>
      <c r="D32" s="2">
        <v>556.24760000000003</v>
      </c>
      <c r="E32" s="2">
        <v>423.24669999999998</v>
      </c>
      <c r="F32" s="2">
        <v>621.35619999999994</v>
      </c>
      <c r="G32" s="2">
        <v>607.92819999999995</v>
      </c>
      <c r="H32" s="2">
        <v>1228.2339999999999</v>
      </c>
      <c r="I32" s="2">
        <v>1373.84</v>
      </c>
      <c r="J32" s="2">
        <v>1119.6410000000001</v>
      </c>
      <c r="K32" s="2">
        <v>532.75480000000005</v>
      </c>
      <c r="L32" s="2">
        <v>1020</v>
      </c>
      <c r="M32" s="2">
        <v>24</v>
      </c>
      <c r="N32" s="2">
        <v>135.38659999999999</v>
      </c>
      <c r="O32" s="2">
        <v>30.61336</v>
      </c>
      <c r="P32" s="2">
        <v>15.64664</v>
      </c>
      <c r="Q32" s="2">
        <v>32.498649999999998</v>
      </c>
      <c r="R32" s="2">
        <v>54.926119999999997</v>
      </c>
      <c r="S32" s="2">
        <v>111.113</v>
      </c>
      <c r="T32" s="2">
        <v>160.63980000000001</v>
      </c>
      <c r="U32" s="2">
        <v>262.36470000000003</v>
      </c>
      <c r="V32" s="2">
        <v>237.81110000000001</v>
      </c>
      <c r="W32" s="2">
        <v>868</v>
      </c>
    </row>
    <row r="33" spans="1:23" x14ac:dyDescent="0.25">
      <c r="A33" t="s">
        <v>209</v>
      </c>
      <c r="B33" s="2">
        <v>40856</v>
      </c>
      <c r="C33" s="2">
        <v>80042.86</v>
      </c>
      <c r="D33" s="2">
        <v>22155.14</v>
      </c>
      <c r="E33" s="2">
        <v>14998.28</v>
      </c>
      <c r="F33" s="2">
        <v>41677.89</v>
      </c>
      <c r="G33" s="2">
        <v>66934.11</v>
      </c>
      <c r="H33" s="2">
        <v>139278</v>
      </c>
      <c r="I33" s="2">
        <v>109197</v>
      </c>
      <c r="J33" s="2">
        <v>82605.429999999993</v>
      </c>
      <c r="K33" s="2">
        <v>35178.28</v>
      </c>
      <c r="L33" s="2">
        <v>71632</v>
      </c>
      <c r="M33" s="2">
        <v>253</v>
      </c>
      <c r="N33" s="2">
        <v>4669.3860000000004</v>
      </c>
      <c r="O33" s="2">
        <v>2217.614</v>
      </c>
      <c r="P33" s="2">
        <v>1262.1590000000001</v>
      </c>
      <c r="Q33" s="2">
        <v>4699.8639999999996</v>
      </c>
      <c r="R33" s="2">
        <v>4818.3509999999997</v>
      </c>
      <c r="S33" s="2">
        <v>10589.16</v>
      </c>
      <c r="T33" s="2">
        <v>11578.09</v>
      </c>
      <c r="U33" s="2">
        <v>14640.62</v>
      </c>
      <c r="V33" s="2">
        <v>10054.76</v>
      </c>
      <c r="W33" s="2">
        <v>35921</v>
      </c>
    </row>
    <row r="34" spans="1:23" x14ac:dyDescent="0.25">
      <c r="A34" t="s">
        <v>210</v>
      </c>
      <c r="B34" s="2">
        <v>4740</v>
      </c>
      <c r="C34" s="2">
        <v>10542.3</v>
      </c>
      <c r="D34" s="2">
        <v>3237.7020000000002</v>
      </c>
      <c r="E34" s="2">
        <v>2643.0329999999999</v>
      </c>
      <c r="F34" s="2">
        <v>6953.7150000000001</v>
      </c>
      <c r="G34" s="2">
        <v>4939.326</v>
      </c>
      <c r="H34" s="2">
        <v>9478.4699999999993</v>
      </c>
      <c r="I34" s="2">
        <v>8828.1830000000009</v>
      </c>
      <c r="J34" s="2">
        <v>8007.6229999999996</v>
      </c>
      <c r="K34" s="2">
        <v>4059.6509999999998</v>
      </c>
      <c r="L34" s="2">
        <v>9893</v>
      </c>
      <c r="M34" s="2">
        <v>0</v>
      </c>
      <c r="N34" s="2">
        <v>669.51499999999999</v>
      </c>
      <c r="O34" s="2">
        <v>364.48500000000001</v>
      </c>
      <c r="P34" s="2">
        <v>279.08789999999999</v>
      </c>
      <c r="Q34" s="2">
        <v>737.36149999999998</v>
      </c>
      <c r="R34" s="2">
        <v>453.04289999999997</v>
      </c>
      <c r="S34" s="2">
        <v>927.18380000000002</v>
      </c>
      <c r="T34" s="2">
        <v>926.14940000000001</v>
      </c>
      <c r="U34" s="2">
        <v>1497.586</v>
      </c>
      <c r="V34" s="2">
        <v>1384.5889999999999</v>
      </c>
      <c r="W34" s="2">
        <v>5309</v>
      </c>
    </row>
    <row r="35" spans="1:23" x14ac:dyDescent="0.25">
      <c r="A35" t="s">
        <v>211</v>
      </c>
      <c r="B35" s="2">
        <v>105</v>
      </c>
      <c r="C35" s="2">
        <v>182.48159999999999</v>
      </c>
      <c r="D35" s="2">
        <v>45.518369999999997</v>
      </c>
      <c r="E35" s="2">
        <v>81.258470000000003</v>
      </c>
      <c r="F35" s="2">
        <v>47.807029999999997</v>
      </c>
      <c r="G35" s="2">
        <v>50.866860000000003</v>
      </c>
      <c r="H35" s="2">
        <v>218.72669999999999</v>
      </c>
      <c r="I35" s="2">
        <v>105.2295</v>
      </c>
      <c r="J35" s="2">
        <v>216.8381</v>
      </c>
      <c r="K35" s="2">
        <v>78.273420000000002</v>
      </c>
      <c r="L35" s="2">
        <v>196</v>
      </c>
      <c r="M35" s="2">
        <v>0</v>
      </c>
      <c r="N35" s="2">
        <v>16.515429999999999</v>
      </c>
      <c r="O35" s="2">
        <v>9.4845670000000002</v>
      </c>
      <c r="P35" s="2">
        <v>3.5711270000000002</v>
      </c>
      <c r="Q35" s="2">
        <v>6.9574319999999998</v>
      </c>
      <c r="R35" s="2">
        <v>13.96566</v>
      </c>
      <c r="S35" s="2">
        <v>26.896730000000002</v>
      </c>
      <c r="T35" s="2">
        <v>23.12041</v>
      </c>
      <c r="U35" s="2">
        <v>69.709310000000002</v>
      </c>
      <c r="V35" s="2">
        <v>41.779319999999998</v>
      </c>
      <c r="W35" s="2">
        <v>241</v>
      </c>
    </row>
    <row r="36" spans="1:23" x14ac:dyDescent="0.25">
      <c r="A36" t="s">
        <v>212</v>
      </c>
      <c r="B36" s="2">
        <v>1218</v>
      </c>
      <c r="C36" s="2">
        <v>2643.8560000000002</v>
      </c>
      <c r="D36" s="2">
        <v>630.14400000000001</v>
      </c>
      <c r="E36" s="2">
        <v>454.4692</v>
      </c>
      <c r="F36" s="2">
        <v>966.28639999999996</v>
      </c>
      <c r="G36" s="2">
        <v>1088.356</v>
      </c>
      <c r="H36" s="2">
        <v>2634.3789999999999</v>
      </c>
      <c r="I36" s="2">
        <v>2310.4229999999998</v>
      </c>
      <c r="J36" s="2">
        <v>2522.8229999999999</v>
      </c>
      <c r="K36" s="2">
        <v>1732.2629999999999</v>
      </c>
      <c r="L36" s="2">
        <v>4981</v>
      </c>
      <c r="M36" s="2">
        <v>0</v>
      </c>
      <c r="N36" s="2">
        <v>419.7473</v>
      </c>
      <c r="O36" s="2">
        <v>160.2527</v>
      </c>
      <c r="P36" s="2">
        <v>37.442349999999998</v>
      </c>
      <c r="Q36" s="2">
        <v>112.8282</v>
      </c>
      <c r="R36" s="2">
        <v>213.01769999999999</v>
      </c>
      <c r="S36" s="2">
        <v>303.26139999999998</v>
      </c>
      <c r="T36" s="2">
        <v>510.95609999999999</v>
      </c>
      <c r="U36" s="2">
        <v>906.82650000000001</v>
      </c>
      <c r="V36" s="2">
        <v>763.66780000000006</v>
      </c>
      <c r="W36" s="2">
        <v>1974</v>
      </c>
    </row>
    <row r="37" spans="1:23" x14ac:dyDescent="0.25">
      <c r="A37" t="s">
        <v>213</v>
      </c>
      <c r="B37" s="2">
        <v>5177</v>
      </c>
      <c r="C37" s="2">
        <v>10445.68</v>
      </c>
      <c r="D37" s="2">
        <v>3149.3240000000001</v>
      </c>
      <c r="E37" s="2">
        <v>1563.7560000000001</v>
      </c>
      <c r="F37" s="2">
        <v>4287.22</v>
      </c>
      <c r="G37" s="2">
        <v>4780.57</v>
      </c>
      <c r="H37" s="2">
        <v>8549.0139999999992</v>
      </c>
      <c r="I37" s="2">
        <v>7851.65</v>
      </c>
      <c r="J37" s="2">
        <v>7170.1769999999997</v>
      </c>
      <c r="K37" s="2">
        <v>2682.6129999999998</v>
      </c>
      <c r="L37" s="2">
        <v>6908</v>
      </c>
      <c r="M37" s="2">
        <v>11</v>
      </c>
      <c r="N37" s="2">
        <v>1024.9390000000001</v>
      </c>
      <c r="O37" s="2">
        <v>316.06110000000001</v>
      </c>
      <c r="P37" s="2">
        <v>169.24610000000001</v>
      </c>
      <c r="Q37" s="2">
        <v>434.59539999999998</v>
      </c>
      <c r="R37" s="2">
        <v>547.30240000000003</v>
      </c>
      <c r="S37" s="2">
        <v>1058.7829999999999</v>
      </c>
      <c r="T37" s="2">
        <v>1442.269</v>
      </c>
      <c r="U37" s="2">
        <v>1940.7929999999999</v>
      </c>
      <c r="V37" s="2">
        <v>1148.011</v>
      </c>
      <c r="W37" s="2">
        <v>4964</v>
      </c>
    </row>
    <row r="38" spans="1:23" x14ac:dyDescent="0.25">
      <c r="A38" t="s">
        <v>214</v>
      </c>
      <c r="B38" s="2">
        <v>1403</v>
      </c>
      <c r="C38" s="2">
        <v>3088.7559999999999</v>
      </c>
      <c r="D38" s="2">
        <v>998.24369999999999</v>
      </c>
      <c r="E38" s="2">
        <v>757.07230000000004</v>
      </c>
      <c r="F38" s="2">
        <v>1858.5039999999999</v>
      </c>
      <c r="G38" s="2">
        <v>1347.03</v>
      </c>
      <c r="H38" s="2">
        <v>2551.098</v>
      </c>
      <c r="I38" s="2">
        <v>2612.0300000000002</v>
      </c>
      <c r="J38" s="2">
        <v>2236.4079999999999</v>
      </c>
      <c r="K38" s="2">
        <v>1397.857</v>
      </c>
      <c r="L38" s="2">
        <v>3398</v>
      </c>
      <c r="M38" s="2">
        <v>0</v>
      </c>
      <c r="N38" s="2">
        <v>244.67089999999999</v>
      </c>
      <c r="O38" s="2">
        <v>50.329140000000002</v>
      </c>
      <c r="P38" s="2">
        <v>79.614540000000005</v>
      </c>
      <c r="Q38" s="2">
        <v>229.63399999999999</v>
      </c>
      <c r="R38" s="2">
        <v>136.9563</v>
      </c>
      <c r="S38" s="2">
        <v>312.89030000000002</v>
      </c>
      <c r="T38" s="2">
        <v>398.7756</v>
      </c>
      <c r="U38" s="2">
        <v>503.33300000000003</v>
      </c>
      <c r="V38" s="2">
        <v>500.79629999999997</v>
      </c>
      <c r="W38" s="2">
        <v>1922</v>
      </c>
    </row>
    <row r="39" spans="1:23" x14ac:dyDescent="0.25">
      <c r="A39" t="s">
        <v>215</v>
      </c>
      <c r="B39" s="2">
        <v>333</v>
      </c>
      <c r="C39" s="2">
        <v>727.90359999999998</v>
      </c>
      <c r="D39" s="2">
        <v>224.09639999999999</v>
      </c>
      <c r="E39" s="2">
        <v>44.459069999999997</v>
      </c>
      <c r="F39" s="2">
        <v>306.89510000000001</v>
      </c>
      <c r="G39" s="2">
        <v>232.51079999999999</v>
      </c>
      <c r="H39" s="2">
        <v>711.52070000000003</v>
      </c>
      <c r="I39" s="2">
        <v>604.02160000000003</v>
      </c>
      <c r="J39" s="2">
        <v>889.03150000000005</v>
      </c>
      <c r="K39" s="2">
        <v>455.56130000000002</v>
      </c>
      <c r="L39" s="2">
        <v>1500</v>
      </c>
      <c r="M39" s="2">
        <v>13</v>
      </c>
      <c r="N39" s="2">
        <v>55.073149999999998</v>
      </c>
      <c r="O39" s="2">
        <v>15.92685</v>
      </c>
      <c r="P39" s="2">
        <v>3.3460589999999999</v>
      </c>
      <c r="Q39" s="2">
        <v>28.1692</v>
      </c>
      <c r="R39" s="2">
        <v>11.694699999999999</v>
      </c>
      <c r="S39" s="2">
        <v>59.874519999999997</v>
      </c>
      <c r="T39" s="2">
        <v>90.769970000000001</v>
      </c>
      <c r="U39" s="2">
        <v>190.65110000000001</v>
      </c>
      <c r="V39" s="2">
        <v>173.49440000000001</v>
      </c>
      <c r="W39" s="2">
        <v>580</v>
      </c>
    </row>
    <row r="40" spans="1:23" x14ac:dyDescent="0.25">
      <c r="A40" t="s">
        <v>216</v>
      </c>
      <c r="B40" s="2">
        <v>1541</v>
      </c>
      <c r="C40" s="2">
        <v>3221.5830000000001</v>
      </c>
      <c r="D40" s="2">
        <v>875.41660000000002</v>
      </c>
      <c r="E40" s="2">
        <v>466.55369999999999</v>
      </c>
      <c r="F40" s="2">
        <v>1306.0989999999999</v>
      </c>
      <c r="G40" s="2">
        <v>1435.932</v>
      </c>
      <c r="H40" s="2">
        <v>3158.3589999999999</v>
      </c>
      <c r="I40" s="2">
        <v>2587.2179999999998</v>
      </c>
      <c r="J40" s="2">
        <v>2380.848</v>
      </c>
      <c r="K40" s="2">
        <v>1349.99</v>
      </c>
      <c r="L40" s="2">
        <v>3075</v>
      </c>
      <c r="M40" s="2">
        <v>29</v>
      </c>
      <c r="N40" s="2">
        <v>186.31469999999999</v>
      </c>
      <c r="O40" s="2">
        <v>86.685299999999998</v>
      </c>
      <c r="P40" s="2">
        <v>34.761699999999998</v>
      </c>
      <c r="Q40" s="2">
        <v>168.04560000000001</v>
      </c>
      <c r="R40" s="2">
        <v>308.40730000000002</v>
      </c>
      <c r="S40" s="2">
        <v>315.12139999999999</v>
      </c>
      <c r="T40" s="2">
        <v>359.1275</v>
      </c>
      <c r="U40" s="2">
        <v>620.28369999999995</v>
      </c>
      <c r="V40" s="2">
        <v>640.25279999999998</v>
      </c>
      <c r="W40" s="2">
        <v>2066</v>
      </c>
    </row>
    <row r="41" spans="1:23" x14ac:dyDescent="0.25">
      <c r="A41" t="s">
        <v>217</v>
      </c>
      <c r="B41" s="2">
        <v>33937</v>
      </c>
      <c r="C41" s="2">
        <v>74051.8</v>
      </c>
      <c r="D41" s="2">
        <v>21918.2</v>
      </c>
      <c r="E41" s="2">
        <v>11940.97</v>
      </c>
      <c r="F41" s="2">
        <v>32179.200000000001</v>
      </c>
      <c r="G41" s="2">
        <v>41721.919999999998</v>
      </c>
      <c r="H41" s="2">
        <v>87517.03</v>
      </c>
      <c r="I41" s="2">
        <v>80105.58</v>
      </c>
      <c r="J41" s="2">
        <v>64429.41</v>
      </c>
      <c r="K41" s="2">
        <v>28553.9</v>
      </c>
      <c r="L41" s="2">
        <v>54965</v>
      </c>
      <c r="M41" s="2">
        <v>191</v>
      </c>
      <c r="N41" s="2">
        <v>3672.413</v>
      </c>
      <c r="O41" s="2">
        <v>1645.587</v>
      </c>
      <c r="P41" s="2">
        <v>992.35609999999997</v>
      </c>
      <c r="Q41" s="2">
        <v>2707.96</v>
      </c>
      <c r="R41" s="2">
        <v>3230.2939999999999</v>
      </c>
      <c r="S41" s="2">
        <v>6348.6639999999998</v>
      </c>
      <c r="T41" s="2">
        <v>5666.5829999999996</v>
      </c>
      <c r="U41" s="2">
        <v>7484.4380000000001</v>
      </c>
      <c r="V41" s="2">
        <v>5330.7039999999997</v>
      </c>
      <c r="W41" s="2">
        <v>24431</v>
      </c>
    </row>
    <row r="42" spans="1:23" x14ac:dyDescent="0.25">
      <c r="A42" t="s">
        <v>218</v>
      </c>
      <c r="B42" s="2">
        <v>113</v>
      </c>
      <c r="C42" s="2">
        <v>106.82640000000001</v>
      </c>
      <c r="D42" s="2">
        <v>43.173580000000001</v>
      </c>
      <c r="E42" s="2">
        <v>7.981884</v>
      </c>
      <c r="F42" s="2">
        <v>56.93235</v>
      </c>
      <c r="G42" s="2">
        <v>130.98840000000001</v>
      </c>
      <c r="H42" s="2">
        <v>104.81610000000001</v>
      </c>
      <c r="I42" s="2">
        <v>115.7957</v>
      </c>
      <c r="J42" s="2">
        <v>103.735</v>
      </c>
      <c r="K42" s="2">
        <v>98.750609999999995</v>
      </c>
      <c r="L42" s="2">
        <v>277</v>
      </c>
      <c r="M42" s="2">
        <v>0</v>
      </c>
      <c r="N42" s="2">
        <v>8.1735749999999996</v>
      </c>
      <c r="O42" s="2">
        <v>5.8264250000000004</v>
      </c>
      <c r="P42" s="2">
        <v>0</v>
      </c>
      <c r="Q42" s="2">
        <v>0</v>
      </c>
      <c r="R42" s="2">
        <v>0</v>
      </c>
      <c r="S42" s="2">
        <v>4.7098699999999996</v>
      </c>
      <c r="T42" s="2">
        <v>16.9621</v>
      </c>
      <c r="U42" s="2">
        <v>23.63428</v>
      </c>
      <c r="V42" s="2">
        <v>56.693750000000001</v>
      </c>
      <c r="W42" s="2">
        <v>202</v>
      </c>
    </row>
    <row r="43" spans="1:23" x14ac:dyDescent="0.25">
      <c r="A43" t="s">
        <v>219</v>
      </c>
      <c r="B43" s="2">
        <v>5781</v>
      </c>
      <c r="C43" s="2">
        <v>12846.13</v>
      </c>
      <c r="D43" s="2">
        <v>3925.87</v>
      </c>
      <c r="E43" s="2">
        <v>3155.018</v>
      </c>
      <c r="F43" s="2">
        <v>6457.0780000000004</v>
      </c>
      <c r="G43" s="2">
        <v>5666.1239999999998</v>
      </c>
      <c r="H43" s="2">
        <v>12381.6</v>
      </c>
      <c r="I43" s="2">
        <v>11573.82</v>
      </c>
      <c r="J43" s="2">
        <v>10694.1</v>
      </c>
      <c r="K43" s="2">
        <v>4862.2569999999996</v>
      </c>
      <c r="L43" s="2">
        <v>11254</v>
      </c>
      <c r="M43" s="2">
        <v>74</v>
      </c>
      <c r="N43" s="2">
        <v>627.59749999999997</v>
      </c>
      <c r="O43" s="2">
        <v>373.40249999999997</v>
      </c>
      <c r="P43" s="2">
        <v>224.52420000000001</v>
      </c>
      <c r="Q43" s="2">
        <v>623.05439999999999</v>
      </c>
      <c r="R43" s="2">
        <v>598.97609999999997</v>
      </c>
      <c r="S43" s="2">
        <v>1229.9570000000001</v>
      </c>
      <c r="T43" s="2">
        <v>1302.175</v>
      </c>
      <c r="U43" s="2">
        <v>2170.241</v>
      </c>
      <c r="V43" s="2">
        <v>1846.0719999999999</v>
      </c>
      <c r="W43" s="2">
        <v>6915</v>
      </c>
    </row>
    <row r="44" spans="1:23" x14ac:dyDescent="0.25">
      <c r="A44" t="s">
        <v>220</v>
      </c>
      <c r="B44" s="2">
        <v>29298</v>
      </c>
      <c r="C44" s="2">
        <v>64294.13</v>
      </c>
      <c r="D44" s="2">
        <v>19903.87</v>
      </c>
      <c r="E44" s="2">
        <v>9979.7960000000003</v>
      </c>
      <c r="F44" s="2">
        <v>26285.4</v>
      </c>
      <c r="G44" s="2">
        <v>30322.57</v>
      </c>
      <c r="H44" s="2">
        <v>61480.84</v>
      </c>
      <c r="I44" s="2">
        <v>60008.07</v>
      </c>
      <c r="J44" s="2">
        <v>54776.18</v>
      </c>
      <c r="K44" s="2">
        <v>25292.14</v>
      </c>
      <c r="L44" s="2">
        <v>51280</v>
      </c>
      <c r="M44" s="2">
        <v>104</v>
      </c>
      <c r="N44" s="2">
        <v>3294.0569999999998</v>
      </c>
      <c r="O44" s="2">
        <v>1207.943</v>
      </c>
      <c r="P44" s="2">
        <v>1013.73</v>
      </c>
      <c r="Q44" s="2">
        <v>2336.5210000000002</v>
      </c>
      <c r="R44" s="2">
        <v>2399.7820000000002</v>
      </c>
      <c r="S44" s="2">
        <v>4914.1710000000003</v>
      </c>
      <c r="T44" s="2">
        <v>5773.183</v>
      </c>
      <c r="U44" s="2">
        <v>9171.9580000000005</v>
      </c>
      <c r="V44" s="2">
        <v>5630.6540000000005</v>
      </c>
      <c r="W44" s="2">
        <v>25179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D2F-DC1F-412F-9A22-DF73CD263D38}">
  <dimension ref="A1:AS44"/>
  <sheetViews>
    <sheetView zoomScale="85" zoomScaleNormal="85" workbookViewId="0">
      <selection activeCell="A7" sqref="A7:A44"/>
    </sheetView>
  </sheetViews>
  <sheetFormatPr defaultRowHeight="15" x14ac:dyDescent="0.25"/>
  <cols>
    <col min="1" max="1" width="17.28515625" customWidth="1"/>
  </cols>
  <sheetData>
    <row r="1" spans="1:45" x14ac:dyDescent="0.25">
      <c r="A1" t="s">
        <v>44</v>
      </c>
    </row>
    <row r="2" spans="1:45" x14ac:dyDescent="0.25">
      <c r="A2" t="s">
        <v>62</v>
      </c>
    </row>
    <row r="3" spans="1:45" x14ac:dyDescent="0.25">
      <c r="A3" t="s">
        <v>64</v>
      </c>
    </row>
    <row r="4" spans="1:45" x14ac:dyDescent="0.25">
      <c r="A4" t="s">
        <v>46</v>
      </c>
    </row>
    <row r="6" spans="1:45" x14ac:dyDescent="0.25">
      <c r="A6" s="1" t="s">
        <v>48</v>
      </c>
      <c r="B6" t="s">
        <v>235</v>
      </c>
      <c r="C6" t="s">
        <v>235</v>
      </c>
      <c r="D6" t="s">
        <v>235</v>
      </c>
      <c r="E6" t="s">
        <v>235</v>
      </c>
      <c r="F6" t="s">
        <v>235</v>
      </c>
      <c r="G6" t="s">
        <v>235</v>
      </c>
      <c r="H6" t="s">
        <v>235</v>
      </c>
      <c r="I6" t="s">
        <v>235</v>
      </c>
      <c r="J6" t="s">
        <v>235</v>
      </c>
      <c r="K6" t="s">
        <v>235</v>
      </c>
      <c r="L6" t="s">
        <v>235</v>
      </c>
      <c r="M6" t="s">
        <v>236</v>
      </c>
      <c r="N6" t="s">
        <v>236</v>
      </c>
      <c r="O6" t="s">
        <v>236</v>
      </c>
      <c r="P6" t="s">
        <v>236</v>
      </c>
      <c r="Q6" t="s">
        <v>236</v>
      </c>
      <c r="R6" t="s">
        <v>236</v>
      </c>
      <c r="S6" t="s">
        <v>236</v>
      </c>
      <c r="T6" t="s">
        <v>236</v>
      </c>
      <c r="U6" t="s">
        <v>236</v>
      </c>
      <c r="V6" t="s">
        <v>236</v>
      </c>
      <c r="W6" t="s">
        <v>236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238</v>
      </c>
      <c r="AJ6" t="s">
        <v>238</v>
      </c>
      <c r="AK6" t="s">
        <v>238</v>
      </c>
      <c r="AL6" t="s">
        <v>238</v>
      </c>
      <c r="AM6" t="s">
        <v>238</v>
      </c>
      <c r="AN6" t="s">
        <v>238</v>
      </c>
      <c r="AO6" t="s">
        <v>238</v>
      </c>
      <c r="AP6" t="s">
        <v>238</v>
      </c>
      <c r="AQ6" t="s">
        <v>238</v>
      </c>
      <c r="AR6" t="s">
        <v>238</v>
      </c>
      <c r="AS6" t="s">
        <v>238</v>
      </c>
    </row>
    <row r="7" spans="1:45" x14ac:dyDescent="0.25">
      <c r="A7" t="s">
        <v>4</v>
      </c>
      <c r="B7" t="s">
        <v>173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182</v>
      </c>
      <c r="L7" t="s">
        <v>183</v>
      </c>
      <c r="M7" t="s">
        <v>173</v>
      </c>
      <c r="N7" t="s">
        <v>174</v>
      </c>
      <c r="O7" t="s">
        <v>175</v>
      </c>
      <c r="P7" t="s">
        <v>176</v>
      </c>
      <c r="Q7" t="s">
        <v>177</v>
      </c>
      <c r="R7" t="s">
        <v>178</v>
      </c>
      <c r="S7" t="s">
        <v>179</v>
      </c>
      <c r="T7" t="s">
        <v>180</v>
      </c>
      <c r="U7" t="s">
        <v>181</v>
      </c>
      <c r="V7" t="s">
        <v>182</v>
      </c>
      <c r="W7" t="s">
        <v>183</v>
      </c>
      <c r="X7" t="s">
        <v>173</v>
      </c>
      <c r="Y7" t="s">
        <v>174</v>
      </c>
      <c r="Z7" t="s">
        <v>175</v>
      </c>
      <c r="AA7" t="s">
        <v>176</v>
      </c>
      <c r="AB7" t="s">
        <v>177</v>
      </c>
      <c r="AC7" t="s">
        <v>178</v>
      </c>
      <c r="AD7" t="s">
        <v>179</v>
      </c>
      <c r="AE7" t="s">
        <v>180</v>
      </c>
      <c r="AF7" t="s">
        <v>181</v>
      </c>
      <c r="AG7" t="s">
        <v>182</v>
      </c>
      <c r="AH7" t="s">
        <v>183</v>
      </c>
      <c r="AI7" t="s">
        <v>173</v>
      </c>
      <c r="AJ7" t="s">
        <v>174</v>
      </c>
      <c r="AK7" t="s">
        <v>175</v>
      </c>
      <c r="AL7" t="s">
        <v>176</v>
      </c>
      <c r="AM7" t="s">
        <v>177</v>
      </c>
      <c r="AN7" t="s">
        <v>178</v>
      </c>
      <c r="AO7" t="s">
        <v>179</v>
      </c>
      <c r="AP7" t="s">
        <v>180</v>
      </c>
      <c r="AQ7" t="s">
        <v>181</v>
      </c>
      <c r="AR7" t="s">
        <v>182</v>
      </c>
      <c r="AS7" t="s">
        <v>183</v>
      </c>
    </row>
    <row r="8" spans="1:45" x14ac:dyDescent="0.25">
      <c r="A8" t="s">
        <v>184</v>
      </c>
      <c r="B8" s="2">
        <v>855</v>
      </c>
      <c r="C8" s="2">
        <v>1878.5540000000001</v>
      </c>
      <c r="D8" s="2">
        <v>530.44569999999999</v>
      </c>
      <c r="E8" s="2">
        <v>125.256</v>
      </c>
      <c r="F8" s="2">
        <v>571.51509999999996</v>
      </c>
      <c r="G8" s="2">
        <v>711.62890000000004</v>
      </c>
      <c r="H8" s="2">
        <v>1366.5350000000001</v>
      </c>
      <c r="I8" s="2">
        <v>1542.2449999999999</v>
      </c>
      <c r="J8" s="2">
        <v>1602.232</v>
      </c>
      <c r="K8" s="2">
        <v>916.58910000000003</v>
      </c>
      <c r="L8" s="2">
        <v>2373</v>
      </c>
      <c r="M8" s="2">
        <v>0</v>
      </c>
      <c r="N8" s="2">
        <v>45.013420000000004</v>
      </c>
      <c r="O8" s="2">
        <v>9.7373089999999998</v>
      </c>
      <c r="P8" s="2">
        <v>5.3701470000000002</v>
      </c>
      <c r="Q8" s="2">
        <v>36.630229999999997</v>
      </c>
      <c r="R8" s="2">
        <v>44.532769999999999</v>
      </c>
      <c r="S8" s="2">
        <v>121.9502</v>
      </c>
      <c r="T8" s="2">
        <v>106.4875</v>
      </c>
      <c r="U8" s="2">
        <v>201.21350000000001</v>
      </c>
      <c r="V8" s="2">
        <v>148.1198</v>
      </c>
      <c r="W8" s="2">
        <v>1123.4259999999999</v>
      </c>
      <c r="X8" s="2">
        <v>0</v>
      </c>
      <c r="Y8" s="2">
        <v>19.266590000000001</v>
      </c>
      <c r="Z8" s="2">
        <v>0</v>
      </c>
      <c r="AA8" s="2">
        <v>0</v>
      </c>
      <c r="AB8" s="2">
        <v>0.42250539999999998</v>
      </c>
      <c r="AC8" s="2">
        <v>5.6580079999999997</v>
      </c>
      <c r="AD8" s="2">
        <v>28.321560000000002</v>
      </c>
      <c r="AE8" s="2">
        <v>27.217320000000001</v>
      </c>
      <c r="AF8" s="2">
        <v>56.627020000000002</v>
      </c>
      <c r="AG8" s="2">
        <v>90.069969999999998</v>
      </c>
      <c r="AH8" s="2">
        <v>232.5797</v>
      </c>
      <c r="AI8" s="2">
        <v>0</v>
      </c>
      <c r="AJ8" s="2">
        <v>3.8818619999999999</v>
      </c>
      <c r="AK8" s="2">
        <v>18.100819999999999</v>
      </c>
      <c r="AL8" s="2">
        <v>17.754390000000001</v>
      </c>
      <c r="AM8" s="2">
        <v>102.73480000000001</v>
      </c>
      <c r="AN8" s="2">
        <v>35.122900000000001</v>
      </c>
      <c r="AO8" s="2">
        <v>120.20399999999999</v>
      </c>
      <c r="AP8" s="2">
        <v>122.36199999999999</v>
      </c>
      <c r="AQ8" s="2">
        <v>133.19390000000001</v>
      </c>
      <c r="AR8" s="2">
        <v>116.00749999999999</v>
      </c>
      <c r="AS8" s="2">
        <v>618.99419999999998</v>
      </c>
    </row>
    <row r="9" spans="1:45" x14ac:dyDescent="0.25">
      <c r="A9" t="s">
        <v>185</v>
      </c>
      <c r="B9" s="2">
        <v>3718</v>
      </c>
      <c r="C9" s="2">
        <v>8434.527</v>
      </c>
      <c r="D9" s="2">
        <v>2687.4720000000002</v>
      </c>
      <c r="E9" s="2">
        <v>5941.5320000000002</v>
      </c>
      <c r="F9" s="2">
        <v>13949.91</v>
      </c>
      <c r="G9" s="2">
        <v>6239.4459999999999</v>
      </c>
      <c r="H9" s="2">
        <v>9609.7489999999998</v>
      </c>
      <c r="I9" s="2">
        <v>8733.6039999999994</v>
      </c>
      <c r="J9" s="2">
        <v>8801.66</v>
      </c>
      <c r="K9" s="2">
        <v>4600.1040000000003</v>
      </c>
      <c r="L9" s="2">
        <v>11053</v>
      </c>
      <c r="M9" s="2">
        <v>17</v>
      </c>
      <c r="N9" s="2">
        <v>145.48869999999999</v>
      </c>
      <c r="O9" s="2">
        <v>66.652140000000003</v>
      </c>
      <c r="P9" s="2">
        <v>251.01339999999999</v>
      </c>
      <c r="Q9" s="2">
        <v>562.46720000000005</v>
      </c>
      <c r="R9" s="2">
        <v>410.02350000000001</v>
      </c>
      <c r="S9" s="2">
        <v>443.86070000000001</v>
      </c>
      <c r="T9" s="2">
        <v>386.20569999999998</v>
      </c>
      <c r="U9" s="2">
        <v>666.04169999999999</v>
      </c>
      <c r="V9" s="2">
        <v>498.68549999999999</v>
      </c>
      <c r="W9" s="2">
        <v>1911.3119999999999</v>
      </c>
      <c r="X9" s="2">
        <v>0</v>
      </c>
      <c r="Y9" s="2">
        <v>20.110099999999999</v>
      </c>
      <c r="Z9" s="2">
        <v>21.10127</v>
      </c>
      <c r="AA9" s="2">
        <v>0</v>
      </c>
      <c r="AB9" s="2">
        <v>16.825890000000001</v>
      </c>
      <c r="AC9" s="2">
        <v>52.145580000000002</v>
      </c>
      <c r="AD9" s="2">
        <v>17.611979999999999</v>
      </c>
      <c r="AE9" s="2">
        <v>45.250929999999997</v>
      </c>
      <c r="AF9" s="2">
        <v>95.725639999999999</v>
      </c>
      <c r="AG9" s="2">
        <v>60.937849999999997</v>
      </c>
      <c r="AH9" s="2">
        <v>622.61950000000002</v>
      </c>
      <c r="AI9" s="2">
        <v>0</v>
      </c>
      <c r="AJ9" s="2">
        <v>90.898629999999997</v>
      </c>
      <c r="AK9" s="2">
        <v>173.7491</v>
      </c>
      <c r="AL9" s="2">
        <v>144.4502</v>
      </c>
      <c r="AM9" s="2">
        <v>552.43029999999999</v>
      </c>
      <c r="AN9" s="2">
        <v>244.04329999999999</v>
      </c>
      <c r="AO9" s="2">
        <v>433.77330000000001</v>
      </c>
      <c r="AP9" s="2">
        <v>277.67559999999997</v>
      </c>
      <c r="AQ9" s="2">
        <v>398.4991</v>
      </c>
      <c r="AR9" s="2">
        <v>337.33249999999998</v>
      </c>
      <c r="AS9" s="2">
        <v>1721.069</v>
      </c>
    </row>
    <row r="10" spans="1:45" x14ac:dyDescent="0.25">
      <c r="A10" t="s">
        <v>186</v>
      </c>
      <c r="B10" s="2">
        <v>21672</v>
      </c>
      <c r="C10" s="2">
        <v>49784.19</v>
      </c>
      <c r="D10" s="2">
        <v>15661.81</v>
      </c>
      <c r="E10" s="2">
        <v>7991.2910000000002</v>
      </c>
      <c r="F10" s="2">
        <v>20700.240000000002</v>
      </c>
      <c r="G10" s="2">
        <v>22715.77</v>
      </c>
      <c r="H10" s="2">
        <v>51109.88</v>
      </c>
      <c r="I10" s="2">
        <v>51915.1</v>
      </c>
      <c r="J10" s="2">
        <v>48932.05</v>
      </c>
      <c r="K10" s="2">
        <v>25012.66</v>
      </c>
      <c r="L10" s="2">
        <v>52148</v>
      </c>
      <c r="M10" s="2">
        <v>55.496169999999999</v>
      </c>
      <c r="N10" s="2">
        <v>1656.473</v>
      </c>
      <c r="O10" s="2">
        <v>451.3526</v>
      </c>
      <c r="P10" s="2">
        <v>187.7621</v>
      </c>
      <c r="Q10" s="2">
        <v>767.53070000000002</v>
      </c>
      <c r="R10" s="2">
        <v>1203.44</v>
      </c>
      <c r="S10" s="2">
        <v>1633.587</v>
      </c>
      <c r="T10" s="2">
        <v>2482.962</v>
      </c>
      <c r="U10" s="2">
        <v>3602.8960000000002</v>
      </c>
      <c r="V10" s="2">
        <v>2533.9470000000001</v>
      </c>
      <c r="W10" s="2">
        <v>10001.57</v>
      </c>
      <c r="X10" s="2">
        <v>32.503830000000001</v>
      </c>
      <c r="Y10" s="2">
        <v>58.69679</v>
      </c>
      <c r="Z10" s="2">
        <v>88.514160000000004</v>
      </c>
      <c r="AA10" s="2">
        <v>2.3308659999999999</v>
      </c>
      <c r="AB10" s="2">
        <v>0</v>
      </c>
      <c r="AC10" s="2">
        <v>39.128059999999998</v>
      </c>
      <c r="AD10" s="2">
        <v>197.4624</v>
      </c>
      <c r="AE10" s="2">
        <v>425.51600000000002</v>
      </c>
      <c r="AF10" s="2">
        <v>826.66610000000003</v>
      </c>
      <c r="AG10" s="2">
        <v>531.86</v>
      </c>
      <c r="AH10" s="2">
        <v>2825.5239999999999</v>
      </c>
      <c r="AI10" s="2">
        <v>0</v>
      </c>
      <c r="AJ10" s="2">
        <v>373.57159999999999</v>
      </c>
      <c r="AK10" s="2">
        <v>310.3922</v>
      </c>
      <c r="AL10" s="2">
        <v>537.52449999999999</v>
      </c>
      <c r="AM10" s="2">
        <v>703.78769999999997</v>
      </c>
      <c r="AN10" s="2">
        <v>721.56290000000001</v>
      </c>
      <c r="AO10" s="2">
        <v>1330.5229999999999</v>
      </c>
      <c r="AP10" s="2">
        <v>1552.08</v>
      </c>
      <c r="AQ10" s="2">
        <v>2494.2620000000002</v>
      </c>
      <c r="AR10" s="2">
        <v>1616.171</v>
      </c>
      <c r="AS10" s="2">
        <v>10019.91</v>
      </c>
    </row>
    <row r="11" spans="1:45" x14ac:dyDescent="0.25">
      <c r="A11" t="s">
        <v>187</v>
      </c>
      <c r="B11" s="2">
        <v>1896</v>
      </c>
      <c r="C11" s="2">
        <v>4075.0030000000002</v>
      </c>
      <c r="D11" s="2">
        <v>1301.9970000000001</v>
      </c>
      <c r="E11" s="2">
        <v>775.8614</v>
      </c>
      <c r="F11" s="2">
        <v>1989.146</v>
      </c>
      <c r="G11" s="2">
        <v>1802.7629999999999</v>
      </c>
      <c r="H11" s="2">
        <v>4943.8180000000002</v>
      </c>
      <c r="I11" s="2">
        <v>3766.6089999999999</v>
      </c>
      <c r="J11" s="2">
        <v>4035.4250000000002</v>
      </c>
      <c r="K11" s="2">
        <v>2427.377</v>
      </c>
      <c r="L11" s="2">
        <v>5577</v>
      </c>
      <c r="M11" s="2">
        <v>0</v>
      </c>
      <c r="N11" s="2">
        <v>157.71799999999999</v>
      </c>
      <c r="O11" s="2">
        <v>43.607660000000003</v>
      </c>
      <c r="P11" s="2">
        <v>32.581789999999998</v>
      </c>
      <c r="Q11" s="2">
        <v>111.3312</v>
      </c>
      <c r="R11" s="2">
        <v>104.18980000000001</v>
      </c>
      <c r="S11" s="2">
        <v>201.95939999999999</v>
      </c>
      <c r="T11" s="2">
        <v>243.75110000000001</v>
      </c>
      <c r="U11" s="2">
        <v>526.58439999999996</v>
      </c>
      <c r="V11" s="2">
        <v>373.43610000000001</v>
      </c>
      <c r="W11" s="2">
        <v>1803.271</v>
      </c>
      <c r="X11" s="2">
        <v>0</v>
      </c>
      <c r="Y11" s="2">
        <v>6.6145750000000003</v>
      </c>
      <c r="Z11" s="2">
        <v>4.535393</v>
      </c>
      <c r="AA11" s="2">
        <v>1.6643749999999999</v>
      </c>
      <c r="AB11" s="2">
        <v>0</v>
      </c>
      <c r="AC11" s="2">
        <v>50.28116</v>
      </c>
      <c r="AD11" s="2">
        <v>16.337540000000001</v>
      </c>
      <c r="AE11" s="2">
        <v>81.150639999999996</v>
      </c>
      <c r="AF11" s="2">
        <v>142.79509999999999</v>
      </c>
      <c r="AG11" s="2">
        <v>154.0231</v>
      </c>
      <c r="AH11" s="2">
        <v>430.2002</v>
      </c>
      <c r="AI11" s="2">
        <v>0</v>
      </c>
      <c r="AJ11" s="2">
        <v>39.451970000000003</v>
      </c>
      <c r="AK11" s="2">
        <v>26.072379999999999</v>
      </c>
      <c r="AL11" s="2">
        <v>23.061489999999999</v>
      </c>
      <c r="AM11" s="2">
        <v>127.5693</v>
      </c>
      <c r="AN11" s="2">
        <v>103.913</v>
      </c>
      <c r="AO11" s="2">
        <v>188.12780000000001</v>
      </c>
      <c r="AP11" s="2">
        <v>317.9631</v>
      </c>
      <c r="AQ11" s="2">
        <v>488.95299999999997</v>
      </c>
      <c r="AR11" s="2">
        <v>390.32670000000002</v>
      </c>
      <c r="AS11" s="2">
        <v>1300.529</v>
      </c>
    </row>
    <row r="12" spans="1:45" x14ac:dyDescent="0.25">
      <c r="A12" t="s">
        <v>188</v>
      </c>
      <c r="B12" s="2">
        <v>2774</v>
      </c>
      <c r="C12" s="2">
        <v>5691.3639999999996</v>
      </c>
      <c r="D12" s="2">
        <v>1910.636</v>
      </c>
      <c r="E12" s="2">
        <v>1008.603</v>
      </c>
      <c r="F12" s="2">
        <v>2126.442</v>
      </c>
      <c r="G12" s="2">
        <v>2502.261</v>
      </c>
      <c r="H12" s="2">
        <v>5922.567</v>
      </c>
      <c r="I12" s="2">
        <v>5915.5860000000002</v>
      </c>
      <c r="J12" s="2">
        <v>6068.8069999999998</v>
      </c>
      <c r="K12" s="2">
        <v>3228.732</v>
      </c>
      <c r="L12" s="2">
        <v>6524</v>
      </c>
      <c r="M12" s="2">
        <v>25</v>
      </c>
      <c r="N12" s="2">
        <v>341.5693</v>
      </c>
      <c r="O12" s="2">
        <v>93.277360000000002</v>
      </c>
      <c r="P12" s="2">
        <v>44.420389999999998</v>
      </c>
      <c r="Q12" s="2">
        <v>141.48939999999999</v>
      </c>
      <c r="R12" s="2">
        <v>212.2158</v>
      </c>
      <c r="S12" s="2">
        <v>255.83840000000001</v>
      </c>
      <c r="T12" s="2">
        <v>391.30419999999998</v>
      </c>
      <c r="U12" s="2">
        <v>739.10019999999997</v>
      </c>
      <c r="V12" s="2">
        <v>488.29149999999998</v>
      </c>
      <c r="W12" s="2">
        <v>1489.258</v>
      </c>
      <c r="X12" s="2">
        <v>0</v>
      </c>
      <c r="Y12" s="2">
        <v>9.6801110000000001</v>
      </c>
      <c r="Z12" s="2">
        <v>6.6369540000000002</v>
      </c>
      <c r="AA12" s="2">
        <v>1.7271080000000001</v>
      </c>
      <c r="AB12" s="2">
        <v>0</v>
      </c>
      <c r="AC12" s="2">
        <v>46.87603</v>
      </c>
      <c r="AD12" s="2">
        <v>15.70861</v>
      </c>
      <c r="AE12" s="2">
        <v>98.766490000000005</v>
      </c>
      <c r="AF12" s="2">
        <v>188.30670000000001</v>
      </c>
      <c r="AG12" s="2">
        <v>112.6598</v>
      </c>
      <c r="AH12" s="2">
        <v>384.92469999999997</v>
      </c>
      <c r="AI12" s="2">
        <v>0</v>
      </c>
      <c r="AJ12" s="2">
        <v>84.921049999999994</v>
      </c>
      <c r="AK12" s="2">
        <v>27.915220000000001</v>
      </c>
      <c r="AL12" s="2">
        <v>48.462859999999999</v>
      </c>
      <c r="AM12" s="2">
        <v>238.8801</v>
      </c>
      <c r="AN12" s="2">
        <v>219.91929999999999</v>
      </c>
      <c r="AO12" s="2">
        <v>201.11699999999999</v>
      </c>
      <c r="AP12" s="2">
        <v>262.24770000000001</v>
      </c>
      <c r="AQ12" s="2">
        <v>525.44389999999999</v>
      </c>
      <c r="AR12" s="2">
        <v>314.22449999999998</v>
      </c>
      <c r="AS12" s="2">
        <v>1419.818</v>
      </c>
    </row>
    <row r="13" spans="1:45" x14ac:dyDescent="0.25">
      <c r="A13" t="s">
        <v>189</v>
      </c>
      <c r="B13" s="2">
        <v>2982</v>
      </c>
      <c r="C13" s="2">
        <v>6181.5150000000003</v>
      </c>
      <c r="D13" s="2">
        <v>1793.4849999999999</v>
      </c>
      <c r="E13" s="2">
        <v>1185.8019999999999</v>
      </c>
      <c r="F13" s="2">
        <v>2638.8510000000001</v>
      </c>
      <c r="G13" s="2">
        <v>2861.5630000000001</v>
      </c>
      <c r="H13" s="2">
        <v>5762.1329999999998</v>
      </c>
      <c r="I13" s="2">
        <v>5773.473</v>
      </c>
      <c r="J13" s="2">
        <v>6795.9089999999997</v>
      </c>
      <c r="K13" s="2">
        <v>3479.27</v>
      </c>
      <c r="L13" s="2">
        <v>9464</v>
      </c>
      <c r="M13" s="2">
        <v>102</v>
      </c>
      <c r="N13" s="2">
        <v>445.66140000000001</v>
      </c>
      <c r="O13" s="2">
        <v>103.8548</v>
      </c>
      <c r="P13" s="2">
        <v>86.947540000000004</v>
      </c>
      <c r="Q13" s="2">
        <v>170.82669999999999</v>
      </c>
      <c r="R13" s="2">
        <v>173.2039</v>
      </c>
      <c r="S13" s="2">
        <v>692.0675</v>
      </c>
      <c r="T13" s="2">
        <v>413.45</v>
      </c>
      <c r="U13" s="2">
        <v>875.28570000000002</v>
      </c>
      <c r="V13" s="2">
        <v>767.59360000000004</v>
      </c>
      <c r="W13" s="2">
        <v>2952.0430000000001</v>
      </c>
      <c r="X13" s="2">
        <v>0</v>
      </c>
      <c r="Y13" s="2">
        <v>40.775379999999998</v>
      </c>
      <c r="Z13" s="2">
        <v>2.2708029999999999</v>
      </c>
      <c r="AA13" s="2">
        <v>4.1280720000000004</v>
      </c>
      <c r="AB13" s="2">
        <v>0.36380489999999999</v>
      </c>
      <c r="AC13" s="2">
        <v>0</v>
      </c>
      <c r="AD13" s="2">
        <v>193.2679</v>
      </c>
      <c r="AE13" s="2">
        <v>128.2687</v>
      </c>
      <c r="AF13" s="2">
        <v>440.12389999999999</v>
      </c>
      <c r="AG13" s="2">
        <v>288.84559999999999</v>
      </c>
      <c r="AH13" s="2">
        <v>1443.133</v>
      </c>
      <c r="AI13" s="2">
        <v>0</v>
      </c>
      <c r="AJ13" s="2">
        <v>133.4743</v>
      </c>
      <c r="AK13" s="2">
        <v>116.9633</v>
      </c>
      <c r="AL13" s="2">
        <v>60.680810000000001</v>
      </c>
      <c r="AM13" s="2">
        <v>153.43</v>
      </c>
      <c r="AN13" s="2">
        <v>175.33</v>
      </c>
      <c r="AO13" s="2">
        <v>504.76979999999998</v>
      </c>
      <c r="AP13" s="2">
        <v>402.05180000000001</v>
      </c>
      <c r="AQ13" s="2">
        <v>839.07889999999998</v>
      </c>
      <c r="AR13" s="2">
        <v>556.28579999999999</v>
      </c>
      <c r="AS13" s="2">
        <v>2701.8240000000001</v>
      </c>
    </row>
    <row r="14" spans="1:45" x14ac:dyDescent="0.25">
      <c r="A14" t="s">
        <v>190</v>
      </c>
      <c r="B14" s="2">
        <v>1168</v>
      </c>
      <c r="C14" s="2">
        <v>2766.4679999999998</v>
      </c>
      <c r="D14" s="2">
        <v>818.53179999999998</v>
      </c>
      <c r="E14" s="2">
        <v>285.6696</v>
      </c>
      <c r="F14" s="2">
        <v>862.16740000000004</v>
      </c>
      <c r="G14" s="2">
        <v>1021.889</v>
      </c>
      <c r="H14" s="2">
        <v>2484.701</v>
      </c>
      <c r="I14" s="2">
        <v>2540.491</v>
      </c>
      <c r="J14" s="2">
        <v>2543.3939999999998</v>
      </c>
      <c r="K14" s="2">
        <v>1635.6880000000001</v>
      </c>
      <c r="L14" s="2">
        <v>3770</v>
      </c>
      <c r="M14" s="2">
        <v>24</v>
      </c>
      <c r="N14" s="2">
        <v>50.918320000000001</v>
      </c>
      <c r="O14" s="2">
        <v>13.96425</v>
      </c>
      <c r="P14" s="2">
        <v>6.6175940000000004</v>
      </c>
      <c r="Q14" s="2">
        <v>28.400030000000001</v>
      </c>
      <c r="R14" s="2">
        <v>65.22157</v>
      </c>
      <c r="S14" s="2">
        <v>101.0788</v>
      </c>
      <c r="T14" s="2">
        <v>144.54560000000001</v>
      </c>
      <c r="U14" s="2">
        <v>261.57589999999999</v>
      </c>
      <c r="V14" s="2">
        <v>210.4228</v>
      </c>
      <c r="W14" s="2">
        <v>1176.5219999999999</v>
      </c>
      <c r="X14" s="2">
        <v>0</v>
      </c>
      <c r="Y14" s="2">
        <v>50.553750000000001</v>
      </c>
      <c r="Z14" s="2">
        <v>4.04792E-2</v>
      </c>
      <c r="AA14" s="2">
        <v>0</v>
      </c>
      <c r="AB14" s="2">
        <v>25.905259999999998</v>
      </c>
      <c r="AC14" s="2">
        <v>29.69885</v>
      </c>
      <c r="AD14" s="2">
        <v>33.046559999999999</v>
      </c>
      <c r="AE14" s="2">
        <v>58.561909999999997</v>
      </c>
      <c r="AF14" s="2">
        <v>75.642039999999994</v>
      </c>
      <c r="AG14" s="2">
        <v>87.858469999999997</v>
      </c>
      <c r="AH14" s="2">
        <v>231.92619999999999</v>
      </c>
      <c r="AI14" s="2">
        <v>0</v>
      </c>
      <c r="AJ14" s="2">
        <v>18.142469999999999</v>
      </c>
      <c r="AK14" s="2">
        <v>68.380740000000003</v>
      </c>
      <c r="AL14" s="2">
        <v>3.7683460000000002</v>
      </c>
      <c r="AM14" s="2">
        <v>36.818730000000002</v>
      </c>
      <c r="AN14" s="2">
        <v>37.974350000000001</v>
      </c>
      <c r="AO14" s="2">
        <v>99.841340000000002</v>
      </c>
      <c r="AP14" s="2">
        <v>133.99529999999999</v>
      </c>
      <c r="AQ14" s="2">
        <v>218.3237</v>
      </c>
      <c r="AR14" s="2">
        <v>272.7029</v>
      </c>
      <c r="AS14" s="2">
        <v>776.55190000000005</v>
      </c>
    </row>
    <row r="15" spans="1:45" x14ac:dyDescent="0.25">
      <c r="A15" t="s">
        <v>191</v>
      </c>
      <c r="B15" s="2">
        <v>833</v>
      </c>
      <c r="C15" s="2">
        <v>1890.5609999999999</v>
      </c>
      <c r="D15" s="2">
        <v>502.43939999999998</v>
      </c>
      <c r="E15" s="2">
        <v>182.26240000000001</v>
      </c>
      <c r="F15" s="2">
        <v>697.83029999999997</v>
      </c>
      <c r="G15" s="2">
        <v>977.72170000000006</v>
      </c>
      <c r="H15" s="2">
        <v>1672.038</v>
      </c>
      <c r="I15" s="2">
        <v>1853.6569999999999</v>
      </c>
      <c r="J15" s="2">
        <v>2483.471</v>
      </c>
      <c r="K15" s="2">
        <v>1801.02</v>
      </c>
      <c r="L15" s="2">
        <v>5103</v>
      </c>
      <c r="M15" s="2">
        <v>0</v>
      </c>
      <c r="N15" s="2">
        <v>30.49776</v>
      </c>
      <c r="O15" s="2">
        <v>7.6449220000000002</v>
      </c>
      <c r="P15" s="2">
        <v>14.119450000000001</v>
      </c>
      <c r="Q15" s="2">
        <v>27.052589999999999</v>
      </c>
      <c r="R15" s="2">
        <v>75.341329999999999</v>
      </c>
      <c r="S15" s="2">
        <v>198.93559999999999</v>
      </c>
      <c r="T15" s="2">
        <v>160.56389999999999</v>
      </c>
      <c r="U15" s="2">
        <v>337.07749999999999</v>
      </c>
      <c r="V15" s="2">
        <v>438.06020000000001</v>
      </c>
      <c r="W15" s="2">
        <v>1151.3879999999999</v>
      </c>
      <c r="X15" s="2">
        <v>0</v>
      </c>
      <c r="Y15" s="2">
        <v>0</v>
      </c>
      <c r="Z15" s="2">
        <v>0</v>
      </c>
      <c r="AA15" s="2">
        <v>1.261949</v>
      </c>
      <c r="AB15" s="2">
        <v>0.111481</v>
      </c>
      <c r="AC15" s="2">
        <v>0</v>
      </c>
      <c r="AD15" s="2">
        <v>50.876820000000002</v>
      </c>
      <c r="AE15" s="2">
        <v>23.21508</v>
      </c>
      <c r="AF15" s="2">
        <v>105.5536</v>
      </c>
      <c r="AG15" s="2">
        <v>95.026449999999997</v>
      </c>
      <c r="AH15" s="2">
        <v>413.57049999999998</v>
      </c>
      <c r="AI15" s="2">
        <v>0</v>
      </c>
      <c r="AJ15" s="2">
        <v>28.047730000000001</v>
      </c>
      <c r="AK15" s="2">
        <v>39.809579999999997</v>
      </c>
      <c r="AL15" s="2">
        <v>1.8989279999999999</v>
      </c>
      <c r="AM15" s="2">
        <v>18.06203</v>
      </c>
      <c r="AN15" s="2">
        <v>72.986249999999998</v>
      </c>
      <c r="AO15" s="2">
        <v>66.519080000000002</v>
      </c>
      <c r="AP15" s="2">
        <v>94.824809999999999</v>
      </c>
      <c r="AQ15" s="2">
        <v>240.28620000000001</v>
      </c>
      <c r="AR15" s="2">
        <v>236.2268</v>
      </c>
      <c r="AS15" s="2">
        <v>1175.0419999999999</v>
      </c>
    </row>
    <row r="16" spans="1:45" x14ac:dyDescent="0.25">
      <c r="A16" t="s">
        <v>192</v>
      </c>
      <c r="B16" s="2">
        <v>9554</v>
      </c>
      <c r="C16" s="2">
        <v>21224.71</v>
      </c>
      <c r="D16" s="2">
        <v>6462.2929999999997</v>
      </c>
      <c r="E16" s="2">
        <v>3349.2489999999998</v>
      </c>
      <c r="F16" s="2">
        <v>8736.2389999999996</v>
      </c>
      <c r="G16" s="2">
        <v>11429.19</v>
      </c>
      <c r="H16" s="2">
        <v>24615.55</v>
      </c>
      <c r="I16" s="2">
        <v>24467.51</v>
      </c>
      <c r="J16" s="2">
        <v>20925.509999999998</v>
      </c>
      <c r="K16" s="2">
        <v>12006.75</v>
      </c>
      <c r="L16" s="2">
        <v>27945</v>
      </c>
      <c r="M16" s="2">
        <v>99</v>
      </c>
      <c r="N16" s="2">
        <v>607.6259</v>
      </c>
      <c r="O16" s="2">
        <v>296.0188</v>
      </c>
      <c r="P16" s="2">
        <v>296.25360000000001</v>
      </c>
      <c r="Q16" s="2">
        <v>41.952379999999998</v>
      </c>
      <c r="R16" s="2">
        <v>570.20140000000004</v>
      </c>
      <c r="S16" s="2">
        <v>960.12109999999996</v>
      </c>
      <c r="T16" s="2">
        <v>863.78819999999996</v>
      </c>
      <c r="U16" s="2">
        <v>2168.09</v>
      </c>
      <c r="V16" s="2">
        <v>1379.002</v>
      </c>
      <c r="W16" s="2">
        <v>5429.9160000000002</v>
      </c>
      <c r="X16" s="2">
        <v>0</v>
      </c>
      <c r="Y16" s="2">
        <v>55.455170000000003</v>
      </c>
      <c r="Z16" s="2">
        <v>1.2065360000000001</v>
      </c>
      <c r="AA16" s="2">
        <v>0</v>
      </c>
      <c r="AB16" s="2">
        <v>0</v>
      </c>
      <c r="AC16" s="2">
        <v>0</v>
      </c>
      <c r="AD16" s="2">
        <v>11.708</v>
      </c>
      <c r="AE16" s="2">
        <v>293.3331</v>
      </c>
      <c r="AF16" s="2">
        <v>379.63850000000002</v>
      </c>
      <c r="AG16" s="2">
        <v>473.35599999999999</v>
      </c>
      <c r="AH16" s="2">
        <v>1142.8910000000001</v>
      </c>
      <c r="AI16" s="2">
        <v>0</v>
      </c>
      <c r="AJ16" s="2">
        <v>334.08319999999998</v>
      </c>
      <c r="AK16" s="2">
        <v>220.6104</v>
      </c>
      <c r="AL16" s="2">
        <v>245.60249999999999</v>
      </c>
      <c r="AM16" s="2">
        <v>391.64819999999997</v>
      </c>
      <c r="AN16" s="2">
        <v>263.67950000000002</v>
      </c>
      <c r="AO16" s="2">
        <v>879.14689999999996</v>
      </c>
      <c r="AP16" s="2">
        <v>434.8141</v>
      </c>
      <c r="AQ16" s="2">
        <v>1247.8040000000001</v>
      </c>
      <c r="AR16" s="2">
        <v>450.86009999999999</v>
      </c>
      <c r="AS16" s="2">
        <v>3936.1930000000002</v>
      </c>
    </row>
    <row r="17" spans="1:45" x14ac:dyDescent="0.25">
      <c r="A17" t="s">
        <v>193</v>
      </c>
      <c r="B17" s="2">
        <v>5572</v>
      </c>
      <c r="C17" s="2">
        <v>11450.21</v>
      </c>
      <c r="D17" s="2">
        <v>3464.7849999999999</v>
      </c>
      <c r="E17" s="2">
        <v>1969.896</v>
      </c>
      <c r="F17" s="2">
        <v>4297.1980000000003</v>
      </c>
      <c r="G17" s="2">
        <v>4980.2</v>
      </c>
      <c r="H17" s="2">
        <v>10338.48</v>
      </c>
      <c r="I17" s="2">
        <v>10320.870000000001</v>
      </c>
      <c r="J17" s="2">
        <v>10698.22</v>
      </c>
      <c r="K17" s="2">
        <v>7312.1329999999998</v>
      </c>
      <c r="L17" s="2">
        <v>16915</v>
      </c>
      <c r="M17" s="2">
        <v>11</v>
      </c>
      <c r="N17" s="2">
        <v>535.50229999999999</v>
      </c>
      <c r="O17" s="2">
        <v>146.04429999999999</v>
      </c>
      <c r="P17" s="2">
        <v>43.917050000000003</v>
      </c>
      <c r="Q17" s="2">
        <v>332.73689999999999</v>
      </c>
      <c r="R17" s="2">
        <v>518.95060000000001</v>
      </c>
      <c r="S17" s="2">
        <v>628.65859999999998</v>
      </c>
      <c r="T17" s="2">
        <v>700.02620000000002</v>
      </c>
      <c r="U17" s="2">
        <v>1508.8989999999999</v>
      </c>
      <c r="V17" s="2">
        <v>1041.943</v>
      </c>
      <c r="W17" s="2">
        <v>5752.38</v>
      </c>
      <c r="X17" s="2">
        <v>0</v>
      </c>
      <c r="Y17" s="2">
        <v>52.393990000000002</v>
      </c>
      <c r="Z17" s="2">
        <v>0</v>
      </c>
      <c r="AA17" s="2">
        <v>29.90249</v>
      </c>
      <c r="AB17" s="2">
        <v>101.6301</v>
      </c>
      <c r="AC17" s="2">
        <v>165.36859999999999</v>
      </c>
      <c r="AD17" s="2">
        <v>185.51220000000001</v>
      </c>
      <c r="AE17" s="2">
        <v>76.997770000000003</v>
      </c>
      <c r="AF17" s="2">
        <v>538.93759999999997</v>
      </c>
      <c r="AG17" s="2">
        <v>328.95499999999998</v>
      </c>
      <c r="AH17" s="2">
        <v>2515.7809999999999</v>
      </c>
      <c r="AI17" s="2">
        <v>0</v>
      </c>
      <c r="AJ17" s="2">
        <v>173.63640000000001</v>
      </c>
      <c r="AK17" s="2">
        <v>208.42310000000001</v>
      </c>
      <c r="AL17" s="2">
        <v>85.769080000000002</v>
      </c>
      <c r="AM17" s="2">
        <v>528.37900000000002</v>
      </c>
      <c r="AN17" s="2">
        <v>271.8338</v>
      </c>
      <c r="AO17" s="2">
        <v>834.13729999999998</v>
      </c>
      <c r="AP17" s="2">
        <v>793.62009999999998</v>
      </c>
      <c r="AQ17" s="2">
        <v>1016.756</v>
      </c>
      <c r="AR17" s="2">
        <v>790.06949999999995</v>
      </c>
      <c r="AS17" s="2">
        <v>2762.8389999999999</v>
      </c>
    </row>
    <row r="18" spans="1:45" x14ac:dyDescent="0.25">
      <c r="A18" t="s">
        <v>194</v>
      </c>
      <c r="B18" s="2">
        <v>40</v>
      </c>
      <c r="C18" s="2">
        <v>235.2038</v>
      </c>
      <c r="D18" s="2">
        <v>55.796250000000001</v>
      </c>
      <c r="E18" s="2">
        <v>34.68844</v>
      </c>
      <c r="F18" s="2">
        <v>101.02670000000001</v>
      </c>
      <c r="G18" s="2">
        <v>62.188330000000001</v>
      </c>
      <c r="H18" s="2">
        <v>146.94649999999999</v>
      </c>
      <c r="I18" s="2">
        <v>180.97659999999999</v>
      </c>
      <c r="J18" s="2">
        <v>191.19290000000001</v>
      </c>
      <c r="K18" s="2">
        <v>224.98050000000001</v>
      </c>
      <c r="L18" s="2">
        <v>347</v>
      </c>
      <c r="M18" s="2">
        <v>0</v>
      </c>
      <c r="N18" s="2">
        <v>5.7772579999999998</v>
      </c>
      <c r="O18" s="2">
        <v>8.8472400000000007E-2</v>
      </c>
      <c r="P18" s="2">
        <v>0.30814659999999999</v>
      </c>
      <c r="Q18" s="2">
        <v>1.6194539999999999</v>
      </c>
      <c r="R18" s="2">
        <v>1.3653059999999999</v>
      </c>
      <c r="S18" s="2">
        <v>1.9296990000000001</v>
      </c>
      <c r="T18" s="2">
        <v>6.2786350000000004</v>
      </c>
      <c r="U18" s="2">
        <v>14.667999999999999</v>
      </c>
      <c r="V18" s="2">
        <v>17.32019</v>
      </c>
      <c r="W18" s="2">
        <v>91.132769999999994</v>
      </c>
      <c r="X18" s="2">
        <v>0</v>
      </c>
      <c r="Y18" s="2">
        <v>0</v>
      </c>
      <c r="Z18" s="2">
        <v>0</v>
      </c>
      <c r="AA18" s="2">
        <v>0</v>
      </c>
      <c r="AB18" s="2">
        <v>4.23732E-2</v>
      </c>
      <c r="AC18" s="2">
        <v>4.2052899999999997E-2</v>
      </c>
      <c r="AD18" s="2">
        <v>3.8461000000000002E-2</v>
      </c>
      <c r="AE18" s="2">
        <v>2.4445990000000002</v>
      </c>
      <c r="AF18" s="2">
        <v>2.9895640000000001</v>
      </c>
      <c r="AG18" s="2">
        <v>1.4581189999999999</v>
      </c>
      <c r="AH18" s="2">
        <v>49.026470000000003</v>
      </c>
      <c r="AI18" s="2">
        <v>0</v>
      </c>
      <c r="AJ18" s="2">
        <v>0</v>
      </c>
      <c r="AK18" s="2">
        <v>0.13426930000000001</v>
      </c>
      <c r="AL18" s="2">
        <v>9.4517999999999998E-3</v>
      </c>
      <c r="AM18" s="2">
        <v>1.5329459999999999</v>
      </c>
      <c r="AN18" s="2">
        <v>0.50527060000000001</v>
      </c>
      <c r="AO18" s="2">
        <v>3.1362130000000001</v>
      </c>
      <c r="AP18" s="2">
        <v>11.301690000000001</v>
      </c>
      <c r="AQ18" s="2">
        <v>10.16098</v>
      </c>
      <c r="AR18" s="2">
        <v>13.848850000000001</v>
      </c>
      <c r="AS18" s="2">
        <v>75.840760000000003</v>
      </c>
    </row>
    <row r="19" spans="1:45" x14ac:dyDescent="0.25">
      <c r="A19" t="s">
        <v>195</v>
      </c>
      <c r="B19" s="2">
        <v>306</v>
      </c>
      <c r="C19" s="2">
        <v>653.45309999999995</v>
      </c>
      <c r="D19" s="2">
        <v>243.54689999999999</v>
      </c>
      <c r="E19" s="2">
        <v>78.892409999999998</v>
      </c>
      <c r="F19" s="2">
        <v>278.51679999999999</v>
      </c>
      <c r="G19" s="2">
        <v>280.68110000000001</v>
      </c>
      <c r="H19" s="2">
        <v>681.72829999999999</v>
      </c>
      <c r="I19" s="2">
        <v>676.74689999999998</v>
      </c>
      <c r="J19" s="2">
        <v>648.23220000000003</v>
      </c>
      <c r="K19" s="2">
        <v>476.20209999999997</v>
      </c>
      <c r="L19" s="2">
        <v>1026</v>
      </c>
      <c r="M19" s="2">
        <v>0</v>
      </c>
      <c r="N19" s="2">
        <v>40.695079999999997</v>
      </c>
      <c r="O19" s="2">
        <v>14.923719999999999</v>
      </c>
      <c r="P19" s="2">
        <v>1.7374019999999999</v>
      </c>
      <c r="Q19" s="2">
        <v>4.170337</v>
      </c>
      <c r="R19" s="2">
        <v>10.66832</v>
      </c>
      <c r="S19" s="2">
        <v>24.586300000000001</v>
      </c>
      <c r="T19" s="2">
        <v>46.192369999999997</v>
      </c>
      <c r="U19" s="2">
        <v>79.793670000000006</v>
      </c>
      <c r="V19" s="2">
        <v>94.800929999999994</v>
      </c>
      <c r="W19" s="2">
        <v>558.88310000000001</v>
      </c>
      <c r="X19" s="2">
        <v>0</v>
      </c>
      <c r="Y19" s="2">
        <v>0</v>
      </c>
      <c r="Z19" s="2">
        <v>0.87889499999999998</v>
      </c>
      <c r="AA19" s="2">
        <v>0</v>
      </c>
      <c r="AB19" s="2">
        <v>0.26921659999999997</v>
      </c>
      <c r="AC19" s="2">
        <v>0.17011609999999999</v>
      </c>
      <c r="AD19" s="2">
        <v>1.6898299999999999</v>
      </c>
      <c r="AE19" s="2">
        <v>11.258710000000001</v>
      </c>
      <c r="AF19" s="2">
        <v>23.466090000000001</v>
      </c>
      <c r="AG19" s="2">
        <v>39.498159999999999</v>
      </c>
      <c r="AH19" s="2">
        <v>219.07740000000001</v>
      </c>
      <c r="AI19" s="2">
        <v>0</v>
      </c>
      <c r="AJ19" s="2">
        <v>0</v>
      </c>
      <c r="AK19" s="2">
        <v>5.5023059999999999</v>
      </c>
      <c r="AL19" s="2">
        <v>20.16771</v>
      </c>
      <c r="AM19" s="2">
        <v>14.72227</v>
      </c>
      <c r="AN19" s="2">
        <v>24.63729</v>
      </c>
      <c r="AO19" s="2">
        <v>28.880469999999999</v>
      </c>
      <c r="AP19" s="2">
        <v>32.445259999999998</v>
      </c>
      <c r="AQ19" s="2">
        <v>62.443019999999997</v>
      </c>
      <c r="AR19" s="2">
        <v>106.4025</v>
      </c>
      <c r="AS19" s="2">
        <v>334.03949999999998</v>
      </c>
    </row>
    <row r="20" spans="1:45" x14ac:dyDescent="0.25">
      <c r="A20" t="s">
        <v>196</v>
      </c>
      <c r="B20" s="2">
        <v>352</v>
      </c>
      <c r="C20" s="2">
        <v>849.85609999999997</v>
      </c>
      <c r="D20" s="2">
        <v>254.1439</v>
      </c>
      <c r="E20" s="2">
        <v>110.71680000000001</v>
      </c>
      <c r="F20" s="2">
        <v>365.1574</v>
      </c>
      <c r="G20" s="2">
        <v>359.24380000000002</v>
      </c>
      <c r="H20" s="2">
        <v>876.89549999999997</v>
      </c>
      <c r="I20" s="2">
        <v>566.71389999999997</v>
      </c>
      <c r="J20" s="2">
        <v>627.06619999999998</v>
      </c>
      <c r="K20" s="2">
        <v>414.20639999999997</v>
      </c>
      <c r="L20" s="2">
        <v>1078</v>
      </c>
      <c r="M20" s="2">
        <v>0</v>
      </c>
      <c r="N20" s="2">
        <v>16.23762</v>
      </c>
      <c r="O20" s="2">
        <v>2.2042359999999999</v>
      </c>
      <c r="P20" s="2">
        <v>2.2698930000000002</v>
      </c>
      <c r="Q20" s="2">
        <v>1.681311</v>
      </c>
      <c r="R20" s="2">
        <v>3.2579560000000001</v>
      </c>
      <c r="S20" s="2">
        <v>28.36262</v>
      </c>
      <c r="T20" s="2">
        <v>39.995170000000002</v>
      </c>
      <c r="U20" s="2">
        <v>83.664760000000001</v>
      </c>
      <c r="V20" s="2">
        <v>79.873050000000006</v>
      </c>
      <c r="W20" s="2">
        <v>479.87049999999999</v>
      </c>
      <c r="X20" s="2">
        <v>0</v>
      </c>
      <c r="Y20" s="2">
        <v>0</v>
      </c>
      <c r="Z20" s="2">
        <v>0</v>
      </c>
      <c r="AA20" s="2">
        <v>0</v>
      </c>
      <c r="AB20" s="2">
        <v>0.1169331</v>
      </c>
      <c r="AC20" s="2">
        <v>9.6797400000000006E-2</v>
      </c>
      <c r="AD20" s="2">
        <v>13.390739999999999</v>
      </c>
      <c r="AE20" s="2">
        <v>54.874389999999998</v>
      </c>
      <c r="AF20" s="2">
        <v>84.434430000000006</v>
      </c>
      <c r="AG20" s="2">
        <v>61.830289999999998</v>
      </c>
      <c r="AH20" s="2">
        <v>113.98990000000001</v>
      </c>
      <c r="AI20" s="2">
        <v>0</v>
      </c>
      <c r="AJ20" s="2">
        <v>0</v>
      </c>
      <c r="AK20" s="2">
        <v>1.558141</v>
      </c>
      <c r="AL20" s="2">
        <v>2.7833909999999999</v>
      </c>
      <c r="AM20" s="2">
        <v>46.078220000000002</v>
      </c>
      <c r="AN20" s="2">
        <v>2.1169549999999999</v>
      </c>
      <c r="AO20" s="2">
        <v>25.957139999999999</v>
      </c>
      <c r="AP20" s="2">
        <v>37.96987</v>
      </c>
      <c r="AQ20" s="2">
        <v>93.198840000000004</v>
      </c>
      <c r="AR20" s="2">
        <v>90.047240000000002</v>
      </c>
      <c r="AS20" s="2">
        <v>133.1397</v>
      </c>
    </row>
    <row r="21" spans="1:45" x14ac:dyDescent="0.25">
      <c r="A21" t="s">
        <v>197</v>
      </c>
      <c r="B21" s="2">
        <v>1440</v>
      </c>
      <c r="C21" s="2">
        <v>2918.87</v>
      </c>
      <c r="D21" s="2">
        <v>995.13019999999995</v>
      </c>
      <c r="E21" s="2">
        <v>633.61260000000004</v>
      </c>
      <c r="F21" s="2">
        <v>1157.079</v>
      </c>
      <c r="G21" s="2">
        <v>1301.2660000000001</v>
      </c>
      <c r="H21" s="2">
        <v>3063.7350000000001</v>
      </c>
      <c r="I21" s="2">
        <v>3040.998</v>
      </c>
      <c r="J21" s="2">
        <v>2865.0990000000002</v>
      </c>
      <c r="K21" s="2">
        <v>1477.21</v>
      </c>
      <c r="L21" s="2">
        <v>2485</v>
      </c>
      <c r="M21" s="2">
        <v>12</v>
      </c>
      <c r="N21" s="2">
        <v>132.59909999999999</v>
      </c>
      <c r="O21" s="2">
        <v>29.586770000000001</v>
      </c>
      <c r="P21" s="2">
        <v>3.5981139999999998</v>
      </c>
      <c r="Q21" s="2">
        <v>11.742699999999999</v>
      </c>
      <c r="R21" s="2">
        <v>71.824259999999995</v>
      </c>
      <c r="S21" s="2">
        <v>85.197479999999999</v>
      </c>
      <c r="T21" s="2">
        <v>92.246740000000003</v>
      </c>
      <c r="U21" s="2">
        <v>155.48269999999999</v>
      </c>
      <c r="V21" s="2">
        <v>106.2645</v>
      </c>
      <c r="W21" s="2">
        <v>653.61890000000005</v>
      </c>
      <c r="X21" s="2">
        <v>0</v>
      </c>
      <c r="Y21" s="2">
        <v>0.14464830000000001</v>
      </c>
      <c r="Z21" s="2">
        <v>21.045929999999998</v>
      </c>
      <c r="AA21" s="2">
        <v>0</v>
      </c>
      <c r="AB21" s="2">
        <v>0.98525580000000001</v>
      </c>
      <c r="AC21" s="2">
        <v>2.0748139999999999</v>
      </c>
      <c r="AD21" s="2">
        <v>14.104900000000001</v>
      </c>
      <c r="AE21" s="2">
        <v>22.729109999999999</v>
      </c>
      <c r="AF21" s="2">
        <v>31.13597</v>
      </c>
      <c r="AG21" s="2">
        <v>34.741570000000003</v>
      </c>
      <c r="AH21" s="2">
        <v>187.40940000000001</v>
      </c>
      <c r="AI21" s="2">
        <v>0</v>
      </c>
      <c r="AJ21" s="2">
        <v>22.083760000000002</v>
      </c>
      <c r="AK21" s="2">
        <v>47.5398</v>
      </c>
      <c r="AL21" s="2">
        <v>30.044160000000002</v>
      </c>
      <c r="AM21" s="2">
        <v>55.209429999999998</v>
      </c>
      <c r="AN21" s="2">
        <v>40.97766</v>
      </c>
      <c r="AO21" s="2">
        <v>50.293289999999999</v>
      </c>
      <c r="AP21" s="2">
        <v>27.37462</v>
      </c>
      <c r="AQ21" s="2">
        <v>46.776739999999997</v>
      </c>
      <c r="AR21" s="2">
        <v>50.196089999999998</v>
      </c>
      <c r="AS21" s="2">
        <v>404.97160000000002</v>
      </c>
    </row>
    <row r="22" spans="1:45" x14ac:dyDescent="0.25">
      <c r="A22" t="s">
        <v>198</v>
      </c>
      <c r="B22" s="2">
        <v>11643</v>
      </c>
      <c r="C22" s="2">
        <v>24540.65</v>
      </c>
      <c r="D22" s="2">
        <v>6819.3509999999997</v>
      </c>
      <c r="E22" s="2">
        <v>4192.6840000000002</v>
      </c>
      <c r="F22" s="2">
        <v>11050.57</v>
      </c>
      <c r="G22" s="2">
        <v>12917.28</v>
      </c>
      <c r="H22" s="2">
        <v>25865.42</v>
      </c>
      <c r="I22" s="2">
        <v>22039.59</v>
      </c>
      <c r="J22" s="2">
        <v>22585.919999999998</v>
      </c>
      <c r="K22" s="2">
        <v>12320.53</v>
      </c>
      <c r="L22" s="2">
        <v>32802</v>
      </c>
      <c r="M22" s="2">
        <v>89</v>
      </c>
      <c r="N22" s="2">
        <v>1489.048</v>
      </c>
      <c r="O22" s="2">
        <v>499.75650000000002</v>
      </c>
      <c r="P22" s="2">
        <v>267.2731</v>
      </c>
      <c r="Q22" s="2">
        <v>334.30340000000001</v>
      </c>
      <c r="R22" s="2">
        <v>508.65820000000002</v>
      </c>
      <c r="S22" s="2">
        <v>920.56010000000003</v>
      </c>
      <c r="T22" s="2">
        <v>1333.865</v>
      </c>
      <c r="U22" s="2">
        <v>2517.931</v>
      </c>
      <c r="V22" s="2">
        <v>1709.5260000000001</v>
      </c>
      <c r="W22" s="2">
        <v>6660.4719999999998</v>
      </c>
      <c r="X22" s="2">
        <v>0</v>
      </c>
      <c r="Y22" s="2">
        <v>130.37289999999999</v>
      </c>
      <c r="Z22" s="2">
        <v>50.023159999999997</v>
      </c>
      <c r="AA22" s="2">
        <v>0</v>
      </c>
      <c r="AB22" s="2">
        <v>38.427950000000003</v>
      </c>
      <c r="AC22" s="2">
        <v>5.7440519999999999</v>
      </c>
      <c r="AD22" s="2">
        <v>290.86079999999998</v>
      </c>
      <c r="AE22" s="2">
        <v>264.39890000000003</v>
      </c>
      <c r="AF22" s="2">
        <v>465.05759999999998</v>
      </c>
      <c r="AG22" s="2">
        <v>394.69549999999998</v>
      </c>
      <c r="AH22" s="2">
        <v>1698.643</v>
      </c>
      <c r="AI22" s="2">
        <v>0</v>
      </c>
      <c r="AJ22" s="2">
        <v>184.03440000000001</v>
      </c>
      <c r="AK22" s="2">
        <v>321.7654</v>
      </c>
      <c r="AL22" s="2">
        <v>60.825899999999997</v>
      </c>
      <c r="AM22" s="2">
        <v>587.62959999999998</v>
      </c>
      <c r="AN22" s="2">
        <v>368.17399999999998</v>
      </c>
      <c r="AO22" s="2">
        <v>1183.146</v>
      </c>
      <c r="AP22" s="2">
        <v>1223.856</v>
      </c>
      <c r="AQ22" s="2">
        <v>1746.5070000000001</v>
      </c>
      <c r="AR22" s="2">
        <v>1495.56</v>
      </c>
      <c r="AS22" s="2">
        <v>6858.8850000000002</v>
      </c>
    </row>
    <row r="23" spans="1:45" x14ac:dyDescent="0.25">
      <c r="A23" t="s">
        <v>199</v>
      </c>
      <c r="B23" s="2">
        <v>1511</v>
      </c>
      <c r="C23" s="2">
        <v>3039.5279999999998</v>
      </c>
      <c r="D23" s="2">
        <v>831.47190000000001</v>
      </c>
      <c r="E23" s="2">
        <v>362.19189999999998</v>
      </c>
      <c r="F23" s="2">
        <v>1166.453</v>
      </c>
      <c r="G23" s="2">
        <v>1237.3989999999999</v>
      </c>
      <c r="H23" s="2">
        <v>2402.788</v>
      </c>
      <c r="I23" s="2">
        <v>2233.4789999999998</v>
      </c>
      <c r="J23" s="2">
        <v>2158.1</v>
      </c>
      <c r="K23" s="2">
        <v>1034.5899999999999</v>
      </c>
      <c r="L23" s="2">
        <v>2766</v>
      </c>
      <c r="M23" s="2">
        <v>35</v>
      </c>
      <c r="N23" s="2">
        <v>154.36410000000001</v>
      </c>
      <c r="O23" s="2">
        <v>25.169979999999999</v>
      </c>
      <c r="P23" s="2">
        <v>11.5395</v>
      </c>
      <c r="Q23" s="2">
        <v>60.405340000000002</v>
      </c>
      <c r="R23" s="2">
        <v>143.4889</v>
      </c>
      <c r="S23" s="2">
        <v>147.1311</v>
      </c>
      <c r="T23" s="2">
        <v>191.24459999999999</v>
      </c>
      <c r="U23" s="2">
        <v>303.54109999999997</v>
      </c>
      <c r="V23" s="2">
        <v>242.36099999999999</v>
      </c>
      <c r="W23" s="2">
        <v>989.5249</v>
      </c>
      <c r="X23" s="2">
        <v>0</v>
      </c>
      <c r="Y23" s="2">
        <v>33.34498</v>
      </c>
      <c r="Z23" s="2">
        <v>18.04477</v>
      </c>
      <c r="AA23" s="2">
        <v>0</v>
      </c>
      <c r="AB23" s="2">
        <v>36.384979999999999</v>
      </c>
      <c r="AC23" s="2">
        <v>13.90682</v>
      </c>
      <c r="AD23" s="2">
        <v>24.474270000000001</v>
      </c>
      <c r="AE23" s="2">
        <v>56.832839999999997</v>
      </c>
      <c r="AF23" s="2">
        <v>103.0899</v>
      </c>
      <c r="AG23" s="2">
        <v>145.3622</v>
      </c>
      <c r="AH23" s="2">
        <v>302.07639999999998</v>
      </c>
      <c r="AI23" s="2">
        <v>0</v>
      </c>
      <c r="AJ23" s="2">
        <v>11.881830000000001</v>
      </c>
      <c r="AK23" s="2">
        <v>46.194310000000002</v>
      </c>
      <c r="AL23" s="2">
        <v>10.90757</v>
      </c>
      <c r="AM23" s="2">
        <v>27.219480000000001</v>
      </c>
      <c r="AN23" s="2">
        <v>42.182989999999997</v>
      </c>
      <c r="AO23" s="2">
        <v>86.304000000000002</v>
      </c>
      <c r="AP23" s="2">
        <v>113.1431</v>
      </c>
      <c r="AQ23" s="2">
        <v>206.6139</v>
      </c>
      <c r="AR23" s="2">
        <v>225.8665</v>
      </c>
      <c r="AS23" s="2">
        <v>533.39859999999999</v>
      </c>
    </row>
    <row r="24" spans="1:45" x14ac:dyDescent="0.25">
      <c r="A24" t="s">
        <v>200</v>
      </c>
      <c r="B24" s="2">
        <v>4122</v>
      </c>
      <c r="C24" s="2">
        <v>9052.1939999999995</v>
      </c>
      <c r="D24" s="2">
        <v>2685.806</v>
      </c>
      <c r="E24" s="2">
        <v>1309.172</v>
      </c>
      <c r="F24" s="2">
        <v>3515.1350000000002</v>
      </c>
      <c r="G24" s="2">
        <v>4408.01</v>
      </c>
      <c r="H24" s="2">
        <v>7732.2120000000004</v>
      </c>
      <c r="I24" s="2">
        <v>8406.7970000000005</v>
      </c>
      <c r="J24" s="2">
        <v>8732.6759999999995</v>
      </c>
      <c r="K24" s="2">
        <v>5332.9979999999996</v>
      </c>
      <c r="L24" s="2">
        <v>14628</v>
      </c>
      <c r="M24" s="2">
        <v>104</v>
      </c>
      <c r="N24" s="2">
        <v>529.47270000000003</v>
      </c>
      <c r="O24" s="2">
        <v>179.12289999999999</v>
      </c>
      <c r="P24" s="2">
        <v>97.575749999999999</v>
      </c>
      <c r="Q24" s="2">
        <v>146.93870000000001</v>
      </c>
      <c r="R24" s="2">
        <v>235.99109999999999</v>
      </c>
      <c r="S24" s="2">
        <v>595.20259999999996</v>
      </c>
      <c r="T24" s="2">
        <v>536.15340000000003</v>
      </c>
      <c r="U24" s="2">
        <v>920.00739999999996</v>
      </c>
      <c r="V24" s="2">
        <v>998.74739999999997</v>
      </c>
      <c r="W24" s="2">
        <v>3591.2159999999999</v>
      </c>
      <c r="X24" s="2">
        <v>0</v>
      </c>
      <c r="Y24" s="2">
        <v>123.6692</v>
      </c>
      <c r="Z24" s="2">
        <v>3.4566599999999998</v>
      </c>
      <c r="AA24" s="2">
        <v>3.4085160000000001</v>
      </c>
      <c r="AB24" s="2">
        <v>0.1673338</v>
      </c>
      <c r="AC24" s="2">
        <v>0</v>
      </c>
      <c r="AD24" s="2">
        <v>200.26509999999999</v>
      </c>
      <c r="AE24" s="2">
        <v>239.68729999999999</v>
      </c>
      <c r="AF24" s="2">
        <v>322.55470000000003</v>
      </c>
      <c r="AG24" s="2">
        <v>356.52589999999998</v>
      </c>
      <c r="AH24" s="2">
        <v>1169.1010000000001</v>
      </c>
      <c r="AI24" s="2">
        <v>0</v>
      </c>
      <c r="AJ24" s="2">
        <v>193.4051</v>
      </c>
      <c r="AK24" s="2">
        <v>134.87350000000001</v>
      </c>
      <c r="AL24" s="2">
        <v>62.182879999999997</v>
      </c>
      <c r="AM24" s="2">
        <v>119.218</v>
      </c>
      <c r="AN24" s="2">
        <v>163.0804</v>
      </c>
      <c r="AO24" s="2">
        <v>791.98180000000002</v>
      </c>
      <c r="AP24" s="2">
        <v>592.36980000000005</v>
      </c>
      <c r="AQ24" s="2">
        <v>983.10270000000003</v>
      </c>
      <c r="AR24" s="2">
        <v>718.83929999999998</v>
      </c>
      <c r="AS24" s="2">
        <v>3038.683</v>
      </c>
    </row>
    <row r="25" spans="1:45" x14ac:dyDescent="0.25">
      <c r="A25" t="s">
        <v>201</v>
      </c>
      <c r="B25" s="2">
        <v>3999</v>
      </c>
      <c r="C25" s="2">
        <v>7810.4790000000003</v>
      </c>
      <c r="D25" s="2">
        <v>2270.52</v>
      </c>
      <c r="E25" s="2">
        <v>1535.6510000000001</v>
      </c>
      <c r="F25" s="2">
        <v>3394.4760000000001</v>
      </c>
      <c r="G25" s="2">
        <v>3931.2640000000001</v>
      </c>
      <c r="H25" s="2">
        <v>7319.1660000000002</v>
      </c>
      <c r="I25" s="2">
        <v>6380.6459999999997</v>
      </c>
      <c r="J25" s="2">
        <v>5909.7269999999999</v>
      </c>
      <c r="K25" s="2">
        <v>3539.07</v>
      </c>
      <c r="L25" s="2">
        <v>9013</v>
      </c>
      <c r="M25" s="2">
        <v>1.821056</v>
      </c>
      <c r="N25" s="2">
        <v>504.73939999999999</v>
      </c>
      <c r="O25" s="2">
        <v>53.683799999999998</v>
      </c>
      <c r="P25" s="2">
        <v>47.803959999999996</v>
      </c>
      <c r="Q25" s="2">
        <v>71.480450000000005</v>
      </c>
      <c r="R25" s="2">
        <v>157.6438</v>
      </c>
      <c r="S25" s="2">
        <v>361.70310000000001</v>
      </c>
      <c r="T25" s="2">
        <v>436.5478</v>
      </c>
      <c r="U25" s="2">
        <v>849.09879999999998</v>
      </c>
      <c r="V25" s="2">
        <v>753.48540000000003</v>
      </c>
      <c r="W25" s="2">
        <v>2766.172</v>
      </c>
      <c r="X25" s="2">
        <v>47.178939999999997</v>
      </c>
      <c r="Y25" s="2">
        <v>36.98854</v>
      </c>
      <c r="Z25" s="2">
        <v>3.981681</v>
      </c>
      <c r="AA25" s="2">
        <v>0</v>
      </c>
      <c r="AB25" s="2">
        <v>5.6397709999999996</v>
      </c>
      <c r="AC25" s="2">
        <v>27.801729999999999</v>
      </c>
      <c r="AD25" s="2">
        <v>40.429900000000004</v>
      </c>
      <c r="AE25" s="2">
        <v>105.05800000000001</v>
      </c>
      <c r="AF25" s="2">
        <v>210.30070000000001</v>
      </c>
      <c r="AG25" s="2">
        <v>187.38919999999999</v>
      </c>
      <c r="AH25" s="2">
        <v>820.99980000000005</v>
      </c>
      <c r="AI25" s="2">
        <v>0</v>
      </c>
      <c r="AJ25" s="2">
        <v>121.7907</v>
      </c>
      <c r="AK25" s="2">
        <v>160.8158</v>
      </c>
      <c r="AL25" s="2">
        <v>60.222410000000004</v>
      </c>
      <c r="AM25" s="2">
        <v>322.82819999999998</v>
      </c>
      <c r="AN25" s="2">
        <v>148.9513</v>
      </c>
      <c r="AO25" s="2">
        <v>367.17419999999998</v>
      </c>
      <c r="AP25" s="2">
        <v>586.60659999999996</v>
      </c>
      <c r="AQ25" s="2">
        <v>969.57129999999995</v>
      </c>
      <c r="AR25" s="2">
        <v>685.26340000000005</v>
      </c>
      <c r="AS25" s="2">
        <v>1925.828</v>
      </c>
    </row>
    <row r="26" spans="1:45" x14ac:dyDescent="0.25">
      <c r="A26" t="s">
        <v>202</v>
      </c>
      <c r="B26" s="2">
        <v>412</v>
      </c>
      <c r="C26" s="2">
        <v>850.22090000000003</v>
      </c>
      <c r="D26" s="2">
        <v>277.77910000000003</v>
      </c>
      <c r="E26" s="2">
        <v>66.187809999999999</v>
      </c>
      <c r="F26" s="2">
        <v>292.73390000000001</v>
      </c>
      <c r="G26" s="2">
        <v>300.80959999999999</v>
      </c>
      <c r="H26" s="2">
        <v>663.87480000000005</v>
      </c>
      <c r="I26" s="2">
        <v>833.02539999999999</v>
      </c>
      <c r="J26" s="2">
        <v>782.49580000000003</v>
      </c>
      <c r="K26" s="2">
        <v>394.87259999999998</v>
      </c>
      <c r="L26" s="2">
        <v>1275</v>
      </c>
      <c r="M26" s="2">
        <v>2</v>
      </c>
      <c r="N26" s="2">
        <v>20.895679999999999</v>
      </c>
      <c r="O26" s="2">
        <v>2.2624430000000002</v>
      </c>
      <c r="P26" s="2">
        <v>1.9818739999999999</v>
      </c>
      <c r="Q26" s="2">
        <v>9.38584</v>
      </c>
      <c r="R26" s="2">
        <v>12.6737</v>
      </c>
      <c r="S26" s="2">
        <v>37.34328</v>
      </c>
      <c r="T26" s="2">
        <v>54.135359999999999</v>
      </c>
      <c r="U26" s="2">
        <v>106.5146</v>
      </c>
      <c r="V26" s="2">
        <v>67.763350000000003</v>
      </c>
      <c r="W26" s="2">
        <v>314.97820000000002</v>
      </c>
      <c r="X26" s="2">
        <v>0</v>
      </c>
      <c r="Y26" s="2">
        <v>0</v>
      </c>
      <c r="Z26" s="2">
        <v>0</v>
      </c>
      <c r="AA26" s="2">
        <v>0</v>
      </c>
      <c r="AB26" s="2">
        <v>13.070119999999999</v>
      </c>
      <c r="AC26" s="2">
        <v>11.470140000000001</v>
      </c>
      <c r="AD26" s="2">
        <v>20.664010000000001</v>
      </c>
      <c r="AE26" s="2">
        <v>17.641680000000001</v>
      </c>
      <c r="AF26" s="2">
        <v>34.775329999999997</v>
      </c>
      <c r="AG26" s="2">
        <v>19.127140000000001</v>
      </c>
      <c r="AH26" s="2">
        <v>114.6626</v>
      </c>
      <c r="AI26" s="2">
        <v>0</v>
      </c>
      <c r="AJ26" s="2">
        <v>1.880986</v>
      </c>
      <c r="AK26" s="2">
        <v>3.960887</v>
      </c>
      <c r="AL26" s="2">
        <v>2.7737539999999998</v>
      </c>
      <c r="AM26" s="2">
        <v>29.656690000000001</v>
      </c>
      <c r="AN26" s="2">
        <v>12.56832</v>
      </c>
      <c r="AO26" s="2">
        <v>45.744900000000001</v>
      </c>
      <c r="AP26" s="2">
        <v>61.637999999999998</v>
      </c>
      <c r="AQ26" s="2">
        <v>71.669669999999996</v>
      </c>
      <c r="AR26" s="2">
        <v>37.402239999999999</v>
      </c>
      <c r="AS26" s="2">
        <v>319.35930000000002</v>
      </c>
    </row>
    <row r="27" spans="1:45" x14ac:dyDescent="0.25">
      <c r="A27" t="s">
        <v>203</v>
      </c>
      <c r="B27" s="2">
        <v>17687</v>
      </c>
      <c r="C27" s="2">
        <v>36324.32</v>
      </c>
      <c r="D27" s="2">
        <v>11330.68</v>
      </c>
      <c r="E27" s="2">
        <v>10506.79</v>
      </c>
      <c r="F27" s="2">
        <v>31252.240000000002</v>
      </c>
      <c r="G27" s="2">
        <v>23186.02</v>
      </c>
      <c r="H27" s="2">
        <v>42503.56</v>
      </c>
      <c r="I27" s="2">
        <v>37922.69</v>
      </c>
      <c r="J27" s="2">
        <v>37157.68</v>
      </c>
      <c r="K27" s="2">
        <v>18583.02</v>
      </c>
      <c r="L27" s="2">
        <v>47759</v>
      </c>
      <c r="M27" s="2">
        <v>48</v>
      </c>
      <c r="N27" s="2">
        <v>2652.5970000000002</v>
      </c>
      <c r="O27" s="2">
        <v>461.5829</v>
      </c>
      <c r="P27" s="2">
        <v>1058.0619999999999</v>
      </c>
      <c r="Q27" s="2">
        <v>1550.1980000000001</v>
      </c>
      <c r="R27" s="2">
        <v>1173.8910000000001</v>
      </c>
      <c r="S27" s="2">
        <v>2522.3330000000001</v>
      </c>
      <c r="T27" s="2">
        <v>2621.6309999999999</v>
      </c>
      <c r="U27" s="2">
        <v>3950.4940000000001</v>
      </c>
      <c r="V27" s="2">
        <v>2703.2820000000002</v>
      </c>
      <c r="W27" s="2">
        <v>11833.38</v>
      </c>
      <c r="X27" s="2">
        <v>0</v>
      </c>
      <c r="Y27" s="2">
        <v>110.6652</v>
      </c>
      <c r="Z27" s="2">
        <v>62.641860000000001</v>
      </c>
      <c r="AA27" s="2">
        <v>78.600880000000004</v>
      </c>
      <c r="AB27" s="2">
        <v>248.86269999999999</v>
      </c>
      <c r="AC27" s="2">
        <v>121.3068</v>
      </c>
      <c r="AD27" s="2">
        <v>184.14429999999999</v>
      </c>
      <c r="AE27" s="2">
        <v>879.51610000000005</v>
      </c>
      <c r="AF27" s="2">
        <v>1611.74</v>
      </c>
      <c r="AG27" s="2">
        <v>880.87289999999996</v>
      </c>
      <c r="AH27" s="2">
        <v>3163.6559999999999</v>
      </c>
      <c r="AI27" s="2">
        <v>0</v>
      </c>
      <c r="AJ27" s="2">
        <v>606.18420000000003</v>
      </c>
      <c r="AK27" s="2">
        <v>544.3288</v>
      </c>
      <c r="AL27" s="2">
        <v>613.41920000000005</v>
      </c>
      <c r="AM27" s="2">
        <v>1661.682</v>
      </c>
      <c r="AN27" s="2">
        <v>1650.585</v>
      </c>
      <c r="AO27" s="2">
        <v>2291.4630000000002</v>
      </c>
      <c r="AP27" s="2">
        <v>2609.953</v>
      </c>
      <c r="AQ27" s="2">
        <v>3745.873</v>
      </c>
      <c r="AR27" s="2">
        <v>2378.0920000000001</v>
      </c>
      <c r="AS27" s="2">
        <v>10514.96</v>
      </c>
    </row>
    <row r="28" spans="1:45" x14ac:dyDescent="0.25">
      <c r="A28" t="s">
        <v>204</v>
      </c>
      <c r="B28" s="2">
        <v>2122</v>
      </c>
      <c r="C28" s="2">
        <v>4590.8500000000004</v>
      </c>
      <c r="D28" s="2">
        <v>1227.1500000000001</v>
      </c>
      <c r="E28" s="2">
        <v>698.38599999999997</v>
      </c>
      <c r="F28" s="2">
        <v>1841.5329999999999</v>
      </c>
      <c r="G28" s="2">
        <v>1842.5740000000001</v>
      </c>
      <c r="H28" s="2">
        <v>4658.0640000000003</v>
      </c>
      <c r="I28" s="2">
        <v>4258.33</v>
      </c>
      <c r="J28" s="2">
        <v>4922.0450000000001</v>
      </c>
      <c r="K28" s="2">
        <v>3493.0680000000002</v>
      </c>
      <c r="L28" s="2">
        <v>9417</v>
      </c>
      <c r="M28" s="2">
        <v>0</v>
      </c>
      <c r="N28" s="2">
        <v>222.3297</v>
      </c>
      <c r="O28" s="2">
        <v>49.531869999999998</v>
      </c>
      <c r="P28" s="2">
        <v>37.380519999999997</v>
      </c>
      <c r="Q28" s="2">
        <v>112.1173</v>
      </c>
      <c r="R28" s="2">
        <v>149.3441</v>
      </c>
      <c r="S28" s="2">
        <v>215.82300000000001</v>
      </c>
      <c r="T28" s="2">
        <v>351.9563</v>
      </c>
      <c r="U28" s="2">
        <v>807.78</v>
      </c>
      <c r="V28" s="2">
        <v>703.11689999999999</v>
      </c>
      <c r="W28" s="2">
        <v>2440.884</v>
      </c>
      <c r="X28" s="2">
        <v>0</v>
      </c>
      <c r="Y28" s="2">
        <v>22.493790000000001</v>
      </c>
      <c r="Z28" s="2">
        <v>55.38391</v>
      </c>
      <c r="AA28" s="2">
        <v>0.1372794</v>
      </c>
      <c r="AB28" s="2">
        <v>4.260427</v>
      </c>
      <c r="AC28" s="2">
        <v>37.631230000000002</v>
      </c>
      <c r="AD28" s="2">
        <v>14.25657</v>
      </c>
      <c r="AE28" s="2">
        <v>86.985950000000003</v>
      </c>
      <c r="AF28" s="2">
        <v>141.02510000000001</v>
      </c>
      <c r="AG28" s="2">
        <v>173.1704</v>
      </c>
      <c r="AH28" s="2">
        <v>732.81039999999996</v>
      </c>
      <c r="AI28" s="2">
        <v>0</v>
      </c>
      <c r="AJ28" s="2">
        <v>37.47739</v>
      </c>
      <c r="AK28" s="2">
        <v>87.783320000000003</v>
      </c>
      <c r="AL28" s="2">
        <v>37.554499999999997</v>
      </c>
      <c r="AM28" s="2">
        <v>212.10239999999999</v>
      </c>
      <c r="AN28" s="2">
        <v>155.93469999999999</v>
      </c>
      <c r="AO28" s="2">
        <v>212.13130000000001</v>
      </c>
      <c r="AP28" s="2">
        <v>307.9128</v>
      </c>
      <c r="AQ28" s="2">
        <v>584.5874</v>
      </c>
      <c r="AR28" s="2">
        <v>544.7921</v>
      </c>
      <c r="AS28" s="2">
        <v>1918.306</v>
      </c>
    </row>
    <row r="29" spans="1:45" x14ac:dyDescent="0.25">
      <c r="A29" t="s">
        <v>205</v>
      </c>
      <c r="B29" s="2">
        <v>7555</v>
      </c>
      <c r="C29" s="2">
        <v>15153.99</v>
      </c>
      <c r="D29" s="2">
        <v>4358.0069999999996</v>
      </c>
      <c r="E29" s="2">
        <v>2436.6410000000001</v>
      </c>
      <c r="F29" s="2">
        <v>6459.4009999999998</v>
      </c>
      <c r="G29" s="2">
        <v>7321.7169999999996</v>
      </c>
      <c r="H29" s="2">
        <v>14432.03</v>
      </c>
      <c r="I29" s="2">
        <v>13320.88</v>
      </c>
      <c r="J29" s="2">
        <v>12862.88</v>
      </c>
      <c r="K29" s="2">
        <v>6316.4470000000001</v>
      </c>
      <c r="L29" s="2">
        <v>14110</v>
      </c>
      <c r="M29" s="2">
        <v>0</v>
      </c>
      <c r="N29" s="2">
        <v>819.27260000000001</v>
      </c>
      <c r="O29" s="2">
        <v>316.89120000000003</v>
      </c>
      <c r="P29" s="2">
        <v>177.6943</v>
      </c>
      <c r="Q29" s="2">
        <v>401.18849999999998</v>
      </c>
      <c r="R29" s="2">
        <v>668.35860000000002</v>
      </c>
      <c r="S29" s="2">
        <v>1037.8710000000001</v>
      </c>
      <c r="T29" s="2">
        <v>832.93719999999996</v>
      </c>
      <c r="U29" s="2">
        <v>1476.0340000000001</v>
      </c>
      <c r="V29" s="2">
        <v>1165.6600000000001</v>
      </c>
      <c r="W29" s="2">
        <v>4279.0320000000002</v>
      </c>
      <c r="X29" s="2">
        <v>0</v>
      </c>
      <c r="Y29" s="2">
        <v>28.352080000000001</v>
      </c>
      <c r="Z29" s="2">
        <v>21.604209999999998</v>
      </c>
      <c r="AA29" s="2">
        <v>0</v>
      </c>
      <c r="AB29" s="2">
        <v>23.536470000000001</v>
      </c>
      <c r="AC29" s="2">
        <v>100.4021</v>
      </c>
      <c r="AD29" s="2">
        <v>142.42789999999999</v>
      </c>
      <c r="AE29" s="2">
        <v>259.82850000000002</v>
      </c>
      <c r="AF29" s="2">
        <v>630.38480000000004</v>
      </c>
      <c r="AG29" s="2">
        <v>404.71620000000001</v>
      </c>
      <c r="AH29" s="2">
        <v>1424.674</v>
      </c>
      <c r="AI29" s="2">
        <v>0</v>
      </c>
      <c r="AJ29" s="2">
        <v>187.00970000000001</v>
      </c>
      <c r="AK29" s="2">
        <v>262.87020000000001</v>
      </c>
      <c r="AL29" s="2">
        <v>68.674379999999999</v>
      </c>
      <c r="AM29" s="2">
        <v>342.41210000000001</v>
      </c>
      <c r="AN29" s="2">
        <v>390.06549999999999</v>
      </c>
      <c r="AO29" s="2">
        <v>812.70360000000005</v>
      </c>
      <c r="AP29" s="2">
        <v>668.57650000000001</v>
      </c>
      <c r="AQ29" s="2">
        <v>1036.9929999999999</v>
      </c>
      <c r="AR29" s="2">
        <v>806.53610000000003</v>
      </c>
      <c r="AS29" s="2">
        <v>3325.2939999999999</v>
      </c>
    </row>
    <row r="30" spans="1:45" x14ac:dyDescent="0.25">
      <c r="A30" t="s">
        <v>206</v>
      </c>
      <c r="B30" s="2">
        <v>2076</v>
      </c>
      <c r="C30" s="2">
        <v>4367.8890000000001</v>
      </c>
      <c r="D30" s="2">
        <v>1216.1110000000001</v>
      </c>
      <c r="E30" s="2">
        <v>692.93140000000005</v>
      </c>
      <c r="F30" s="2">
        <v>1639.366</v>
      </c>
      <c r="G30" s="2">
        <v>1692.4870000000001</v>
      </c>
      <c r="H30" s="2">
        <v>2878.0349999999999</v>
      </c>
      <c r="I30" s="2">
        <v>2654.3760000000002</v>
      </c>
      <c r="J30" s="2">
        <v>2219.9450000000002</v>
      </c>
      <c r="K30" s="2">
        <v>1084.8599999999999</v>
      </c>
      <c r="L30" s="2">
        <v>3014</v>
      </c>
      <c r="M30" s="2">
        <v>11</v>
      </c>
      <c r="N30" s="2">
        <v>173.5025</v>
      </c>
      <c r="O30" s="2">
        <v>18.929580000000001</v>
      </c>
      <c r="P30" s="2">
        <v>15.28378</v>
      </c>
      <c r="Q30" s="2">
        <v>25.167100000000001</v>
      </c>
      <c r="R30" s="2">
        <v>56.06317</v>
      </c>
      <c r="S30" s="2">
        <v>155.98570000000001</v>
      </c>
      <c r="T30" s="2">
        <v>216.2499</v>
      </c>
      <c r="U30" s="2">
        <v>329.97680000000003</v>
      </c>
      <c r="V30" s="2">
        <v>204.9119</v>
      </c>
      <c r="W30" s="2">
        <v>860.58500000000004</v>
      </c>
      <c r="X30" s="2">
        <v>0</v>
      </c>
      <c r="Y30" s="2">
        <v>14.09637</v>
      </c>
      <c r="Z30" s="2">
        <v>0.82174170000000002</v>
      </c>
      <c r="AA30" s="2">
        <v>0</v>
      </c>
      <c r="AB30" s="2">
        <v>5.8994049999999998</v>
      </c>
      <c r="AC30" s="2">
        <v>26.34365</v>
      </c>
      <c r="AD30" s="2">
        <v>41.366529999999997</v>
      </c>
      <c r="AE30" s="2">
        <v>82.887039999999999</v>
      </c>
      <c r="AF30" s="2">
        <v>107.2041</v>
      </c>
      <c r="AG30" s="2">
        <v>53.812750000000001</v>
      </c>
      <c r="AH30" s="2">
        <v>216.71889999999999</v>
      </c>
      <c r="AI30" s="2">
        <v>0</v>
      </c>
      <c r="AJ30" s="2">
        <v>43.407629999999997</v>
      </c>
      <c r="AK30" s="2">
        <v>58.242220000000003</v>
      </c>
      <c r="AL30" s="2">
        <v>31.491060000000001</v>
      </c>
      <c r="AM30" s="2">
        <v>120.17230000000001</v>
      </c>
      <c r="AN30" s="2">
        <v>49.615940000000002</v>
      </c>
      <c r="AO30" s="2">
        <v>130.6027</v>
      </c>
      <c r="AP30" s="2">
        <v>173.05189999999999</v>
      </c>
      <c r="AQ30" s="2">
        <v>263.70490000000001</v>
      </c>
      <c r="AR30" s="2">
        <v>127.20950000000001</v>
      </c>
      <c r="AS30" s="2">
        <v>671.69600000000003</v>
      </c>
    </row>
    <row r="31" spans="1:45" x14ac:dyDescent="0.25">
      <c r="A31" t="s">
        <v>207</v>
      </c>
      <c r="B31" s="2">
        <v>21667</v>
      </c>
      <c r="C31" s="2">
        <v>44528.11</v>
      </c>
      <c r="D31" s="2">
        <v>13467.89</v>
      </c>
      <c r="E31" s="2">
        <v>8269.98</v>
      </c>
      <c r="F31" s="2">
        <v>19702.82</v>
      </c>
      <c r="G31" s="2">
        <v>21395.91</v>
      </c>
      <c r="H31" s="2">
        <v>41899.31</v>
      </c>
      <c r="I31" s="2">
        <v>34847.79</v>
      </c>
      <c r="J31" s="2">
        <v>32115.18</v>
      </c>
      <c r="K31" s="2">
        <v>16094.01</v>
      </c>
      <c r="L31" s="2">
        <v>33230</v>
      </c>
      <c r="M31" s="2">
        <v>144.43090000000001</v>
      </c>
      <c r="N31" s="2">
        <v>2417.1590000000001</v>
      </c>
      <c r="O31" s="2">
        <v>379.72910000000002</v>
      </c>
      <c r="P31" s="2">
        <v>275.0129</v>
      </c>
      <c r="Q31" s="2">
        <v>667.15700000000004</v>
      </c>
      <c r="R31" s="2">
        <v>1132.7059999999999</v>
      </c>
      <c r="S31" s="2">
        <v>2419.4229999999998</v>
      </c>
      <c r="T31" s="2">
        <v>2334.5949999999998</v>
      </c>
      <c r="U31" s="2">
        <v>3343.8939999999998</v>
      </c>
      <c r="V31" s="2">
        <v>2350.3330000000001</v>
      </c>
      <c r="W31" s="2">
        <v>8296.76</v>
      </c>
      <c r="X31" s="2">
        <v>175.56909999999999</v>
      </c>
      <c r="Y31" s="2">
        <v>123.818</v>
      </c>
      <c r="Z31" s="2">
        <v>24.075810000000001</v>
      </c>
      <c r="AA31" s="2">
        <v>7.4215109999999997</v>
      </c>
      <c r="AB31" s="2">
        <v>105.58920000000001</v>
      </c>
      <c r="AC31" s="2">
        <v>43.445149999999998</v>
      </c>
      <c r="AD31" s="2">
        <v>225.40880000000001</v>
      </c>
      <c r="AE31" s="2">
        <v>923.13509999999997</v>
      </c>
      <c r="AF31" s="2">
        <v>961.44090000000006</v>
      </c>
      <c r="AG31" s="2">
        <v>674.02260000000001</v>
      </c>
      <c r="AH31" s="2">
        <v>2757.5010000000002</v>
      </c>
      <c r="AI31" s="2">
        <v>0</v>
      </c>
      <c r="AJ31" s="2">
        <v>821.21720000000005</v>
      </c>
      <c r="AK31" s="2">
        <v>423.00080000000003</v>
      </c>
      <c r="AL31" s="2">
        <v>465.17590000000001</v>
      </c>
      <c r="AM31" s="2">
        <v>1132.5619999999999</v>
      </c>
      <c r="AN31" s="2">
        <v>1084.0519999999999</v>
      </c>
      <c r="AO31" s="2">
        <v>1806.3630000000001</v>
      </c>
      <c r="AP31" s="2">
        <v>2316.5819999999999</v>
      </c>
      <c r="AQ31" s="2">
        <v>2178.4140000000002</v>
      </c>
      <c r="AR31" s="2">
        <v>2049.268</v>
      </c>
      <c r="AS31" s="2">
        <v>8430.7389999999996</v>
      </c>
    </row>
    <row r="32" spans="1:45" x14ac:dyDescent="0.25">
      <c r="A32" t="s">
        <v>208</v>
      </c>
      <c r="B32" s="2">
        <v>823</v>
      </c>
      <c r="C32" s="2">
        <v>1716.752</v>
      </c>
      <c r="D32" s="2">
        <v>556.24760000000003</v>
      </c>
      <c r="E32" s="2">
        <v>423.24669999999998</v>
      </c>
      <c r="F32" s="2">
        <v>621.35619999999994</v>
      </c>
      <c r="G32" s="2">
        <v>607.92819999999995</v>
      </c>
      <c r="H32" s="2">
        <v>1228.2339999999999</v>
      </c>
      <c r="I32" s="2">
        <v>1373.84</v>
      </c>
      <c r="J32" s="2">
        <v>1119.6410000000001</v>
      </c>
      <c r="K32" s="2">
        <v>532.75480000000005</v>
      </c>
      <c r="L32" s="2">
        <v>1020</v>
      </c>
      <c r="M32" s="2">
        <v>24</v>
      </c>
      <c r="N32" s="2">
        <v>135.38659999999999</v>
      </c>
      <c r="O32" s="2">
        <v>20.340949999999999</v>
      </c>
      <c r="P32" s="2">
        <v>3.69292</v>
      </c>
      <c r="Q32" s="2">
        <v>22.336659999999998</v>
      </c>
      <c r="R32" s="2">
        <v>39.682020000000001</v>
      </c>
      <c r="S32" s="2">
        <v>62.337240000000001</v>
      </c>
      <c r="T32" s="2">
        <v>88.456159999999997</v>
      </c>
      <c r="U32" s="2">
        <v>135.51859999999999</v>
      </c>
      <c r="V32" s="2">
        <v>94.157070000000004</v>
      </c>
      <c r="W32" s="2">
        <v>420.37349999999998</v>
      </c>
      <c r="X32" s="2">
        <v>0</v>
      </c>
      <c r="Y32" s="2">
        <v>0</v>
      </c>
      <c r="Z32" s="2">
        <v>2.25651</v>
      </c>
      <c r="AA32" s="2">
        <v>0</v>
      </c>
      <c r="AB32" s="2">
        <v>3.4096790000000001</v>
      </c>
      <c r="AC32" s="2">
        <v>2.5867779999999998</v>
      </c>
      <c r="AD32" s="2">
        <v>5.3792660000000003</v>
      </c>
      <c r="AE32" s="2">
        <v>15.37045</v>
      </c>
      <c r="AF32" s="2">
        <v>27.5336</v>
      </c>
      <c r="AG32" s="2">
        <v>38.10333</v>
      </c>
      <c r="AH32" s="2">
        <v>201.03970000000001</v>
      </c>
      <c r="AI32" s="2">
        <v>0</v>
      </c>
      <c r="AJ32" s="2">
        <v>0</v>
      </c>
      <c r="AK32" s="2">
        <v>8.0159050000000001</v>
      </c>
      <c r="AL32" s="2">
        <v>11.953720000000001</v>
      </c>
      <c r="AM32" s="2">
        <v>6.7523090000000003</v>
      </c>
      <c r="AN32" s="2">
        <v>12.65733</v>
      </c>
      <c r="AO32" s="2">
        <v>43.396509999999999</v>
      </c>
      <c r="AP32" s="2">
        <v>56.813209999999998</v>
      </c>
      <c r="AQ32" s="2">
        <v>99.3125</v>
      </c>
      <c r="AR32" s="2">
        <v>105.55070000000001</v>
      </c>
      <c r="AS32" s="2">
        <v>246.58680000000001</v>
      </c>
    </row>
    <row r="33" spans="1:45" x14ac:dyDescent="0.25">
      <c r="A33" t="s">
        <v>209</v>
      </c>
      <c r="B33" s="2">
        <v>40856</v>
      </c>
      <c r="C33" s="2">
        <v>80042.86</v>
      </c>
      <c r="D33" s="2">
        <v>22155.14</v>
      </c>
      <c r="E33" s="2">
        <v>14998.28</v>
      </c>
      <c r="F33" s="2">
        <v>41677.89</v>
      </c>
      <c r="G33" s="2">
        <v>66934.11</v>
      </c>
      <c r="H33" s="2">
        <v>139278</v>
      </c>
      <c r="I33" s="2">
        <v>109197</v>
      </c>
      <c r="J33" s="2">
        <v>82605.429999999993</v>
      </c>
      <c r="K33" s="2">
        <v>35178.28</v>
      </c>
      <c r="L33" s="2">
        <v>71632</v>
      </c>
      <c r="M33" s="2">
        <v>253</v>
      </c>
      <c r="N33" s="2">
        <v>3488.3629999999998</v>
      </c>
      <c r="O33" s="2">
        <v>956.32100000000003</v>
      </c>
      <c r="P33" s="2">
        <v>792.65369999999996</v>
      </c>
      <c r="Q33" s="2">
        <v>2481.5439999999999</v>
      </c>
      <c r="R33" s="2">
        <v>2357.739</v>
      </c>
      <c r="S33" s="2">
        <v>6023.3689999999997</v>
      </c>
      <c r="T33" s="2">
        <v>5487.4949999999999</v>
      </c>
      <c r="U33" s="2">
        <v>7359.6440000000002</v>
      </c>
      <c r="V33" s="2">
        <v>5202.3919999999998</v>
      </c>
      <c r="W33" s="2">
        <v>15550.09</v>
      </c>
      <c r="X33" s="2">
        <v>0</v>
      </c>
      <c r="Y33" s="2">
        <v>177.35050000000001</v>
      </c>
      <c r="Z33" s="2">
        <v>172.68620000000001</v>
      </c>
      <c r="AA33" s="2">
        <v>47.010370000000002</v>
      </c>
      <c r="AB33" s="2">
        <v>162.95570000000001</v>
      </c>
      <c r="AC33" s="2">
        <v>209.9331</v>
      </c>
      <c r="AD33" s="2">
        <v>1022.064</v>
      </c>
      <c r="AE33" s="2">
        <v>1517.5419999999999</v>
      </c>
      <c r="AF33" s="2">
        <v>1924.951</v>
      </c>
      <c r="AG33" s="2">
        <v>1277.9680000000001</v>
      </c>
      <c r="AH33" s="2">
        <v>4344.4930000000004</v>
      </c>
      <c r="AI33" s="2">
        <v>0</v>
      </c>
      <c r="AJ33" s="2">
        <v>1003.673</v>
      </c>
      <c r="AK33" s="2">
        <v>1088.606</v>
      </c>
      <c r="AL33" s="2">
        <v>422.495</v>
      </c>
      <c r="AM33" s="2">
        <v>2055.3649999999998</v>
      </c>
      <c r="AN33" s="2">
        <v>2250.6790000000001</v>
      </c>
      <c r="AO33" s="2">
        <v>3543.7249999999999</v>
      </c>
      <c r="AP33" s="2">
        <v>4573.0540000000001</v>
      </c>
      <c r="AQ33" s="2">
        <v>5356.0240000000003</v>
      </c>
      <c r="AR33" s="2">
        <v>3574.3989999999999</v>
      </c>
      <c r="AS33" s="2">
        <v>16026.42</v>
      </c>
    </row>
    <row r="34" spans="1:45" x14ac:dyDescent="0.25">
      <c r="A34" t="s">
        <v>210</v>
      </c>
      <c r="B34" s="2">
        <v>4740</v>
      </c>
      <c r="C34" s="2">
        <v>10542.3</v>
      </c>
      <c r="D34" s="2">
        <v>3237.7020000000002</v>
      </c>
      <c r="E34" s="2">
        <v>2643.0329999999999</v>
      </c>
      <c r="F34" s="2">
        <v>6953.7150000000001</v>
      </c>
      <c r="G34" s="2">
        <v>4939.326</v>
      </c>
      <c r="H34" s="2">
        <v>9478.4699999999993</v>
      </c>
      <c r="I34" s="2">
        <v>8828.1830000000009</v>
      </c>
      <c r="J34" s="2">
        <v>8007.6229999999996</v>
      </c>
      <c r="K34" s="2">
        <v>4059.6509999999998</v>
      </c>
      <c r="L34" s="2">
        <v>9893</v>
      </c>
      <c r="M34" s="2">
        <v>0</v>
      </c>
      <c r="N34" s="2">
        <v>558.32979999999998</v>
      </c>
      <c r="O34" s="2">
        <v>281.73009999999999</v>
      </c>
      <c r="P34" s="2">
        <v>225.71549999999999</v>
      </c>
      <c r="Q34" s="2">
        <v>538.69709999999998</v>
      </c>
      <c r="R34" s="2">
        <v>268.08969999999999</v>
      </c>
      <c r="S34" s="2">
        <v>462.19929999999999</v>
      </c>
      <c r="T34" s="2">
        <v>513.57140000000004</v>
      </c>
      <c r="U34" s="2">
        <v>783.19320000000005</v>
      </c>
      <c r="V34" s="2">
        <v>734.65440000000001</v>
      </c>
      <c r="W34" s="2">
        <v>2652.6849999999999</v>
      </c>
      <c r="X34" s="2">
        <v>0</v>
      </c>
      <c r="Y34" s="2">
        <v>11.493639999999999</v>
      </c>
      <c r="Z34" s="2">
        <v>0</v>
      </c>
      <c r="AA34" s="2">
        <v>0</v>
      </c>
      <c r="AB34" s="2">
        <v>4.8544229999999997</v>
      </c>
      <c r="AC34" s="2">
        <v>21.58869</v>
      </c>
      <c r="AD34" s="2">
        <v>66.036919999999995</v>
      </c>
      <c r="AE34" s="2">
        <v>50.404310000000002</v>
      </c>
      <c r="AF34" s="2">
        <v>87.703479999999999</v>
      </c>
      <c r="AG34" s="2">
        <v>102.3439</v>
      </c>
      <c r="AH34" s="2">
        <v>420.1397</v>
      </c>
      <c r="AI34" s="2">
        <v>0</v>
      </c>
      <c r="AJ34" s="2">
        <v>99.691569999999999</v>
      </c>
      <c r="AK34" s="2">
        <v>82.754890000000003</v>
      </c>
      <c r="AL34" s="2">
        <v>53.372309999999999</v>
      </c>
      <c r="AM34" s="2">
        <v>193.8099</v>
      </c>
      <c r="AN34" s="2">
        <v>163.36449999999999</v>
      </c>
      <c r="AO34" s="2">
        <v>398.94760000000002</v>
      </c>
      <c r="AP34" s="2">
        <v>362.17380000000003</v>
      </c>
      <c r="AQ34" s="2">
        <v>626.68939999999998</v>
      </c>
      <c r="AR34" s="2">
        <v>547.59010000000001</v>
      </c>
      <c r="AS34" s="2">
        <v>2236.1750000000002</v>
      </c>
    </row>
    <row r="35" spans="1:45" x14ac:dyDescent="0.25">
      <c r="A35" t="s">
        <v>211</v>
      </c>
      <c r="B35" s="2">
        <v>105</v>
      </c>
      <c r="C35" s="2">
        <v>182.48159999999999</v>
      </c>
      <c r="D35" s="2">
        <v>45.518369999999997</v>
      </c>
      <c r="E35" s="2">
        <v>81.258470000000003</v>
      </c>
      <c r="F35" s="2">
        <v>47.807029999999997</v>
      </c>
      <c r="G35" s="2">
        <v>50.866860000000003</v>
      </c>
      <c r="H35" s="2">
        <v>218.72669999999999</v>
      </c>
      <c r="I35" s="2">
        <v>105.2295</v>
      </c>
      <c r="J35" s="2">
        <v>216.8381</v>
      </c>
      <c r="K35" s="2">
        <v>78.273420000000002</v>
      </c>
      <c r="L35" s="2">
        <v>196</v>
      </c>
      <c r="M35" s="2">
        <v>0</v>
      </c>
      <c r="N35" s="2">
        <v>14.457689999999999</v>
      </c>
      <c r="O35" s="2">
        <v>3.490612</v>
      </c>
      <c r="P35" s="2">
        <v>0.82932220000000001</v>
      </c>
      <c r="Q35" s="2">
        <v>4.4432419999999997</v>
      </c>
      <c r="R35" s="2">
        <v>7.7720779999999996</v>
      </c>
      <c r="S35" s="2">
        <v>14.03947</v>
      </c>
      <c r="T35" s="2">
        <v>11.807600000000001</v>
      </c>
      <c r="U35" s="2">
        <v>35.829369999999997</v>
      </c>
      <c r="V35" s="2">
        <v>22.881910000000001</v>
      </c>
      <c r="W35" s="2">
        <v>111.8781</v>
      </c>
      <c r="X35" s="2">
        <v>0</v>
      </c>
      <c r="Y35" s="2">
        <v>5.5683700000000003E-2</v>
      </c>
      <c r="Z35" s="2">
        <v>0</v>
      </c>
      <c r="AA35" s="2">
        <v>0</v>
      </c>
      <c r="AB35" s="2">
        <v>0.7005768</v>
      </c>
      <c r="AC35" s="2">
        <v>0.42008000000000001</v>
      </c>
      <c r="AD35" s="2">
        <v>4.0854400000000002</v>
      </c>
      <c r="AE35" s="2">
        <v>5.947762</v>
      </c>
      <c r="AF35" s="2">
        <v>15.761200000000001</v>
      </c>
      <c r="AG35" s="2">
        <v>9.7244010000000003</v>
      </c>
      <c r="AH35" s="2">
        <v>49.138359999999999</v>
      </c>
      <c r="AI35" s="2">
        <v>0</v>
      </c>
      <c r="AJ35" s="2">
        <v>2.002062</v>
      </c>
      <c r="AK35" s="2">
        <v>5.9939539999999996</v>
      </c>
      <c r="AL35" s="2">
        <v>2.7418049999999998</v>
      </c>
      <c r="AM35" s="2">
        <v>1.8136140000000001</v>
      </c>
      <c r="AN35" s="2">
        <v>5.7735010000000004</v>
      </c>
      <c r="AO35" s="2">
        <v>8.7718249999999998</v>
      </c>
      <c r="AP35" s="2">
        <v>5.3650479999999998</v>
      </c>
      <c r="AQ35" s="2">
        <v>18.118739999999999</v>
      </c>
      <c r="AR35" s="2">
        <v>9.1730079999999994</v>
      </c>
      <c r="AS35" s="2">
        <v>79.983519999999999</v>
      </c>
    </row>
    <row r="36" spans="1:45" x14ac:dyDescent="0.25">
      <c r="A36" t="s">
        <v>212</v>
      </c>
      <c r="B36" s="2">
        <v>1218</v>
      </c>
      <c r="C36" s="2">
        <v>2643.8560000000002</v>
      </c>
      <c r="D36" s="2">
        <v>630.14400000000001</v>
      </c>
      <c r="E36" s="2">
        <v>454.4692</v>
      </c>
      <c r="F36" s="2">
        <v>966.28639999999996</v>
      </c>
      <c r="G36" s="2">
        <v>1088.356</v>
      </c>
      <c r="H36" s="2">
        <v>2634.3789999999999</v>
      </c>
      <c r="I36" s="2">
        <v>2310.4229999999998</v>
      </c>
      <c r="J36" s="2">
        <v>2522.8229999999999</v>
      </c>
      <c r="K36" s="2">
        <v>1732.2629999999999</v>
      </c>
      <c r="L36" s="2">
        <v>4981</v>
      </c>
      <c r="M36" s="2">
        <v>0</v>
      </c>
      <c r="N36" s="2">
        <v>278.95929999999998</v>
      </c>
      <c r="O36" s="2">
        <v>110.4111</v>
      </c>
      <c r="P36" s="2">
        <v>21.89894</v>
      </c>
      <c r="Q36" s="2">
        <v>44.88646</v>
      </c>
      <c r="R36" s="2">
        <v>141.50479999999999</v>
      </c>
      <c r="S36" s="2">
        <v>169.06190000000001</v>
      </c>
      <c r="T36" s="2">
        <v>245.3074</v>
      </c>
      <c r="U36" s="2">
        <v>497.25569999999999</v>
      </c>
      <c r="V36" s="2">
        <v>403.53539999999998</v>
      </c>
      <c r="W36" s="2">
        <v>940.75340000000006</v>
      </c>
      <c r="X36" s="2">
        <v>0</v>
      </c>
      <c r="Y36" s="2">
        <v>7.1134849999999998</v>
      </c>
      <c r="Z36" s="2">
        <v>18.857469999999999</v>
      </c>
      <c r="AA36" s="2">
        <v>1.9745410000000001</v>
      </c>
      <c r="AB36" s="2">
        <v>0</v>
      </c>
      <c r="AC36" s="2">
        <v>27.9955</v>
      </c>
      <c r="AD36" s="2">
        <v>9.1945119999999996</v>
      </c>
      <c r="AE36" s="2">
        <v>41.836370000000002</v>
      </c>
      <c r="AF36" s="2">
        <v>75.036420000000007</v>
      </c>
      <c r="AG36" s="2">
        <v>81.889300000000006</v>
      </c>
      <c r="AH36" s="2">
        <v>248.91669999999999</v>
      </c>
      <c r="AI36" s="2">
        <v>0</v>
      </c>
      <c r="AJ36" s="2">
        <v>133.67449999999999</v>
      </c>
      <c r="AK36" s="2">
        <v>30.98414</v>
      </c>
      <c r="AL36" s="2">
        <v>13.568860000000001</v>
      </c>
      <c r="AM36" s="2">
        <v>67.94171</v>
      </c>
      <c r="AN36" s="2">
        <v>43.517429999999997</v>
      </c>
      <c r="AO36" s="2">
        <v>125.00490000000001</v>
      </c>
      <c r="AP36" s="2">
        <v>223.81229999999999</v>
      </c>
      <c r="AQ36" s="2">
        <v>334.53440000000001</v>
      </c>
      <c r="AR36" s="2">
        <v>278.24310000000003</v>
      </c>
      <c r="AS36" s="2">
        <v>784.32979999999998</v>
      </c>
    </row>
    <row r="37" spans="1:45" x14ac:dyDescent="0.25">
      <c r="A37" t="s">
        <v>213</v>
      </c>
      <c r="B37" s="2">
        <v>5177</v>
      </c>
      <c r="C37" s="2">
        <v>10445.68</v>
      </c>
      <c r="D37" s="2">
        <v>3149.3240000000001</v>
      </c>
      <c r="E37" s="2">
        <v>1563.7560000000001</v>
      </c>
      <c r="F37" s="2">
        <v>4287.22</v>
      </c>
      <c r="G37" s="2">
        <v>4780.57</v>
      </c>
      <c r="H37" s="2">
        <v>8549.0139999999992</v>
      </c>
      <c r="I37" s="2">
        <v>7851.65</v>
      </c>
      <c r="J37" s="2">
        <v>7170.1769999999997</v>
      </c>
      <c r="K37" s="2">
        <v>2682.6129999999998</v>
      </c>
      <c r="L37" s="2">
        <v>6908</v>
      </c>
      <c r="M37" s="2">
        <v>3</v>
      </c>
      <c r="N37" s="2">
        <v>832.46010000000001</v>
      </c>
      <c r="O37" s="2">
        <v>220.79679999999999</v>
      </c>
      <c r="P37" s="2">
        <v>53.296259999999997</v>
      </c>
      <c r="Q37" s="2">
        <v>232.29839999999999</v>
      </c>
      <c r="R37" s="2">
        <v>317.47370000000001</v>
      </c>
      <c r="S37" s="2">
        <v>539.29449999999997</v>
      </c>
      <c r="T37" s="2">
        <v>596.37300000000005</v>
      </c>
      <c r="U37" s="2">
        <v>971.89829999999995</v>
      </c>
      <c r="V37" s="2">
        <v>535.92470000000003</v>
      </c>
      <c r="W37" s="2">
        <v>2286.5189999999998</v>
      </c>
      <c r="X37" s="2">
        <v>8</v>
      </c>
      <c r="Y37" s="2">
        <v>29.41011</v>
      </c>
      <c r="Z37" s="2">
        <v>12.671239999999999</v>
      </c>
      <c r="AA37" s="2">
        <v>0</v>
      </c>
      <c r="AB37" s="2">
        <v>6.0350039999999998</v>
      </c>
      <c r="AC37" s="2">
        <v>48.717230000000001</v>
      </c>
      <c r="AD37" s="2">
        <v>116.8656</v>
      </c>
      <c r="AE37" s="2">
        <v>192.15979999999999</v>
      </c>
      <c r="AF37" s="2">
        <v>285.39620000000002</v>
      </c>
      <c r="AG37" s="2">
        <v>212.6429</v>
      </c>
      <c r="AH37" s="2">
        <v>915.1979</v>
      </c>
      <c r="AI37" s="2">
        <v>0</v>
      </c>
      <c r="AJ37" s="2">
        <v>163.0686</v>
      </c>
      <c r="AK37" s="2">
        <v>82.593109999999996</v>
      </c>
      <c r="AL37" s="2">
        <v>115.9499</v>
      </c>
      <c r="AM37" s="2">
        <v>196.262</v>
      </c>
      <c r="AN37" s="2">
        <v>181.11150000000001</v>
      </c>
      <c r="AO37" s="2">
        <v>402.62279999999998</v>
      </c>
      <c r="AP37" s="2">
        <v>653.73580000000004</v>
      </c>
      <c r="AQ37" s="2">
        <v>683.49869999999999</v>
      </c>
      <c r="AR37" s="2">
        <v>399.44400000000002</v>
      </c>
      <c r="AS37" s="2">
        <v>1762.2829999999999</v>
      </c>
    </row>
    <row r="38" spans="1:45" x14ac:dyDescent="0.25">
      <c r="A38" t="s">
        <v>214</v>
      </c>
      <c r="B38" s="2">
        <v>1403</v>
      </c>
      <c r="C38" s="2">
        <v>3088.7559999999999</v>
      </c>
      <c r="D38" s="2">
        <v>998.24369999999999</v>
      </c>
      <c r="E38" s="2">
        <v>757.07230000000004</v>
      </c>
      <c r="F38" s="2">
        <v>1858.5039999999999</v>
      </c>
      <c r="G38" s="2">
        <v>1347.03</v>
      </c>
      <c r="H38" s="2">
        <v>2551.098</v>
      </c>
      <c r="I38" s="2">
        <v>2612.0300000000002</v>
      </c>
      <c r="J38" s="2">
        <v>2236.4079999999999</v>
      </c>
      <c r="K38" s="2">
        <v>1397.857</v>
      </c>
      <c r="L38" s="2">
        <v>3398</v>
      </c>
      <c r="M38" s="2">
        <v>0</v>
      </c>
      <c r="N38" s="2">
        <v>154.29390000000001</v>
      </c>
      <c r="O38" s="2">
        <v>34.043480000000002</v>
      </c>
      <c r="P38" s="2">
        <v>18.669820000000001</v>
      </c>
      <c r="Q38" s="2">
        <v>109.65860000000001</v>
      </c>
      <c r="R38" s="2">
        <v>96.968800000000002</v>
      </c>
      <c r="S38" s="2">
        <v>143.1172</v>
      </c>
      <c r="T38" s="2">
        <v>177.23820000000001</v>
      </c>
      <c r="U38" s="2">
        <v>262.84969999999998</v>
      </c>
      <c r="V38" s="2">
        <v>240.74359999999999</v>
      </c>
      <c r="W38" s="2">
        <v>925.06150000000002</v>
      </c>
      <c r="X38" s="2">
        <v>0</v>
      </c>
      <c r="Y38" s="2">
        <v>2.2348729999999999</v>
      </c>
      <c r="Z38" s="2">
        <v>0.87858930000000002</v>
      </c>
      <c r="AA38" s="2">
        <v>0</v>
      </c>
      <c r="AB38" s="2">
        <v>0.56085260000000003</v>
      </c>
      <c r="AC38" s="2">
        <v>8.6605950000000007</v>
      </c>
      <c r="AD38" s="2">
        <v>31.654879999999999</v>
      </c>
      <c r="AE38" s="2">
        <v>53.888260000000002</v>
      </c>
      <c r="AF38" s="2">
        <v>80.129009999999994</v>
      </c>
      <c r="AG38" s="2">
        <v>95.748130000000003</v>
      </c>
      <c r="AH38" s="2">
        <v>313.13959999999997</v>
      </c>
      <c r="AI38" s="2">
        <v>0</v>
      </c>
      <c r="AJ38" s="2">
        <v>88.142110000000002</v>
      </c>
      <c r="AK38" s="2">
        <v>15.407080000000001</v>
      </c>
      <c r="AL38" s="2">
        <v>60.94473</v>
      </c>
      <c r="AM38" s="2">
        <v>119.41459999999999</v>
      </c>
      <c r="AN38" s="2">
        <v>31.32687</v>
      </c>
      <c r="AO38" s="2">
        <v>138.1183</v>
      </c>
      <c r="AP38" s="2">
        <v>167.64920000000001</v>
      </c>
      <c r="AQ38" s="2">
        <v>160.35429999999999</v>
      </c>
      <c r="AR38" s="2">
        <v>164.30459999999999</v>
      </c>
      <c r="AS38" s="2">
        <v>683.79899999999998</v>
      </c>
    </row>
    <row r="39" spans="1:45" x14ac:dyDescent="0.25">
      <c r="A39" t="s">
        <v>215</v>
      </c>
      <c r="B39" s="2">
        <v>333</v>
      </c>
      <c r="C39" s="2">
        <v>727.90359999999998</v>
      </c>
      <c r="D39" s="2">
        <v>224.09639999999999</v>
      </c>
      <c r="E39" s="2">
        <v>44.459069999999997</v>
      </c>
      <c r="F39" s="2">
        <v>306.89510000000001</v>
      </c>
      <c r="G39" s="2">
        <v>232.51079999999999</v>
      </c>
      <c r="H39" s="2">
        <v>711.52070000000003</v>
      </c>
      <c r="I39" s="2">
        <v>604.02160000000003</v>
      </c>
      <c r="J39" s="2">
        <v>889.03150000000005</v>
      </c>
      <c r="K39" s="2">
        <v>455.56130000000002</v>
      </c>
      <c r="L39" s="2">
        <v>1500</v>
      </c>
      <c r="M39" s="2">
        <v>13</v>
      </c>
      <c r="N39" s="2">
        <v>55.073149999999998</v>
      </c>
      <c r="O39" s="2">
        <v>14.92356</v>
      </c>
      <c r="P39" s="2">
        <v>0.49445060000000002</v>
      </c>
      <c r="Q39" s="2">
        <v>5.9224040000000002</v>
      </c>
      <c r="R39" s="2">
        <v>4.4604650000000001</v>
      </c>
      <c r="S39" s="2">
        <v>22.823889999999999</v>
      </c>
      <c r="T39" s="2">
        <v>44.977690000000003</v>
      </c>
      <c r="U39" s="2">
        <v>96.167689999999993</v>
      </c>
      <c r="V39" s="2">
        <v>74.096069999999997</v>
      </c>
      <c r="W39" s="2">
        <v>270.83139999999997</v>
      </c>
      <c r="X39" s="2">
        <v>0</v>
      </c>
      <c r="Y39" s="2">
        <v>0</v>
      </c>
      <c r="Z39" s="2">
        <v>0</v>
      </c>
      <c r="AA39" s="2">
        <v>0</v>
      </c>
      <c r="AB39" s="2">
        <v>0.15457560000000001</v>
      </c>
      <c r="AC39" s="2">
        <v>0.25371589999999999</v>
      </c>
      <c r="AD39" s="2">
        <v>2.743636</v>
      </c>
      <c r="AE39" s="2">
        <v>12.81588</v>
      </c>
      <c r="AF39" s="2">
        <v>27.286860000000001</v>
      </c>
      <c r="AG39" s="2">
        <v>50.939500000000002</v>
      </c>
      <c r="AH39" s="2">
        <v>93.093000000000004</v>
      </c>
      <c r="AI39" s="2">
        <v>0</v>
      </c>
      <c r="AJ39" s="2">
        <v>0</v>
      </c>
      <c r="AK39" s="2">
        <v>1.0032939999999999</v>
      </c>
      <c r="AL39" s="2">
        <v>2.8516089999999998</v>
      </c>
      <c r="AM39" s="2">
        <v>22.092220000000001</v>
      </c>
      <c r="AN39" s="2">
        <v>6.9805159999999997</v>
      </c>
      <c r="AO39" s="2">
        <v>34.306989999999999</v>
      </c>
      <c r="AP39" s="2">
        <v>32.976399999999998</v>
      </c>
      <c r="AQ39" s="2">
        <v>67.196579999999997</v>
      </c>
      <c r="AR39" s="2">
        <v>48.458840000000002</v>
      </c>
      <c r="AS39" s="2">
        <v>216.07560000000001</v>
      </c>
    </row>
    <row r="40" spans="1:45" x14ac:dyDescent="0.25">
      <c r="A40" t="s">
        <v>216</v>
      </c>
      <c r="B40" s="2">
        <v>1541</v>
      </c>
      <c r="C40" s="2">
        <v>3221.5830000000001</v>
      </c>
      <c r="D40" s="2">
        <v>875.41660000000002</v>
      </c>
      <c r="E40" s="2">
        <v>466.55369999999999</v>
      </c>
      <c r="F40" s="2">
        <v>1306.0989999999999</v>
      </c>
      <c r="G40" s="2">
        <v>1435.932</v>
      </c>
      <c r="H40" s="2">
        <v>3158.3589999999999</v>
      </c>
      <c r="I40" s="2">
        <v>2587.2179999999998</v>
      </c>
      <c r="J40" s="2">
        <v>2380.848</v>
      </c>
      <c r="K40" s="2">
        <v>1349.99</v>
      </c>
      <c r="L40" s="2">
        <v>3075</v>
      </c>
      <c r="M40" s="2">
        <v>29</v>
      </c>
      <c r="N40" s="2">
        <v>167.1472</v>
      </c>
      <c r="O40" s="2">
        <v>22.51634</v>
      </c>
      <c r="P40" s="2">
        <v>15.071020000000001</v>
      </c>
      <c r="Q40" s="2">
        <v>43.440620000000003</v>
      </c>
      <c r="R40" s="2">
        <v>85.176460000000006</v>
      </c>
      <c r="S40" s="2">
        <v>136.03020000000001</v>
      </c>
      <c r="T40" s="2">
        <v>191.4128</v>
      </c>
      <c r="U40" s="2">
        <v>309.71519999999998</v>
      </c>
      <c r="V40" s="2">
        <v>252.67949999999999</v>
      </c>
      <c r="W40" s="2">
        <v>1004.991</v>
      </c>
      <c r="X40" s="2">
        <v>0</v>
      </c>
      <c r="Y40" s="2">
        <v>3.5030549999999998</v>
      </c>
      <c r="Z40" s="2">
        <v>3.2566600000000001</v>
      </c>
      <c r="AA40" s="2">
        <v>0</v>
      </c>
      <c r="AB40" s="2">
        <v>17.885580000000001</v>
      </c>
      <c r="AC40" s="2">
        <v>17.497019999999999</v>
      </c>
      <c r="AD40" s="2">
        <v>13.29266</v>
      </c>
      <c r="AE40" s="2">
        <v>62.012459999999997</v>
      </c>
      <c r="AF40" s="2">
        <v>101.13590000000001</v>
      </c>
      <c r="AG40" s="2">
        <v>139.01329999999999</v>
      </c>
      <c r="AH40" s="2">
        <v>295.67</v>
      </c>
      <c r="AI40" s="2">
        <v>0</v>
      </c>
      <c r="AJ40" s="2">
        <v>15.66445</v>
      </c>
      <c r="AK40" s="2">
        <v>60.912300000000002</v>
      </c>
      <c r="AL40" s="2">
        <v>19.69068</v>
      </c>
      <c r="AM40" s="2">
        <v>106.71939999999999</v>
      </c>
      <c r="AN40" s="2">
        <v>205.7338</v>
      </c>
      <c r="AO40" s="2">
        <v>165.79859999999999</v>
      </c>
      <c r="AP40" s="2">
        <v>105.7022</v>
      </c>
      <c r="AQ40" s="2">
        <v>209.4325</v>
      </c>
      <c r="AR40" s="2">
        <v>248.56</v>
      </c>
      <c r="AS40" s="2">
        <v>765.33870000000002</v>
      </c>
    </row>
    <row r="41" spans="1:45" x14ac:dyDescent="0.25">
      <c r="A41" t="s">
        <v>217</v>
      </c>
      <c r="B41" s="2">
        <v>33937</v>
      </c>
      <c r="C41" s="2">
        <v>74051.8</v>
      </c>
      <c r="D41" s="2">
        <v>21918.2</v>
      </c>
      <c r="E41" s="2">
        <v>11940.97</v>
      </c>
      <c r="F41" s="2">
        <v>32179.200000000001</v>
      </c>
      <c r="G41" s="2">
        <v>41721.919999999998</v>
      </c>
      <c r="H41" s="2">
        <v>87517.03</v>
      </c>
      <c r="I41" s="2">
        <v>80105.58</v>
      </c>
      <c r="J41" s="2">
        <v>64429.41</v>
      </c>
      <c r="K41" s="2">
        <v>28553.9</v>
      </c>
      <c r="L41" s="2">
        <v>54965</v>
      </c>
      <c r="M41" s="2">
        <v>144.0487</v>
      </c>
      <c r="N41" s="2">
        <v>2717.1260000000002</v>
      </c>
      <c r="O41" s="2">
        <v>687.98299999999995</v>
      </c>
      <c r="P41" s="2">
        <v>649.7269</v>
      </c>
      <c r="Q41" s="2">
        <v>1548.1869999999999</v>
      </c>
      <c r="R41" s="2">
        <v>1778.664</v>
      </c>
      <c r="S41" s="2">
        <v>3169.7249999999999</v>
      </c>
      <c r="T41" s="2">
        <v>3094.3710000000001</v>
      </c>
      <c r="U41" s="2">
        <v>3795.9349999999999</v>
      </c>
      <c r="V41" s="2">
        <v>3334.502</v>
      </c>
      <c r="W41" s="2">
        <v>10908.33</v>
      </c>
      <c r="X41" s="2">
        <v>46.951320000000003</v>
      </c>
      <c r="Y41" s="2">
        <v>118.1129</v>
      </c>
      <c r="Z41" s="2">
        <v>62.1372</v>
      </c>
      <c r="AA41" s="2">
        <v>51.276789999999998</v>
      </c>
      <c r="AB41" s="2">
        <v>47.93094</v>
      </c>
      <c r="AC41" s="2">
        <v>81.86891</v>
      </c>
      <c r="AD41" s="2">
        <v>268.78359999999998</v>
      </c>
      <c r="AE41" s="2">
        <v>439.7346</v>
      </c>
      <c r="AF41" s="2">
        <v>1107.3510000000001</v>
      </c>
      <c r="AG41" s="2">
        <v>565.90279999999996</v>
      </c>
      <c r="AH41" s="2">
        <v>2724.3739999999998</v>
      </c>
      <c r="AI41" s="2">
        <v>0</v>
      </c>
      <c r="AJ41" s="2">
        <v>837.17359999999996</v>
      </c>
      <c r="AK41" s="2">
        <v>895.46690000000001</v>
      </c>
      <c r="AL41" s="2">
        <v>291.35239999999999</v>
      </c>
      <c r="AM41" s="2">
        <v>1111.8430000000001</v>
      </c>
      <c r="AN41" s="2">
        <v>1369.761</v>
      </c>
      <c r="AO41" s="2">
        <v>2910.1550000000002</v>
      </c>
      <c r="AP41" s="2">
        <v>2132.4780000000001</v>
      </c>
      <c r="AQ41" s="2">
        <v>2581.152</v>
      </c>
      <c r="AR41" s="2">
        <v>1430.299</v>
      </c>
      <c r="AS41" s="2">
        <v>10798.3</v>
      </c>
    </row>
    <row r="42" spans="1:45" x14ac:dyDescent="0.25">
      <c r="A42" t="s">
        <v>218</v>
      </c>
      <c r="B42" s="2">
        <v>113</v>
      </c>
      <c r="C42" s="2">
        <v>106.82640000000001</v>
      </c>
      <c r="D42" s="2">
        <v>43.173580000000001</v>
      </c>
      <c r="E42" s="2">
        <v>7.981884</v>
      </c>
      <c r="F42" s="2">
        <v>56.93235</v>
      </c>
      <c r="G42" s="2">
        <v>130.98840000000001</v>
      </c>
      <c r="H42" s="2">
        <v>104.81610000000001</v>
      </c>
      <c r="I42" s="2">
        <v>115.7957</v>
      </c>
      <c r="J42" s="2">
        <v>103.735</v>
      </c>
      <c r="K42" s="2">
        <v>98.750609999999995</v>
      </c>
      <c r="L42" s="2">
        <v>277</v>
      </c>
      <c r="M42" s="2">
        <v>0</v>
      </c>
      <c r="N42" s="2">
        <v>8.1735749999999996</v>
      </c>
      <c r="O42" s="2">
        <v>1.826425</v>
      </c>
      <c r="P42" s="2">
        <v>0</v>
      </c>
      <c r="Q42" s="2">
        <v>0</v>
      </c>
      <c r="R42" s="2">
        <v>0</v>
      </c>
      <c r="S42" s="2">
        <v>2.0286599999999999</v>
      </c>
      <c r="T42" s="2">
        <v>8.4295109999999998</v>
      </c>
      <c r="U42" s="2">
        <v>12.03303</v>
      </c>
      <c r="V42" s="2">
        <v>19.273599999999998</v>
      </c>
      <c r="W42" s="2">
        <v>91.124539999999996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0.44440560000000001</v>
      </c>
      <c r="AE42" s="2">
        <v>6.0762530000000003</v>
      </c>
      <c r="AF42" s="2">
        <v>7.2673269999999999</v>
      </c>
      <c r="AG42" s="2">
        <v>23.599260000000001</v>
      </c>
      <c r="AH42" s="2">
        <v>55.457599999999999</v>
      </c>
      <c r="AI42" s="2">
        <v>0</v>
      </c>
      <c r="AJ42" s="2">
        <v>0</v>
      </c>
      <c r="AK42" s="2">
        <v>4</v>
      </c>
      <c r="AL42" s="2">
        <v>0</v>
      </c>
      <c r="AM42" s="2">
        <v>0</v>
      </c>
      <c r="AN42" s="2">
        <v>0</v>
      </c>
      <c r="AO42" s="2">
        <v>2.2368039999999998</v>
      </c>
      <c r="AP42" s="2">
        <v>2.456337</v>
      </c>
      <c r="AQ42" s="2">
        <v>4.33392</v>
      </c>
      <c r="AR42" s="2">
        <v>13.82089</v>
      </c>
      <c r="AS42" s="2">
        <v>55.417850000000001</v>
      </c>
    </row>
    <row r="43" spans="1:45" x14ac:dyDescent="0.25">
      <c r="A43" t="s">
        <v>219</v>
      </c>
      <c r="B43" s="2">
        <v>5781</v>
      </c>
      <c r="C43" s="2">
        <v>12846.13</v>
      </c>
      <c r="D43" s="2">
        <v>3925.87</v>
      </c>
      <c r="E43" s="2">
        <v>3155.018</v>
      </c>
      <c r="F43" s="2">
        <v>6457.0780000000004</v>
      </c>
      <c r="G43" s="2">
        <v>5666.1239999999998</v>
      </c>
      <c r="H43" s="2">
        <v>12381.6</v>
      </c>
      <c r="I43" s="2">
        <v>11573.82</v>
      </c>
      <c r="J43" s="2">
        <v>10694.1</v>
      </c>
      <c r="K43" s="2">
        <v>4862.2569999999996</v>
      </c>
      <c r="L43" s="2">
        <v>11254</v>
      </c>
      <c r="M43" s="2">
        <v>74</v>
      </c>
      <c r="N43" s="2">
        <v>406.29390000000001</v>
      </c>
      <c r="O43" s="2">
        <v>177.38310000000001</v>
      </c>
      <c r="P43" s="2">
        <v>137.63849999999999</v>
      </c>
      <c r="Q43" s="2">
        <v>361.69479999999999</v>
      </c>
      <c r="R43" s="2">
        <v>288.32209999999998</v>
      </c>
      <c r="S43" s="2">
        <v>591.02440000000001</v>
      </c>
      <c r="T43" s="2">
        <v>654.90189999999996</v>
      </c>
      <c r="U43" s="2">
        <v>1016.355</v>
      </c>
      <c r="V43" s="2">
        <v>862.82730000000004</v>
      </c>
      <c r="W43" s="2">
        <v>3288.4180000000001</v>
      </c>
      <c r="X43" s="2">
        <v>0</v>
      </c>
      <c r="Y43" s="2">
        <v>85.187579999999997</v>
      </c>
      <c r="Z43" s="2">
        <v>0</v>
      </c>
      <c r="AA43" s="2">
        <v>0</v>
      </c>
      <c r="AB43" s="2">
        <v>0.58288139999999999</v>
      </c>
      <c r="AC43" s="2">
        <v>21.32704</v>
      </c>
      <c r="AD43" s="2">
        <v>51.766039999999997</v>
      </c>
      <c r="AE43" s="2">
        <v>90.488290000000006</v>
      </c>
      <c r="AF43" s="2">
        <v>183.54570000000001</v>
      </c>
      <c r="AG43" s="2">
        <v>160.42240000000001</v>
      </c>
      <c r="AH43" s="2">
        <v>779.66330000000005</v>
      </c>
      <c r="AI43" s="2">
        <v>0</v>
      </c>
      <c r="AJ43" s="2">
        <v>136.11609999999999</v>
      </c>
      <c r="AK43" s="2">
        <v>196.01939999999999</v>
      </c>
      <c r="AL43" s="2">
        <v>86.885639999999995</v>
      </c>
      <c r="AM43" s="2">
        <v>260.77670000000001</v>
      </c>
      <c r="AN43" s="2">
        <v>289.327</v>
      </c>
      <c r="AO43" s="2">
        <v>587.16660000000002</v>
      </c>
      <c r="AP43" s="2">
        <v>556.78530000000001</v>
      </c>
      <c r="AQ43" s="2">
        <v>970.34090000000003</v>
      </c>
      <c r="AR43" s="2">
        <v>822.82180000000005</v>
      </c>
      <c r="AS43" s="2">
        <v>2846.9180000000001</v>
      </c>
    </row>
    <row r="44" spans="1:45" x14ac:dyDescent="0.25">
      <c r="A44" t="s">
        <v>220</v>
      </c>
      <c r="B44" s="2">
        <v>29298</v>
      </c>
      <c r="C44" s="2">
        <v>64294.13</v>
      </c>
      <c r="D44" s="2">
        <v>19903.87</v>
      </c>
      <c r="E44" s="2">
        <v>9979.7960000000003</v>
      </c>
      <c r="F44" s="2">
        <v>26285.4</v>
      </c>
      <c r="G44" s="2">
        <v>30322.57</v>
      </c>
      <c r="H44" s="2">
        <v>61480.84</v>
      </c>
      <c r="I44" s="2">
        <v>60008.07</v>
      </c>
      <c r="J44" s="2">
        <v>54776.18</v>
      </c>
      <c r="K44" s="2">
        <v>25292.14</v>
      </c>
      <c r="L44" s="2">
        <v>51280</v>
      </c>
      <c r="M44" s="2">
        <v>104</v>
      </c>
      <c r="N44" s="2">
        <v>2447.2449999999999</v>
      </c>
      <c r="O44" s="2">
        <v>561.37019999999995</v>
      </c>
      <c r="P44" s="2">
        <v>371.93150000000003</v>
      </c>
      <c r="Q44" s="2">
        <v>965.82889999999998</v>
      </c>
      <c r="R44" s="2">
        <v>1025.7080000000001</v>
      </c>
      <c r="S44" s="2">
        <v>2395.7570000000001</v>
      </c>
      <c r="T44" s="2">
        <v>2991.8530000000001</v>
      </c>
      <c r="U44" s="2">
        <v>4389.0780000000004</v>
      </c>
      <c r="V44" s="2">
        <v>2868.7689999999998</v>
      </c>
      <c r="W44" s="2">
        <v>11231.29</v>
      </c>
      <c r="X44" s="2">
        <v>0</v>
      </c>
      <c r="Y44" s="2">
        <v>104.8948</v>
      </c>
      <c r="Z44" s="2">
        <v>9.1065280000000008</v>
      </c>
      <c r="AA44" s="2">
        <v>12.070460000000001</v>
      </c>
      <c r="AB44" s="2">
        <v>148.04060000000001</v>
      </c>
      <c r="AC44" s="2">
        <v>164.42869999999999</v>
      </c>
      <c r="AD44" s="2">
        <v>326.26190000000003</v>
      </c>
      <c r="AE44" s="2">
        <v>525.85429999999997</v>
      </c>
      <c r="AF44" s="2">
        <v>1126.491</v>
      </c>
      <c r="AG44" s="2">
        <v>776.72190000000001</v>
      </c>
      <c r="AH44" s="2">
        <v>3011.1509999999998</v>
      </c>
      <c r="AI44" s="2">
        <v>0</v>
      </c>
      <c r="AJ44" s="2">
        <v>741.91669999999999</v>
      </c>
      <c r="AK44" s="2">
        <v>637.46640000000002</v>
      </c>
      <c r="AL44" s="2">
        <v>629.72799999999995</v>
      </c>
      <c r="AM44" s="2">
        <v>1222.6510000000001</v>
      </c>
      <c r="AN44" s="2">
        <v>1209.646</v>
      </c>
      <c r="AO44" s="2">
        <v>2192.152</v>
      </c>
      <c r="AP44" s="2">
        <v>2255.4760000000001</v>
      </c>
      <c r="AQ44" s="2">
        <v>3656.39</v>
      </c>
      <c r="AR44" s="2">
        <v>1985.164</v>
      </c>
      <c r="AS44" s="2">
        <v>10936.56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26DC-EC77-4FB3-A0E8-2EE88BD2454A}">
  <dimension ref="A1:H43"/>
  <sheetViews>
    <sheetView zoomScale="85" zoomScaleNormal="85" workbookViewId="0"/>
  </sheetViews>
  <sheetFormatPr defaultRowHeight="15" x14ac:dyDescent="0.25"/>
  <cols>
    <col min="1" max="1" width="16.5703125" customWidth="1"/>
  </cols>
  <sheetData>
    <row r="1" spans="1:8" x14ac:dyDescent="0.25">
      <c r="A1" t="s">
        <v>66</v>
      </c>
    </row>
    <row r="2" spans="1:8" x14ac:dyDescent="0.25">
      <c r="A2" t="s">
        <v>62</v>
      </c>
    </row>
    <row r="3" spans="1:8" x14ac:dyDescent="0.25">
      <c r="A3" t="s">
        <v>65</v>
      </c>
    </row>
    <row r="5" spans="1:8" x14ac:dyDescent="0.25">
      <c r="A5" s="1" t="s">
        <v>3</v>
      </c>
      <c r="B5" t="s">
        <v>67</v>
      </c>
    </row>
    <row r="6" spans="1:8" x14ac:dyDescent="0.25">
      <c r="A6" t="s">
        <v>4</v>
      </c>
      <c r="B6" t="s">
        <v>76</v>
      </c>
      <c r="C6" t="s">
        <v>77</v>
      </c>
      <c r="D6" t="s">
        <v>75</v>
      </c>
      <c r="E6" t="s">
        <v>68</v>
      </c>
      <c r="F6" t="s">
        <v>69</v>
      </c>
      <c r="G6" t="s">
        <v>70</v>
      </c>
      <c r="H6" t="s">
        <v>74</v>
      </c>
    </row>
    <row r="7" spans="1:8" x14ac:dyDescent="0.25">
      <c r="A7" t="s">
        <v>184</v>
      </c>
      <c r="B7">
        <v>15684</v>
      </c>
      <c r="C7">
        <v>132</v>
      </c>
      <c r="D7" s="2">
        <v>15684</v>
      </c>
      <c r="E7" s="2">
        <v>2518</v>
      </c>
      <c r="F7" s="2">
        <v>8779</v>
      </c>
      <c r="G7" s="2">
        <v>4387</v>
      </c>
      <c r="H7" s="2">
        <v>132.00000199999999</v>
      </c>
    </row>
    <row r="8" spans="1:8" x14ac:dyDescent="0.25">
      <c r="A8" t="s">
        <v>185</v>
      </c>
      <c r="B8">
        <v>90932</v>
      </c>
      <c r="C8">
        <v>4140</v>
      </c>
      <c r="D8" s="2">
        <v>90931.998999999996</v>
      </c>
      <c r="E8" s="2">
        <v>11656</v>
      </c>
      <c r="F8" s="2">
        <v>63886</v>
      </c>
      <c r="G8" s="2">
        <v>15390</v>
      </c>
      <c r="H8" s="2">
        <v>4139.9999799999996</v>
      </c>
    </row>
    <row r="9" spans="1:8" x14ac:dyDescent="0.25">
      <c r="A9" t="s">
        <v>186</v>
      </c>
      <c r="B9">
        <v>396817</v>
      </c>
      <c r="C9">
        <v>16122</v>
      </c>
      <c r="D9" s="2">
        <v>396817</v>
      </c>
      <c r="E9" s="2">
        <v>68471</v>
      </c>
      <c r="F9" s="2">
        <v>252446</v>
      </c>
      <c r="G9" s="2">
        <v>75900</v>
      </c>
      <c r="H9" s="2">
        <v>16122</v>
      </c>
    </row>
    <row r="10" spans="1:8" x14ac:dyDescent="0.25">
      <c r="A10" t="s">
        <v>187</v>
      </c>
      <c r="B10">
        <v>38824</v>
      </c>
      <c r="C10">
        <v>860</v>
      </c>
      <c r="D10" s="2">
        <v>38824</v>
      </c>
      <c r="E10" s="2">
        <v>5678</v>
      </c>
      <c r="F10" s="2">
        <v>23980</v>
      </c>
      <c r="G10" s="2">
        <v>9166</v>
      </c>
      <c r="H10" s="2">
        <v>860.00001399999996</v>
      </c>
    </row>
    <row r="11" spans="1:8" x14ac:dyDescent="0.25">
      <c r="A11" t="s">
        <v>188</v>
      </c>
      <c r="B11">
        <v>49582</v>
      </c>
      <c r="C11">
        <v>250</v>
      </c>
      <c r="D11" s="2">
        <v>49582.000999999997</v>
      </c>
      <c r="E11" s="2">
        <v>8166</v>
      </c>
      <c r="F11" s="2">
        <v>31530</v>
      </c>
      <c r="G11" s="2">
        <v>9886.0004000000008</v>
      </c>
      <c r="H11" s="2">
        <v>250</v>
      </c>
    </row>
    <row r="12" spans="1:8" x14ac:dyDescent="0.25">
      <c r="A12" t="s">
        <v>189</v>
      </c>
      <c r="B12">
        <v>61535</v>
      </c>
      <c r="C12">
        <v>808</v>
      </c>
      <c r="D12" s="2">
        <v>61534.999000000003</v>
      </c>
      <c r="E12" s="2">
        <v>8835.9997999999996</v>
      </c>
      <c r="F12" s="2">
        <v>35940</v>
      </c>
      <c r="G12" s="2">
        <v>16759</v>
      </c>
      <c r="H12" s="2">
        <v>808.00000499999999</v>
      </c>
    </row>
    <row r="13" spans="1:8" x14ac:dyDescent="0.25">
      <c r="A13" t="s">
        <v>190</v>
      </c>
      <c r="B13">
        <v>23108</v>
      </c>
      <c r="C13">
        <v>109</v>
      </c>
      <c r="D13" s="2">
        <v>23108</v>
      </c>
      <c r="E13" s="2">
        <v>3787</v>
      </c>
      <c r="F13" s="2">
        <v>13330</v>
      </c>
      <c r="G13" s="2">
        <v>5991.0002000000004</v>
      </c>
      <c r="H13" s="2">
        <v>108.999999</v>
      </c>
    </row>
    <row r="14" spans="1:8" x14ac:dyDescent="0.25">
      <c r="A14" t="s">
        <v>191</v>
      </c>
      <c r="B14">
        <v>22401</v>
      </c>
      <c r="C14">
        <v>682</v>
      </c>
      <c r="D14" s="2">
        <v>22401</v>
      </c>
      <c r="E14" s="2">
        <v>2499</v>
      </c>
      <c r="F14" s="2">
        <v>11991</v>
      </c>
      <c r="G14" s="2">
        <v>7911</v>
      </c>
      <c r="H14" s="2">
        <v>681.99998900000003</v>
      </c>
    </row>
    <row r="15" spans="1:8" x14ac:dyDescent="0.25">
      <c r="A15" t="s">
        <v>192</v>
      </c>
      <c r="B15">
        <v>185311</v>
      </c>
      <c r="C15">
        <v>4007</v>
      </c>
      <c r="D15" s="2">
        <v>185311</v>
      </c>
      <c r="E15" s="2">
        <v>29239</v>
      </c>
      <c r="F15" s="2">
        <v>117409</v>
      </c>
      <c r="G15" s="2">
        <v>38662.999000000003</v>
      </c>
      <c r="H15" s="2">
        <v>4007.0001000000002</v>
      </c>
    </row>
    <row r="16" spans="1:8" x14ac:dyDescent="0.25">
      <c r="A16" t="s">
        <v>193</v>
      </c>
      <c r="B16">
        <v>105097</v>
      </c>
      <c r="C16">
        <v>1094</v>
      </c>
      <c r="D16" s="2">
        <v>105097</v>
      </c>
      <c r="E16" s="2">
        <v>16052</v>
      </c>
      <c r="F16" s="2">
        <v>60830</v>
      </c>
      <c r="G16" s="2">
        <v>28215</v>
      </c>
      <c r="H16" s="2">
        <v>1094</v>
      </c>
    </row>
    <row r="17" spans="1:8" x14ac:dyDescent="0.25">
      <c r="A17" t="s">
        <v>194</v>
      </c>
      <c r="B17">
        <v>1914</v>
      </c>
      <c r="C17">
        <v>1</v>
      </c>
      <c r="D17" s="2">
        <v>1914</v>
      </c>
      <c r="E17" s="2">
        <v>296.99999000000003</v>
      </c>
      <c r="F17" s="2">
        <v>1033</v>
      </c>
      <c r="G17" s="2">
        <v>584.00001999999995</v>
      </c>
      <c r="H17" s="2">
        <v>0.99999998700000003</v>
      </c>
    </row>
    <row r="18" spans="1:8" x14ac:dyDescent="0.25">
      <c r="A18" t="s">
        <v>195</v>
      </c>
      <c r="B18">
        <v>6919</v>
      </c>
      <c r="C18">
        <v>82</v>
      </c>
      <c r="D18" s="2">
        <v>6919</v>
      </c>
      <c r="E18" s="2">
        <v>959.00001999999995</v>
      </c>
      <c r="F18" s="2">
        <v>3774</v>
      </c>
      <c r="G18" s="2">
        <v>2186</v>
      </c>
      <c r="H18" s="2">
        <v>82.000000600000007</v>
      </c>
    </row>
    <row r="19" spans="1:8" x14ac:dyDescent="0.25">
      <c r="A19" t="s">
        <v>196</v>
      </c>
      <c r="B19">
        <v>7102</v>
      </c>
      <c r="C19">
        <v>74</v>
      </c>
      <c r="D19" s="2">
        <v>7102</v>
      </c>
      <c r="E19" s="2">
        <v>1170</v>
      </c>
      <c r="F19" s="2">
        <v>4113</v>
      </c>
      <c r="G19" s="2">
        <v>1819</v>
      </c>
      <c r="H19" s="2">
        <v>73.999998700000006</v>
      </c>
    </row>
    <row r="20" spans="1:8" x14ac:dyDescent="0.25">
      <c r="A20" t="s">
        <v>197</v>
      </c>
      <c r="B20">
        <v>22463</v>
      </c>
      <c r="C20">
        <v>3129</v>
      </c>
      <c r="D20" s="2">
        <v>22463</v>
      </c>
      <c r="E20" s="2">
        <v>4167</v>
      </c>
      <c r="F20" s="2">
        <v>14509</v>
      </c>
      <c r="G20" s="2">
        <v>3787</v>
      </c>
      <c r="H20" s="2">
        <v>3129</v>
      </c>
    </row>
    <row r="21" spans="1:8" x14ac:dyDescent="0.25">
      <c r="A21" t="s">
        <v>198</v>
      </c>
      <c r="B21">
        <v>209930</v>
      </c>
      <c r="C21">
        <v>6663</v>
      </c>
      <c r="D21" s="2">
        <v>209930</v>
      </c>
      <c r="E21" s="2">
        <v>34077</v>
      </c>
      <c r="F21" s="2">
        <v>127319</v>
      </c>
      <c r="G21" s="2">
        <v>48534</v>
      </c>
      <c r="H21" s="2">
        <v>6663.0001000000002</v>
      </c>
    </row>
    <row r="22" spans="1:8" x14ac:dyDescent="0.25">
      <c r="A22" t="s">
        <v>199</v>
      </c>
      <c r="B22">
        <v>22686</v>
      </c>
      <c r="C22">
        <v>1202</v>
      </c>
      <c r="D22" s="2">
        <v>22686</v>
      </c>
      <c r="E22" s="2">
        <v>4160</v>
      </c>
      <c r="F22" s="2">
        <v>13849</v>
      </c>
      <c r="G22" s="2">
        <v>4677</v>
      </c>
      <c r="H22" s="2">
        <v>1202</v>
      </c>
    </row>
    <row r="23" spans="1:8" x14ac:dyDescent="0.25">
      <c r="A23" t="s">
        <v>200</v>
      </c>
      <c r="B23">
        <v>83460</v>
      </c>
      <c r="C23">
        <v>1345</v>
      </c>
      <c r="D23" s="2">
        <v>83460</v>
      </c>
      <c r="E23" s="2">
        <v>13002</v>
      </c>
      <c r="F23" s="2">
        <v>47845.999000000003</v>
      </c>
      <c r="G23" s="2">
        <v>22612</v>
      </c>
      <c r="H23" s="2">
        <v>1345</v>
      </c>
    </row>
    <row r="24" spans="1:8" x14ac:dyDescent="0.25">
      <c r="A24" t="s">
        <v>201</v>
      </c>
      <c r="B24">
        <v>64851</v>
      </c>
      <c r="C24">
        <v>1859</v>
      </c>
      <c r="D24" s="2">
        <v>64850.999000000003</v>
      </c>
      <c r="E24" s="2">
        <v>10987</v>
      </c>
      <c r="F24" s="2">
        <v>39269</v>
      </c>
      <c r="G24" s="2">
        <v>14595</v>
      </c>
      <c r="H24" s="2">
        <v>1859</v>
      </c>
    </row>
    <row r="25" spans="1:8" x14ac:dyDescent="0.25">
      <c r="A25" t="s">
        <v>202</v>
      </c>
      <c r="B25">
        <v>7705</v>
      </c>
      <c r="C25">
        <v>265</v>
      </c>
      <c r="D25" s="2">
        <v>7705</v>
      </c>
      <c r="E25" s="2">
        <v>1157</v>
      </c>
      <c r="F25" s="2">
        <v>4504</v>
      </c>
      <c r="G25" s="2">
        <v>2044</v>
      </c>
      <c r="H25" s="2">
        <v>264.99999800000001</v>
      </c>
    </row>
    <row r="26" spans="1:8" x14ac:dyDescent="0.25">
      <c r="A26" t="s">
        <v>203</v>
      </c>
      <c r="B26">
        <v>362797</v>
      </c>
      <c r="C26">
        <v>8378</v>
      </c>
      <c r="D26" s="2">
        <v>362797</v>
      </c>
      <c r="E26" s="2">
        <v>52209</v>
      </c>
      <c r="F26" s="2">
        <v>236777</v>
      </c>
      <c r="G26" s="2">
        <v>73811</v>
      </c>
      <c r="H26" s="2">
        <v>8377.9999000000007</v>
      </c>
    </row>
    <row r="27" spans="1:8" x14ac:dyDescent="0.25">
      <c r="A27" t="s">
        <v>204</v>
      </c>
      <c r="B27">
        <v>47744</v>
      </c>
      <c r="C27">
        <v>1154</v>
      </c>
      <c r="D27" s="2">
        <v>47744</v>
      </c>
      <c r="E27" s="2">
        <v>6299</v>
      </c>
      <c r="F27" s="2">
        <v>26801</v>
      </c>
      <c r="G27" s="2">
        <v>14644</v>
      </c>
      <c r="H27" s="2">
        <v>1154</v>
      </c>
    </row>
    <row r="28" spans="1:8" x14ac:dyDescent="0.25">
      <c r="A28" t="s">
        <v>205</v>
      </c>
      <c r="B28">
        <v>119645</v>
      </c>
      <c r="C28">
        <v>3197</v>
      </c>
      <c r="D28" s="2">
        <v>119645</v>
      </c>
      <c r="E28" s="2">
        <v>21217</v>
      </c>
      <c r="F28" s="2">
        <v>74922</v>
      </c>
      <c r="G28" s="2">
        <v>23506</v>
      </c>
      <c r="H28" s="2">
        <v>3196.9999699999998</v>
      </c>
    </row>
    <row r="29" spans="1:8" x14ac:dyDescent="0.25">
      <c r="A29" t="s">
        <v>206</v>
      </c>
      <c r="B29">
        <v>29226</v>
      </c>
      <c r="C29">
        <v>2352</v>
      </c>
      <c r="D29" s="2">
        <v>29226</v>
      </c>
      <c r="E29" s="2">
        <v>5893</v>
      </c>
      <c r="F29" s="2">
        <v>18204</v>
      </c>
      <c r="G29" s="2">
        <v>5129</v>
      </c>
      <c r="H29" s="2">
        <v>2352</v>
      </c>
    </row>
    <row r="30" spans="1:8" x14ac:dyDescent="0.25">
      <c r="A30" t="s">
        <v>207</v>
      </c>
      <c r="B30">
        <v>322050</v>
      </c>
      <c r="C30">
        <v>32181</v>
      </c>
      <c r="D30" s="2">
        <v>322050</v>
      </c>
      <c r="E30" s="2">
        <v>62489</v>
      </c>
      <c r="F30" s="2">
        <v>205647</v>
      </c>
      <c r="G30" s="2">
        <v>53913.999000000003</v>
      </c>
      <c r="H30" s="2">
        <v>32181</v>
      </c>
    </row>
    <row r="31" spans="1:8" x14ac:dyDescent="0.25">
      <c r="A31" t="s">
        <v>208</v>
      </c>
      <c r="B31">
        <v>11117</v>
      </c>
      <c r="C31">
        <v>1651</v>
      </c>
      <c r="D31" s="2">
        <v>11117</v>
      </c>
      <c r="E31" s="2">
        <v>2439</v>
      </c>
      <c r="F31" s="2">
        <v>6782</v>
      </c>
      <c r="G31" s="2">
        <v>1896</v>
      </c>
      <c r="H31" s="2">
        <v>1651</v>
      </c>
    </row>
    <row r="32" spans="1:8" x14ac:dyDescent="0.25">
      <c r="A32" t="s">
        <v>209</v>
      </c>
      <c r="B32">
        <v>768902</v>
      </c>
      <c r="C32">
        <v>58637</v>
      </c>
      <c r="D32" s="2">
        <v>768902</v>
      </c>
      <c r="E32" s="2">
        <v>109316</v>
      </c>
      <c r="F32" s="2">
        <v>549833</v>
      </c>
      <c r="G32" s="2">
        <v>109753</v>
      </c>
      <c r="H32" s="2">
        <v>58637.000999999997</v>
      </c>
    </row>
    <row r="33" spans="1:8" x14ac:dyDescent="0.25">
      <c r="A33" t="s">
        <v>210</v>
      </c>
      <c r="B33">
        <v>81607</v>
      </c>
      <c r="C33">
        <v>3459</v>
      </c>
      <c r="D33" s="2">
        <v>81607</v>
      </c>
      <c r="E33" s="2">
        <v>14816</v>
      </c>
      <c r="F33" s="2">
        <v>51391</v>
      </c>
      <c r="G33" s="2">
        <v>15400</v>
      </c>
      <c r="H33" s="2">
        <v>3458.9998999999998</v>
      </c>
    </row>
    <row r="34" spans="1:8" x14ac:dyDescent="0.25">
      <c r="A34" t="s">
        <v>211</v>
      </c>
      <c r="B34">
        <v>1679</v>
      </c>
      <c r="C34">
        <v>8</v>
      </c>
      <c r="D34" s="2">
        <v>1679</v>
      </c>
      <c r="E34" s="2">
        <v>253.99999</v>
      </c>
      <c r="F34" s="2">
        <v>988.00000999999997</v>
      </c>
      <c r="G34" s="2">
        <v>437</v>
      </c>
      <c r="H34" s="2">
        <v>7.9999998200000002</v>
      </c>
    </row>
    <row r="35" spans="1:8" x14ac:dyDescent="0.25">
      <c r="A35" t="s">
        <v>212</v>
      </c>
      <c r="B35">
        <v>25911</v>
      </c>
      <c r="C35">
        <v>1199</v>
      </c>
      <c r="D35" s="2">
        <v>25911</v>
      </c>
      <c r="E35" s="2">
        <v>3903</v>
      </c>
      <c r="F35" s="2">
        <v>15000</v>
      </c>
      <c r="G35" s="2">
        <v>7008</v>
      </c>
      <c r="H35" s="2">
        <v>1199</v>
      </c>
    </row>
    <row r="36" spans="1:8" x14ac:dyDescent="0.25">
      <c r="A36" t="s">
        <v>213</v>
      </c>
      <c r="B36">
        <v>74321</v>
      </c>
      <c r="C36">
        <v>6193</v>
      </c>
      <c r="D36" s="2">
        <v>74321</v>
      </c>
      <c r="E36" s="2">
        <v>14954</v>
      </c>
      <c r="F36" s="2">
        <v>47055</v>
      </c>
      <c r="G36" s="2">
        <v>12312</v>
      </c>
      <c r="H36" s="2">
        <v>6193.0001000000002</v>
      </c>
    </row>
    <row r="37" spans="1:8" x14ac:dyDescent="0.25">
      <c r="A37" t="s">
        <v>214</v>
      </c>
      <c r="B37">
        <v>24852</v>
      </c>
      <c r="C37">
        <v>302</v>
      </c>
      <c r="D37" s="2">
        <v>24852</v>
      </c>
      <c r="E37" s="2">
        <v>4414</v>
      </c>
      <c r="F37" s="2">
        <v>15013</v>
      </c>
      <c r="G37" s="2">
        <v>5424.9997999999996</v>
      </c>
      <c r="H37" s="2">
        <v>301.99999800000001</v>
      </c>
    </row>
    <row r="38" spans="1:8" x14ac:dyDescent="0.25">
      <c r="A38" t="s">
        <v>215</v>
      </c>
      <c r="B38">
        <v>6984</v>
      </c>
      <c r="C38">
        <v>53</v>
      </c>
      <c r="D38" s="2">
        <v>6984</v>
      </c>
      <c r="E38" s="2">
        <v>1023</v>
      </c>
      <c r="F38" s="2">
        <v>3814</v>
      </c>
      <c r="G38" s="2">
        <v>2147</v>
      </c>
      <c r="H38" s="2">
        <v>53.000000999999997</v>
      </c>
    </row>
    <row r="39" spans="1:8" x14ac:dyDescent="0.25">
      <c r="A39" t="s">
        <v>216</v>
      </c>
      <c r="B39">
        <v>25033</v>
      </c>
      <c r="C39">
        <v>1507</v>
      </c>
      <c r="D39" s="2">
        <v>25033</v>
      </c>
      <c r="E39" s="2">
        <v>4384</v>
      </c>
      <c r="F39" s="2">
        <v>15255</v>
      </c>
      <c r="G39" s="2">
        <v>5394</v>
      </c>
      <c r="H39" s="2">
        <v>1507</v>
      </c>
    </row>
    <row r="40" spans="1:8" x14ac:dyDescent="0.25">
      <c r="A40" t="s">
        <v>217</v>
      </c>
      <c r="B40">
        <v>562840</v>
      </c>
      <c r="C40">
        <v>45947</v>
      </c>
      <c r="D40" s="2">
        <v>562840</v>
      </c>
      <c r="E40" s="2">
        <v>101415</v>
      </c>
      <c r="F40" s="2">
        <v>381230</v>
      </c>
      <c r="G40" s="2">
        <v>80195</v>
      </c>
      <c r="H40" s="2">
        <v>45947</v>
      </c>
    </row>
    <row r="41" spans="1:8" x14ac:dyDescent="0.25">
      <c r="A41" t="s">
        <v>218</v>
      </c>
      <c r="B41">
        <v>1364</v>
      </c>
      <c r="C41">
        <v>25</v>
      </c>
      <c r="D41" s="2">
        <v>1364</v>
      </c>
      <c r="E41" s="2">
        <v>164</v>
      </c>
      <c r="F41" s="2">
        <v>720.99998000000005</v>
      </c>
      <c r="G41" s="2">
        <v>478.99999000000003</v>
      </c>
      <c r="H41" s="2">
        <v>24.999999599999999</v>
      </c>
    </row>
    <row r="42" spans="1:8" x14ac:dyDescent="0.25">
      <c r="A42" t="s">
        <v>219</v>
      </c>
      <c r="B42">
        <v>101169</v>
      </c>
      <c r="C42">
        <v>5020</v>
      </c>
      <c r="D42" s="2">
        <v>101169</v>
      </c>
      <c r="E42" s="2">
        <v>17804</v>
      </c>
      <c r="F42" s="2">
        <v>64796</v>
      </c>
      <c r="G42" s="2">
        <v>18569</v>
      </c>
      <c r="H42" s="2">
        <v>5019.9999399999997</v>
      </c>
    </row>
    <row r="43" spans="1:8" x14ac:dyDescent="0.25">
      <c r="A43" t="s">
        <v>220</v>
      </c>
      <c r="B43" s="2">
        <v>467092</v>
      </c>
      <c r="C43" s="2">
        <v>27976</v>
      </c>
      <c r="D43" s="2">
        <v>467092</v>
      </c>
      <c r="E43" s="2">
        <v>88700</v>
      </c>
      <c r="F43" s="2">
        <v>301363</v>
      </c>
      <c r="G43" s="2">
        <v>77029</v>
      </c>
      <c r="H43" s="2">
        <v>27976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EE3D-3B07-4EDA-B444-602E846BF1CD}">
  <dimension ref="B2:AT47"/>
  <sheetViews>
    <sheetView zoomScale="85" zoomScaleNormal="85" workbookViewId="0"/>
  </sheetViews>
  <sheetFormatPr defaultRowHeight="15" x14ac:dyDescent="0.25"/>
  <cols>
    <col min="1" max="1" width="4" customWidth="1"/>
    <col min="2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7109375" bestFit="1" customWidth="1"/>
    <col min="8" max="8" width="12.5703125" bestFit="1" customWidth="1"/>
    <col min="9" max="10" width="10.5703125" bestFit="1" customWidth="1"/>
    <col min="11" max="14" width="9.5703125" bestFit="1" customWidth="1"/>
    <col min="15" max="15" width="10.5703125" bestFit="1" customWidth="1"/>
    <col min="16" max="16" width="9.5703125" bestFit="1" customWidth="1"/>
    <col min="17" max="17" width="10.5703125" bestFit="1" customWidth="1"/>
    <col min="18" max="18" width="9.5703125" bestFit="1" customWidth="1"/>
    <col min="19" max="19" width="10.5703125" bestFit="1" customWidth="1"/>
    <col min="20" max="20" width="9.5703125" bestFit="1" customWidth="1"/>
    <col min="21" max="21" width="9.42578125" bestFit="1" customWidth="1"/>
    <col min="22" max="24" width="10.5703125" bestFit="1" customWidth="1"/>
    <col min="25" max="25" width="9.5703125" bestFit="1" customWidth="1"/>
    <col min="26" max="26" width="10.5703125" bestFit="1" customWidth="1"/>
    <col min="27" max="29" width="9.5703125" bestFit="1" customWidth="1"/>
    <col min="30" max="30" width="10.5703125" bestFit="1" customWidth="1"/>
    <col min="31" max="31" width="9.5703125" bestFit="1" customWidth="1"/>
    <col min="32" max="33" width="10.5703125" bestFit="1" customWidth="1"/>
    <col min="34" max="34" width="11.5703125" bestFit="1" customWidth="1"/>
    <col min="35" max="39" width="10.5703125" bestFit="1" customWidth="1"/>
    <col min="40" max="40" width="9.5703125" bestFit="1" customWidth="1"/>
    <col min="41" max="41" width="11.5703125" bestFit="1" customWidth="1"/>
    <col min="42" max="43" width="9.5703125" bestFit="1" customWidth="1"/>
  </cols>
  <sheetData>
    <row r="2" spans="2:46" x14ac:dyDescent="0.25">
      <c r="B2" s="1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2:46" x14ac:dyDescent="0.25">
      <c r="B3" s="2" t="s">
        <v>124</v>
      </c>
      <c r="C3" s="2" t="s">
        <v>125</v>
      </c>
      <c r="D3" s="2" t="s">
        <v>126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4"/>
    </row>
    <row r="4" spans="2:46" x14ac:dyDescent="0.25">
      <c r="B4" s="2">
        <v>1</v>
      </c>
      <c r="C4" s="2" t="s">
        <v>79</v>
      </c>
      <c r="D4" s="2" t="s">
        <v>127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4"/>
    </row>
    <row r="5" spans="2:46" x14ac:dyDescent="0.25">
      <c r="B5" s="2">
        <v>2</v>
      </c>
      <c r="C5" s="2" t="s">
        <v>80</v>
      </c>
      <c r="D5" s="2" t="s">
        <v>128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4"/>
    </row>
    <row r="6" spans="2:46" x14ac:dyDescent="0.25">
      <c r="B6" s="2">
        <v>3</v>
      </c>
      <c r="C6" s="2" t="s">
        <v>81</v>
      </c>
      <c r="D6" s="2" t="s">
        <v>129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4"/>
    </row>
    <row r="7" spans="2:46" x14ac:dyDescent="0.25">
      <c r="B7" s="2">
        <v>4</v>
      </c>
      <c r="C7" s="2" t="s">
        <v>82</v>
      </c>
      <c r="D7" s="2" t="s">
        <v>130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3"/>
    </row>
    <row r="8" spans="2:46" x14ac:dyDescent="0.25">
      <c r="B8" s="2">
        <v>5</v>
      </c>
      <c r="C8" s="2" t="s">
        <v>83</v>
      </c>
      <c r="D8" s="2" t="s">
        <v>159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4"/>
    </row>
    <row r="9" spans="2:46" x14ac:dyDescent="0.25">
      <c r="B9" s="2">
        <v>6</v>
      </c>
      <c r="C9" s="2" t="s">
        <v>84</v>
      </c>
      <c r="D9" s="2" t="s">
        <v>131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3"/>
    </row>
    <row r="10" spans="2:46" x14ac:dyDescent="0.25">
      <c r="B10" s="2">
        <v>7</v>
      </c>
      <c r="C10" s="2" t="s">
        <v>85</v>
      </c>
      <c r="D10" s="2" t="s">
        <v>168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4"/>
    </row>
    <row r="11" spans="2:46" x14ac:dyDescent="0.25">
      <c r="B11" s="2">
        <v>8</v>
      </c>
      <c r="C11" s="2" t="s">
        <v>86</v>
      </c>
      <c r="D11" s="2" t="s">
        <v>132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3"/>
    </row>
    <row r="12" spans="2:46" x14ac:dyDescent="0.25">
      <c r="B12" s="2">
        <v>9</v>
      </c>
      <c r="C12" s="2" t="s">
        <v>87</v>
      </c>
      <c r="D12" s="2" t="s">
        <v>133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4"/>
    </row>
    <row r="13" spans="2:46" x14ac:dyDescent="0.25">
      <c r="B13" s="2">
        <v>10</v>
      </c>
      <c r="C13" s="2" t="s">
        <v>88</v>
      </c>
      <c r="D13" s="2" t="s">
        <v>134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2:46" x14ac:dyDescent="0.25">
      <c r="B14" s="2">
        <v>11</v>
      </c>
      <c r="C14" s="2" t="s">
        <v>89</v>
      </c>
      <c r="D14" s="2" t="s">
        <v>135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4"/>
    </row>
    <row r="15" spans="2:46" x14ac:dyDescent="0.25">
      <c r="B15" s="2">
        <v>12</v>
      </c>
      <c r="C15" s="2" t="s">
        <v>90</v>
      </c>
      <c r="D15" s="2" t="s">
        <v>136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4"/>
    </row>
    <row r="16" spans="2:46" x14ac:dyDescent="0.25">
      <c r="B16" s="2">
        <v>13</v>
      </c>
      <c r="C16" s="2" t="s">
        <v>91</v>
      </c>
      <c r="D16" s="2" t="s">
        <v>137</v>
      </c>
      <c r="E16" s="2"/>
      <c r="F16" s="2"/>
      <c r="G16" s="2"/>
      <c r="H16" s="2"/>
      <c r="I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4"/>
    </row>
    <row r="17" spans="2:46" x14ac:dyDescent="0.25">
      <c r="B17" s="2">
        <v>14</v>
      </c>
      <c r="C17" s="2" t="s">
        <v>92</v>
      </c>
      <c r="D17" s="2" t="s">
        <v>138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4"/>
    </row>
    <row r="18" spans="2:46" x14ac:dyDescent="0.25">
      <c r="B18" s="2">
        <v>15</v>
      </c>
      <c r="C18" s="2" t="s">
        <v>93</v>
      </c>
      <c r="D18" s="2" t="s">
        <v>139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4"/>
    </row>
    <row r="19" spans="2:46" x14ac:dyDescent="0.25">
      <c r="B19" s="2">
        <v>16</v>
      </c>
      <c r="C19" s="2" t="s">
        <v>94</v>
      </c>
      <c r="D19" s="2" t="s">
        <v>141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4"/>
    </row>
    <row r="20" spans="2:46" x14ac:dyDescent="0.25">
      <c r="B20" s="2">
        <v>17</v>
      </c>
      <c r="C20" s="2" t="s">
        <v>95</v>
      </c>
      <c r="D20" s="2" t="s">
        <v>142</v>
      </c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4"/>
    </row>
    <row r="21" spans="2:46" x14ac:dyDescent="0.25">
      <c r="B21" s="2">
        <v>18</v>
      </c>
      <c r="C21" s="2" t="s">
        <v>96</v>
      </c>
      <c r="D21" s="2" t="s">
        <v>143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4"/>
    </row>
    <row r="22" spans="2:46" x14ac:dyDescent="0.25">
      <c r="B22" s="2">
        <v>19</v>
      </c>
      <c r="C22" s="2" t="s">
        <v>97</v>
      </c>
      <c r="D22" s="2" t="s">
        <v>144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4"/>
    </row>
    <row r="23" spans="2:46" x14ac:dyDescent="0.25">
      <c r="B23" s="2">
        <v>20</v>
      </c>
      <c r="C23" s="2" t="s">
        <v>98</v>
      </c>
      <c r="D23" s="2" t="s">
        <v>145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4"/>
    </row>
    <row r="24" spans="2:46" x14ac:dyDescent="0.25">
      <c r="B24" s="2">
        <v>21</v>
      </c>
      <c r="C24" s="2" t="s">
        <v>99</v>
      </c>
      <c r="D24" s="2" t="s">
        <v>146</v>
      </c>
      <c r="E24" s="2"/>
      <c r="F24" s="2"/>
      <c r="G24" s="2"/>
      <c r="H24" s="2"/>
      <c r="I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4"/>
    </row>
    <row r="25" spans="2:46" x14ac:dyDescent="0.25">
      <c r="B25" s="2">
        <v>22</v>
      </c>
      <c r="C25" s="2" t="s">
        <v>100</v>
      </c>
      <c r="D25" s="2" t="s">
        <v>151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4"/>
    </row>
    <row r="26" spans="2:46" x14ac:dyDescent="0.25">
      <c r="B26" s="2">
        <v>23</v>
      </c>
      <c r="C26" s="2" t="s">
        <v>101</v>
      </c>
      <c r="D26" s="2" t="s">
        <v>148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3"/>
    </row>
    <row r="27" spans="2:46" x14ac:dyDescent="0.25">
      <c r="B27" s="2">
        <v>24</v>
      </c>
      <c r="C27" s="2" t="s">
        <v>102</v>
      </c>
      <c r="D27" s="2" t="s">
        <v>147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4"/>
    </row>
    <row r="28" spans="2:46" x14ac:dyDescent="0.25">
      <c r="B28" s="2">
        <v>25</v>
      </c>
      <c r="C28" s="2" t="s">
        <v>103</v>
      </c>
      <c r="D28" s="2" t="s">
        <v>149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4"/>
    </row>
    <row r="29" spans="2:46" x14ac:dyDescent="0.25">
      <c r="B29" s="2">
        <v>26</v>
      </c>
      <c r="C29" s="2" t="s">
        <v>104</v>
      </c>
      <c r="D29" s="2" t="s">
        <v>140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4"/>
    </row>
    <row r="30" spans="2:46" x14ac:dyDescent="0.25">
      <c r="B30" s="2">
        <v>27</v>
      </c>
      <c r="C30" s="2" t="s">
        <v>105</v>
      </c>
      <c r="D30" t="s">
        <v>170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2:46" x14ac:dyDescent="0.25">
      <c r="B31" s="2">
        <v>28</v>
      </c>
      <c r="C31" s="2" t="s">
        <v>106</v>
      </c>
      <c r="D31" s="2" t="s">
        <v>150</v>
      </c>
      <c r="E31" s="2"/>
      <c r="F31" s="2"/>
      <c r="G31" s="2"/>
      <c r="H31" s="2"/>
      <c r="I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4"/>
    </row>
    <row r="32" spans="2:46" x14ac:dyDescent="0.25">
      <c r="B32" s="2">
        <v>29</v>
      </c>
      <c r="C32" s="2" t="s">
        <v>107</v>
      </c>
      <c r="D32" s="2" t="s">
        <v>155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4"/>
    </row>
    <row r="33" spans="2:46" x14ac:dyDescent="0.25">
      <c r="B33" s="2">
        <v>30</v>
      </c>
      <c r="C33" s="2" t="s">
        <v>108</v>
      </c>
      <c r="D33" s="2" t="s">
        <v>152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3"/>
    </row>
    <row r="34" spans="2:46" x14ac:dyDescent="0.25">
      <c r="B34" s="2">
        <v>31</v>
      </c>
      <c r="C34" s="2" t="s">
        <v>109</v>
      </c>
      <c r="D34" s="2" t="s">
        <v>153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4"/>
    </row>
    <row r="35" spans="2:46" x14ac:dyDescent="0.25">
      <c r="B35" s="2">
        <v>32</v>
      </c>
      <c r="C35" s="2" t="s">
        <v>110</v>
      </c>
      <c r="D35" s="2" t="s">
        <v>154</v>
      </c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4"/>
    </row>
    <row r="36" spans="2:46" x14ac:dyDescent="0.25">
      <c r="B36" s="2">
        <v>33</v>
      </c>
      <c r="C36" s="2" t="s">
        <v>111</v>
      </c>
      <c r="D36" s="2" t="s">
        <v>156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4"/>
    </row>
    <row r="37" spans="2:46" x14ac:dyDescent="0.25">
      <c r="B37" s="2">
        <v>34</v>
      </c>
      <c r="C37" s="2" t="s">
        <v>112</v>
      </c>
      <c r="D37" s="2" t="s">
        <v>157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2:46" x14ac:dyDescent="0.25">
      <c r="B38" s="2">
        <v>35</v>
      </c>
      <c r="C38" s="2" t="s">
        <v>113</v>
      </c>
      <c r="D38" s="2" t="s">
        <v>158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/>
    </row>
    <row r="39" spans="2:46" x14ac:dyDescent="0.25">
      <c r="B39" s="2">
        <v>36</v>
      </c>
      <c r="C39" s="2" t="s">
        <v>114</v>
      </c>
      <c r="D39" s="2" t="s">
        <v>161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"/>
    </row>
    <row r="40" spans="2:46" x14ac:dyDescent="0.25">
      <c r="B40">
        <v>37</v>
      </c>
      <c r="C40" t="s">
        <v>115</v>
      </c>
      <c r="D40" t="s">
        <v>162</v>
      </c>
    </row>
    <row r="41" spans="2:46" x14ac:dyDescent="0.25">
      <c r="B41">
        <v>38</v>
      </c>
      <c r="C41" t="s">
        <v>116</v>
      </c>
      <c r="D41" s="2" t="s">
        <v>160</v>
      </c>
    </row>
    <row r="42" spans="2:46" x14ac:dyDescent="0.25">
      <c r="B42">
        <v>39</v>
      </c>
      <c r="C42" t="s">
        <v>117</v>
      </c>
      <c r="D42" t="s">
        <v>163</v>
      </c>
    </row>
    <row r="43" spans="2:46" x14ac:dyDescent="0.25">
      <c r="B43">
        <v>40</v>
      </c>
      <c r="C43" t="s">
        <v>118</v>
      </c>
      <c r="D43" t="s">
        <v>169</v>
      </c>
    </row>
    <row r="44" spans="2:46" x14ac:dyDescent="0.25">
      <c r="B44">
        <v>41</v>
      </c>
      <c r="C44" t="s">
        <v>119</v>
      </c>
      <c r="D44" t="s">
        <v>164</v>
      </c>
    </row>
    <row r="45" spans="2:46" x14ac:dyDescent="0.25">
      <c r="B45">
        <v>42</v>
      </c>
      <c r="C45" t="s">
        <v>120</v>
      </c>
      <c r="D45" t="s">
        <v>165</v>
      </c>
    </row>
    <row r="46" spans="2:46" x14ac:dyDescent="0.25">
      <c r="B46">
        <v>43</v>
      </c>
      <c r="C46" t="s">
        <v>121</v>
      </c>
      <c r="D46" t="s">
        <v>166</v>
      </c>
    </row>
    <row r="47" spans="2:46" x14ac:dyDescent="0.25">
      <c r="B47">
        <v>44</v>
      </c>
      <c r="C47" t="s">
        <v>122</v>
      </c>
      <c r="D47" t="s">
        <v>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4C06-7AE0-466B-A933-127205035952}">
  <dimension ref="A1:AS44"/>
  <sheetViews>
    <sheetView zoomScale="85" zoomScaleNormal="85" workbookViewId="0"/>
  </sheetViews>
  <sheetFormatPr defaultRowHeight="15" x14ac:dyDescent="0.25"/>
  <sheetData>
    <row r="1" spans="1:45" x14ac:dyDescent="0.25">
      <c r="A1" t="s">
        <v>66</v>
      </c>
    </row>
    <row r="2" spans="1:45" x14ac:dyDescent="0.25">
      <c r="A2" t="s">
        <v>62</v>
      </c>
    </row>
    <row r="3" spans="1:45" x14ac:dyDescent="0.25">
      <c r="A3" t="s">
        <v>65</v>
      </c>
    </row>
    <row r="4" spans="1:45" x14ac:dyDescent="0.25">
      <c r="A4" t="s">
        <v>46</v>
      </c>
    </row>
    <row r="6" spans="1:45" x14ac:dyDescent="0.25">
      <c r="A6" s="1" t="s">
        <v>78</v>
      </c>
    </row>
    <row r="7" spans="1:45" x14ac:dyDescent="0.25">
      <c r="A7" t="s">
        <v>4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  <c r="L7" t="s">
        <v>89</v>
      </c>
      <c r="M7" t="s">
        <v>90</v>
      </c>
      <c r="N7" t="s">
        <v>91</v>
      </c>
      <c r="O7" t="s">
        <v>92</v>
      </c>
      <c r="P7" t="s">
        <v>93</v>
      </c>
      <c r="Q7" t="s">
        <v>94</v>
      </c>
      <c r="R7" t="s">
        <v>95</v>
      </c>
      <c r="S7" t="s">
        <v>96</v>
      </c>
      <c r="T7" t="s">
        <v>97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  <c r="AA7" t="s">
        <v>104</v>
      </c>
      <c r="AB7" t="s">
        <v>105</v>
      </c>
      <c r="AC7" t="s">
        <v>106</v>
      </c>
      <c r="AD7" t="s">
        <v>107</v>
      </c>
      <c r="AE7" t="s">
        <v>108</v>
      </c>
      <c r="AF7" t="s">
        <v>109</v>
      </c>
      <c r="AG7" t="s">
        <v>110</v>
      </c>
      <c r="AH7" t="s">
        <v>111</v>
      </c>
      <c r="AI7" t="s">
        <v>112</v>
      </c>
      <c r="AJ7" t="s">
        <v>113</v>
      </c>
      <c r="AK7" t="s">
        <v>114</v>
      </c>
      <c r="AL7" t="s">
        <v>115</v>
      </c>
      <c r="AM7" t="s">
        <v>116</v>
      </c>
      <c r="AN7" t="s">
        <v>117</v>
      </c>
      <c r="AO7" t="s">
        <v>118</v>
      </c>
      <c r="AP7" t="s">
        <v>119</v>
      </c>
      <c r="AQ7" t="s">
        <v>120</v>
      </c>
      <c r="AR7" t="s">
        <v>121</v>
      </c>
      <c r="AS7" t="s">
        <v>122</v>
      </c>
    </row>
    <row r="8" spans="1:45" x14ac:dyDescent="0.25">
      <c r="A8" t="s">
        <v>184</v>
      </c>
      <c r="B8" s="2">
        <v>0</v>
      </c>
      <c r="C8" s="2">
        <v>0</v>
      </c>
      <c r="D8" s="2">
        <v>9.0220999999999997E-4</v>
      </c>
      <c r="E8" s="2">
        <v>7.1978000000000005E-4</v>
      </c>
      <c r="F8" s="2">
        <v>0</v>
      </c>
      <c r="G8" s="2">
        <v>2.9999999000000002</v>
      </c>
      <c r="H8" s="2">
        <v>15173</v>
      </c>
      <c r="I8" s="2">
        <v>39.999794000000001</v>
      </c>
      <c r="J8" s="2">
        <v>18.264113999999999</v>
      </c>
      <c r="K8" s="2">
        <v>1.1718049999999999E-3</v>
      </c>
      <c r="L8" s="2">
        <v>1.1433089999999999E-3</v>
      </c>
      <c r="M8" s="2">
        <v>2.0756999999999999E-4</v>
      </c>
      <c r="N8" s="2">
        <v>0</v>
      </c>
      <c r="O8" s="2">
        <v>6.8959700000000002E-4</v>
      </c>
      <c r="P8" s="2">
        <v>4.36018E-3</v>
      </c>
      <c r="Q8" s="2">
        <v>3.0278115699999999</v>
      </c>
      <c r="R8" s="2">
        <v>1.8188263</v>
      </c>
      <c r="S8" s="2">
        <v>5.1500499999999998E-3</v>
      </c>
      <c r="T8" s="2">
        <v>7</v>
      </c>
      <c r="U8" s="2">
        <v>5.8456999999999997E-3</v>
      </c>
      <c r="V8" s="2">
        <v>0</v>
      </c>
      <c r="W8" s="2">
        <v>1.875957E-2</v>
      </c>
      <c r="X8" s="2">
        <v>7.3788200000000003E-3</v>
      </c>
      <c r="Y8" s="2">
        <v>3.28211E-3</v>
      </c>
      <c r="Z8" s="2">
        <v>0</v>
      </c>
      <c r="AA8" s="2">
        <v>8.2166361000000006</v>
      </c>
      <c r="AB8" s="2">
        <v>3.2766445000000002</v>
      </c>
      <c r="AC8" s="2">
        <v>0</v>
      </c>
      <c r="AD8" s="2">
        <v>1.2726199999999999E-3</v>
      </c>
      <c r="AE8" s="2">
        <v>6.9368000000000001E-4</v>
      </c>
      <c r="AF8" s="2">
        <v>2.6126600000000002E-3</v>
      </c>
      <c r="AG8" s="2">
        <v>9.9538521000000006</v>
      </c>
      <c r="AH8" s="2">
        <v>15.717008</v>
      </c>
      <c r="AI8" s="2">
        <v>3.5515500000000001E-3</v>
      </c>
      <c r="AJ8" s="2">
        <v>367</v>
      </c>
      <c r="AK8" s="2">
        <v>4.140141E-3</v>
      </c>
      <c r="AL8" s="2">
        <v>2.65658E-3</v>
      </c>
      <c r="AM8" s="2">
        <v>13</v>
      </c>
      <c r="AN8" s="2">
        <v>9.9236249999999995</v>
      </c>
      <c r="AO8" s="2">
        <v>1.83792E-4</v>
      </c>
      <c r="AP8" s="2">
        <v>1.0826900000000001E-3</v>
      </c>
      <c r="AQ8" s="2">
        <v>0</v>
      </c>
      <c r="AR8" s="2">
        <v>0</v>
      </c>
      <c r="AS8" s="2">
        <v>10.735886000000001</v>
      </c>
    </row>
    <row r="9" spans="1:45" x14ac:dyDescent="0.25">
      <c r="A9" t="s">
        <v>185</v>
      </c>
      <c r="B9" s="2">
        <v>70.238589000000005</v>
      </c>
      <c r="C9" s="2">
        <v>294</v>
      </c>
      <c r="D9" s="2">
        <v>1.1755019999999999E-3</v>
      </c>
      <c r="E9" s="2">
        <v>46.260254000000003</v>
      </c>
      <c r="F9" s="2">
        <v>1.7206760000000001E-2</v>
      </c>
      <c r="G9" s="2">
        <v>2339</v>
      </c>
      <c r="H9" s="2">
        <v>78519.998999999996</v>
      </c>
      <c r="I9" s="2">
        <v>681.48710000000005</v>
      </c>
      <c r="J9" s="2">
        <v>343.75015999999999</v>
      </c>
      <c r="K9" s="2">
        <v>22.764559999999999</v>
      </c>
      <c r="L9" s="2">
        <v>1.5588278</v>
      </c>
      <c r="M9" s="2">
        <v>10.512909799999999</v>
      </c>
      <c r="N9" s="2">
        <v>40.80283</v>
      </c>
      <c r="O9" s="2">
        <v>184.74280999999999</v>
      </c>
      <c r="P9" s="2">
        <v>3.6013999999999998E-3</v>
      </c>
      <c r="Q9" s="2">
        <v>87.905818999999994</v>
      </c>
      <c r="R9" s="2">
        <v>231.14268999999999</v>
      </c>
      <c r="S9" s="2">
        <v>10.283581</v>
      </c>
      <c r="T9" s="2">
        <v>965.99999000000003</v>
      </c>
      <c r="U9" s="2">
        <v>33.380209000000001</v>
      </c>
      <c r="V9" s="2">
        <v>7.6266395999999999</v>
      </c>
      <c r="W9" s="2">
        <v>23.693062999999999</v>
      </c>
      <c r="X9" s="2">
        <v>120.38455999999999</v>
      </c>
      <c r="Y9" s="2">
        <v>93.391914</v>
      </c>
      <c r="Z9" s="2">
        <v>4.2345154999999997</v>
      </c>
      <c r="AA9" s="2">
        <v>223.9794</v>
      </c>
      <c r="AB9" s="2">
        <v>1.1066930000000001E-2</v>
      </c>
      <c r="AC9" s="2">
        <v>344.07082000000003</v>
      </c>
      <c r="AD9" s="2">
        <v>85.820627999999999</v>
      </c>
      <c r="AE9" s="2">
        <v>119.81609</v>
      </c>
      <c r="AF9" s="2">
        <v>46.259723000000001</v>
      </c>
      <c r="AG9" s="2">
        <v>49.287937999999997</v>
      </c>
      <c r="AH9" s="2">
        <v>227.95107999999999</v>
      </c>
      <c r="AI9" s="2">
        <v>48.569610599999997</v>
      </c>
      <c r="AJ9" s="2">
        <v>4460</v>
      </c>
      <c r="AK9" s="2">
        <v>69.959300999999996</v>
      </c>
      <c r="AL9" s="2">
        <v>89.904898000000003</v>
      </c>
      <c r="AM9" s="2">
        <v>234.99999</v>
      </c>
      <c r="AN9" s="2">
        <v>279.65325000000001</v>
      </c>
      <c r="AO9" s="2">
        <v>128.20853</v>
      </c>
      <c r="AP9" s="2">
        <v>24.065441</v>
      </c>
      <c r="AQ9" s="2">
        <v>308.99999000000003</v>
      </c>
      <c r="AR9" s="2">
        <v>9.4048199999999995E-3</v>
      </c>
      <c r="AS9" s="2">
        <v>57.249844000000003</v>
      </c>
    </row>
    <row r="10" spans="1:45" x14ac:dyDescent="0.25">
      <c r="A10" t="s">
        <v>186</v>
      </c>
      <c r="B10" s="2">
        <v>290.85383999999999</v>
      </c>
      <c r="C10" s="2">
        <v>1074</v>
      </c>
      <c r="D10" s="2">
        <v>177.43726000000001</v>
      </c>
      <c r="E10" s="2">
        <v>2.20637E-3</v>
      </c>
      <c r="F10" s="2">
        <v>31.836819999999999</v>
      </c>
      <c r="G10" s="2">
        <v>3411</v>
      </c>
      <c r="H10" s="2">
        <v>348351</v>
      </c>
      <c r="I10" s="2">
        <v>1006.999</v>
      </c>
      <c r="J10" s="2">
        <v>1348.075</v>
      </c>
      <c r="K10" s="2">
        <v>214.45652999999999</v>
      </c>
      <c r="L10" s="2">
        <v>173.23804000000001</v>
      </c>
      <c r="M10" s="2">
        <v>1.09016E-3</v>
      </c>
      <c r="N10" s="2">
        <v>106.63245999999999</v>
      </c>
      <c r="O10" s="2">
        <v>701.07511899999997</v>
      </c>
      <c r="P10" s="2">
        <v>310.94474000000002</v>
      </c>
      <c r="Q10" s="2">
        <v>237.77149</v>
      </c>
      <c r="R10" s="2">
        <v>1024.5329999999999</v>
      </c>
      <c r="S10" s="2">
        <v>165.84071</v>
      </c>
      <c r="T10" s="2">
        <v>1565</v>
      </c>
      <c r="U10" s="2">
        <v>62.187846999999998</v>
      </c>
      <c r="V10" s="2">
        <v>4.3031600000000003E-3</v>
      </c>
      <c r="W10" s="2">
        <v>434.13682999999997</v>
      </c>
      <c r="X10" s="2">
        <v>1890.2760000000001</v>
      </c>
      <c r="Y10" s="2">
        <v>185.39483000000001</v>
      </c>
      <c r="Z10" s="2">
        <v>127.20034</v>
      </c>
      <c r="AA10" s="2">
        <v>629.69251999999994</v>
      </c>
      <c r="AB10" s="2">
        <v>325.01645000000002</v>
      </c>
      <c r="AC10" s="2">
        <v>170.46526</v>
      </c>
      <c r="AD10" s="2">
        <v>72.677314999999993</v>
      </c>
      <c r="AE10" s="2">
        <v>831.00918999999999</v>
      </c>
      <c r="AF10" s="2">
        <v>27.047125999999999</v>
      </c>
      <c r="AG10" s="2">
        <v>181.65980999999999</v>
      </c>
      <c r="AH10" s="2">
        <v>2894.7640000000001</v>
      </c>
      <c r="AI10" s="2">
        <v>225.16390000000001</v>
      </c>
      <c r="AJ10" s="2">
        <v>21902</v>
      </c>
      <c r="AK10" s="2">
        <v>41.325983999999998</v>
      </c>
      <c r="AL10" s="2">
        <v>83.187158999999994</v>
      </c>
      <c r="AM10" s="2">
        <v>1193</v>
      </c>
      <c r="AN10" s="2">
        <v>821.15152999999998</v>
      </c>
      <c r="AO10" s="2">
        <v>2281.0079999999998</v>
      </c>
      <c r="AP10" s="2">
        <v>2.6942989999999998E-3</v>
      </c>
      <c r="AQ10" s="2">
        <v>1867</v>
      </c>
      <c r="AR10" s="2">
        <v>6.968447E-3</v>
      </c>
      <c r="AS10" s="2">
        <v>380.92536999999999</v>
      </c>
    </row>
    <row r="11" spans="1:45" x14ac:dyDescent="0.25">
      <c r="A11" t="s">
        <v>187</v>
      </c>
      <c r="B11" s="2">
        <v>1.9791240000000002E-2</v>
      </c>
      <c r="C11" s="2">
        <v>0</v>
      </c>
      <c r="D11" s="2">
        <v>5.6260099999999999E-3</v>
      </c>
      <c r="E11" s="2">
        <v>3.68521E-3</v>
      </c>
      <c r="F11" s="2">
        <v>1.5779350000000001E-2</v>
      </c>
      <c r="G11" s="2">
        <v>49</v>
      </c>
      <c r="H11" s="2">
        <v>36344</v>
      </c>
      <c r="I11" s="2">
        <v>100.99845000000001</v>
      </c>
      <c r="J11" s="2">
        <v>163.20166</v>
      </c>
      <c r="K11" s="2">
        <v>8.4473038000000003</v>
      </c>
      <c r="L11" s="2">
        <v>3.6471699999999999E-3</v>
      </c>
      <c r="M11" s="2">
        <v>1.54959E-3</v>
      </c>
      <c r="N11" s="2">
        <v>2.3713034</v>
      </c>
      <c r="O11" s="2">
        <v>2.8247200000000002E-3</v>
      </c>
      <c r="P11" s="2">
        <v>6.2611480000000004</v>
      </c>
      <c r="Q11" s="2">
        <v>1.6243400000000002E-2</v>
      </c>
      <c r="R11" s="2">
        <v>43.491950000000003</v>
      </c>
      <c r="S11" s="2">
        <v>7.0390000000000003E-4</v>
      </c>
      <c r="T11" s="2">
        <v>7.9999998999999997</v>
      </c>
      <c r="U11" s="2">
        <v>16.144265999999998</v>
      </c>
      <c r="V11" s="2">
        <v>5.7057000000000002E-3</v>
      </c>
      <c r="W11" s="2">
        <v>5.71434E-3</v>
      </c>
      <c r="X11" s="2">
        <v>180.48099999999999</v>
      </c>
      <c r="Y11" s="2">
        <v>1.431997E-2</v>
      </c>
      <c r="Z11" s="2">
        <v>8.1271099999999999E-3</v>
      </c>
      <c r="AA11" s="2">
        <v>11.182039</v>
      </c>
      <c r="AB11" s="2">
        <v>0.98674910000000005</v>
      </c>
      <c r="AC11" s="2">
        <v>94.569218000000006</v>
      </c>
      <c r="AD11" s="2">
        <v>8.5541999999999997E-3</v>
      </c>
      <c r="AE11" s="2">
        <v>2.4467400000000002E-3</v>
      </c>
      <c r="AF11" s="2">
        <v>3.5155082000000002</v>
      </c>
      <c r="AG11" s="2">
        <v>1.059304E-2</v>
      </c>
      <c r="AH11" s="2">
        <v>8.5229312999999998</v>
      </c>
      <c r="AI11" s="2">
        <v>0.47677574</v>
      </c>
      <c r="AJ11" s="2">
        <v>1691</v>
      </c>
      <c r="AK11" s="2">
        <v>6.5083000000000003E-4</v>
      </c>
      <c r="AL11" s="2">
        <v>8.5413999999999998E-4</v>
      </c>
      <c r="AM11" s="2">
        <v>22</v>
      </c>
      <c r="AN11" s="2">
        <v>9.9126729999999998</v>
      </c>
      <c r="AO11" s="2">
        <v>0.49803575</v>
      </c>
      <c r="AP11" s="2">
        <v>3.7591E-3</v>
      </c>
      <c r="AQ11" s="2">
        <v>53</v>
      </c>
      <c r="AR11" s="2">
        <v>1.0076740000000001E-2</v>
      </c>
      <c r="AS11" s="2">
        <v>5.7983405000000001</v>
      </c>
    </row>
    <row r="12" spans="1:45" x14ac:dyDescent="0.25">
      <c r="A12" t="s">
        <v>188</v>
      </c>
      <c r="B12" s="2">
        <v>1.1019199999999999E-3</v>
      </c>
      <c r="C12" s="2">
        <v>66</v>
      </c>
      <c r="D12" s="2">
        <v>2.5294800000000002E-3</v>
      </c>
      <c r="E12" s="2">
        <v>2.03601E-3</v>
      </c>
      <c r="F12" s="2">
        <v>1.32446E-3</v>
      </c>
      <c r="G12" s="2">
        <v>56</v>
      </c>
      <c r="H12" s="2">
        <v>47934.000999999997</v>
      </c>
      <c r="I12" s="2">
        <v>60.999491999999996</v>
      </c>
      <c r="J12" s="2">
        <v>198.99673999999999</v>
      </c>
      <c r="K12" s="2">
        <v>1.56179E-3</v>
      </c>
      <c r="L12" s="2">
        <v>2.24179E-3</v>
      </c>
      <c r="M12" s="2">
        <v>5.0695999999999998E-4</v>
      </c>
      <c r="N12" s="2">
        <v>3.2814999999999998E-4</v>
      </c>
      <c r="O12" s="2">
        <v>2.7061888999999999</v>
      </c>
      <c r="P12" s="2">
        <v>3.0977499999999998E-3</v>
      </c>
      <c r="Q12" s="2">
        <v>5.9762259000000002</v>
      </c>
      <c r="R12" s="2">
        <v>49.724767</v>
      </c>
      <c r="S12" s="2">
        <v>15.246430999999999</v>
      </c>
      <c r="T12" s="2">
        <v>0</v>
      </c>
      <c r="U12" s="2">
        <v>5.0716199999999998E-3</v>
      </c>
      <c r="V12" s="2">
        <v>3.4984000000000003E-4</v>
      </c>
      <c r="W12" s="2">
        <v>1.7446960000000001E-2</v>
      </c>
      <c r="X12" s="2">
        <v>17.041868999999998</v>
      </c>
      <c r="Y12" s="2">
        <v>9.0089100000000002E-3</v>
      </c>
      <c r="Z12" s="2">
        <v>4.0542956999999999</v>
      </c>
      <c r="AA12" s="2">
        <v>84.681432999999998</v>
      </c>
      <c r="AB12" s="2">
        <v>0</v>
      </c>
      <c r="AC12" s="2">
        <v>3.9418950000000001</v>
      </c>
      <c r="AD12" s="2">
        <v>1.051679E-2</v>
      </c>
      <c r="AE12" s="2">
        <v>11.950652</v>
      </c>
      <c r="AF12" s="2">
        <v>0</v>
      </c>
      <c r="AG12" s="2">
        <v>5.2945739999999999</v>
      </c>
      <c r="AH12" s="2">
        <v>0</v>
      </c>
      <c r="AI12" s="2">
        <v>0</v>
      </c>
      <c r="AJ12" s="2">
        <v>950.99999000000003</v>
      </c>
      <c r="AK12" s="2">
        <v>2.23997E-3</v>
      </c>
      <c r="AL12" s="2">
        <v>2.7785499999999999E-3</v>
      </c>
      <c r="AM12" s="2">
        <v>69.000000999999997</v>
      </c>
      <c r="AN12" s="2">
        <v>45.316735000000001</v>
      </c>
      <c r="AO12" s="2">
        <v>0</v>
      </c>
      <c r="AP12" s="2">
        <v>2.5959910000000002E-3</v>
      </c>
      <c r="AQ12" s="2">
        <v>0</v>
      </c>
      <c r="AR12" s="2">
        <v>7.0502E-4</v>
      </c>
      <c r="AS12" s="2">
        <v>3.25363E-3</v>
      </c>
    </row>
    <row r="13" spans="1:45" x14ac:dyDescent="0.25">
      <c r="A13" t="s">
        <v>189</v>
      </c>
      <c r="B13" s="2">
        <v>0.16865636000000001</v>
      </c>
      <c r="C13" s="2">
        <v>0</v>
      </c>
      <c r="D13" s="2">
        <v>3.0546100000000001E-3</v>
      </c>
      <c r="E13" s="2">
        <v>5.1393999999999997E-3</v>
      </c>
      <c r="F13" s="2">
        <v>9.0016937000000006</v>
      </c>
      <c r="G13" s="2">
        <v>14</v>
      </c>
      <c r="H13" s="2">
        <v>58328.999000000003</v>
      </c>
      <c r="I13" s="2">
        <v>34.999723000000003</v>
      </c>
      <c r="J13" s="2">
        <v>238.00001</v>
      </c>
      <c r="K13" s="2">
        <v>12.592847000000001</v>
      </c>
      <c r="L13" s="2">
        <v>3.1537499999999999E-3</v>
      </c>
      <c r="M13" s="2">
        <v>2.767E-4</v>
      </c>
      <c r="N13" s="2">
        <v>3.9848999999999999E-4</v>
      </c>
      <c r="O13" s="2">
        <v>74.090772999999999</v>
      </c>
      <c r="P13" s="2">
        <v>3.6648549999999998E-3</v>
      </c>
      <c r="Q13" s="2">
        <v>77.800657000000001</v>
      </c>
      <c r="R13" s="2">
        <v>96.051826000000005</v>
      </c>
      <c r="S13" s="2">
        <v>3.0118300000000001E-3</v>
      </c>
      <c r="T13" s="2">
        <v>16</v>
      </c>
      <c r="U13" s="2">
        <v>5.7889400000000002E-3</v>
      </c>
      <c r="V13" s="2">
        <v>3.5511000000000001E-4</v>
      </c>
      <c r="W13" s="2">
        <v>2.1966719999999999E-2</v>
      </c>
      <c r="X13" s="2">
        <v>39.460140000000003</v>
      </c>
      <c r="Y13" s="2">
        <v>1.310792E-2</v>
      </c>
      <c r="Z13" s="2">
        <v>5.1414590000000002</v>
      </c>
      <c r="AA13" s="2">
        <v>28.896276</v>
      </c>
      <c r="AB13" s="2">
        <v>14.058629</v>
      </c>
      <c r="AC13" s="2">
        <v>0.86131634999999995</v>
      </c>
      <c r="AD13" s="2">
        <v>4.2578060000000003E-3</v>
      </c>
      <c r="AE13" s="2">
        <v>10.142302000000001</v>
      </c>
      <c r="AF13" s="2">
        <v>33.449762</v>
      </c>
      <c r="AG13" s="2">
        <v>128.88068100000001</v>
      </c>
      <c r="AH13" s="2">
        <v>5.8707675000000004</v>
      </c>
      <c r="AI13" s="2">
        <v>2.1931540000000001E-3</v>
      </c>
      <c r="AJ13" s="2">
        <v>2101</v>
      </c>
      <c r="AK13" s="2">
        <v>3.35747E-3</v>
      </c>
      <c r="AL13" s="2">
        <v>3.3946499999999999E-3</v>
      </c>
      <c r="AM13" s="2">
        <v>103</v>
      </c>
      <c r="AN13" s="2">
        <v>1.0712579999999999E-2</v>
      </c>
      <c r="AO13" s="2">
        <v>15.6186484</v>
      </c>
      <c r="AP13" s="2">
        <v>3.8875400000000001E-3</v>
      </c>
      <c r="AQ13" s="2">
        <v>107</v>
      </c>
      <c r="AR13" s="2">
        <v>18.826121000000001</v>
      </c>
      <c r="AS13" s="2">
        <v>20.999987999999998</v>
      </c>
    </row>
    <row r="14" spans="1:45" x14ac:dyDescent="0.25">
      <c r="A14" t="s">
        <v>190</v>
      </c>
      <c r="B14" s="2">
        <v>0</v>
      </c>
      <c r="C14" s="2">
        <v>0</v>
      </c>
      <c r="D14" s="2">
        <v>2.8840000000000002E-4</v>
      </c>
      <c r="E14" s="2">
        <v>3.4654999999999999E-4</v>
      </c>
      <c r="F14" s="2">
        <v>0</v>
      </c>
      <c r="G14" s="2">
        <v>11</v>
      </c>
      <c r="H14" s="2">
        <v>21942</v>
      </c>
      <c r="I14" s="2">
        <v>0</v>
      </c>
      <c r="J14" s="2">
        <v>22.798268799999999</v>
      </c>
      <c r="K14" s="2">
        <v>3.1250000000000001E-4</v>
      </c>
      <c r="L14" s="2">
        <v>2.6164299999999999E-4</v>
      </c>
      <c r="M14" s="2">
        <v>0</v>
      </c>
      <c r="N14" s="2">
        <v>0</v>
      </c>
      <c r="O14" s="2">
        <v>5.3863999999999995E-4</v>
      </c>
      <c r="P14" s="2">
        <v>3.0149899999999999E-3</v>
      </c>
      <c r="Q14" s="2">
        <v>1.13349E-3</v>
      </c>
      <c r="R14" s="2">
        <v>1.120465E-2</v>
      </c>
      <c r="S14" s="2">
        <v>3.8574199999999999E-3</v>
      </c>
      <c r="T14" s="2">
        <v>0</v>
      </c>
      <c r="U14" s="2">
        <v>6.0373600000000003E-3</v>
      </c>
      <c r="V14" s="2">
        <v>0</v>
      </c>
      <c r="W14" s="2">
        <v>2.2394609999999999E-2</v>
      </c>
      <c r="X14" s="2">
        <v>15.993840000000001</v>
      </c>
      <c r="Y14" s="2">
        <v>1.73654E-3</v>
      </c>
      <c r="Z14" s="2">
        <v>0</v>
      </c>
      <c r="AA14" s="2">
        <v>54.939943</v>
      </c>
      <c r="AB14" s="2">
        <v>9.6482000000000002E-4</v>
      </c>
      <c r="AC14" s="2">
        <v>0</v>
      </c>
      <c r="AD14" s="2">
        <v>2.5911E-4</v>
      </c>
      <c r="AE14" s="2">
        <v>3.0674000000000001E-4</v>
      </c>
      <c r="AF14" s="2">
        <v>21.502697000000001</v>
      </c>
      <c r="AG14" s="2">
        <v>5.8522000000000001E-4</v>
      </c>
      <c r="AH14" s="2">
        <v>2.9427699999999999E-3</v>
      </c>
      <c r="AI14" s="2">
        <v>2.4930067</v>
      </c>
      <c r="AJ14" s="2">
        <v>996.99998000000005</v>
      </c>
      <c r="AK14" s="2">
        <v>2.6731469999999998E-3</v>
      </c>
      <c r="AL14" s="2">
        <v>2.9439869999999999E-3</v>
      </c>
      <c r="AM14" s="2">
        <v>0</v>
      </c>
      <c r="AN14" s="2">
        <v>7.9306199999999993E-3</v>
      </c>
      <c r="AO14" s="2">
        <v>3.8876999999999998E-4</v>
      </c>
      <c r="AP14" s="2">
        <v>3.9131000000000002E-4</v>
      </c>
      <c r="AQ14" s="2">
        <v>28</v>
      </c>
      <c r="AR14" s="2">
        <v>0</v>
      </c>
      <c r="AS14" s="2">
        <v>12.201731000000001</v>
      </c>
    </row>
    <row r="15" spans="1:45" x14ac:dyDescent="0.25">
      <c r="A15" t="s">
        <v>191</v>
      </c>
      <c r="B15" s="2">
        <v>1.35267E-3</v>
      </c>
      <c r="C15" s="2">
        <v>0</v>
      </c>
      <c r="D15" s="2">
        <v>5.3879999999999998E-4</v>
      </c>
      <c r="E15" s="2">
        <v>7.0540999999999996E-4</v>
      </c>
      <c r="F15" s="2">
        <v>2.11013E-3</v>
      </c>
      <c r="G15" s="2">
        <v>79</v>
      </c>
      <c r="H15" s="2">
        <v>20901</v>
      </c>
      <c r="I15" s="2">
        <v>31.998021600000001</v>
      </c>
      <c r="J15" s="2">
        <v>79.984896000000006</v>
      </c>
      <c r="K15" s="2">
        <v>5.9880999999999997E-4</v>
      </c>
      <c r="L15" s="2">
        <v>5.3171999999999996E-4</v>
      </c>
      <c r="M15" s="2">
        <v>1.978867E-3</v>
      </c>
      <c r="N15" s="2">
        <v>3.7942199999999997E-4</v>
      </c>
      <c r="O15" s="2">
        <v>1.003145E-3</v>
      </c>
      <c r="P15" s="2">
        <v>1.9971699999999999E-3</v>
      </c>
      <c r="Q15" s="2">
        <v>8.6489136999999996</v>
      </c>
      <c r="R15" s="2">
        <v>1.6005500000000001E-3</v>
      </c>
      <c r="S15" s="2">
        <v>8.9624596000000007</v>
      </c>
      <c r="T15" s="2">
        <v>0</v>
      </c>
      <c r="U15" s="2">
        <v>2.4226299999999998E-3</v>
      </c>
      <c r="V15" s="2">
        <v>6.0497000000000003E-4</v>
      </c>
      <c r="W15" s="2">
        <v>9.8303399999999999E-3</v>
      </c>
      <c r="X15" s="2">
        <v>18.348872</v>
      </c>
      <c r="Y15" s="2">
        <v>2.4456069999999998E-3</v>
      </c>
      <c r="Z15" s="2">
        <v>6.9904808999999997</v>
      </c>
      <c r="AA15" s="2">
        <v>1.3829559999999999E-2</v>
      </c>
      <c r="AB15" s="2">
        <v>42.139305</v>
      </c>
      <c r="AC15" s="2">
        <v>1.94663E-3</v>
      </c>
      <c r="AD15" s="2">
        <v>9.5469000000000001E-4</v>
      </c>
      <c r="AE15" s="2">
        <v>6.3728000000000005E-4</v>
      </c>
      <c r="AF15" s="2">
        <v>28.002568</v>
      </c>
      <c r="AG15" s="2">
        <v>35.994106000000002</v>
      </c>
      <c r="AH15" s="2">
        <v>2.132477E-2</v>
      </c>
      <c r="AI15" s="2">
        <v>2.0310390000000001E-2</v>
      </c>
      <c r="AJ15" s="2">
        <v>1080</v>
      </c>
      <c r="AK15" s="2">
        <v>1.19878E-3</v>
      </c>
      <c r="AL15" s="2">
        <v>1.448916E-3</v>
      </c>
      <c r="AM15" s="2">
        <v>33</v>
      </c>
      <c r="AN15" s="2">
        <v>5.2122749999999997E-3</v>
      </c>
      <c r="AO15" s="2">
        <v>46.816495199999999</v>
      </c>
      <c r="AP15" s="2">
        <v>6.9324000000000002E-4</v>
      </c>
      <c r="AQ15" s="2">
        <v>0</v>
      </c>
      <c r="AR15" s="2">
        <v>3.1254799999999999E-3</v>
      </c>
      <c r="AS15" s="2">
        <v>1.510306E-2</v>
      </c>
    </row>
    <row r="16" spans="1:45" x14ac:dyDescent="0.25">
      <c r="A16" t="s">
        <v>192</v>
      </c>
      <c r="B16" s="2">
        <v>6.2031609999999996E-3</v>
      </c>
      <c r="C16" s="2">
        <v>11</v>
      </c>
      <c r="D16" s="2">
        <v>1.4765080000000001E-3</v>
      </c>
      <c r="E16" s="2">
        <v>1.5486899999999999E-3</v>
      </c>
      <c r="F16" s="2">
        <v>7.6794100000000002E-3</v>
      </c>
      <c r="G16" s="2">
        <v>391</v>
      </c>
      <c r="H16" s="2">
        <v>170448</v>
      </c>
      <c r="I16" s="2">
        <v>581.99805000000003</v>
      </c>
      <c r="J16" s="2">
        <v>914.72496799999999</v>
      </c>
      <c r="K16" s="2">
        <v>18.971679999999999</v>
      </c>
      <c r="L16" s="2">
        <v>1.6285200000000001E-3</v>
      </c>
      <c r="M16" s="2">
        <v>1.94232E-3</v>
      </c>
      <c r="N16" s="2">
        <v>1.89284E-3</v>
      </c>
      <c r="O16" s="2">
        <v>38.241193000000003</v>
      </c>
      <c r="P16" s="2">
        <v>2.888074E-3</v>
      </c>
      <c r="Q16" s="2">
        <v>439.50337000000002</v>
      </c>
      <c r="R16" s="2">
        <v>153.12272999999999</v>
      </c>
      <c r="S16" s="2">
        <v>2.7613799999999999E-3</v>
      </c>
      <c r="T16" s="2">
        <v>24</v>
      </c>
      <c r="U16" s="2">
        <v>5.1019500000000001E-3</v>
      </c>
      <c r="V16" s="2">
        <v>1.9654500000000001E-3</v>
      </c>
      <c r="W16" s="2">
        <v>43.354472999999999</v>
      </c>
      <c r="X16" s="2">
        <v>85.620005000000006</v>
      </c>
      <c r="Y16" s="2">
        <v>15.703663000000001</v>
      </c>
      <c r="Z16" s="2">
        <v>128.97230999999999</v>
      </c>
      <c r="AA16" s="2">
        <v>141.9307</v>
      </c>
      <c r="AB16" s="2">
        <v>111.89771</v>
      </c>
      <c r="AC16" s="2">
        <v>55.006152</v>
      </c>
      <c r="AD16" s="2">
        <v>26.035989699999998</v>
      </c>
      <c r="AE16" s="2">
        <v>10.111962999999999</v>
      </c>
      <c r="AF16" s="2">
        <v>111.80886</v>
      </c>
      <c r="AG16" s="2">
        <v>17.805636</v>
      </c>
      <c r="AH16" s="2">
        <v>273.57794000000001</v>
      </c>
      <c r="AI16" s="2">
        <v>40.462738000000002</v>
      </c>
      <c r="AJ16" s="2">
        <v>10215</v>
      </c>
      <c r="AK16" s="2">
        <v>2.77706E-3</v>
      </c>
      <c r="AL16" s="2">
        <v>2.5848400000000001E-3</v>
      </c>
      <c r="AM16" s="2">
        <v>284</v>
      </c>
      <c r="AN16" s="2">
        <v>306.57598999999999</v>
      </c>
      <c r="AO16" s="2">
        <v>94.252762000000004</v>
      </c>
      <c r="AP16" s="2">
        <v>1.8369300000000001E-3</v>
      </c>
      <c r="AQ16" s="2">
        <v>237</v>
      </c>
      <c r="AR16" s="2">
        <v>3.8025899999999998E-3</v>
      </c>
      <c r="AS16" s="2">
        <v>91.275043999999994</v>
      </c>
    </row>
    <row r="17" spans="1:45" x14ac:dyDescent="0.25">
      <c r="A17" t="s">
        <v>193</v>
      </c>
      <c r="B17" s="2">
        <v>11.408936000000001</v>
      </c>
      <c r="C17" s="2">
        <v>0</v>
      </c>
      <c r="D17" s="2">
        <v>2.9081300000000001E-3</v>
      </c>
      <c r="E17" s="2">
        <v>3.2472199999999999E-3</v>
      </c>
      <c r="F17" s="2">
        <v>1.1850380000000001E-2</v>
      </c>
      <c r="G17" s="2">
        <v>93</v>
      </c>
      <c r="H17" s="2">
        <v>101104</v>
      </c>
      <c r="I17" s="2">
        <v>149.99877000000001</v>
      </c>
      <c r="J17" s="2">
        <v>313.5958</v>
      </c>
      <c r="K17" s="2">
        <v>61.851413999999998</v>
      </c>
      <c r="L17" s="2">
        <v>3.3335999999999999E-3</v>
      </c>
      <c r="M17" s="2">
        <v>1.2309370000000001E-3</v>
      </c>
      <c r="N17" s="2">
        <v>7.0913499999999997E-3</v>
      </c>
      <c r="O17" s="2">
        <v>91.798255999999995</v>
      </c>
      <c r="P17" s="2">
        <v>9.9808374999999998</v>
      </c>
      <c r="Q17" s="2">
        <v>23.958266999999999</v>
      </c>
      <c r="R17" s="2">
        <v>5.4815899999999997E-3</v>
      </c>
      <c r="S17" s="2">
        <v>5.9930699999999996E-3</v>
      </c>
      <c r="T17" s="2">
        <v>58</v>
      </c>
      <c r="U17" s="2">
        <v>1.096924E-2</v>
      </c>
      <c r="V17" s="2">
        <v>5.0259700000000003E-3</v>
      </c>
      <c r="W17" s="2">
        <v>3.8024750000000003E-2</v>
      </c>
      <c r="X17" s="2">
        <v>87.306890999999993</v>
      </c>
      <c r="Y17" s="2">
        <v>1.44201E-2</v>
      </c>
      <c r="Z17" s="2">
        <v>6.19339E-3</v>
      </c>
      <c r="AA17" s="2">
        <v>37.059063999999999</v>
      </c>
      <c r="AB17" s="2">
        <v>21.094118000000002</v>
      </c>
      <c r="AC17" s="2">
        <v>119.54909000000001</v>
      </c>
      <c r="AD17" s="2">
        <v>147.579216</v>
      </c>
      <c r="AE17" s="2">
        <v>2.6119400000000001E-3</v>
      </c>
      <c r="AF17" s="2">
        <v>23.246835999999998</v>
      </c>
      <c r="AG17" s="2">
        <v>21.475691999999999</v>
      </c>
      <c r="AH17" s="2">
        <v>83.466437999999997</v>
      </c>
      <c r="AI17" s="2">
        <v>21.190176999999998</v>
      </c>
      <c r="AJ17" s="2">
        <v>2344</v>
      </c>
      <c r="AK17" s="2">
        <v>5.0553550000000001E-3</v>
      </c>
      <c r="AL17" s="2">
        <v>5.1380000000000002E-3</v>
      </c>
      <c r="AM17" s="2">
        <v>188</v>
      </c>
      <c r="AN17" s="2">
        <v>32.889437000000001</v>
      </c>
      <c r="AO17" s="2">
        <v>2.4305799999999999E-3</v>
      </c>
      <c r="AP17" s="2">
        <v>3.74391E-3</v>
      </c>
      <c r="AQ17" s="2">
        <v>27</v>
      </c>
      <c r="AR17" s="2">
        <v>1.1816719999999999E-2</v>
      </c>
      <c r="AS17" s="2">
        <v>25.404191999999998</v>
      </c>
    </row>
    <row r="18" spans="1:45" x14ac:dyDescent="0.25">
      <c r="A18" t="s">
        <v>194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1858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5.48405E-2</v>
      </c>
      <c r="Q18" s="2">
        <v>0</v>
      </c>
      <c r="R18" s="2">
        <v>8.6020769999999996E-2</v>
      </c>
      <c r="S18" s="2">
        <v>3.0732679999999998E-2</v>
      </c>
      <c r="T18" s="2">
        <v>5.9999998999999997</v>
      </c>
      <c r="U18" s="2">
        <v>5.284929E-2</v>
      </c>
      <c r="V18" s="2">
        <v>0</v>
      </c>
      <c r="W18" s="2">
        <v>0.24295238</v>
      </c>
      <c r="X18" s="2">
        <v>0</v>
      </c>
      <c r="Y18" s="2">
        <v>0</v>
      </c>
      <c r="Z18" s="2">
        <v>0</v>
      </c>
      <c r="AA18" s="2">
        <v>0.42360111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48.9999994</v>
      </c>
      <c r="AK18" s="2">
        <v>3.5466110000000002E-2</v>
      </c>
      <c r="AL18" s="2">
        <v>2.7096990000000001E-2</v>
      </c>
      <c r="AM18" s="2">
        <v>0</v>
      </c>
      <c r="AN18" s="2">
        <v>4.6440160000000001E-2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x14ac:dyDescent="0.25">
      <c r="A19" t="s">
        <v>195</v>
      </c>
      <c r="B19" s="2">
        <v>0.38175650999999999</v>
      </c>
      <c r="C19" s="2">
        <v>0</v>
      </c>
      <c r="D19" s="2">
        <v>4.3800000000000002E-3</v>
      </c>
      <c r="E19" s="2">
        <v>5.0869499999999998E-3</v>
      </c>
      <c r="F19" s="2">
        <v>0.46042614999999998</v>
      </c>
      <c r="G19" s="2">
        <v>21</v>
      </c>
      <c r="H19" s="2">
        <v>6666</v>
      </c>
      <c r="I19" s="2">
        <v>2.0141822</v>
      </c>
      <c r="J19" s="2">
        <v>2.9960091000000002</v>
      </c>
      <c r="K19" s="2">
        <v>3.4990360000000001E-3</v>
      </c>
      <c r="L19" s="2">
        <v>3.9603700000000004E-3</v>
      </c>
      <c r="M19" s="2">
        <v>1.9858177299999999</v>
      </c>
      <c r="N19" s="2">
        <v>0.12404714</v>
      </c>
      <c r="O19" s="2">
        <v>4.9384499999999996E-3</v>
      </c>
      <c r="P19" s="2">
        <v>0</v>
      </c>
      <c r="Q19" s="2">
        <v>9.0465600000000004E-3</v>
      </c>
      <c r="R19" s="2">
        <v>0</v>
      </c>
      <c r="S19" s="2">
        <v>0</v>
      </c>
      <c r="T19" s="2">
        <v>1</v>
      </c>
      <c r="U19" s="2">
        <v>0</v>
      </c>
      <c r="V19" s="2">
        <v>0.12442006999999999</v>
      </c>
      <c r="W19" s="2">
        <v>0</v>
      </c>
      <c r="X19" s="2">
        <v>14.225262600000001</v>
      </c>
      <c r="Y19" s="2">
        <v>1.8693689999999999E-2</v>
      </c>
      <c r="Z19" s="2">
        <v>3.3120337000000002</v>
      </c>
      <c r="AA19" s="2">
        <v>0</v>
      </c>
      <c r="AB19" s="2">
        <v>1.0432329000000001E-2</v>
      </c>
      <c r="AC19" s="2">
        <v>0.41058625999999998</v>
      </c>
      <c r="AD19" s="2">
        <v>5.7514100000000002E-3</v>
      </c>
      <c r="AE19" s="2">
        <v>5.7073729000000002</v>
      </c>
      <c r="AF19" s="2">
        <v>4.54857E-3</v>
      </c>
      <c r="AG19" s="2">
        <v>7.231899E-3</v>
      </c>
      <c r="AH19" s="2">
        <v>14.975709800000001</v>
      </c>
      <c r="AI19" s="2">
        <v>4.8630499999999998E-3</v>
      </c>
      <c r="AJ19" s="2">
        <v>184</v>
      </c>
      <c r="AK19" s="2">
        <v>0</v>
      </c>
      <c r="AL19" s="2">
        <v>0</v>
      </c>
      <c r="AM19" s="2">
        <v>0</v>
      </c>
      <c r="AN19" s="2">
        <v>0</v>
      </c>
      <c r="AO19" s="2">
        <v>4.4466699999999998E-3</v>
      </c>
      <c r="AP19" s="2">
        <v>4.7760299999999997E-3</v>
      </c>
      <c r="AQ19" s="2">
        <v>0</v>
      </c>
      <c r="AR19" s="2">
        <v>0.18673020600000001</v>
      </c>
      <c r="AS19" s="2">
        <v>3.9909200000000002E-3</v>
      </c>
    </row>
    <row r="20" spans="1:45" x14ac:dyDescent="0.25">
      <c r="A20" t="s">
        <v>196</v>
      </c>
      <c r="B20" s="2">
        <v>4.5403966899999997</v>
      </c>
      <c r="C20" s="2">
        <v>0</v>
      </c>
      <c r="D20" s="2">
        <v>3.1624000000000002E-4</v>
      </c>
      <c r="E20" s="2">
        <v>1.1282767</v>
      </c>
      <c r="F20" s="2">
        <v>13.167121</v>
      </c>
      <c r="G20" s="2">
        <v>0</v>
      </c>
      <c r="H20" s="2">
        <v>6738</v>
      </c>
      <c r="I20" s="2">
        <v>0</v>
      </c>
      <c r="J20" s="2">
        <v>30.453661</v>
      </c>
      <c r="K20" s="2">
        <v>2.5174000000000003E-4</v>
      </c>
      <c r="L20" s="2">
        <v>4.4167000000000002E-4</v>
      </c>
      <c r="M20" s="2">
        <v>0</v>
      </c>
      <c r="N20" s="2">
        <v>4.6338E-4</v>
      </c>
      <c r="O20" s="2">
        <v>4.6974199999999999E-4</v>
      </c>
      <c r="P20" s="2">
        <v>1.9541699999999999E-3</v>
      </c>
      <c r="Q20" s="2">
        <v>4.0760999999999998E-4</v>
      </c>
      <c r="R20" s="2">
        <v>8.1149800000000008E-3</v>
      </c>
      <c r="S20" s="2">
        <v>3.9984799999999996E-3</v>
      </c>
      <c r="T20" s="2">
        <v>0</v>
      </c>
      <c r="U20" s="2">
        <v>5.9953799999999998E-3</v>
      </c>
      <c r="V20" s="2">
        <v>5.9822E-4</v>
      </c>
      <c r="W20" s="2">
        <v>1.448526E-2</v>
      </c>
      <c r="X20" s="2">
        <v>3.4400699999999999E-3</v>
      </c>
      <c r="Y20" s="2">
        <v>5.9450316000000001</v>
      </c>
      <c r="Z20" s="2">
        <v>15.7887422</v>
      </c>
      <c r="AA20" s="2">
        <v>15.952643</v>
      </c>
      <c r="AB20" s="2">
        <v>0</v>
      </c>
      <c r="AC20" s="2">
        <v>1.4996062999999999</v>
      </c>
      <c r="AD20" s="2">
        <v>2.9204769000000002</v>
      </c>
      <c r="AE20" s="2">
        <v>2.5278799999999999E-4</v>
      </c>
      <c r="AF20" s="2">
        <v>0</v>
      </c>
      <c r="AG20" s="2">
        <v>3.0055300000000001E-4</v>
      </c>
      <c r="AH20" s="2">
        <v>0</v>
      </c>
      <c r="AI20" s="2">
        <v>0</v>
      </c>
      <c r="AJ20" s="2">
        <v>260</v>
      </c>
      <c r="AK20" s="2">
        <v>1.819726E-3</v>
      </c>
      <c r="AL20" s="2">
        <v>2.0912499999999998E-3</v>
      </c>
      <c r="AM20" s="2">
        <v>0</v>
      </c>
      <c r="AN20" s="2">
        <v>8.8974399999999995E-3</v>
      </c>
      <c r="AO20" s="2">
        <v>0</v>
      </c>
      <c r="AP20" s="2">
        <v>3.3429E-4</v>
      </c>
      <c r="AQ20" s="2">
        <v>6.0000001000000003</v>
      </c>
      <c r="AR20" s="2">
        <v>3.0717800000000001E-3</v>
      </c>
      <c r="AS20" s="2">
        <v>6.5463389999999997</v>
      </c>
    </row>
    <row r="21" spans="1:45" x14ac:dyDescent="0.25">
      <c r="A21" t="s">
        <v>197</v>
      </c>
      <c r="B21" s="2">
        <v>0</v>
      </c>
      <c r="C21" s="2">
        <v>0</v>
      </c>
      <c r="D21" s="2">
        <v>1.56233E-3</v>
      </c>
      <c r="E21" s="2">
        <v>1.9529E-3</v>
      </c>
      <c r="F21" s="2">
        <v>0</v>
      </c>
      <c r="G21" s="2">
        <v>51.999999000000003</v>
      </c>
      <c r="H21" s="2">
        <v>15782</v>
      </c>
      <c r="I21" s="2">
        <v>7.9999671000000001</v>
      </c>
      <c r="J21" s="2">
        <v>52.865738</v>
      </c>
      <c r="K21" s="2">
        <v>1.6929009999999999E-3</v>
      </c>
      <c r="L21" s="2">
        <v>2.1124999999999998E-3</v>
      </c>
      <c r="M21" s="2">
        <v>3.307E-5</v>
      </c>
      <c r="N21" s="2">
        <v>0</v>
      </c>
      <c r="O21" s="2">
        <v>2.7569399999999998E-3</v>
      </c>
      <c r="P21" s="2">
        <v>0.37845969000000002</v>
      </c>
      <c r="Q21" s="2">
        <v>4.1945699999999999E-3</v>
      </c>
      <c r="R21" s="2">
        <v>32.633015</v>
      </c>
      <c r="S21" s="2">
        <v>0.33631246300000001</v>
      </c>
      <c r="T21" s="2">
        <v>35</v>
      </c>
      <c r="U21" s="2">
        <v>0.81777860999999996</v>
      </c>
      <c r="V21" s="2">
        <v>0</v>
      </c>
      <c r="W21" s="2">
        <v>2.5707024999999999</v>
      </c>
      <c r="X21" s="2">
        <v>1.3853549999999999E-2</v>
      </c>
      <c r="Y21" s="2">
        <v>8.2912200000000002E-3</v>
      </c>
      <c r="Z21" s="2">
        <v>0</v>
      </c>
      <c r="AA21" s="2">
        <v>4.5296383000000002</v>
      </c>
      <c r="AB21" s="2">
        <v>8.4339592999999997</v>
      </c>
      <c r="AC21" s="2">
        <v>0</v>
      </c>
      <c r="AD21" s="2">
        <v>1.4120700000000001E-3</v>
      </c>
      <c r="AE21" s="2">
        <v>12.957375000000001</v>
      </c>
      <c r="AF21" s="2">
        <v>3.04112E-3</v>
      </c>
      <c r="AG21" s="2">
        <v>2.6762299999999999E-3</v>
      </c>
      <c r="AH21" s="2">
        <v>1.6575940000000001E-2</v>
      </c>
      <c r="AI21" s="2">
        <v>10.978175999999999</v>
      </c>
      <c r="AJ21" s="2">
        <v>6389</v>
      </c>
      <c r="AK21" s="2">
        <v>0.32787317999999999</v>
      </c>
      <c r="AL21" s="2">
        <v>0.37578738</v>
      </c>
      <c r="AM21" s="2">
        <v>13</v>
      </c>
      <c r="AN21" s="2">
        <v>1.0304325999999999</v>
      </c>
      <c r="AO21" s="2">
        <v>3.5682469999999999</v>
      </c>
      <c r="AP21" s="2">
        <v>2.1198499999999999E-3</v>
      </c>
      <c r="AQ21" s="2">
        <v>19</v>
      </c>
      <c r="AR21" s="2">
        <v>0</v>
      </c>
      <c r="AS21" s="2">
        <v>33.134263400000002</v>
      </c>
    </row>
    <row r="22" spans="1:45" x14ac:dyDescent="0.25">
      <c r="A22" t="s">
        <v>198</v>
      </c>
      <c r="B22" s="2">
        <v>6.8304575999999999</v>
      </c>
      <c r="C22" s="2">
        <v>2</v>
      </c>
      <c r="D22" s="2">
        <v>2.5889620000000002E-3</v>
      </c>
      <c r="E22" s="2">
        <v>2.5510900000000002E-3</v>
      </c>
      <c r="F22" s="2">
        <v>2.0951379999999999E-2</v>
      </c>
      <c r="G22" s="2">
        <v>381</v>
      </c>
      <c r="H22" s="2">
        <v>187618</v>
      </c>
      <c r="I22" s="2">
        <v>338.99880000000002</v>
      </c>
      <c r="J22" s="2">
        <v>658.82772</v>
      </c>
      <c r="K22" s="2">
        <v>36.043208</v>
      </c>
      <c r="L22" s="2">
        <v>2.8333400000000002E-3</v>
      </c>
      <c r="M22" s="2">
        <v>1.1910499999999999E-3</v>
      </c>
      <c r="N22" s="2">
        <v>43.219493999999997</v>
      </c>
      <c r="O22" s="2">
        <v>43.185521999999999</v>
      </c>
      <c r="P22" s="2">
        <v>2.5539099999999999E-3</v>
      </c>
      <c r="Q22" s="2">
        <v>216.90744000000001</v>
      </c>
      <c r="R22" s="2">
        <v>445.70873999999998</v>
      </c>
      <c r="S22" s="2">
        <v>2.2559400000000001E-3</v>
      </c>
      <c r="T22" s="2">
        <v>198.999999</v>
      </c>
      <c r="U22" s="2">
        <v>4.2937299999999999E-3</v>
      </c>
      <c r="V22" s="2">
        <v>9.6678300000000005E-3</v>
      </c>
      <c r="W22" s="2">
        <v>133.02223000000001</v>
      </c>
      <c r="X22" s="2">
        <v>290.10070000000002</v>
      </c>
      <c r="Y22" s="2">
        <v>1.1773219999999999E-2</v>
      </c>
      <c r="Z22" s="2">
        <v>11.019283</v>
      </c>
      <c r="AA22" s="2">
        <v>286.27440000000001</v>
      </c>
      <c r="AB22" s="2">
        <v>101.55736</v>
      </c>
      <c r="AC22" s="2">
        <v>422.88592</v>
      </c>
      <c r="AD22" s="2">
        <v>3.5266300000000002E-3</v>
      </c>
      <c r="AE22" s="2">
        <v>157.69962000000001</v>
      </c>
      <c r="AF22" s="2">
        <v>81.443908100000002</v>
      </c>
      <c r="AG22" s="2">
        <v>103.03695</v>
      </c>
      <c r="AH22" s="2">
        <v>333.99486000000002</v>
      </c>
      <c r="AI22" s="2">
        <v>2.0110100000000001E-3</v>
      </c>
      <c r="AJ22" s="2">
        <v>17125</v>
      </c>
      <c r="AK22" s="2">
        <v>2.3135199999999999E-3</v>
      </c>
      <c r="AL22" s="2">
        <v>2.17169E-3</v>
      </c>
      <c r="AM22" s="2">
        <v>492</v>
      </c>
      <c r="AN22" s="2">
        <v>116.98105</v>
      </c>
      <c r="AO22" s="2">
        <v>1.8705900000000001E-3</v>
      </c>
      <c r="AP22" s="2">
        <v>3.2752200000000001E-3</v>
      </c>
      <c r="AQ22" s="2">
        <v>50</v>
      </c>
      <c r="AR22" s="2">
        <v>1.4227979999999999E-2</v>
      </c>
      <c r="AS22" s="2">
        <v>235.17228</v>
      </c>
    </row>
    <row r="23" spans="1:45" x14ac:dyDescent="0.25">
      <c r="A23" t="s">
        <v>199</v>
      </c>
      <c r="B23" s="2">
        <v>78.606348999999994</v>
      </c>
      <c r="C23" s="2">
        <v>0</v>
      </c>
      <c r="D23" s="2">
        <v>7.3802999999999998E-4</v>
      </c>
      <c r="E23" s="2">
        <v>8.8599999999999996E-4</v>
      </c>
      <c r="F23" s="2">
        <v>2.6315594</v>
      </c>
      <c r="G23" s="2">
        <v>0</v>
      </c>
      <c r="H23" s="2">
        <v>18746</v>
      </c>
      <c r="I23" s="2">
        <v>1.9673329999999999E-2</v>
      </c>
      <c r="J23" s="2">
        <v>42.394329999999997</v>
      </c>
      <c r="K23" s="2">
        <v>7.9131000000000004E-4</v>
      </c>
      <c r="L23" s="2">
        <v>7.8416E-4</v>
      </c>
      <c r="M23" s="2">
        <v>44.980328</v>
      </c>
      <c r="N23" s="2">
        <v>0.28775176200000002</v>
      </c>
      <c r="O23" s="2">
        <v>1.3696470000000001E-3</v>
      </c>
      <c r="P23" s="2">
        <v>0.40249235999999999</v>
      </c>
      <c r="Q23" s="2">
        <v>6.9816079000000002</v>
      </c>
      <c r="R23" s="2">
        <v>3.1110223000000001</v>
      </c>
      <c r="S23" s="2">
        <v>0.38036272999999998</v>
      </c>
      <c r="T23" s="2">
        <v>4.9999998999999997</v>
      </c>
      <c r="U23" s="2">
        <v>4.2594265</v>
      </c>
      <c r="V23" s="2">
        <v>0.12560861000000001</v>
      </c>
      <c r="W23" s="2">
        <v>12.8325251</v>
      </c>
      <c r="X23" s="2">
        <v>6.5622609999999998E-3</v>
      </c>
      <c r="Y23" s="2">
        <v>3.6514300000000002E-3</v>
      </c>
      <c r="Z23" s="2">
        <v>350.37401</v>
      </c>
      <c r="AA23" s="2">
        <v>13.037573</v>
      </c>
      <c r="AB23" s="2">
        <v>1.2623740999999999</v>
      </c>
      <c r="AC23" s="2">
        <v>0.55992250600000004</v>
      </c>
      <c r="AD23" s="2">
        <v>6.4358999999999998E-4</v>
      </c>
      <c r="AE23" s="2">
        <v>6.6715999999999998E-4</v>
      </c>
      <c r="AF23" s="2">
        <v>0.68550496999999999</v>
      </c>
      <c r="AG23" s="2">
        <v>1.30751E-3</v>
      </c>
      <c r="AH23" s="2">
        <v>4.5070047000000004</v>
      </c>
      <c r="AI23" s="2">
        <v>0.76864832999999999</v>
      </c>
      <c r="AJ23" s="2">
        <v>3348</v>
      </c>
      <c r="AK23" s="2">
        <v>1.9280187</v>
      </c>
      <c r="AL23" s="2">
        <v>1.9694894000000001</v>
      </c>
      <c r="AM23" s="2">
        <v>7.0000000599999996</v>
      </c>
      <c r="AN23" s="2">
        <v>1.0790896999999999</v>
      </c>
      <c r="AO23" s="2">
        <v>0.77646773999999996</v>
      </c>
      <c r="AP23" s="2">
        <v>9.9087000000000003E-4</v>
      </c>
      <c r="AQ23" s="2">
        <v>0</v>
      </c>
      <c r="AR23" s="2">
        <v>1.4148050000000001</v>
      </c>
      <c r="AS23" s="2">
        <v>4.6056698000000003</v>
      </c>
    </row>
    <row r="24" spans="1:45" x14ac:dyDescent="0.25">
      <c r="A24" t="s">
        <v>200</v>
      </c>
      <c r="B24" s="2">
        <v>10.834507</v>
      </c>
      <c r="C24" s="2">
        <v>0</v>
      </c>
      <c r="D24" s="2">
        <v>1.63667E-3</v>
      </c>
      <c r="E24" s="2">
        <v>3.2854300000000002E-3</v>
      </c>
      <c r="F24" s="2">
        <v>11.910856000000001</v>
      </c>
      <c r="G24" s="2">
        <v>91</v>
      </c>
      <c r="H24" s="2">
        <v>79624.998000000007</v>
      </c>
      <c r="I24" s="2">
        <v>105.99883</v>
      </c>
      <c r="J24" s="2">
        <v>376.92917999999997</v>
      </c>
      <c r="K24" s="2">
        <v>1.4892900000000001E-3</v>
      </c>
      <c r="L24" s="2">
        <v>1.75234E-3</v>
      </c>
      <c r="M24" s="2">
        <v>1.1734099999999999E-3</v>
      </c>
      <c r="N24" s="2">
        <v>0.11611639</v>
      </c>
      <c r="O24" s="2">
        <v>2.3656812</v>
      </c>
      <c r="P24" s="2">
        <v>3.2852699999999999E-3</v>
      </c>
      <c r="Q24" s="2">
        <v>47.407089999999997</v>
      </c>
      <c r="R24" s="2">
        <v>71.466518399999998</v>
      </c>
      <c r="S24" s="2">
        <v>49.109777000000001</v>
      </c>
      <c r="T24" s="2">
        <v>1</v>
      </c>
      <c r="U24" s="2">
        <v>4.4339474000000001</v>
      </c>
      <c r="V24" s="2">
        <v>6.4850279999999996E-2</v>
      </c>
      <c r="W24" s="2">
        <v>15.934229999999999</v>
      </c>
      <c r="X24" s="2">
        <v>149.96863999999999</v>
      </c>
      <c r="Y24" s="2">
        <v>8.1636299999999998E-3</v>
      </c>
      <c r="Z24" s="2">
        <v>24.932335999999999</v>
      </c>
      <c r="AA24" s="2">
        <v>46.597681999999999</v>
      </c>
      <c r="AB24" s="2">
        <v>41.703578</v>
      </c>
      <c r="AC24" s="2">
        <v>30.646048</v>
      </c>
      <c r="AD24" s="2">
        <v>1.7713E-3</v>
      </c>
      <c r="AE24" s="2">
        <v>1.3575799999999999E-3</v>
      </c>
      <c r="AF24" s="2">
        <v>21.731887</v>
      </c>
      <c r="AG24" s="2">
        <v>42.237217000000001</v>
      </c>
      <c r="AH24" s="2">
        <v>19.418147000000001</v>
      </c>
      <c r="AI24" s="2">
        <v>18.067643</v>
      </c>
      <c r="AJ24" s="2">
        <v>2363</v>
      </c>
      <c r="AK24" s="2">
        <v>1.7372074</v>
      </c>
      <c r="AL24" s="2">
        <v>2.22983676</v>
      </c>
      <c r="AM24" s="2">
        <v>124</v>
      </c>
      <c r="AN24" s="2">
        <v>21.4875182</v>
      </c>
      <c r="AO24" s="2">
        <v>23.078745999999999</v>
      </c>
      <c r="AP24" s="2">
        <v>1.9201299999999999E-3</v>
      </c>
      <c r="AQ24" s="2">
        <v>52</v>
      </c>
      <c r="AR24" s="2">
        <v>26.495284999999999</v>
      </c>
      <c r="AS24" s="2">
        <v>37.070818000000003</v>
      </c>
    </row>
    <row r="25" spans="1:45" x14ac:dyDescent="0.25">
      <c r="A25" t="s">
        <v>201</v>
      </c>
      <c r="B25" s="2">
        <v>14.753316</v>
      </c>
      <c r="C25" s="2">
        <v>4</v>
      </c>
      <c r="D25" s="2">
        <v>5.3549999999999995E-4</v>
      </c>
      <c r="E25" s="2">
        <v>7.7338999999999999E-4</v>
      </c>
      <c r="F25" s="2">
        <v>28.214601999999999</v>
      </c>
      <c r="G25" s="2">
        <v>30</v>
      </c>
      <c r="H25" s="2">
        <v>58965.999000000003</v>
      </c>
      <c r="I25" s="2">
        <v>163.99765400000001</v>
      </c>
      <c r="J25" s="2">
        <v>44.135775000000002</v>
      </c>
      <c r="K25" s="2">
        <v>10.9088726</v>
      </c>
      <c r="L25" s="2">
        <v>6.5065999999999995E-4</v>
      </c>
      <c r="M25" s="2">
        <v>2.3504099999999998E-3</v>
      </c>
      <c r="N25" s="2">
        <v>5.9344300000000001E-3</v>
      </c>
      <c r="O25" s="2">
        <v>3.0565755000000001</v>
      </c>
      <c r="P25" s="2">
        <v>2.3750400000000001E-3</v>
      </c>
      <c r="Q25" s="2">
        <v>1.35603E-3</v>
      </c>
      <c r="R25" s="2">
        <v>26.106522999999999</v>
      </c>
      <c r="S25" s="2">
        <v>4.4875499999999999E-3</v>
      </c>
      <c r="T25" s="2">
        <v>16</v>
      </c>
      <c r="U25" s="2">
        <v>4.7299400000000002E-3</v>
      </c>
      <c r="V25" s="2">
        <v>4.4970899999999996E-3</v>
      </c>
      <c r="W25" s="2">
        <v>1.5819819999999998E-2</v>
      </c>
      <c r="X25" s="2">
        <v>10.423837000000001</v>
      </c>
      <c r="Y25" s="2">
        <v>10.364357999999999</v>
      </c>
      <c r="Z25" s="2">
        <v>132.77808999999999</v>
      </c>
      <c r="AA25" s="2">
        <v>41.839570000000002</v>
      </c>
      <c r="AB25" s="2">
        <v>13.970582</v>
      </c>
      <c r="AC25" s="2">
        <v>14.123364199999999</v>
      </c>
      <c r="AD25" s="2">
        <v>5.6541999999999996E-4</v>
      </c>
      <c r="AE25" s="2">
        <v>5.2002999999999999E-4</v>
      </c>
      <c r="AF25" s="2">
        <v>8.061553</v>
      </c>
      <c r="AG25" s="2">
        <v>11.401061</v>
      </c>
      <c r="AH25" s="2">
        <v>152.44982999999999</v>
      </c>
      <c r="AI25" s="2">
        <v>6.8540494000000001</v>
      </c>
      <c r="AJ25" s="2">
        <v>4960</v>
      </c>
      <c r="AK25" s="2">
        <v>2.1505600000000001E-3</v>
      </c>
      <c r="AL25" s="2">
        <v>2.4376799999999998E-3</v>
      </c>
      <c r="AM25" s="2">
        <v>69</v>
      </c>
      <c r="AN25" s="2">
        <v>39.021904999999997</v>
      </c>
      <c r="AO25" s="2">
        <v>7.6639895300000003</v>
      </c>
      <c r="AP25" s="2">
        <v>25.8408947</v>
      </c>
      <c r="AQ25" s="2">
        <v>10</v>
      </c>
      <c r="AR25" s="2">
        <v>4.1201968999999998</v>
      </c>
      <c r="AS25" s="2">
        <v>25.864224</v>
      </c>
    </row>
    <row r="26" spans="1:45" x14ac:dyDescent="0.25">
      <c r="A26" t="s">
        <v>202</v>
      </c>
      <c r="B26" s="2">
        <v>1.4518029999999999E-2</v>
      </c>
      <c r="C26" s="2">
        <v>0</v>
      </c>
      <c r="D26" s="2">
        <v>3.9225219999999998E-2</v>
      </c>
      <c r="E26" s="2">
        <v>4.4579090000000002E-2</v>
      </c>
      <c r="F26" s="2">
        <v>1.632105E-2</v>
      </c>
      <c r="G26" s="2">
        <v>18</v>
      </c>
      <c r="H26" s="2">
        <v>7030</v>
      </c>
      <c r="I26" s="2">
        <v>7.9983284000000001</v>
      </c>
      <c r="J26" s="2">
        <v>11.996738000000001</v>
      </c>
      <c r="K26" s="2">
        <v>3.0932649999999999E-2</v>
      </c>
      <c r="L26" s="2">
        <v>4.6832329999999998E-2</v>
      </c>
      <c r="M26" s="2">
        <v>1.67176E-3</v>
      </c>
      <c r="N26" s="2">
        <v>5.6571599999999996E-3</v>
      </c>
      <c r="O26" s="2">
        <v>0.12400849999999999</v>
      </c>
      <c r="P26" s="2">
        <v>0</v>
      </c>
      <c r="Q26" s="2">
        <v>8.2836339999999994E-2</v>
      </c>
      <c r="R26" s="2">
        <v>0</v>
      </c>
      <c r="S26" s="2">
        <v>0</v>
      </c>
      <c r="T26" s="2">
        <v>0</v>
      </c>
      <c r="U26" s="2">
        <v>0</v>
      </c>
      <c r="V26" s="2">
        <v>5.7398800000000002E-3</v>
      </c>
      <c r="W26" s="2">
        <v>0</v>
      </c>
      <c r="X26" s="2">
        <v>64.179916000000006</v>
      </c>
      <c r="Y26" s="2">
        <v>0.21430641</v>
      </c>
      <c r="Z26" s="2">
        <v>13.929020299999999</v>
      </c>
      <c r="AA26" s="2">
        <v>0</v>
      </c>
      <c r="AB26" s="2">
        <v>4.5844500000000003E-3</v>
      </c>
      <c r="AC26" s="2">
        <v>1.962595E-2</v>
      </c>
      <c r="AD26" s="2">
        <v>4.3665710000000003E-2</v>
      </c>
      <c r="AE26" s="2">
        <v>3.3452719999999998E-2</v>
      </c>
      <c r="AF26" s="2">
        <v>2.2050799999999999E-3</v>
      </c>
      <c r="AG26" s="2">
        <v>7.3219235999999993E-2</v>
      </c>
      <c r="AH26" s="2">
        <v>2.0837729999999999E-2</v>
      </c>
      <c r="AI26" s="2">
        <v>1.9700804999999999</v>
      </c>
      <c r="AJ26" s="2">
        <v>548</v>
      </c>
      <c r="AK26" s="2">
        <v>0</v>
      </c>
      <c r="AL26" s="2">
        <v>0</v>
      </c>
      <c r="AM26" s="2">
        <v>0</v>
      </c>
      <c r="AN26" s="2">
        <v>0</v>
      </c>
      <c r="AO26" s="2">
        <v>2.2922200000000002E-3</v>
      </c>
      <c r="AP26" s="2">
        <v>8.7026759999999995E-2</v>
      </c>
      <c r="AQ26" s="2">
        <v>8</v>
      </c>
      <c r="AR26" s="2">
        <v>9.1177600000000008E-3</v>
      </c>
      <c r="AS26" s="2">
        <v>3.2617000000000002E-3</v>
      </c>
    </row>
    <row r="27" spans="1:45" x14ac:dyDescent="0.25">
      <c r="A27" t="s">
        <v>203</v>
      </c>
      <c r="B27" s="2">
        <v>22.158214000000001</v>
      </c>
      <c r="C27" s="2">
        <v>221</v>
      </c>
      <c r="D27" s="2">
        <v>43.601281999999998</v>
      </c>
      <c r="E27" s="2">
        <v>81.908057999999997</v>
      </c>
      <c r="F27" s="2">
        <v>120.80804000000001</v>
      </c>
      <c r="G27" s="2">
        <v>2374</v>
      </c>
      <c r="H27" s="2">
        <v>332465</v>
      </c>
      <c r="I27" s="2">
        <v>1350.3440000000001</v>
      </c>
      <c r="J27" s="2">
        <v>1478.434</v>
      </c>
      <c r="K27" s="2">
        <v>78.121782999999994</v>
      </c>
      <c r="L27" s="2">
        <v>10.778923000000001</v>
      </c>
      <c r="M27" s="2">
        <v>57.656433</v>
      </c>
      <c r="N27" s="2">
        <v>314.14648999999997</v>
      </c>
      <c r="O27" s="2">
        <v>296.74628000000001</v>
      </c>
      <c r="P27" s="2">
        <v>32.973646000000002</v>
      </c>
      <c r="Q27" s="2">
        <v>570.80449299999998</v>
      </c>
      <c r="R27" s="2">
        <v>1045.7380000000001</v>
      </c>
      <c r="S27" s="2">
        <v>193.35489999999999</v>
      </c>
      <c r="T27" s="2">
        <v>749.000001</v>
      </c>
      <c r="U27" s="2">
        <v>142.51496</v>
      </c>
      <c r="V27" s="2">
        <v>2.9029400000000001E-3</v>
      </c>
      <c r="W27" s="2">
        <v>9.1340848000000001</v>
      </c>
      <c r="X27" s="2">
        <v>218.18915000000001</v>
      </c>
      <c r="Y27" s="2">
        <v>179.38625999999999</v>
      </c>
      <c r="Z27" s="2">
        <v>229.82786999999999</v>
      </c>
      <c r="AA27" s="2">
        <v>398.61709000000002</v>
      </c>
      <c r="AB27" s="2">
        <v>23.800474999999999</v>
      </c>
      <c r="AC27" s="2">
        <v>147.11413999999999</v>
      </c>
      <c r="AD27" s="2">
        <v>143.86658</v>
      </c>
      <c r="AE27" s="2">
        <v>123.68583</v>
      </c>
      <c r="AF27" s="2">
        <v>139.32696999999999</v>
      </c>
      <c r="AG27" s="2">
        <v>143.41123999999999</v>
      </c>
      <c r="AH27" s="2">
        <v>429.76897000000002</v>
      </c>
      <c r="AI27" s="2">
        <v>45.917087299999999</v>
      </c>
      <c r="AJ27" s="2">
        <v>16655</v>
      </c>
      <c r="AK27" s="2">
        <v>17.858611</v>
      </c>
      <c r="AL27" s="2">
        <v>90.709239999999994</v>
      </c>
      <c r="AM27" s="2">
        <v>805.00000999999997</v>
      </c>
      <c r="AN27" s="2">
        <v>160.09934999999999</v>
      </c>
      <c r="AO27" s="2">
        <v>62.186487</v>
      </c>
      <c r="AP27" s="2">
        <v>54.500126000000002</v>
      </c>
      <c r="AQ27" s="2">
        <v>655.99999000000003</v>
      </c>
      <c r="AR27" s="2">
        <v>104.94235</v>
      </c>
      <c r="AS27" s="2">
        <v>309.56601999999998</v>
      </c>
    </row>
    <row r="28" spans="1:45" x14ac:dyDescent="0.25">
      <c r="A28" t="s">
        <v>204</v>
      </c>
      <c r="B28" s="2">
        <v>3.2731328999999998</v>
      </c>
      <c r="C28" s="2">
        <v>0</v>
      </c>
      <c r="D28" s="2">
        <v>4.9584700000000004E-3</v>
      </c>
      <c r="E28" s="2">
        <v>2.8059600000000001E-3</v>
      </c>
      <c r="F28" s="2">
        <v>4.5500560999999999</v>
      </c>
      <c r="G28" s="2">
        <v>79.999999000000003</v>
      </c>
      <c r="H28" s="2">
        <v>44300</v>
      </c>
      <c r="I28" s="2">
        <v>102.99588</v>
      </c>
      <c r="J28" s="2">
        <v>115.0712</v>
      </c>
      <c r="K28" s="2">
        <v>3.6058700000000002E-3</v>
      </c>
      <c r="L28" s="2">
        <v>3.0765200000000001E-3</v>
      </c>
      <c r="M28" s="2">
        <v>4.12358E-3</v>
      </c>
      <c r="N28" s="2">
        <v>6.4748200000000001E-3</v>
      </c>
      <c r="O28" s="2">
        <v>13.345464</v>
      </c>
      <c r="P28" s="2">
        <v>3.4565300000000002E-3</v>
      </c>
      <c r="Q28" s="2">
        <v>51.948259</v>
      </c>
      <c r="R28" s="2">
        <v>74.563231000000002</v>
      </c>
      <c r="S28" s="2">
        <v>2.4461040999999999</v>
      </c>
      <c r="T28" s="2">
        <v>70</v>
      </c>
      <c r="U28" s="2">
        <v>2.2280057000000002</v>
      </c>
      <c r="V28" s="2">
        <v>5.9051700000000004E-3</v>
      </c>
      <c r="W28" s="2">
        <v>1.9293930000000001E-2</v>
      </c>
      <c r="X28" s="2">
        <v>49.656061999999999</v>
      </c>
      <c r="Y28" s="2">
        <v>1.3254500000000001E-2</v>
      </c>
      <c r="Z28" s="2">
        <v>30.365345999999999</v>
      </c>
      <c r="AA28" s="2">
        <v>25.280507</v>
      </c>
      <c r="AB28" s="2">
        <v>0</v>
      </c>
      <c r="AC28" s="2">
        <v>0.62470917000000004</v>
      </c>
      <c r="AD28" s="2">
        <v>8.1040699999999997E-3</v>
      </c>
      <c r="AE28" s="2">
        <v>2.6892700000000001E-3</v>
      </c>
      <c r="AF28" s="2">
        <v>0</v>
      </c>
      <c r="AG28" s="2">
        <v>8.1193600000000008E-3</v>
      </c>
      <c r="AH28" s="2">
        <v>0</v>
      </c>
      <c r="AI28" s="2">
        <v>0</v>
      </c>
      <c r="AJ28" s="2">
        <v>2667</v>
      </c>
      <c r="AK28" s="2">
        <v>3.4595300000000002E-3</v>
      </c>
      <c r="AL28" s="2">
        <v>2.8288100000000002E-3</v>
      </c>
      <c r="AM28" s="2">
        <v>71.999999000000003</v>
      </c>
      <c r="AN28" s="2">
        <v>23.453112999999998</v>
      </c>
      <c r="AO28" s="2">
        <v>0</v>
      </c>
      <c r="AP28" s="2">
        <v>3.60152E-3</v>
      </c>
      <c r="AQ28" s="2">
        <v>11</v>
      </c>
      <c r="AR28" s="2">
        <v>2.1743752999999999</v>
      </c>
      <c r="AS28" s="2">
        <v>41.928795999999998</v>
      </c>
    </row>
    <row r="29" spans="1:45" x14ac:dyDescent="0.25">
      <c r="A29" t="s">
        <v>205</v>
      </c>
      <c r="B29" s="2">
        <v>2.7780999999999999E-3</v>
      </c>
      <c r="C29" s="2">
        <v>0</v>
      </c>
      <c r="D29" s="2">
        <v>1.0211570999999999</v>
      </c>
      <c r="E29" s="2">
        <v>5.3832199999999997</v>
      </c>
      <c r="F29" s="2">
        <v>2.0014899999999999E-3</v>
      </c>
      <c r="G29" s="2">
        <v>337</v>
      </c>
      <c r="H29" s="2">
        <v>110386</v>
      </c>
      <c r="I29" s="2">
        <v>208.43351000000001</v>
      </c>
      <c r="J29" s="2">
        <v>340.54057</v>
      </c>
      <c r="K29" s="2">
        <v>9.0398341000000002</v>
      </c>
      <c r="L29" s="2">
        <v>3.86462E-3</v>
      </c>
      <c r="M29" s="2">
        <v>39.566493000000001</v>
      </c>
      <c r="N29" s="2">
        <v>5.8339591999999998</v>
      </c>
      <c r="O29" s="2">
        <v>6.0273100000000001E-3</v>
      </c>
      <c r="P29" s="2">
        <v>2.9120299999999999E-3</v>
      </c>
      <c r="Q29" s="2">
        <v>52.955210000000001</v>
      </c>
      <c r="R29" s="2">
        <v>31.587429</v>
      </c>
      <c r="S29" s="2">
        <v>6.3087114</v>
      </c>
      <c r="T29" s="2">
        <v>23</v>
      </c>
      <c r="U29" s="2">
        <v>4.4951219</v>
      </c>
      <c r="V29" s="2">
        <v>64.847305000000006</v>
      </c>
      <c r="W29" s="2">
        <v>1.1460321</v>
      </c>
      <c r="X29" s="2">
        <v>82.166925000000006</v>
      </c>
      <c r="Y29" s="2">
        <v>4.8854078000000003</v>
      </c>
      <c r="Z29" s="2">
        <v>25.480844999999999</v>
      </c>
      <c r="AA29" s="2">
        <v>16.750083</v>
      </c>
      <c r="AB29" s="2">
        <v>2.3094399999999998E-3</v>
      </c>
      <c r="AC29" s="2">
        <v>9.8318250999999997</v>
      </c>
      <c r="AD29" s="2">
        <v>109.57281</v>
      </c>
      <c r="AE29" s="2">
        <v>2.6003300000000001E-3</v>
      </c>
      <c r="AF29" s="2">
        <v>1.85939E-3</v>
      </c>
      <c r="AG29" s="2">
        <v>7.3380121000000003</v>
      </c>
      <c r="AH29" s="2">
        <v>121.30206</v>
      </c>
      <c r="AI29" s="2">
        <v>13.30001</v>
      </c>
      <c r="AJ29" s="2">
        <v>7372</v>
      </c>
      <c r="AK29" s="2">
        <v>6.3734856000000004</v>
      </c>
      <c r="AL29" s="2">
        <v>10.823131</v>
      </c>
      <c r="AM29" s="2">
        <v>128.999999</v>
      </c>
      <c r="AN29" s="2">
        <v>85.513092999999998</v>
      </c>
      <c r="AO29" s="2">
        <v>9.3937655400000004</v>
      </c>
      <c r="AP29" s="2">
        <v>32.624926000000002</v>
      </c>
      <c r="AQ29" s="2">
        <v>0</v>
      </c>
      <c r="AR29" s="2">
        <v>1.2857299999999999E-3</v>
      </c>
      <c r="AS29" s="2">
        <v>91.459420800000004</v>
      </c>
    </row>
    <row r="30" spans="1:45" x14ac:dyDescent="0.25">
      <c r="A30" t="s">
        <v>206</v>
      </c>
      <c r="B30" s="2">
        <v>2.7716376999999999</v>
      </c>
      <c r="C30" s="2">
        <v>0</v>
      </c>
      <c r="D30" s="2">
        <v>9.3066099999999999E-3</v>
      </c>
      <c r="E30" s="2">
        <v>1.011044E-2</v>
      </c>
      <c r="F30" s="2">
        <v>12.206025</v>
      </c>
      <c r="G30" s="2">
        <v>11</v>
      </c>
      <c r="H30" s="2">
        <v>21539</v>
      </c>
      <c r="I30" s="2">
        <v>11.966998999999999</v>
      </c>
      <c r="J30" s="2">
        <v>17.801725999999999</v>
      </c>
      <c r="K30" s="2">
        <v>7.00616E-3</v>
      </c>
      <c r="L30" s="2">
        <v>9.3982479999999997E-3</v>
      </c>
      <c r="M30" s="2">
        <v>2.0330009000000002</v>
      </c>
      <c r="N30" s="2">
        <v>4.4588135700000002</v>
      </c>
      <c r="O30" s="2">
        <v>2.203014E-2</v>
      </c>
      <c r="P30" s="2">
        <v>4.5696199999999999E-3</v>
      </c>
      <c r="Q30" s="2">
        <v>1.453861E-2</v>
      </c>
      <c r="R30" s="2">
        <v>119.48922</v>
      </c>
      <c r="S30" s="2">
        <v>1.1251540000000001E-2</v>
      </c>
      <c r="T30" s="2">
        <v>3</v>
      </c>
      <c r="U30" s="2">
        <v>5.7131444</v>
      </c>
      <c r="V30" s="2">
        <v>1.3243980000000001E-2</v>
      </c>
      <c r="W30" s="2">
        <v>19.449368</v>
      </c>
      <c r="X30" s="2">
        <v>125.9007</v>
      </c>
      <c r="Y30" s="2">
        <v>4.0089130000000001E-2</v>
      </c>
      <c r="Z30" s="2">
        <v>6.1732341999999996</v>
      </c>
      <c r="AA30" s="2">
        <v>4.77563241</v>
      </c>
      <c r="AB30" s="2">
        <v>3.1526810000000001E-3</v>
      </c>
      <c r="AC30" s="2">
        <v>52.359650999999999</v>
      </c>
      <c r="AD30" s="2">
        <v>8.8528400000000007E-3</v>
      </c>
      <c r="AE30" s="2">
        <v>4.4759319099999999</v>
      </c>
      <c r="AF30" s="2">
        <v>1.83176E-3</v>
      </c>
      <c r="AG30" s="2">
        <v>3.4845901000000001</v>
      </c>
      <c r="AH30" s="2">
        <v>17.991696999999998</v>
      </c>
      <c r="AI30" s="2">
        <v>1.7358E-3</v>
      </c>
      <c r="AJ30" s="2">
        <v>7232</v>
      </c>
      <c r="AK30" s="2">
        <v>1.97283002</v>
      </c>
      <c r="AL30" s="2">
        <v>2.7468357000000001</v>
      </c>
      <c r="AM30" s="2">
        <v>5</v>
      </c>
      <c r="AN30" s="2">
        <v>6.8371510999999998</v>
      </c>
      <c r="AO30" s="2">
        <v>1.58219E-3</v>
      </c>
      <c r="AP30" s="2">
        <v>1.7441720000000001E-2</v>
      </c>
      <c r="AQ30" s="2">
        <v>12</v>
      </c>
      <c r="AR30" s="2">
        <v>1.739593E-2</v>
      </c>
      <c r="AS30" s="2">
        <v>1.1982737999999999</v>
      </c>
    </row>
    <row r="31" spans="1:45" x14ac:dyDescent="0.25">
      <c r="A31" t="s">
        <v>207</v>
      </c>
      <c r="B31" s="2">
        <v>0.86183292899999997</v>
      </c>
      <c r="C31" s="2">
        <v>310.00000999999997</v>
      </c>
      <c r="D31" s="2">
        <v>14.991555999999999</v>
      </c>
      <c r="E31" s="2">
        <v>1.81419E-3</v>
      </c>
      <c r="F31" s="2">
        <v>8.1689003000000007</v>
      </c>
      <c r="G31" s="2">
        <v>1074</v>
      </c>
      <c r="H31" s="2">
        <v>241103</v>
      </c>
      <c r="I31" s="2">
        <v>798.28399999999999</v>
      </c>
      <c r="J31" s="2">
        <v>742.42737</v>
      </c>
      <c r="K31" s="2">
        <v>1.4901669999999999E-3</v>
      </c>
      <c r="L31" s="2">
        <v>1.8381999999999999E-3</v>
      </c>
      <c r="M31" s="2">
        <v>5.7159962000000002</v>
      </c>
      <c r="N31" s="2">
        <v>23.688012000000001</v>
      </c>
      <c r="O31" s="2">
        <v>49.96</v>
      </c>
      <c r="P31" s="2">
        <v>527.14841000000001</v>
      </c>
      <c r="Q31" s="2">
        <v>352.01292000000001</v>
      </c>
      <c r="R31" s="2">
        <v>293.42595</v>
      </c>
      <c r="S31" s="2">
        <v>153.29633000000001</v>
      </c>
      <c r="T31" s="2">
        <v>497</v>
      </c>
      <c r="U31" s="2">
        <v>433.55748</v>
      </c>
      <c r="V31" s="2">
        <v>3.5140200000000001E-3</v>
      </c>
      <c r="W31" s="2">
        <v>224.00711999999999</v>
      </c>
      <c r="X31" s="2">
        <v>232.15255999999999</v>
      </c>
      <c r="Y31" s="2">
        <v>7.8019300000000003E-3</v>
      </c>
      <c r="Z31" s="2">
        <v>79.65437</v>
      </c>
      <c r="AA31" s="2">
        <v>1933.403</v>
      </c>
      <c r="AB31" s="2">
        <v>30.621016000000001</v>
      </c>
      <c r="AC31" s="2">
        <v>357.61784</v>
      </c>
      <c r="AD31" s="2">
        <v>83.166635999999997</v>
      </c>
      <c r="AE31" s="2">
        <v>5.146763</v>
      </c>
      <c r="AF31" s="2">
        <v>10.472149999999999</v>
      </c>
      <c r="AG31" s="2">
        <v>241.55448999999999</v>
      </c>
      <c r="AH31" s="2">
        <v>4063.11</v>
      </c>
      <c r="AI31" s="2">
        <v>9.4653034700000003</v>
      </c>
      <c r="AJ31" s="2">
        <v>65619</v>
      </c>
      <c r="AK31" s="2">
        <v>154.93335999999999</v>
      </c>
      <c r="AL31" s="2">
        <v>62.321590999999998</v>
      </c>
      <c r="AM31" s="2">
        <v>878.99998000000005</v>
      </c>
      <c r="AN31" s="2">
        <v>266.90642000000003</v>
      </c>
      <c r="AO31" s="2">
        <v>372.33154999999999</v>
      </c>
      <c r="AP31" s="2">
        <v>2.1282800000000002E-3</v>
      </c>
      <c r="AQ31" s="2">
        <v>807.00001999999995</v>
      </c>
      <c r="AR31" s="2">
        <v>5.5251500000000004E-3</v>
      </c>
      <c r="AS31" s="2">
        <v>230.57263</v>
      </c>
    </row>
    <row r="32" spans="1:45" x14ac:dyDescent="0.25">
      <c r="A32" t="s">
        <v>208</v>
      </c>
      <c r="B32" s="2">
        <v>0.87882625999999997</v>
      </c>
      <c r="C32" s="2">
        <v>0</v>
      </c>
      <c r="D32" s="2">
        <v>5.1992E-4</v>
      </c>
      <c r="E32" s="2">
        <v>6.1706200000000004E-4</v>
      </c>
      <c r="F32" s="2">
        <v>1.0634866000000001</v>
      </c>
      <c r="G32" s="2">
        <v>0</v>
      </c>
      <c r="H32" s="2">
        <v>7169</v>
      </c>
      <c r="I32" s="2">
        <v>0</v>
      </c>
      <c r="J32" s="2">
        <v>8.9981694000000001</v>
      </c>
      <c r="K32" s="2">
        <v>5.7101999999999999E-4</v>
      </c>
      <c r="L32" s="2">
        <v>5.4431E-4</v>
      </c>
      <c r="M32" s="2">
        <v>0</v>
      </c>
      <c r="N32" s="2">
        <v>52.087924000000001</v>
      </c>
      <c r="O32" s="2">
        <v>1.0592500000000001E-3</v>
      </c>
      <c r="P32" s="2">
        <v>0</v>
      </c>
      <c r="Q32" s="2">
        <v>3.7607203</v>
      </c>
      <c r="R32" s="2">
        <v>0</v>
      </c>
      <c r="S32" s="2">
        <v>0</v>
      </c>
      <c r="T32" s="2">
        <v>0</v>
      </c>
      <c r="U32" s="2">
        <v>0</v>
      </c>
      <c r="V32" s="2">
        <v>0.28904066</v>
      </c>
      <c r="W32" s="2">
        <v>0</v>
      </c>
      <c r="X32" s="2">
        <v>2.2299912000000002</v>
      </c>
      <c r="Y32" s="2">
        <v>2.9749099999999999E-3</v>
      </c>
      <c r="Z32" s="2">
        <v>8.1444074000000004</v>
      </c>
      <c r="AA32" s="2">
        <v>0</v>
      </c>
      <c r="AB32" s="2">
        <v>4.5913669999999997E-2</v>
      </c>
      <c r="AC32" s="2">
        <v>0.94102958000000003</v>
      </c>
      <c r="AD32" s="2">
        <v>4.6234999999999999E-4</v>
      </c>
      <c r="AE32" s="2">
        <v>7.7598999999999995E-4</v>
      </c>
      <c r="AF32" s="2">
        <v>2.9727279999999998E-2</v>
      </c>
      <c r="AG32" s="2">
        <v>1.0486899999999999E-3</v>
      </c>
      <c r="AH32" s="2">
        <v>24.870404000000001</v>
      </c>
      <c r="AI32" s="2">
        <v>2.610995E-2</v>
      </c>
      <c r="AJ32" s="2">
        <v>3780</v>
      </c>
      <c r="AK32" s="2">
        <v>0</v>
      </c>
      <c r="AL32" s="2">
        <v>0</v>
      </c>
      <c r="AM32" s="2">
        <v>64</v>
      </c>
      <c r="AN32" s="2">
        <v>0</v>
      </c>
      <c r="AO32" s="2">
        <v>2.7845680000000001E-2</v>
      </c>
      <c r="AP32" s="2">
        <v>7.1502999999999996E-4</v>
      </c>
      <c r="AQ32" s="2">
        <v>0</v>
      </c>
      <c r="AR32" s="2">
        <v>0.59528515000000004</v>
      </c>
      <c r="AS32" s="2">
        <v>1.8301299999999999E-3</v>
      </c>
    </row>
    <row r="33" spans="1:45" x14ac:dyDescent="0.25">
      <c r="A33" t="s">
        <v>209</v>
      </c>
      <c r="B33" s="2">
        <v>4456.549</v>
      </c>
      <c r="C33" s="2">
        <v>3534</v>
      </c>
      <c r="D33" s="2">
        <v>15.168491</v>
      </c>
      <c r="E33" s="2">
        <v>77.317213199999998</v>
      </c>
      <c r="F33" s="2">
        <v>941.07681000000002</v>
      </c>
      <c r="G33" s="2">
        <v>11322</v>
      </c>
      <c r="H33" s="2">
        <v>617867</v>
      </c>
      <c r="I33" s="2">
        <v>3684.585</v>
      </c>
      <c r="J33" s="2">
        <v>3429.0189999999998</v>
      </c>
      <c r="K33" s="2">
        <v>589.14837</v>
      </c>
      <c r="L33" s="2">
        <v>2.74632E-3</v>
      </c>
      <c r="M33" s="2">
        <v>247.41480000000001</v>
      </c>
      <c r="N33" s="2">
        <v>511.53075999999999</v>
      </c>
      <c r="O33" s="2">
        <v>915.67201999999997</v>
      </c>
      <c r="P33" s="2">
        <v>949.86604999999997</v>
      </c>
      <c r="Q33" s="2">
        <v>761.10062000000005</v>
      </c>
      <c r="R33" s="2">
        <v>2891.0479999999998</v>
      </c>
      <c r="S33" s="2">
        <v>712.63229000000001</v>
      </c>
      <c r="T33" s="2">
        <v>1672</v>
      </c>
      <c r="U33" s="2">
        <v>406.60957000000002</v>
      </c>
      <c r="V33" s="2">
        <v>103.75933000000001</v>
      </c>
      <c r="W33" s="2">
        <v>4070.248</v>
      </c>
      <c r="X33" s="2">
        <v>3457.58</v>
      </c>
      <c r="Y33" s="2">
        <v>713.09535000000005</v>
      </c>
      <c r="Z33" s="2">
        <v>405.06738999999999</v>
      </c>
      <c r="AA33" s="2">
        <v>3417.0970000000002</v>
      </c>
      <c r="AB33" s="2">
        <v>412.81958200000003</v>
      </c>
      <c r="AC33" s="2">
        <v>957.03552000000002</v>
      </c>
      <c r="AD33" s="2">
        <v>141.23944</v>
      </c>
      <c r="AE33" s="2">
        <v>912.01317600000004</v>
      </c>
      <c r="AF33" s="2">
        <v>306.48631999999998</v>
      </c>
      <c r="AG33" s="2">
        <v>1336.0618999999999</v>
      </c>
      <c r="AH33" s="2">
        <v>10828.82</v>
      </c>
      <c r="AI33" s="2">
        <v>755.05240000000003</v>
      </c>
      <c r="AJ33" s="2">
        <v>61384</v>
      </c>
      <c r="AK33" s="2">
        <v>152.12644</v>
      </c>
      <c r="AL33" s="2">
        <v>202.90800999999999</v>
      </c>
      <c r="AM33" s="2">
        <v>2986</v>
      </c>
      <c r="AN33" s="2">
        <v>1758.4649999999999</v>
      </c>
      <c r="AO33" s="2">
        <v>2148.8249999999998</v>
      </c>
      <c r="AP33" s="2">
        <v>189.60104999999999</v>
      </c>
      <c r="AQ33" s="2">
        <v>15860</v>
      </c>
      <c r="AR33" s="2">
        <v>684.98146999999994</v>
      </c>
      <c r="AS33" s="2">
        <v>734.98096999999996</v>
      </c>
    </row>
    <row r="34" spans="1:45" x14ac:dyDescent="0.25">
      <c r="A34" t="s">
        <v>210</v>
      </c>
      <c r="B34" s="2">
        <v>42.938800999999998</v>
      </c>
      <c r="C34" s="2">
        <v>44</v>
      </c>
      <c r="D34" s="2">
        <v>1.0284939999999999E-2</v>
      </c>
      <c r="E34" s="2">
        <v>7.4673500000000002E-3</v>
      </c>
      <c r="F34" s="2">
        <v>3.6258783999999999</v>
      </c>
      <c r="G34" s="2">
        <v>249.999999</v>
      </c>
      <c r="H34" s="2">
        <v>71190.998999999996</v>
      </c>
      <c r="I34" s="2">
        <v>62.999431999999999</v>
      </c>
      <c r="J34" s="2">
        <v>303.22307000000001</v>
      </c>
      <c r="K34" s="2">
        <v>50.060004999999997</v>
      </c>
      <c r="L34" s="2">
        <v>1.1752646E-2</v>
      </c>
      <c r="M34" s="2">
        <v>5.6700000000000001E-4</v>
      </c>
      <c r="N34" s="2">
        <v>2.2797300000000002E-3</v>
      </c>
      <c r="O34" s="2">
        <v>196.45339000000001</v>
      </c>
      <c r="P34" s="2">
        <v>8.2420800000000006E-3</v>
      </c>
      <c r="Q34" s="2">
        <v>2.0074749999999999E-2</v>
      </c>
      <c r="R34" s="2">
        <v>243.18965</v>
      </c>
      <c r="S34" s="2">
        <v>6.8929100000000004E-3</v>
      </c>
      <c r="T34" s="2">
        <v>16</v>
      </c>
      <c r="U34" s="2">
        <v>3.2003730000000001E-2</v>
      </c>
      <c r="V34" s="2">
        <v>2.0606999999999999E-3</v>
      </c>
      <c r="W34" s="2">
        <v>46.925240000000002</v>
      </c>
      <c r="X34" s="2">
        <v>93.506493000000006</v>
      </c>
      <c r="Y34" s="2">
        <v>6.7020315999999998</v>
      </c>
      <c r="Z34" s="2">
        <v>43.607872</v>
      </c>
      <c r="AA34" s="2">
        <v>381.70530000000002</v>
      </c>
      <c r="AB34" s="2">
        <v>7.0616051999999998</v>
      </c>
      <c r="AC34" s="2">
        <v>0.53385512999999996</v>
      </c>
      <c r="AD34" s="2">
        <v>17.874424000000001</v>
      </c>
      <c r="AE34" s="2">
        <v>1.280071E-2</v>
      </c>
      <c r="AF34" s="2">
        <v>1.8289129999999999E-3</v>
      </c>
      <c r="AG34" s="2">
        <v>147.32946999999999</v>
      </c>
      <c r="AH34" s="2">
        <v>178.52574000000001</v>
      </c>
      <c r="AI34" s="2">
        <v>3.0958866</v>
      </c>
      <c r="AJ34" s="2">
        <v>7791</v>
      </c>
      <c r="AK34" s="2">
        <v>1.497601E-2</v>
      </c>
      <c r="AL34" s="2">
        <v>1.5487890000000001E-2</v>
      </c>
      <c r="AM34" s="2">
        <v>93.999999000000003</v>
      </c>
      <c r="AN34" s="2">
        <v>55.102203000000003</v>
      </c>
      <c r="AO34" s="2">
        <v>47.314937</v>
      </c>
      <c r="AP34" s="2">
        <v>1.1810599999999999E-2</v>
      </c>
      <c r="AQ34" s="2">
        <v>192</v>
      </c>
      <c r="AR34" s="2">
        <v>72.289246000000006</v>
      </c>
      <c r="AS34" s="2">
        <v>24.776928000000002</v>
      </c>
    </row>
    <row r="35" spans="1:45" x14ac:dyDescent="0.25">
      <c r="A35" t="s">
        <v>211</v>
      </c>
      <c r="B35" s="2">
        <v>4.0990576000000001</v>
      </c>
      <c r="C35" s="2">
        <v>0</v>
      </c>
      <c r="D35" s="2">
        <v>0.39709255100000002</v>
      </c>
      <c r="E35" s="2">
        <v>0.82906937599999997</v>
      </c>
      <c r="F35" s="2">
        <v>6.2731098999999997</v>
      </c>
      <c r="G35" s="2">
        <v>0</v>
      </c>
      <c r="H35" s="2">
        <v>1606</v>
      </c>
      <c r="I35" s="2">
        <v>1.8158053000000001</v>
      </c>
      <c r="J35" s="2">
        <v>5.3181041000000002</v>
      </c>
      <c r="K35" s="2">
        <v>0.66342038000000003</v>
      </c>
      <c r="L35" s="2">
        <v>0.71382140999999999</v>
      </c>
      <c r="M35" s="2">
        <v>0.18419463999999999</v>
      </c>
      <c r="N35" s="2">
        <v>2.78049E-3</v>
      </c>
      <c r="O35" s="2">
        <v>1.0909179</v>
      </c>
      <c r="P35" s="2">
        <v>0.20727693999999999</v>
      </c>
      <c r="Q35" s="2">
        <v>1.859702</v>
      </c>
      <c r="R35" s="2">
        <v>1.0807528500000001</v>
      </c>
      <c r="S35" s="2">
        <v>0.39104083000000001</v>
      </c>
      <c r="T35" s="2">
        <v>0</v>
      </c>
      <c r="U35" s="2">
        <v>0.50100666000000005</v>
      </c>
      <c r="V35" s="2">
        <v>7.41116E-3</v>
      </c>
      <c r="W35" s="2">
        <v>2.1675977</v>
      </c>
      <c r="X35" s="2">
        <v>4.9395441</v>
      </c>
      <c r="Y35" s="2">
        <v>3.3112803</v>
      </c>
      <c r="Z35" s="2">
        <v>0.15161686199999999</v>
      </c>
      <c r="AA35" s="2">
        <v>3.3625050000000001</v>
      </c>
      <c r="AB35" s="2">
        <v>0</v>
      </c>
      <c r="AC35" s="2">
        <v>0.35578934000000001</v>
      </c>
      <c r="AD35" s="2">
        <v>0.50006419000000002</v>
      </c>
      <c r="AE35" s="2">
        <v>0.68498318999999996</v>
      </c>
      <c r="AF35" s="2">
        <v>0</v>
      </c>
      <c r="AG35" s="2">
        <v>1.1793707</v>
      </c>
      <c r="AH35" s="2">
        <v>0</v>
      </c>
      <c r="AI35" s="2">
        <v>0</v>
      </c>
      <c r="AJ35" s="2">
        <v>24</v>
      </c>
      <c r="AK35" s="2">
        <v>0.22693598000000001</v>
      </c>
      <c r="AL35" s="2">
        <v>0.36312896</v>
      </c>
      <c r="AM35" s="2">
        <v>0</v>
      </c>
      <c r="AN35" s="2">
        <v>0.69975513</v>
      </c>
      <c r="AO35" s="2">
        <v>0</v>
      </c>
      <c r="AP35" s="2">
        <v>0.83073390000000003</v>
      </c>
      <c r="AQ35" s="2">
        <v>0</v>
      </c>
      <c r="AR35" s="2">
        <v>3.1102344999999998</v>
      </c>
      <c r="AS35" s="2">
        <v>1.68189615</v>
      </c>
    </row>
    <row r="36" spans="1:45" x14ac:dyDescent="0.25">
      <c r="A36" t="s">
        <v>212</v>
      </c>
      <c r="B36" s="2">
        <v>10.559087999999999</v>
      </c>
      <c r="C36" s="2">
        <v>13</v>
      </c>
      <c r="D36" s="2">
        <v>0.17073083999999999</v>
      </c>
      <c r="E36" s="2">
        <v>0.160892697</v>
      </c>
      <c r="F36" s="2">
        <v>12.615187000000001</v>
      </c>
      <c r="G36" s="2">
        <v>3.9999999000000002</v>
      </c>
      <c r="H36" s="2">
        <v>23632</v>
      </c>
      <c r="I36" s="2">
        <v>24.240215299999999</v>
      </c>
      <c r="J36" s="2">
        <v>60.892111999999997</v>
      </c>
      <c r="K36" s="2">
        <v>0.13872975000000001</v>
      </c>
      <c r="L36" s="2">
        <v>0.17747289999999999</v>
      </c>
      <c r="M36" s="2">
        <v>3.7597844999999999</v>
      </c>
      <c r="N36" s="2">
        <v>3.5659249000000002</v>
      </c>
      <c r="O36" s="2">
        <v>0.19375692999999999</v>
      </c>
      <c r="P36" s="2">
        <v>6.9416399999999998E-3</v>
      </c>
      <c r="Q36" s="2">
        <v>8.8405628499999995</v>
      </c>
      <c r="R36" s="2">
        <v>68.701483999999994</v>
      </c>
      <c r="S36" s="2">
        <v>6.5024699999999998E-3</v>
      </c>
      <c r="T36" s="2">
        <v>4.0000001000000003</v>
      </c>
      <c r="U36" s="2">
        <v>1.168544E-2</v>
      </c>
      <c r="V36" s="2">
        <v>3.6133642199999998</v>
      </c>
      <c r="W36" s="2">
        <v>3.9098830000000001E-2</v>
      </c>
      <c r="X36" s="2">
        <v>16.109673000000001</v>
      </c>
      <c r="Y36" s="2">
        <v>4.2019766000000001</v>
      </c>
      <c r="Z36" s="2">
        <v>4.0575850000000004</v>
      </c>
      <c r="AA36" s="2">
        <v>63.178623999999999</v>
      </c>
      <c r="AB36" s="2">
        <v>5.8585099999999999E-3</v>
      </c>
      <c r="AC36" s="2">
        <v>16.932881999999999</v>
      </c>
      <c r="AD36" s="2">
        <v>5.4079427999999998</v>
      </c>
      <c r="AE36" s="2">
        <v>0.17289660000000001</v>
      </c>
      <c r="AF36" s="2">
        <v>3.7344309999999999E-3</v>
      </c>
      <c r="AG36" s="2">
        <v>1.1970779</v>
      </c>
      <c r="AH36" s="2">
        <v>8.9846611000000003</v>
      </c>
      <c r="AI36" s="2">
        <v>3.0961399999999998E-3</v>
      </c>
      <c r="AJ36" s="2">
        <v>1914</v>
      </c>
      <c r="AK36" s="2">
        <v>7.2342830000000002E-3</v>
      </c>
      <c r="AL36" s="2">
        <v>6.2460900000000001E-3</v>
      </c>
      <c r="AM36" s="2">
        <v>8.9999996000000007</v>
      </c>
      <c r="AN36" s="2">
        <v>4.2182499999999998E-2</v>
      </c>
      <c r="AO36" s="2">
        <v>2.6499000000000002E-3</v>
      </c>
      <c r="AP36" s="2">
        <v>0.22828714999999999</v>
      </c>
      <c r="AQ36" s="2">
        <v>0</v>
      </c>
      <c r="AR36" s="2">
        <v>6.6559691000000001</v>
      </c>
      <c r="AS36" s="2">
        <v>10.107889999999999</v>
      </c>
    </row>
    <row r="37" spans="1:45" x14ac:dyDescent="0.25">
      <c r="A37" t="s">
        <v>213</v>
      </c>
      <c r="B37" s="2">
        <v>3.372874E-2</v>
      </c>
      <c r="C37" s="2">
        <v>11</v>
      </c>
      <c r="D37" s="2">
        <v>1.9998950000000001E-2</v>
      </c>
      <c r="E37" s="2">
        <v>1.5383249999999999E-2</v>
      </c>
      <c r="F37" s="2">
        <v>46.867755000000002</v>
      </c>
      <c r="G37" s="2">
        <v>51.999999000000003</v>
      </c>
      <c r="H37" s="2">
        <v>57547.999000000003</v>
      </c>
      <c r="I37" s="2">
        <v>101.998518</v>
      </c>
      <c r="J37" s="2">
        <v>31.998650999999999</v>
      </c>
      <c r="K37" s="2">
        <v>23.836834</v>
      </c>
      <c r="L37" s="2">
        <v>1.726244E-2</v>
      </c>
      <c r="M37" s="2">
        <v>1.48109E-3</v>
      </c>
      <c r="N37" s="2">
        <v>21.991803999999998</v>
      </c>
      <c r="O37" s="2">
        <v>1.6956386E-2</v>
      </c>
      <c r="P37" s="2">
        <v>3.74106E-3</v>
      </c>
      <c r="Q37" s="2">
        <v>35.367029000000002</v>
      </c>
      <c r="R37" s="2">
        <v>105.4298</v>
      </c>
      <c r="S37" s="2">
        <v>41.077537999999997</v>
      </c>
      <c r="T37" s="2">
        <v>4</v>
      </c>
      <c r="U37" s="2">
        <v>6.3504E-3</v>
      </c>
      <c r="V37" s="2">
        <v>15.769603999999999</v>
      </c>
      <c r="W37" s="2">
        <v>2.3026430000000001E-2</v>
      </c>
      <c r="X37" s="2">
        <v>106.55327</v>
      </c>
      <c r="Y37" s="2">
        <v>7.9081739999999998E-2</v>
      </c>
      <c r="Z37" s="2">
        <v>154.50637</v>
      </c>
      <c r="AA37" s="2">
        <v>30.445785000000001</v>
      </c>
      <c r="AB37" s="2">
        <v>6.7759000000000005E-4</v>
      </c>
      <c r="AC37" s="2">
        <v>6.8185357299999998</v>
      </c>
      <c r="AD37" s="2">
        <v>3.1696757999999998E-2</v>
      </c>
      <c r="AE37" s="2">
        <v>1.6053970000000001E-2</v>
      </c>
      <c r="AF37" s="2">
        <v>3.9633235999999998</v>
      </c>
      <c r="AG37" s="2">
        <v>2.3935680000000001E-2</v>
      </c>
      <c r="AH37" s="2">
        <v>17.035271000000002</v>
      </c>
      <c r="AI37" s="2">
        <v>3.5336999999999999E-4</v>
      </c>
      <c r="AJ37" s="2">
        <v>15885</v>
      </c>
      <c r="AK37" s="2">
        <v>3.6321999999999999E-3</v>
      </c>
      <c r="AL37" s="2">
        <v>3.28218E-3</v>
      </c>
      <c r="AM37" s="2">
        <v>15</v>
      </c>
      <c r="AN37" s="2">
        <v>6.8452000000000001E-3</v>
      </c>
      <c r="AO37" s="2">
        <v>3.7531000000000001E-4</v>
      </c>
      <c r="AP37" s="2">
        <v>2.2500800000000001E-2</v>
      </c>
      <c r="AQ37" s="2">
        <v>62</v>
      </c>
      <c r="AR37" s="2">
        <v>1.220531E-2</v>
      </c>
      <c r="AS37" s="2">
        <v>1.3490799999999999E-3</v>
      </c>
    </row>
    <row r="38" spans="1:45" x14ac:dyDescent="0.25">
      <c r="A38" t="s">
        <v>214</v>
      </c>
      <c r="B38" s="2">
        <v>1.2544800000000001E-3</v>
      </c>
      <c r="C38" s="2">
        <v>16</v>
      </c>
      <c r="D38" s="2">
        <v>3.9122899999999997E-3</v>
      </c>
      <c r="E38" s="2">
        <v>4.4893700000000003E-3</v>
      </c>
      <c r="F38" s="2">
        <v>3.2817321000000002</v>
      </c>
      <c r="G38" s="2">
        <v>35.999999000000003</v>
      </c>
      <c r="H38" s="2">
        <v>23643</v>
      </c>
      <c r="I38" s="2">
        <v>30.999625000000002</v>
      </c>
      <c r="J38" s="2">
        <v>139.41789</v>
      </c>
      <c r="K38" s="2">
        <v>0.73060166000000004</v>
      </c>
      <c r="L38" s="2">
        <v>6.7320410000000002E-3</v>
      </c>
      <c r="M38" s="2">
        <v>3.7588999999999998E-4</v>
      </c>
      <c r="N38" s="2">
        <v>2.6468723000000001</v>
      </c>
      <c r="O38" s="2">
        <v>81.499887000000001</v>
      </c>
      <c r="P38" s="2">
        <v>3.8214249999999998E-3</v>
      </c>
      <c r="Q38" s="2">
        <v>1.261639E-2</v>
      </c>
      <c r="R38" s="2">
        <v>25.861775300000001</v>
      </c>
      <c r="S38" s="2">
        <v>5.1799300000000001E-3</v>
      </c>
      <c r="T38" s="2">
        <v>6.9999998000000003</v>
      </c>
      <c r="U38" s="2">
        <v>1.369778E-2</v>
      </c>
      <c r="V38" s="2">
        <v>5.5803000000000005E-4</v>
      </c>
      <c r="W38" s="2">
        <v>5.6445820000000001E-2</v>
      </c>
      <c r="X38" s="2">
        <v>6.1114546000000001</v>
      </c>
      <c r="Y38" s="2">
        <v>1.5651311000000001</v>
      </c>
      <c r="Z38" s="2">
        <v>2.4858015</v>
      </c>
      <c r="AA38" s="2">
        <v>265.62936000000002</v>
      </c>
      <c r="AB38" s="2">
        <v>5.5089313100000004</v>
      </c>
      <c r="AC38" s="2">
        <v>2.5835332000000002</v>
      </c>
      <c r="AD38" s="2">
        <v>4.9751300000000004E-3</v>
      </c>
      <c r="AE38" s="2">
        <v>3.54492E-3</v>
      </c>
      <c r="AF38" s="2">
        <v>1.4944229999999999E-2</v>
      </c>
      <c r="AG38" s="2">
        <v>24.051513</v>
      </c>
      <c r="AH38" s="2">
        <v>7.273257E-3</v>
      </c>
      <c r="AI38" s="2">
        <v>19.982116999999999</v>
      </c>
      <c r="AJ38" s="2">
        <v>455</v>
      </c>
      <c r="AK38" s="2">
        <v>7.1880099999999999E-3</v>
      </c>
      <c r="AL38" s="2">
        <v>19.415659000000002</v>
      </c>
      <c r="AM38" s="2">
        <v>13</v>
      </c>
      <c r="AN38" s="2">
        <v>6.8787579999999996E-3</v>
      </c>
      <c r="AO38" s="2">
        <v>2.4867347999999998</v>
      </c>
      <c r="AP38" s="2">
        <v>5.1417499999999996E-3</v>
      </c>
      <c r="AQ38" s="2">
        <v>16</v>
      </c>
      <c r="AR38" s="2">
        <v>2.4845999999999999E-4</v>
      </c>
      <c r="AS38" s="2">
        <v>31.582108000000002</v>
      </c>
    </row>
    <row r="39" spans="1:45" x14ac:dyDescent="0.25">
      <c r="A39" t="s">
        <v>215</v>
      </c>
      <c r="B39" s="2">
        <v>0</v>
      </c>
      <c r="C39" s="2">
        <v>0</v>
      </c>
      <c r="D39" s="2">
        <v>0.57290176999999998</v>
      </c>
      <c r="E39" s="2">
        <v>0.39565889999999998</v>
      </c>
      <c r="F39" s="2">
        <v>0</v>
      </c>
      <c r="G39" s="2">
        <v>1</v>
      </c>
      <c r="H39" s="2">
        <v>6757</v>
      </c>
      <c r="I39" s="2">
        <v>0</v>
      </c>
      <c r="J39" s="2">
        <v>4.0908652999999999</v>
      </c>
      <c r="K39" s="2">
        <v>0.26158074999999997</v>
      </c>
      <c r="L39" s="2">
        <v>0.68210303999999999</v>
      </c>
      <c r="M39" s="2">
        <v>0</v>
      </c>
      <c r="N39" s="2">
        <v>0</v>
      </c>
      <c r="O39" s="2">
        <v>0.35089093999999998</v>
      </c>
      <c r="P39" s="2">
        <v>9.8758000000000006E-4</v>
      </c>
      <c r="Q39" s="2">
        <v>0.46294372</v>
      </c>
      <c r="R39" s="2">
        <v>1.2603549700000001</v>
      </c>
      <c r="S39" s="2">
        <v>1.79564E-3</v>
      </c>
      <c r="T39" s="2">
        <v>0</v>
      </c>
      <c r="U39" s="2">
        <v>1.8564300000000001E-3</v>
      </c>
      <c r="V39" s="2">
        <v>0</v>
      </c>
      <c r="W39" s="2">
        <v>5.0960800000000002E-3</v>
      </c>
      <c r="X39" s="2">
        <v>12.373495</v>
      </c>
      <c r="Y39" s="2">
        <v>1.5240880999999999</v>
      </c>
      <c r="Z39" s="2">
        <v>0</v>
      </c>
      <c r="AA39" s="2">
        <v>1.9569529999999999</v>
      </c>
      <c r="AB39" s="2">
        <v>0</v>
      </c>
      <c r="AC39" s="2">
        <v>0</v>
      </c>
      <c r="AD39" s="2">
        <v>1.0021709999999999</v>
      </c>
      <c r="AE39" s="2">
        <v>0.19505644999999999</v>
      </c>
      <c r="AF39" s="2">
        <v>0</v>
      </c>
      <c r="AG39" s="2">
        <v>11.677273</v>
      </c>
      <c r="AH39" s="2">
        <v>0</v>
      </c>
      <c r="AI39" s="2">
        <v>0</v>
      </c>
      <c r="AJ39" s="2">
        <v>174</v>
      </c>
      <c r="AK39" s="2">
        <v>1.184442E-3</v>
      </c>
      <c r="AL39" s="2">
        <v>1.15022E-3</v>
      </c>
      <c r="AM39" s="2">
        <v>4</v>
      </c>
      <c r="AN39" s="2">
        <v>8.7706219999999995</v>
      </c>
      <c r="AO39" s="2">
        <v>0</v>
      </c>
      <c r="AP39" s="2">
        <v>0.50183697999999999</v>
      </c>
      <c r="AQ39" s="2">
        <v>0</v>
      </c>
      <c r="AR39" s="2">
        <v>0</v>
      </c>
      <c r="AS39" s="2">
        <v>1.9091347000000001</v>
      </c>
    </row>
    <row r="40" spans="1:45" x14ac:dyDescent="0.25">
      <c r="A40" t="s">
        <v>216</v>
      </c>
      <c r="B40" s="2">
        <v>4.6284500000000001E-3</v>
      </c>
      <c r="C40" s="2">
        <v>0</v>
      </c>
      <c r="D40" s="2">
        <v>2.83534E-3</v>
      </c>
      <c r="E40" s="2">
        <v>2.8807199999999998E-3</v>
      </c>
      <c r="F40" s="2">
        <v>5.0262900000000001E-3</v>
      </c>
      <c r="G40" s="2">
        <v>11</v>
      </c>
      <c r="H40" s="2">
        <v>21188</v>
      </c>
      <c r="I40" s="2">
        <v>8.9997706999999991</v>
      </c>
      <c r="J40" s="2">
        <v>103.04597</v>
      </c>
      <c r="K40" s="2">
        <v>13.287478</v>
      </c>
      <c r="L40" s="2">
        <v>3.19608E-3</v>
      </c>
      <c r="M40" s="2">
        <v>2.2895000000000001E-4</v>
      </c>
      <c r="N40" s="2">
        <v>1.45466E-3</v>
      </c>
      <c r="O40" s="2">
        <v>4.1433800000000003E-3</v>
      </c>
      <c r="P40" s="2">
        <v>5.3850199999999999E-3</v>
      </c>
      <c r="Q40" s="2">
        <v>8.7790637</v>
      </c>
      <c r="R40" s="2">
        <v>15.787004</v>
      </c>
      <c r="S40" s="2">
        <v>4.4102100000000003E-3</v>
      </c>
      <c r="T40" s="2">
        <v>33</v>
      </c>
      <c r="U40" s="2">
        <v>7.7034099999999999E-3</v>
      </c>
      <c r="V40" s="2">
        <v>23.596827999999999</v>
      </c>
      <c r="W40" s="2">
        <v>2.8100859999999998E-2</v>
      </c>
      <c r="X40" s="2">
        <v>8.6508695000000007</v>
      </c>
      <c r="Y40" s="2">
        <v>1.2629424E-2</v>
      </c>
      <c r="Z40" s="2">
        <v>104.38538</v>
      </c>
      <c r="AA40" s="2">
        <v>15.150676000000001</v>
      </c>
      <c r="AB40" s="2">
        <v>6.2525999999999999E-4</v>
      </c>
      <c r="AC40" s="2">
        <v>4.3714340000000004E-3</v>
      </c>
      <c r="AD40" s="2">
        <v>3.7223849999999999E-3</v>
      </c>
      <c r="AE40" s="2">
        <v>2.5421900000000002E-3</v>
      </c>
      <c r="AF40" s="2">
        <v>3.5854571000000002</v>
      </c>
      <c r="AG40" s="2">
        <v>11.283855000000001</v>
      </c>
      <c r="AH40" s="2">
        <v>1.413281</v>
      </c>
      <c r="AI40" s="2">
        <v>3.2681000000000002E-4</v>
      </c>
      <c r="AJ40" s="2">
        <v>3376</v>
      </c>
      <c r="AK40" s="2">
        <v>5.1436499999999996E-3</v>
      </c>
      <c r="AL40" s="2">
        <v>4.4499800000000001E-3</v>
      </c>
      <c r="AM40" s="2">
        <v>65</v>
      </c>
      <c r="AN40" s="2">
        <v>7.1266300000000001E-3</v>
      </c>
      <c r="AO40" s="2">
        <v>3.0996000000000002E-4</v>
      </c>
      <c r="AP40" s="2">
        <v>15.966783</v>
      </c>
      <c r="AQ40" s="2">
        <v>0</v>
      </c>
      <c r="AR40" s="2">
        <v>2.3099800000000001E-3</v>
      </c>
      <c r="AS40" s="2">
        <v>25.954028000000001</v>
      </c>
    </row>
    <row r="41" spans="1:45" x14ac:dyDescent="0.25">
      <c r="A41" t="s">
        <v>217</v>
      </c>
      <c r="B41" s="2">
        <v>1169.7066</v>
      </c>
      <c r="C41" s="2">
        <v>3959</v>
      </c>
      <c r="D41" s="2">
        <v>426.51569999999998</v>
      </c>
      <c r="E41" s="2">
        <v>1303.492</v>
      </c>
      <c r="F41" s="2">
        <v>545.22995000000003</v>
      </c>
      <c r="G41" s="2">
        <v>7857</v>
      </c>
      <c r="H41" s="2">
        <v>422784</v>
      </c>
      <c r="I41" s="2">
        <v>2548.8319999999999</v>
      </c>
      <c r="J41" s="2">
        <v>2232.4760000000001</v>
      </c>
      <c r="K41" s="2">
        <v>96.342751000000007</v>
      </c>
      <c r="L41" s="2">
        <v>705.26958000000002</v>
      </c>
      <c r="M41" s="2">
        <v>28.167682899999999</v>
      </c>
      <c r="N41" s="2">
        <v>787.59608000000003</v>
      </c>
      <c r="O41" s="2">
        <v>3913.6390000000001</v>
      </c>
      <c r="P41" s="2">
        <v>248.30999</v>
      </c>
      <c r="Q41" s="2">
        <v>304.36699099999998</v>
      </c>
      <c r="R41" s="2">
        <v>3206.8890000000001</v>
      </c>
      <c r="S41" s="2">
        <v>1232.0256999999999</v>
      </c>
      <c r="T41" s="2">
        <v>5033</v>
      </c>
      <c r="U41" s="2">
        <v>1043.4690000000001</v>
      </c>
      <c r="V41" s="2">
        <v>9.0887033000000006</v>
      </c>
      <c r="W41" s="2">
        <v>429.51405399999999</v>
      </c>
      <c r="X41" s="2">
        <v>2104.8919999999998</v>
      </c>
      <c r="Y41" s="2">
        <v>2420.201</v>
      </c>
      <c r="Z41" s="2">
        <v>28.844899000000002</v>
      </c>
      <c r="AA41" s="2">
        <v>1529.0630000000001</v>
      </c>
      <c r="AB41" s="2">
        <v>442.41210999999998</v>
      </c>
      <c r="AC41" s="2">
        <v>1269.8928000000001</v>
      </c>
      <c r="AD41" s="2">
        <v>711.89386999999999</v>
      </c>
      <c r="AE41" s="2">
        <v>3212.9580000000001</v>
      </c>
      <c r="AF41" s="2">
        <v>468.11217499999998</v>
      </c>
      <c r="AG41" s="2">
        <v>639.34060999999997</v>
      </c>
      <c r="AH41" s="2">
        <v>2977.2381</v>
      </c>
      <c r="AI41" s="2">
        <v>643.57885999999996</v>
      </c>
      <c r="AJ41" s="2">
        <v>67195</v>
      </c>
      <c r="AK41" s="2">
        <v>2546.94</v>
      </c>
      <c r="AL41" s="2">
        <v>3403.6590000000001</v>
      </c>
      <c r="AM41" s="2">
        <v>4051</v>
      </c>
      <c r="AN41" s="2">
        <v>844.12995000000001</v>
      </c>
      <c r="AO41" s="2">
        <v>284.65879000000001</v>
      </c>
      <c r="AP41" s="2">
        <v>437.08911000000001</v>
      </c>
      <c r="AQ41" s="2">
        <v>6783</v>
      </c>
      <c r="AR41" s="2">
        <v>526.64092000000005</v>
      </c>
      <c r="AS41" s="2">
        <v>455.52379999999999</v>
      </c>
    </row>
    <row r="42" spans="1:45" x14ac:dyDescent="0.25">
      <c r="A42" t="s">
        <v>218</v>
      </c>
      <c r="B42" s="2">
        <v>0.5937384</v>
      </c>
      <c r="C42" s="2">
        <v>0</v>
      </c>
      <c r="D42" s="2">
        <v>0</v>
      </c>
      <c r="E42" s="2">
        <v>0</v>
      </c>
      <c r="F42" s="2">
        <v>0.17609118000000001</v>
      </c>
      <c r="G42" s="2">
        <v>1.99999997</v>
      </c>
      <c r="H42" s="2">
        <v>1260</v>
      </c>
      <c r="I42" s="2">
        <v>0</v>
      </c>
      <c r="J42" s="2">
        <v>5.9048391999999996</v>
      </c>
      <c r="K42" s="2">
        <v>0</v>
      </c>
      <c r="L42" s="2">
        <v>0</v>
      </c>
      <c r="M42" s="2">
        <v>0</v>
      </c>
      <c r="N42" s="2">
        <v>0.35953258999999999</v>
      </c>
      <c r="O42" s="2">
        <v>0</v>
      </c>
      <c r="P42" s="2">
        <v>0.39557763000000001</v>
      </c>
      <c r="Q42" s="2">
        <v>0</v>
      </c>
      <c r="R42" s="2">
        <v>0.71093291000000003</v>
      </c>
      <c r="S42" s="2">
        <v>0.20506848</v>
      </c>
      <c r="T42" s="2">
        <v>1</v>
      </c>
      <c r="U42" s="2">
        <v>0.49876334999999999</v>
      </c>
      <c r="V42" s="2">
        <v>1.7311300000000002E-2</v>
      </c>
      <c r="W42" s="2">
        <v>1.2433356</v>
      </c>
      <c r="X42" s="2">
        <v>0</v>
      </c>
      <c r="Y42" s="2">
        <v>0</v>
      </c>
      <c r="Z42" s="2">
        <v>1.5021065</v>
      </c>
      <c r="AA42" s="2">
        <v>2.9549878000000001</v>
      </c>
      <c r="AB42" s="2">
        <v>0.39125402999999997</v>
      </c>
      <c r="AC42" s="2">
        <v>0.24805149000000001</v>
      </c>
      <c r="AD42" s="2">
        <v>0</v>
      </c>
      <c r="AE42" s="2">
        <v>0</v>
      </c>
      <c r="AF42" s="2">
        <v>0.25094123000000002</v>
      </c>
      <c r="AG42" s="2">
        <v>0</v>
      </c>
      <c r="AH42" s="2">
        <v>0.85431358000000002</v>
      </c>
      <c r="AI42" s="2">
        <v>0.25655407000000002</v>
      </c>
      <c r="AJ42" s="2">
        <v>79.999998000000005</v>
      </c>
      <c r="AK42" s="2">
        <v>0.17961294999999999</v>
      </c>
      <c r="AL42" s="2">
        <v>0.29325788000000003</v>
      </c>
      <c r="AM42" s="2">
        <v>0</v>
      </c>
      <c r="AN42" s="2">
        <v>0.51846351999999996</v>
      </c>
      <c r="AO42" s="2">
        <v>0.24693709999999999</v>
      </c>
      <c r="AP42" s="2">
        <v>0</v>
      </c>
      <c r="AQ42" s="2">
        <v>1</v>
      </c>
      <c r="AR42" s="2">
        <v>0.10316852</v>
      </c>
      <c r="AS42" s="2">
        <v>2.0951607999999999</v>
      </c>
    </row>
    <row r="43" spans="1:45" x14ac:dyDescent="0.25">
      <c r="A43" t="s">
        <v>219</v>
      </c>
      <c r="B43" s="2">
        <v>47.908194999999999</v>
      </c>
      <c r="C43" s="2">
        <v>20</v>
      </c>
      <c r="D43" s="2">
        <v>2.5289499999999999E-3</v>
      </c>
      <c r="E43" s="2">
        <v>1.491371E-3</v>
      </c>
      <c r="F43" s="2">
        <v>0.73361816000000002</v>
      </c>
      <c r="G43" s="2">
        <v>359</v>
      </c>
      <c r="H43" s="2">
        <v>88421.001000000004</v>
      </c>
      <c r="I43" s="2">
        <v>153.99941999999999</v>
      </c>
      <c r="J43" s="2">
        <v>423.34984400000002</v>
      </c>
      <c r="K43" s="2">
        <v>23.27722</v>
      </c>
      <c r="L43" s="2">
        <v>13.4455288</v>
      </c>
      <c r="M43" s="2">
        <v>5.8673999999999998E-4</v>
      </c>
      <c r="N43" s="2">
        <v>6.5046182000000003</v>
      </c>
      <c r="O43" s="2">
        <v>65.597932999999998</v>
      </c>
      <c r="P43" s="2">
        <v>3.68886E-3</v>
      </c>
      <c r="Q43" s="2">
        <v>52.690365200000002</v>
      </c>
      <c r="R43" s="2">
        <v>189.21279999999999</v>
      </c>
      <c r="S43" s="2">
        <v>3.7075900000000002E-3</v>
      </c>
      <c r="T43" s="2">
        <v>42</v>
      </c>
      <c r="U43" s="2">
        <v>7.2251099999999999E-3</v>
      </c>
      <c r="V43" s="2">
        <v>2.5632699999999999E-3</v>
      </c>
      <c r="W43" s="2">
        <v>4.3023699999999998E-2</v>
      </c>
      <c r="X43" s="2">
        <v>111.14591</v>
      </c>
      <c r="Y43" s="2">
        <v>6.8485005900000004</v>
      </c>
      <c r="Z43" s="2">
        <v>15.003500000000001</v>
      </c>
      <c r="AA43" s="2">
        <v>91.382621999999998</v>
      </c>
      <c r="AB43" s="2">
        <v>16.442460000000001</v>
      </c>
      <c r="AC43" s="2">
        <v>65.494946999999996</v>
      </c>
      <c r="AD43" s="2">
        <v>20.301483999999999</v>
      </c>
      <c r="AE43" s="2">
        <v>15.188606</v>
      </c>
      <c r="AF43" s="2">
        <v>17.980405999999999</v>
      </c>
      <c r="AG43" s="2">
        <v>10.934079000000001</v>
      </c>
      <c r="AH43" s="2">
        <v>48.803775999999999</v>
      </c>
      <c r="AI43" s="2">
        <v>8.2924121999999993</v>
      </c>
      <c r="AJ43" s="2">
        <v>10320</v>
      </c>
      <c r="AK43" s="2">
        <v>3.6826200000000002E-3</v>
      </c>
      <c r="AL43" s="2">
        <v>3.4884899999999999E-3</v>
      </c>
      <c r="AM43" s="2">
        <v>200</v>
      </c>
      <c r="AN43" s="2">
        <v>62.339756999999999</v>
      </c>
      <c r="AO43" s="2">
        <v>5.4809466000000002</v>
      </c>
      <c r="AP43" s="2">
        <v>32.566355600000001</v>
      </c>
      <c r="AQ43" s="2">
        <v>180</v>
      </c>
      <c r="AR43" s="2">
        <v>93.352558000000002</v>
      </c>
      <c r="AS43" s="2">
        <v>28.65015</v>
      </c>
    </row>
    <row r="44" spans="1:45" x14ac:dyDescent="0.25">
      <c r="A44" t="s">
        <v>220</v>
      </c>
      <c r="B44" s="2">
        <v>580.90150000000006</v>
      </c>
      <c r="C44" s="2">
        <v>958.99998000000005</v>
      </c>
      <c r="D44" s="2">
        <v>56.705210000000001</v>
      </c>
      <c r="E44" s="2">
        <v>35.910221999999997</v>
      </c>
      <c r="F44" s="2">
        <v>23.326544999999999</v>
      </c>
      <c r="G44" s="2">
        <v>3892</v>
      </c>
      <c r="H44" s="2">
        <v>394621</v>
      </c>
      <c r="I44" s="2">
        <v>982.077</v>
      </c>
      <c r="J44" s="2">
        <v>1220.3599999999999</v>
      </c>
      <c r="K44" s="2">
        <v>74.230186000000003</v>
      </c>
      <c r="L44" s="2">
        <v>89.102671000000001</v>
      </c>
      <c r="M44" s="2">
        <v>322.923</v>
      </c>
      <c r="N44" s="2">
        <v>14.536453</v>
      </c>
      <c r="O44" s="2">
        <v>993.33884</v>
      </c>
      <c r="P44" s="2">
        <v>95.027405000000002</v>
      </c>
      <c r="Q44" s="2">
        <v>60.980361000000002</v>
      </c>
      <c r="R44" s="2">
        <v>1258.307</v>
      </c>
      <c r="S44" s="2">
        <v>959.94096000000002</v>
      </c>
      <c r="T44" s="2">
        <v>1465</v>
      </c>
      <c r="U44" s="2">
        <v>4.80504E-3</v>
      </c>
      <c r="V44" s="2">
        <v>13.213946999999999</v>
      </c>
      <c r="W44" s="2">
        <v>113.75023</v>
      </c>
      <c r="X44" s="2">
        <v>3500.453</v>
      </c>
      <c r="Y44" s="2">
        <v>53.496433000000003</v>
      </c>
      <c r="Z44" s="2">
        <v>49.575190999999997</v>
      </c>
      <c r="AA44" s="2">
        <v>1555.2148999999999</v>
      </c>
      <c r="AB44" s="2">
        <v>233.25970000000001</v>
      </c>
      <c r="AC44" s="2">
        <v>909.13216</v>
      </c>
      <c r="AD44" s="2">
        <v>835.68268999999998</v>
      </c>
      <c r="AE44" s="2">
        <v>634.29305999999997</v>
      </c>
      <c r="AF44" s="2">
        <v>155.61545000000001</v>
      </c>
      <c r="AG44" s="2">
        <v>341.80572000000001</v>
      </c>
      <c r="AH44" s="2">
        <v>10889.69</v>
      </c>
      <c r="AI44" s="2">
        <v>1205.1959999999999</v>
      </c>
      <c r="AJ44" s="2">
        <v>28139</v>
      </c>
      <c r="AK44" s="2">
        <v>50.555151000000002</v>
      </c>
      <c r="AL44" s="2">
        <v>226.24673999999999</v>
      </c>
      <c r="AM44" s="2">
        <v>1786</v>
      </c>
      <c r="AN44" s="2">
        <v>711.95318999999995</v>
      </c>
      <c r="AO44" s="2">
        <v>4060.2379999999998</v>
      </c>
      <c r="AP44" s="2">
        <v>1.90306E-3</v>
      </c>
      <c r="AQ44" s="2">
        <v>3578</v>
      </c>
      <c r="AR44" s="2">
        <v>140.31415999999999</v>
      </c>
      <c r="AS44" s="2">
        <v>204.640255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6C3-7D78-4A27-B87A-8544C16596E0}">
  <dimension ref="A1:EC45"/>
  <sheetViews>
    <sheetView tabSelected="1" zoomScale="85" zoomScaleNormal="85" workbookViewId="0"/>
  </sheetViews>
  <sheetFormatPr defaultRowHeight="15" x14ac:dyDescent="0.25"/>
  <cols>
    <col min="1" max="1" width="19.7109375" customWidth="1"/>
  </cols>
  <sheetData>
    <row r="1" spans="1:133" x14ac:dyDescent="0.25">
      <c r="A1" t="s">
        <v>66</v>
      </c>
    </row>
    <row r="2" spans="1:133" x14ac:dyDescent="0.25">
      <c r="A2" t="s">
        <v>62</v>
      </c>
    </row>
    <row r="3" spans="1:133" x14ac:dyDescent="0.25">
      <c r="A3" t="s">
        <v>65</v>
      </c>
    </row>
    <row r="4" spans="1:133" x14ac:dyDescent="0.25">
      <c r="A4" t="s">
        <v>46</v>
      </c>
    </row>
    <row r="6" spans="1:133" x14ac:dyDescent="0.25">
      <c r="A6" s="1" t="s">
        <v>73</v>
      </c>
    </row>
    <row r="7" spans="1:133" x14ac:dyDescent="0.25"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  <c r="L7" t="s">
        <v>89</v>
      </c>
      <c r="M7" t="s">
        <v>90</v>
      </c>
      <c r="N7" t="s">
        <v>91</v>
      </c>
      <c r="O7" t="s">
        <v>92</v>
      </c>
      <c r="P7" t="s">
        <v>93</v>
      </c>
      <c r="Q7" t="s">
        <v>94</v>
      </c>
      <c r="R7" t="s">
        <v>95</v>
      </c>
      <c r="S7" t="s">
        <v>96</v>
      </c>
      <c r="T7" t="s">
        <v>97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  <c r="AA7" t="s">
        <v>104</v>
      </c>
      <c r="AB7" t="s">
        <v>105</v>
      </c>
      <c r="AC7" t="s">
        <v>106</v>
      </c>
      <c r="AD7" t="s">
        <v>107</v>
      </c>
      <c r="AE7" t="s">
        <v>108</v>
      </c>
      <c r="AF7" t="s">
        <v>109</v>
      </c>
      <c r="AG7" t="s">
        <v>110</v>
      </c>
      <c r="AH7" t="s">
        <v>111</v>
      </c>
      <c r="AI7" t="s">
        <v>112</v>
      </c>
      <c r="AJ7" t="s">
        <v>113</v>
      </c>
      <c r="AK7" t="s">
        <v>114</v>
      </c>
      <c r="AL7" t="s">
        <v>115</v>
      </c>
      <c r="AM7" t="s">
        <v>116</v>
      </c>
      <c r="AN7" t="s">
        <v>117</v>
      </c>
      <c r="AO7" t="s">
        <v>118</v>
      </c>
      <c r="AP7" t="s">
        <v>119</v>
      </c>
      <c r="AQ7" t="s">
        <v>120</v>
      </c>
      <c r="AR7" t="s">
        <v>121</v>
      </c>
      <c r="AS7" t="s">
        <v>122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84</v>
      </c>
      <c r="AZ7" t="s">
        <v>85</v>
      </c>
      <c r="BA7" t="s">
        <v>86</v>
      </c>
      <c r="BB7" t="s">
        <v>87</v>
      </c>
      <c r="BC7" t="s">
        <v>88</v>
      </c>
      <c r="BD7" t="s">
        <v>89</v>
      </c>
      <c r="BE7" t="s">
        <v>90</v>
      </c>
      <c r="BF7" t="s">
        <v>91</v>
      </c>
      <c r="BG7" t="s">
        <v>92</v>
      </c>
      <c r="BH7" t="s">
        <v>93</v>
      </c>
      <c r="BI7" t="s">
        <v>94</v>
      </c>
      <c r="BJ7" t="s">
        <v>95</v>
      </c>
      <c r="BK7" t="s">
        <v>96</v>
      </c>
      <c r="BL7" t="s">
        <v>97</v>
      </c>
      <c r="BM7" t="s">
        <v>98</v>
      </c>
      <c r="BN7" t="s">
        <v>99</v>
      </c>
      <c r="BO7" t="s">
        <v>100</v>
      </c>
      <c r="BP7" t="s">
        <v>101</v>
      </c>
      <c r="BQ7" t="s">
        <v>102</v>
      </c>
      <c r="BR7" t="s">
        <v>103</v>
      </c>
      <c r="BS7" t="s">
        <v>104</v>
      </c>
      <c r="BT7" t="s">
        <v>105</v>
      </c>
      <c r="BU7" t="s">
        <v>106</v>
      </c>
      <c r="BV7" t="s">
        <v>107</v>
      </c>
      <c r="BW7" t="s">
        <v>108</v>
      </c>
      <c r="BX7" t="s">
        <v>109</v>
      </c>
      <c r="BY7" t="s">
        <v>110</v>
      </c>
      <c r="BZ7" t="s">
        <v>111</v>
      </c>
      <c r="CA7" t="s">
        <v>112</v>
      </c>
      <c r="CB7" t="s">
        <v>113</v>
      </c>
      <c r="CC7" t="s">
        <v>114</v>
      </c>
      <c r="CD7" t="s">
        <v>115</v>
      </c>
      <c r="CE7" t="s">
        <v>116</v>
      </c>
      <c r="CF7" t="s">
        <v>117</v>
      </c>
      <c r="CG7" t="s">
        <v>118</v>
      </c>
      <c r="CH7" t="s">
        <v>119</v>
      </c>
      <c r="CI7" t="s">
        <v>120</v>
      </c>
      <c r="CJ7" t="s">
        <v>121</v>
      </c>
      <c r="CK7" t="s">
        <v>122</v>
      </c>
      <c r="CL7" t="s">
        <v>79</v>
      </c>
      <c r="CM7" t="s">
        <v>80</v>
      </c>
      <c r="CN7" t="s">
        <v>81</v>
      </c>
      <c r="CO7" t="s">
        <v>82</v>
      </c>
      <c r="CP7" t="s">
        <v>83</v>
      </c>
      <c r="CQ7" t="s">
        <v>84</v>
      </c>
      <c r="CR7" t="s">
        <v>85</v>
      </c>
      <c r="CS7" t="s">
        <v>86</v>
      </c>
      <c r="CT7" t="s">
        <v>87</v>
      </c>
      <c r="CU7" t="s">
        <v>88</v>
      </c>
      <c r="CV7" t="s">
        <v>89</v>
      </c>
      <c r="CW7" t="s">
        <v>90</v>
      </c>
      <c r="CX7" t="s">
        <v>91</v>
      </c>
      <c r="CY7" t="s">
        <v>92</v>
      </c>
      <c r="CZ7" t="s">
        <v>93</v>
      </c>
      <c r="DA7" t="s">
        <v>94</v>
      </c>
      <c r="DB7" t="s">
        <v>95</v>
      </c>
      <c r="DC7" t="s">
        <v>96</v>
      </c>
      <c r="DD7" t="s">
        <v>97</v>
      </c>
      <c r="DE7" t="s">
        <v>98</v>
      </c>
      <c r="DF7" t="s">
        <v>99</v>
      </c>
      <c r="DG7" t="s">
        <v>100</v>
      </c>
      <c r="DH7" t="s">
        <v>101</v>
      </c>
      <c r="DI7" t="s">
        <v>102</v>
      </c>
      <c r="DJ7" t="s">
        <v>103</v>
      </c>
      <c r="DK7" t="s">
        <v>104</v>
      </c>
      <c r="DL7" t="s">
        <v>105</v>
      </c>
      <c r="DM7" t="s">
        <v>106</v>
      </c>
      <c r="DN7" t="s">
        <v>107</v>
      </c>
      <c r="DO7" t="s">
        <v>108</v>
      </c>
      <c r="DP7" t="s">
        <v>109</v>
      </c>
      <c r="DQ7" t="s">
        <v>110</v>
      </c>
      <c r="DR7" t="s">
        <v>111</v>
      </c>
      <c r="DS7" t="s">
        <v>112</v>
      </c>
      <c r="DT7" t="s">
        <v>113</v>
      </c>
      <c r="DU7" t="s">
        <v>114</v>
      </c>
      <c r="DV7" t="s">
        <v>115</v>
      </c>
      <c r="DW7" t="s">
        <v>116</v>
      </c>
      <c r="DX7" t="s">
        <v>117</v>
      </c>
      <c r="DY7" t="s">
        <v>118</v>
      </c>
      <c r="DZ7" t="s">
        <v>119</v>
      </c>
      <c r="EA7" t="s">
        <v>120</v>
      </c>
      <c r="EB7" t="s">
        <v>121</v>
      </c>
      <c r="EC7" t="s">
        <v>122</v>
      </c>
    </row>
    <row r="8" spans="1:133" x14ac:dyDescent="0.25">
      <c r="A8" t="s">
        <v>4</v>
      </c>
      <c r="B8" t="s">
        <v>258</v>
      </c>
      <c r="C8" t="s">
        <v>258</v>
      </c>
      <c r="D8" t="s">
        <v>258</v>
      </c>
      <c r="E8" t="s">
        <v>258</v>
      </c>
      <c r="F8" t="s">
        <v>258</v>
      </c>
      <c r="G8" t="s">
        <v>258</v>
      </c>
      <c r="H8" t="s">
        <v>258</v>
      </c>
      <c r="I8" t="s">
        <v>258</v>
      </c>
      <c r="J8" t="s">
        <v>258</v>
      </c>
      <c r="K8" t="s">
        <v>258</v>
      </c>
      <c r="L8" t="s">
        <v>258</v>
      </c>
      <c r="M8" t="s">
        <v>258</v>
      </c>
      <c r="N8" t="s">
        <v>258</v>
      </c>
      <c r="O8" t="s">
        <v>258</v>
      </c>
      <c r="P8" t="s">
        <v>258</v>
      </c>
      <c r="Q8" t="s">
        <v>258</v>
      </c>
      <c r="R8" t="s">
        <v>258</v>
      </c>
      <c r="S8" t="s">
        <v>258</v>
      </c>
      <c r="T8" t="s">
        <v>258</v>
      </c>
      <c r="U8" t="s">
        <v>258</v>
      </c>
      <c r="V8" t="s">
        <v>258</v>
      </c>
      <c r="W8" t="s">
        <v>258</v>
      </c>
      <c r="X8" t="s">
        <v>258</v>
      </c>
      <c r="Y8" t="s">
        <v>258</v>
      </c>
      <c r="Z8" t="s">
        <v>258</v>
      </c>
      <c r="AA8" t="s">
        <v>258</v>
      </c>
      <c r="AB8" t="s">
        <v>258</v>
      </c>
      <c r="AC8" t="s">
        <v>258</v>
      </c>
      <c r="AD8" t="s">
        <v>258</v>
      </c>
      <c r="AE8" t="s">
        <v>258</v>
      </c>
      <c r="AF8" t="s">
        <v>258</v>
      </c>
      <c r="AG8" t="s">
        <v>258</v>
      </c>
      <c r="AH8" t="s">
        <v>258</v>
      </c>
      <c r="AI8" t="s">
        <v>258</v>
      </c>
      <c r="AJ8" t="s">
        <v>258</v>
      </c>
      <c r="AK8" t="s">
        <v>258</v>
      </c>
      <c r="AL8" t="s">
        <v>258</v>
      </c>
      <c r="AM8" t="s">
        <v>258</v>
      </c>
      <c r="AN8" t="s">
        <v>258</v>
      </c>
      <c r="AO8" t="s">
        <v>258</v>
      </c>
      <c r="AP8" t="s">
        <v>258</v>
      </c>
      <c r="AQ8" t="s">
        <v>258</v>
      </c>
      <c r="AR8" t="s">
        <v>258</v>
      </c>
      <c r="AS8" t="s">
        <v>258</v>
      </c>
      <c r="AT8" t="s">
        <v>257</v>
      </c>
      <c r="AU8" t="s">
        <v>257</v>
      </c>
      <c r="AV8" t="s">
        <v>257</v>
      </c>
      <c r="AW8" t="s">
        <v>257</v>
      </c>
      <c r="AX8" t="s">
        <v>257</v>
      </c>
      <c r="AY8" t="s">
        <v>257</v>
      </c>
      <c r="AZ8" t="s">
        <v>257</v>
      </c>
      <c r="BA8" t="s">
        <v>257</v>
      </c>
      <c r="BB8" t="s">
        <v>257</v>
      </c>
      <c r="BC8" t="s">
        <v>257</v>
      </c>
      <c r="BD8" t="s">
        <v>257</v>
      </c>
      <c r="BE8" t="s">
        <v>257</v>
      </c>
      <c r="BF8" t="s">
        <v>257</v>
      </c>
      <c r="BG8" t="s">
        <v>257</v>
      </c>
      <c r="BH8" t="s">
        <v>257</v>
      </c>
      <c r="BI8" t="s">
        <v>257</v>
      </c>
      <c r="BJ8" t="s">
        <v>257</v>
      </c>
      <c r="BK8" t="s">
        <v>257</v>
      </c>
      <c r="BL8" t="s">
        <v>257</v>
      </c>
      <c r="BM8" t="s">
        <v>257</v>
      </c>
      <c r="BN8" t="s">
        <v>257</v>
      </c>
      <c r="BO8" t="s">
        <v>257</v>
      </c>
      <c r="BP8" t="s">
        <v>257</v>
      </c>
      <c r="BQ8" t="s">
        <v>257</v>
      </c>
      <c r="BR8" t="s">
        <v>257</v>
      </c>
      <c r="BS8" t="s">
        <v>257</v>
      </c>
      <c r="BT8" t="s">
        <v>257</v>
      </c>
      <c r="BU8" t="s">
        <v>257</v>
      </c>
      <c r="BV8" t="s">
        <v>257</v>
      </c>
      <c r="BW8" t="s">
        <v>257</v>
      </c>
      <c r="BX8" t="s">
        <v>257</v>
      </c>
      <c r="BY8" t="s">
        <v>257</v>
      </c>
      <c r="BZ8" t="s">
        <v>257</v>
      </c>
      <c r="CA8" t="s">
        <v>257</v>
      </c>
      <c r="CB8" t="s">
        <v>257</v>
      </c>
      <c r="CC8" t="s">
        <v>257</v>
      </c>
      <c r="CD8" t="s">
        <v>257</v>
      </c>
      <c r="CE8" t="s">
        <v>257</v>
      </c>
      <c r="CF8" t="s">
        <v>257</v>
      </c>
      <c r="CG8" t="s">
        <v>257</v>
      </c>
      <c r="CH8" t="s">
        <v>257</v>
      </c>
      <c r="CI8" t="s">
        <v>257</v>
      </c>
      <c r="CJ8" t="s">
        <v>257</v>
      </c>
      <c r="CK8" t="s">
        <v>257</v>
      </c>
      <c r="CL8" t="s">
        <v>183</v>
      </c>
      <c r="CM8" t="s">
        <v>183</v>
      </c>
      <c r="CN8" t="s">
        <v>183</v>
      </c>
      <c r="CO8" t="s">
        <v>183</v>
      </c>
      <c r="CP8" t="s">
        <v>183</v>
      </c>
      <c r="CQ8" t="s">
        <v>183</v>
      </c>
      <c r="CR8" t="s">
        <v>183</v>
      </c>
      <c r="CS8" t="s">
        <v>183</v>
      </c>
      <c r="CT8" t="s">
        <v>183</v>
      </c>
      <c r="CU8" t="s">
        <v>183</v>
      </c>
      <c r="CV8" t="s">
        <v>183</v>
      </c>
      <c r="CW8" t="s">
        <v>183</v>
      </c>
      <c r="CX8" t="s">
        <v>183</v>
      </c>
      <c r="CY8" t="s">
        <v>183</v>
      </c>
      <c r="CZ8" t="s">
        <v>183</v>
      </c>
      <c r="DA8" t="s">
        <v>183</v>
      </c>
      <c r="DB8" t="s">
        <v>183</v>
      </c>
      <c r="DC8" t="s">
        <v>183</v>
      </c>
      <c r="DD8" t="s">
        <v>183</v>
      </c>
      <c r="DE8" t="s">
        <v>183</v>
      </c>
      <c r="DF8" t="s">
        <v>183</v>
      </c>
      <c r="DG8" t="s">
        <v>183</v>
      </c>
      <c r="DH8" t="s">
        <v>183</v>
      </c>
      <c r="DI8" t="s">
        <v>183</v>
      </c>
      <c r="DJ8" t="s">
        <v>183</v>
      </c>
      <c r="DK8" t="s">
        <v>183</v>
      </c>
      <c r="DL8" t="s">
        <v>183</v>
      </c>
      <c r="DM8" t="s">
        <v>183</v>
      </c>
      <c r="DN8" t="s">
        <v>183</v>
      </c>
      <c r="DO8" t="s">
        <v>183</v>
      </c>
      <c r="DP8" t="s">
        <v>183</v>
      </c>
      <c r="DQ8" t="s">
        <v>183</v>
      </c>
      <c r="DR8" t="s">
        <v>183</v>
      </c>
      <c r="DS8" t="s">
        <v>183</v>
      </c>
      <c r="DT8" t="s">
        <v>183</v>
      </c>
      <c r="DU8" t="s">
        <v>183</v>
      </c>
      <c r="DV8" t="s">
        <v>183</v>
      </c>
      <c r="DW8" t="s">
        <v>183</v>
      </c>
      <c r="DX8" t="s">
        <v>183</v>
      </c>
      <c r="DY8" t="s">
        <v>183</v>
      </c>
      <c r="DZ8" t="s">
        <v>183</v>
      </c>
      <c r="EA8" t="s">
        <v>183</v>
      </c>
      <c r="EB8" t="s">
        <v>183</v>
      </c>
      <c r="EC8" t="s">
        <v>183</v>
      </c>
    </row>
    <row r="9" spans="1:133" x14ac:dyDescent="0.25">
      <c r="A9" t="s">
        <v>184</v>
      </c>
      <c r="B9" s="2">
        <v>0</v>
      </c>
      <c r="C9" s="2">
        <v>0</v>
      </c>
      <c r="D9" s="2">
        <v>0</v>
      </c>
      <c r="E9" s="2">
        <v>3.3490000000000001E-4</v>
      </c>
      <c r="F9" s="2">
        <v>0</v>
      </c>
      <c r="G9" s="2">
        <v>0.19101969899999999</v>
      </c>
      <c r="H9" s="2">
        <v>2423.116</v>
      </c>
      <c r="I9" s="2">
        <v>0</v>
      </c>
      <c r="J9" s="2">
        <v>0.35779348</v>
      </c>
      <c r="K9" s="2">
        <v>2.7161999999999998E-4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9.3750139999999996E-2</v>
      </c>
      <c r="S9" s="2">
        <v>0</v>
      </c>
      <c r="T9" s="2">
        <v>0</v>
      </c>
      <c r="U9" s="2">
        <v>0</v>
      </c>
      <c r="V9" s="2">
        <v>0</v>
      </c>
      <c r="W9" s="2">
        <v>3.77364E-3</v>
      </c>
      <c r="X9" s="2">
        <v>3.8109999999999999E-4</v>
      </c>
      <c r="Y9" s="2">
        <v>0</v>
      </c>
      <c r="Z9" s="2">
        <v>0</v>
      </c>
      <c r="AA9" s="2">
        <v>2.2286256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0.69279849999999998</v>
      </c>
      <c r="AH9" s="2">
        <v>0</v>
      </c>
      <c r="AI9" s="2">
        <v>0</v>
      </c>
      <c r="AJ9" s="2">
        <v>91.315202999999997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4.7144999999999999E-4</v>
      </c>
      <c r="AW9" s="2">
        <v>3.8488999999999998E-4</v>
      </c>
      <c r="AX9" s="2">
        <v>0</v>
      </c>
      <c r="AY9" s="2">
        <v>2.7520243999999998</v>
      </c>
      <c r="AZ9" s="2">
        <v>8420.8418000000001</v>
      </c>
      <c r="BA9" s="2">
        <v>34.260033</v>
      </c>
      <c r="BB9" s="2">
        <v>5.618207</v>
      </c>
      <c r="BC9" s="2">
        <v>0</v>
      </c>
      <c r="BD9" s="2">
        <v>0</v>
      </c>
      <c r="BE9" s="2">
        <v>2.0756999999999999E-4</v>
      </c>
      <c r="BF9" s="2">
        <v>0</v>
      </c>
      <c r="BG9" s="2">
        <v>6.8959700000000002E-4</v>
      </c>
      <c r="BH9" s="2">
        <v>3.5489000000000001E-4</v>
      </c>
      <c r="BI9" s="2">
        <v>1.7709191</v>
      </c>
      <c r="BJ9" s="2">
        <v>1.7224149</v>
      </c>
      <c r="BK9" s="2">
        <v>5.1500499999999998E-3</v>
      </c>
      <c r="BL9" s="2">
        <v>7</v>
      </c>
      <c r="BM9" s="2">
        <v>5.8456999999999997E-3</v>
      </c>
      <c r="BN9" s="2">
        <v>0</v>
      </c>
      <c r="BO9" s="2">
        <v>1.113681E-2</v>
      </c>
      <c r="BP9" s="2">
        <v>4.6809299999999998E-3</v>
      </c>
      <c r="BQ9" s="2">
        <v>2.7560900000000001E-3</v>
      </c>
      <c r="BR9" s="2">
        <v>0</v>
      </c>
      <c r="BS9" s="2">
        <v>5.9789351999999996</v>
      </c>
      <c r="BT9" s="2">
        <v>3.2766445000000002</v>
      </c>
      <c r="BU9" s="2">
        <v>0</v>
      </c>
      <c r="BV9" s="2">
        <v>1.9485999999999999E-4</v>
      </c>
      <c r="BW9" s="2">
        <v>6.9368000000000001E-4</v>
      </c>
      <c r="BX9" s="2">
        <v>2.6126600000000002E-3</v>
      </c>
      <c r="BY9" s="2">
        <v>9.2610536000000003</v>
      </c>
      <c r="BZ9" s="2">
        <v>15.717008</v>
      </c>
      <c r="CA9" s="2">
        <v>3.5515500000000001E-3</v>
      </c>
      <c r="CB9" s="2">
        <v>245.97208000000001</v>
      </c>
      <c r="CC9" s="2">
        <v>3.6775000000000002E-4</v>
      </c>
      <c r="CD9" s="2">
        <v>2.08902E-3</v>
      </c>
      <c r="CE9" s="2">
        <v>4.9636569000000001</v>
      </c>
      <c r="CF9" s="2">
        <v>9.9228679999999994</v>
      </c>
      <c r="CG9" s="2">
        <v>1.83792E-4</v>
      </c>
      <c r="CH9" s="2">
        <v>4.4769999999999999E-4</v>
      </c>
      <c r="CI9" s="2">
        <v>0</v>
      </c>
      <c r="CJ9" s="2">
        <v>0</v>
      </c>
      <c r="CK9" s="2">
        <v>9.9001221000000008</v>
      </c>
      <c r="CL9" s="2">
        <v>0</v>
      </c>
      <c r="CM9" s="2">
        <v>0</v>
      </c>
      <c r="CN9" s="2">
        <v>4.3075600000000002E-4</v>
      </c>
      <c r="CO9" s="2">
        <v>0</v>
      </c>
      <c r="CP9" s="2">
        <v>0</v>
      </c>
      <c r="CQ9" s="2">
        <v>5.6955770000000003E-2</v>
      </c>
      <c r="CR9" s="2">
        <v>4329.0415000000003</v>
      </c>
      <c r="CS9" s="2">
        <v>5.7397609000000003</v>
      </c>
      <c r="CT9" s="2">
        <v>12.288112999999999</v>
      </c>
      <c r="CU9" s="2">
        <v>9.0019000000000004E-4</v>
      </c>
      <c r="CV9" s="2">
        <v>1.1433089999999999E-3</v>
      </c>
      <c r="CW9" s="2">
        <v>0</v>
      </c>
      <c r="CX9" s="2">
        <v>0</v>
      </c>
      <c r="CY9" s="2">
        <v>0</v>
      </c>
      <c r="CZ9" s="2">
        <v>4.0052899999999999E-3</v>
      </c>
      <c r="DA9" s="2">
        <v>1.2568923999999999</v>
      </c>
      <c r="DB9" s="2">
        <v>2.6612799999999998E-3</v>
      </c>
      <c r="DC9" s="2">
        <v>0</v>
      </c>
      <c r="DD9" s="2">
        <v>0</v>
      </c>
      <c r="DE9" s="2">
        <v>0</v>
      </c>
      <c r="DF9" s="2">
        <v>0</v>
      </c>
      <c r="DG9" s="2">
        <v>3.8491200000000001E-3</v>
      </c>
      <c r="DH9" s="2">
        <v>2.3167769999999999E-3</v>
      </c>
      <c r="DI9" s="2">
        <v>5.2601999999999998E-4</v>
      </c>
      <c r="DJ9" s="2">
        <v>0</v>
      </c>
      <c r="DK9" s="2">
        <v>9.0753299999999995E-3</v>
      </c>
      <c r="DL9" s="2">
        <v>0</v>
      </c>
      <c r="DM9" s="2">
        <v>0</v>
      </c>
      <c r="DN9" s="2">
        <v>1.0777600000000001E-3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29.712717000000001</v>
      </c>
      <c r="DU9" s="2">
        <v>3.77239E-3</v>
      </c>
      <c r="DV9" s="2">
        <v>5.6756000000000005E-4</v>
      </c>
      <c r="DW9" s="2">
        <v>8.0363436000000004</v>
      </c>
      <c r="DX9" s="2">
        <v>7.5692999999999995E-4</v>
      </c>
      <c r="DY9" s="2">
        <v>0</v>
      </c>
      <c r="DZ9" s="2">
        <v>6.3498999999999999E-4</v>
      </c>
      <c r="EA9" s="2">
        <v>0</v>
      </c>
      <c r="EB9" s="2">
        <v>0</v>
      </c>
      <c r="EC9" s="2">
        <v>0.83576428999999997</v>
      </c>
    </row>
    <row r="10" spans="1:133" x14ac:dyDescent="0.25">
      <c r="A10" t="s">
        <v>185</v>
      </c>
      <c r="B10" s="2">
        <v>6.2114800000000001E-3</v>
      </c>
      <c r="C10" s="2">
        <v>33.117077000000002</v>
      </c>
      <c r="D10" s="2">
        <v>1.05988E-3</v>
      </c>
      <c r="E10" s="2">
        <v>9.6452503200000006</v>
      </c>
      <c r="F10" s="2">
        <v>3.2110799999999998E-3</v>
      </c>
      <c r="G10" s="2">
        <v>128.59897000000001</v>
      </c>
      <c r="H10" s="2">
        <v>9702.2559999999994</v>
      </c>
      <c r="I10" s="2">
        <v>202.16707</v>
      </c>
      <c r="J10" s="2">
        <v>53.396732</v>
      </c>
      <c r="K10" s="2">
        <v>0</v>
      </c>
      <c r="L10" s="2">
        <v>0</v>
      </c>
      <c r="M10" s="2">
        <v>10.510054</v>
      </c>
      <c r="N10" s="2">
        <v>0</v>
      </c>
      <c r="O10" s="2">
        <v>0</v>
      </c>
      <c r="P10" s="2">
        <v>2.0743200000000002E-3</v>
      </c>
      <c r="Q10" s="2">
        <v>18.382529999999999</v>
      </c>
      <c r="R10" s="2">
        <v>18.623263999999999</v>
      </c>
      <c r="S10" s="2">
        <v>0</v>
      </c>
      <c r="T10" s="2">
        <v>289.39943</v>
      </c>
      <c r="U10" s="2">
        <v>0</v>
      </c>
      <c r="V10" s="2">
        <v>0</v>
      </c>
      <c r="W10" s="2">
        <v>0</v>
      </c>
      <c r="X10" s="2">
        <v>0.18585477</v>
      </c>
      <c r="Y10" s="2">
        <v>2.1149E-4</v>
      </c>
      <c r="Z10" s="2">
        <v>1.1565000000000001E-4</v>
      </c>
      <c r="AA10" s="2">
        <v>8.9643583299999996</v>
      </c>
      <c r="AB10" s="2">
        <v>1.9351500000000001E-3</v>
      </c>
      <c r="AC10" s="2">
        <v>34.450366000000002</v>
      </c>
      <c r="AD10" s="2">
        <v>4.6939130000000002</v>
      </c>
      <c r="AE10" s="2">
        <v>0</v>
      </c>
      <c r="AF10" s="2">
        <v>0</v>
      </c>
      <c r="AG10" s="2">
        <v>0</v>
      </c>
      <c r="AH10" s="2">
        <v>19.646359</v>
      </c>
      <c r="AI10" s="2">
        <v>0</v>
      </c>
      <c r="AJ10" s="2">
        <v>1022.756</v>
      </c>
      <c r="AK10" s="2">
        <v>0</v>
      </c>
      <c r="AL10" s="2">
        <v>59.638801999999998</v>
      </c>
      <c r="AM10" s="2">
        <v>23.559896999999999</v>
      </c>
      <c r="AN10" s="2">
        <v>1.79375E-3</v>
      </c>
      <c r="AO10" s="2">
        <v>0</v>
      </c>
      <c r="AP10" s="2">
        <v>0</v>
      </c>
      <c r="AQ10" s="2">
        <v>5.6450009000000003</v>
      </c>
      <c r="AR10" s="2">
        <v>4.2228400000000003E-3</v>
      </c>
      <c r="AS10" s="2">
        <v>10.342938</v>
      </c>
      <c r="AT10" s="2">
        <v>70.231076999999999</v>
      </c>
      <c r="AU10" s="2">
        <v>260.88292000000001</v>
      </c>
      <c r="AV10" s="2">
        <v>1.1561999999999999E-4</v>
      </c>
      <c r="AW10" s="2">
        <v>36.6150041</v>
      </c>
      <c r="AX10" s="2">
        <v>1.399569E-2</v>
      </c>
      <c r="AY10" s="2">
        <v>1933.6610000000001</v>
      </c>
      <c r="AZ10" s="2">
        <v>54299.34</v>
      </c>
      <c r="BA10" s="2">
        <v>456.62547000000001</v>
      </c>
      <c r="BB10" s="2">
        <v>234.57864000000001</v>
      </c>
      <c r="BC10" s="2">
        <v>22.764559999999999</v>
      </c>
      <c r="BD10" s="2">
        <v>1.0076969</v>
      </c>
      <c r="BE10" s="2">
        <v>2.8561699999999999E-3</v>
      </c>
      <c r="BF10" s="2">
        <v>40.755051000000002</v>
      </c>
      <c r="BG10" s="2">
        <v>184.74280999999999</v>
      </c>
      <c r="BH10" s="2">
        <v>1.5270800000000001E-3</v>
      </c>
      <c r="BI10" s="2">
        <v>67.017683000000005</v>
      </c>
      <c r="BJ10" s="2">
        <v>190.80989</v>
      </c>
      <c r="BK10" s="2">
        <v>10.282717</v>
      </c>
      <c r="BL10" s="2">
        <v>662.78661999999997</v>
      </c>
      <c r="BM10" s="2">
        <v>33.380209000000001</v>
      </c>
      <c r="BN10" s="2">
        <v>7.5995150000000002</v>
      </c>
      <c r="BO10" s="2">
        <v>23.693062999999999</v>
      </c>
      <c r="BP10" s="2">
        <v>117.85499</v>
      </c>
      <c r="BQ10" s="2">
        <v>93.391703000000007</v>
      </c>
      <c r="BR10" s="2">
        <v>3.9237050000000002E-2</v>
      </c>
      <c r="BS10" s="2">
        <v>207.899147</v>
      </c>
      <c r="BT10" s="2">
        <v>7.00762E-3</v>
      </c>
      <c r="BU10" s="2">
        <v>301.10142999999999</v>
      </c>
      <c r="BV10" s="2">
        <v>75.161171999999993</v>
      </c>
      <c r="BW10" s="2">
        <v>67.121475000000004</v>
      </c>
      <c r="BX10" s="2">
        <v>9.3819303999999999</v>
      </c>
      <c r="BY10" s="2">
        <v>49.287937999999997</v>
      </c>
      <c r="BZ10" s="2">
        <v>189.62409</v>
      </c>
      <c r="CA10" s="2">
        <v>48.569610599999997</v>
      </c>
      <c r="CB10" s="2">
        <v>3223.0979000000002</v>
      </c>
      <c r="CC10" s="2">
        <v>69.959300999999996</v>
      </c>
      <c r="CD10" s="2">
        <v>30.266096000000001</v>
      </c>
      <c r="CE10" s="2">
        <v>154.86671999999999</v>
      </c>
      <c r="CF10" s="2">
        <v>223.58338000000001</v>
      </c>
      <c r="CG10" s="2">
        <v>128.20853</v>
      </c>
      <c r="CH10" s="2">
        <v>23.207477999999998</v>
      </c>
      <c r="CI10" s="2">
        <v>294.67162000000002</v>
      </c>
      <c r="CJ10" s="2">
        <v>5.1819800000000001E-3</v>
      </c>
      <c r="CK10" s="2">
        <v>41.896199000000003</v>
      </c>
      <c r="CL10" s="2">
        <v>1.2999999999999999E-3</v>
      </c>
      <c r="CM10" s="2">
        <v>0</v>
      </c>
      <c r="CN10" s="2">
        <v>0</v>
      </c>
      <c r="CO10" s="2">
        <v>0</v>
      </c>
      <c r="CP10" s="2">
        <v>0</v>
      </c>
      <c r="CQ10" s="2">
        <v>276.7396</v>
      </c>
      <c r="CR10" s="2">
        <v>14518.4</v>
      </c>
      <c r="CS10" s="2">
        <v>22.694561</v>
      </c>
      <c r="CT10" s="2">
        <v>55.774791</v>
      </c>
      <c r="CU10" s="2">
        <v>0</v>
      </c>
      <c r="CV10" s="2">
        <v>0.55113082999999996</v>
      </c>
      <c r="CW10" s="2">
        <v>0</v>
      </c>
      <c r="CX10" s="2">
        <v>4.7779250000000002E-2</v>
      </c>
      <c r="CY10" s="2">
        <v>0</v>
      </c>
      <c r="CZ10" s="2">
        <v>0</v>
      </c>
      <c r="DA10" s="2">
        <v>2.5056056999999998</v>
      </c>
      <c r="DB10" s="2">
        <v>21.709534000000001</v>
      </c>
      <c r="DC10" s="2">
        <v>8.6448999999999999E-4</v>
      </c>
      <c r="DD10" s="2">
        <v>13.813942000000001</v>
      </c>
      <c r="DE10" s="2">
        <v>0</v>
      </c>
      <c r="DF10" s="2">
        <v>2.7124639999999998E-2</v>
      </c>
      <c r="DG10" s="2">
        <v>0</v>
      </c>
      <c r="DH10" s="2">
        <v>2.3437087000000001</v>
      </c>
      <c r="DI10" s="2">
        <v>0</v>
      </c>
      <c r="DJ10" s="2">
        <v>4.1951628000000003</v>
      </c>
      <c r="DK10" s="2">
        <v>7.1158915</v>
      </c>
      <c r="DL10" s="2">
        <v>2.1241699999999999E-3</v>
      </c>
      <c r="DM10" s="2">
        <v>8.5190268000000007</v>
      </c>
      <c r="DN10" s="2">
        <v>5.9655427999999997</v>
      </c>
      <c r="DO10" s="2">
        <v>52.694610599999997</v>
      </c>
      <c r="DP10" s="2">
        <v>36.877791999999999</v>
      </c>
      <c r="DQ10" s="2">
        <v>0</v>
      </c>
      <c r="DR10" s="2">
        <v>18.680634000000001</v>
      </c>
      <c r="DS10" s="2">
        <v>0</v>
      </c>
      <c r="DT10" s="2">
        <v>214.14636999999999</v>
      </c>
      <c r="DU10" s="2">
        <v>0</v>
      </c>
      <c r="DV10" s="2">
        <v>0</v>
      </c>
      <c r="DW10" s="2">
        <v>56.573374999999999</v>
      </c>
      <c r="DX10" s="2">
        <v>56.068077000000002</v>
      </c>
      <c r="DY10" s="2">
        <v>0</v>
      </c>
      <c r="DZ10" s="2">
        <v>0.85796309000000004</v>
      </c>
      <c r="EA10" s="2">
        <v>8.6833763000000008</v>
      </c>
      <c r="EB10" s="2">
        <v>0</v>
      </c>
      <c r="EC10" s="2">
        <v>5.0107065999999998</v>
      </c>
    </row>
    <row r="11" spans="1:133" x14ac:dyDescent="0.25">
      <c r="A11" t="s">
        <v>186</v>
      </c>
      <c r="B11" s="2">
        <v>101.31374</v>
      </c>
      <c r="C11" s="2">
        <v>213.16346999999999</v>
      </c>
      <c r="D11" s="2">
        <v>51.713745000000003</v>
      </c>
      <c r="E11" s="2">
        <v>0</v>
      </c>
      <c r="F11" s="2">
        <v>9.8741999999999992E-4</v>
      </c>
      <c r="G11" s="2">
        <v>497.34127999999998</v>
      </c>
      <c r="H11" s="2">
        <v>58573.34</v>
      </c>
      <c r="I11" s="2">
        <v>201.98313899999999</v>
      </c>
      <c r="J11" s="2">
        <v>85.135077999999993</v>
      </c>
      <c r="K11" s="2">
        <v>0</v>
      </c>
      <c r="L11" s="2">
        <v>0</v>
      </c>
      <c r="M11" s="2">
        <v>0</v>
      </c>
      <c r="N11" s="2">
        <v>0</v>
      </c>
      <c r="O11" s="2">
        <v>118.96606</v>
      </c>
      <c r="P11" s="2">
        <v>0</v>
      </c>
      <c r="Q11" s="2">
        <v>0</v>
      </c>
      <c r="R11" s="2">
        <v>266.47845000000001</v>
      </c>
      <c r="S11" s="2">
        <v>0</v>
      </c>
      <c r="T11" s="2">
        <v>203.20643999999999</v>
      </c>
      <c r="U11" s="2">
        <v>0</v>
      </c>
      <c r="V11" s="2">
        <v>0</v>
      </c>
      <c r="W11" s="2">
        <v>3.4301000000000002E-3</v>
      </c>
      <c r="X11" s="2">
        <v>371.01846</v>
      </c>
      <c r="Y11" s="2">
        <v>28.048410000000001</v>
      </c>
      <c r="Z11" s="2">
        <v>2.268084</v>
      </c>
      <c r="AA11" s="2">
        <v>114.04519999999999</v>
      </c>
      <c r="AB11" s="2">
        <v>16.484873</v>
      </c>
      <c r="AC11" s="2">
        <v>2.9887500000000001E-3</v>
      </c>
      <c r="AD11" s="2">
        <v>0</v>
      </c>
      <c r="AE11" s="2">
        <v>203.14449999999999</v>
      </c>
      <c r="AF11" s="2">
        <v>0</v>
      </c>
      <c r="AG11" s="2">
        <v>0</v>
      </c>
      <c r="AH11" s="2">
        <v>806.69492000000002</v>
      </c>
      <c r="AI11" s="2">
        <v>0</v>
      </c>
      <c r="AJ11" s="2">
        <v>5324.4769999999999</v>
      </c>
      <c r="AK11" s="2">
        <v>0</v>
      </c>
      <c r="AL11" s="2">
        <v>18.55349</v>
      </c>
      <c r="AM11" s="2">
        <v>142.47807</v>
      </c>
      <c r="AN11" s="2">
        <v>94.958648999999994</v>
      </c>
      <c r="AO11" s="2">
        <v>671.39457700000003</v>
      </c>
      <c r="AP11" s="2">
        <v>1.2934000000000001E-3</v>
      </c>
      <c r="AQ11" s="2">
        <v>269.12</v>
      </c>
      <c r="AR11" s="2">
        <v>0</v>
      </c>
      <c r="AS11" s="2">
        <v>95.661293000000001</v>
      </c>
      <c r="AT11" s="2">
        <v>174.56777</v>
      </c>
      <c r="AU11" s="2">
        <v>710.74105999999995</v>
      </c>
      <c r="AV11" s="2">
        <v>113.49408</v>
      </c>
      <c r="AW11" s="2">
        <v>1.19983E-3</v>
      </c>
      <c r="AX11" s="2">
        <v>21.979144999999999</v>
      </c>
      <c r="AY11" s="2">
        <v>2481.0304000000001</v>
      </c>
      <c r="AZ11" s="2">
        <v>219260.6</v>
      </c>
      <c r="BA11" s="2">
        <v>448.67585000000003</v>
      </c>
      <c r="BB11" s="2">
        <v>917.14169000000004</v>
      </c>
      <c r="BC11" s="2">
        <v>156.67563999999999</v>
      </c>
      <c r="BD11" s="2">
        <v>143.02161000000001</v>
      </c>
      <c r="BE11" s="2">
        <v>4.9039000000000005E-4</v>
      </c>
      <c r="BF11" s="2">
        <v>106.63245999999999</v>
      </c>
      <c r="BG11" s="2">
        <v>582.10905000000002</v>
      </c>
      <c r="BH11" s="2">
        <v>310.94474000000002</v>
      </c>
      <c r="BI11" s="2">
        <v>156.17321999999999</v>
      </c>
      <c r="BJ11" s="2">
        <v>490.01945499999999</v>
      </c>
      <c r="BK11" s="2">
        <v>100.00395</v>
      </c>
      <c r="BL11" s="2">
        <v>1042.8520000000001</v>
      </c>
      <c r="BM11" s="2">
        <v>62.187846999999998</v>
      </c>
      <c r="BN11" s="2">
        <v>2.10232E-3</v>
      </c>
      <c r="BO11" s="2">
        <v>412.10126000000002</v>
      </c>
      <c r="BP11" s="2">
        <v>1429.6379999999999</v>
      </c>
      <c r="BQ11" s="2">
        <v>157.34641999999999</v>
      </c>
      <c r="BR11" s="2">
        <v>124.93226</v>
      </c>
      <c r="BS11" s="2">
        <v>415.71044999999998</v>
      </c>
      <c r="BT11" s="2">
        <v>195.78131999999999</v>
      </c>
      <c r="BU11" s="2">
        <v>100.43771</v>
      </c>
      <c r="BV11" s="2">
        <v>72.677314999999993</v>
      </c>
      <c r="BW11" s="2">
        <v>496.29318000000001</v>
      </c>
      <c r="BX11" s="2">
        <v>10.508817000000001</v>
      </c>
      <c r="BY11" s="2">
        <v>150.16125</v>
      </c>
      <c r="BZ11" s="2">
        <v>1946.6220000000001</v>
      </c>
      <c r="CA11" s="2">
        <v>140.02122</v>
      </c>
      <c r="CB11" s="2">
        <v>15024.74</v>
      </c>
      <c r="CC11" s="2">
        <v>41.324635000000001</v>
      </c>
      <c r="CD11" s="2">
        <v>64.633668900000004</v>
      </c>
      <c r="CE11" s="2">
        <v>688.78056000000004</v>
      </c>
      <c r="CF11" s="2">
        <v>665.20403999999996</v>
      </c>
      <c r="CG11" s="2">
        <v>1598.115</v>
      </c>
      <c r="CH11" s="2">
        <v>1.4009000000000001E-3</v>
      </c>
      <c r="CI11" s="2">
        <v>1235.8620000000001</v>
      </c>
      <c r="CJ11" s="2">
        <v>4.0105100000000001E-3</v>
      </c>
      <c r="CK11" s="2">
        <v>196.26929000000001</v>
      </c>
      <c r="CL11" s="2">
        <v>14.972333000000001</v>
      </c>
      <c r="CM11" s="2">
        <v>150.09548000000001</v>
      </c>
      <c r="CN11" s="2">
        <v>12.229429</v>
      </c>
      <c r="CO11" s="2">
        <v>1.00654E-3</v>
      </c>
      <c r="CP11" s="2">
        <v>9.8566885000000006</v>
      </c>
      <c r="CQ11" s="2">
        <v>432.62835999999999</v>
      </c>
      <c r="CR11" s="2">
        <v>70517.08</v>
      </c>
      <c r="CS11" s="2">
        <v>356.33992000000001</v>
      </c>
      <c r="CT11" s="2">
        <v>345.79786999999999</v>
      </c>
      <c r="CU11" s="2">
        <v>57.780883000000003</v>
      </c>
      <c r="CV11" s="2">
        <v>30.216431</v>
      </c>
      <c r="CW11" s="2">
        <v>5.9975999999999996E-4</v>
      </c>
      <c r="CX11" s="2">
        <v>0</v>
      </c>
      <c r="CY11" s="2">
        <v>0</v>
      </c>
      <c r="CZ11" s="2">
        <v>0</v>
      </c>
      <c r="DA11" s="2">
        <v>81.598275000000001</v>
      </c>
      <c r="DB11" s="2">
        <v>268.03476999999998</v>
      </c>
      <c r="DC11" s="2">
        <v>65.836760999999996</v>
      </c>
      <c r="DD11" s="2">
        <v>318.94150000000002</v>
      </c>
      <c r="DE11" s="2">
        <v>0</v>
      </c>
      <c r="DF11" s="2">
        <v>2.20083E-3</v>
      </c>
      <c r="DG11" s="2">
        <v>22.032139000000001</v>
      </c>
      <c r="DH11" s="2">
        <v>89.619067999999999</v>
      </c>
      <c r="DI11" s="2">
        <v>0</v>
      </c>
      <c r="DJ11" s="2">
        <v>0</v>
      </c>
      <c r="DK11" s="2">
        <v>99.936871999999994</v>
      </c>
      <c r="DL11" s="2">
        <v>112.75026</v>
      </c>
      <c r="DM11" s="2">
        <v>70.024557000000001</v>
      </c>
      <c r="DN11" s="2">
        <v>0</v>
      </c>
      <c r="DO11" s="2">
        <v>131.57150999999999</v>
      </c>
      <c r="DP11" s="2">
        <v>16.538309000000002</v>
      </c>
      <c r="DQ11" s="2">
        <v>31.498557999999999</v>
      </c>
      <c r="DR11" s="2">
        <v>141.44702000000001</v>
      </c>
      <c r="DS11" s="2">
        <v>85.142685</v>
      </c>
      <c r="DT11" s="2">
        <v>1552.7819999999999</v>
      </c>
      <c r="DU11" s="2">
        <v>1.3495600000000001E-3</v>
      </c>
      <c r="DV11" s="2">
        <v>0</v>
      </c>
      <c r="DW11" s="2">
        <v>361.74137500000001</v>
      </c>
      <c r="DX11" s="2">
        <v>60.988840099999997</v>
      </c>
      <c r="DY11" s="2">
        <v>11.498915999999999</v>
      </c>
      <c r="DZ11" s="2">
        <v>0</v>
      </c>
      <c r="EA11" s="2">
        <v>362.01819</v>
      </c>
      <c r="EB11" s="2">
        <v>2.95794E-3</v>
      </c>
      <c r="EC11" s="2">
        <v>88.994793000000001</v>
      </c>
    </row>
    <row r="12" spans="1:133" x14ac:dyDescent="0.25">
      <c r="A12" t="s">
        <v>187</v>
      </c>
      <c r="B12" s="2">
        <v>4.7930960000000002E-3</v>
      </c>
      <c r="C12" s="2">
        <v>0</v>
      </c>
      <c r="D12" s="2">
        <v>0</v>
      </c>
      <c r="E12" s="2">
        <v>0</v>
      </c>
      <c r="F12" s="2">
        <v>1.4017260000000001E-3</v>
      </c>
      <c r="G12" s="2">
        <v>7.0802712000000003</v>
      </c>
      <c r="H12" s="2">
        <v>5147.1480000000001</v>
      </c>
      <c r="I12" s="2">
        <v>14.742684000000001</v>
      </c>
      <c r="J12" s="2">
        <v>11.80617</v>
      </c>
      <c r="K12" s="2">
        <v>1.2590999999999999E-4</v>
      </c>
      <c r="L12" s="2">
        <v>0</v>
      </c>
      <c r="M12" s="2">
        <v>2.2997E-4</v>
      </c>
      <c r="N12" s="2">
        <v>0</v>
      </c>
      <c r="O12" s="2">
        <v>0</v>
      </c>
      <c r="P12" s="2">
        <v>6.2611480000000004</v>
      </c>
      <c r="Q12" s="2">
        <v>0</v>
      </c>
      <c r="R12" s="2">
        <v>14.083893</v>
      </c>
      <c r="S12" s="2">
        <v>0</v>
      </c>
      <c r="T12" s="2">
        <v>0</v>
      </c>
      <c r="U12" s="2">
        <v>0</v>
      </c>
      <c r="V12" s="2">
        <v>0</v>
      </c>
      <c r="W12" s="2">
        <v>1.06445E-3</v>
      </c>
      <c r="X12" s="2">
        <v>4.8812389999999999E-3</v>
      </c>
      <c r="Y12" s="2">
        <v>3.4565899999999998E-3</v>
      </c>
      <c r="Z12" s="2">
        <v>0</v>
      </c>
      <c r="AA12" s="2">
        <v>3.6473236</v>
      </c>
      <c r="AB12" s="2">
        <v>0</v>
      </c>
      <c r="AC12" s="2">
        <v>2.7700699999999999E-3</v>
      </c>
      <c r="AD12" s="2">
        <v>2.2831700000000002E-3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444.71095000000003</v>
      </c>
      <c r="AK12" s="2">
        <v>6.5083000000000003E-4</v>
      </c>
      <c r="AL12" s="2">
        <v>0</v>
      </c>
      <c r="AM12" s="2">
        <v>0</v>
      </c>
      <c r="AN12" s="2">
        <v>0</v>
      </c>
      <c r="AO12" s="2">
        <v>0.49784714000000002</v>
      </c>
      <c r="AP12" s="2">
        <v>2.0974000000000001E-4</v>
      </c>
      <c r="AQ12" s="2">
        <v>28</v>
      </c>
      <c r="AR12" s="2">
        <v>0</v>
      </c>
      <c r="AS12" s="2">
        <v>0</v>
      </c>
      <c r="AT12" s="2">
        <v>1.499815E-2</v>
      </c>
      <c r="AU12" s="2">
        <v>0</v>
      </c>
      <c r="AV12" s="2">
        <v>5.6260099999999999E-3</v>
      </c>
      <c r="AW12" s="2">
        <v>3.68521E-3</v>
      </c>
      <c r="AX12" s="2">
        <v>1.4377620000000001E-2</v>
      </c>
      <c r="AY12" s="2">
        <v>19.639475999999998</v>
      </c>
      <c r="AZ12" s="2">
        <v>22335.919999999998</v>
      </c>
      <c r="BA12" s="2">
        <v>52.452232000000002</v>
      </c>
      <c r="BB12" s="2">
        <v>131.63122999999999</v>
      </c>
      <c r="BC12" s="2">
        <v>8.4471778999999998</v>
      </c>
      <c r="BD12" s="2">
        <v>3.4584400000000001E-3</v>
      </c>
      <c r="BE12" s="2">
        <v>1.3196200000000001E-3</v>
      </c>
      <c r="BF12" s="2">
        <v>2.3713034</v>
      </c>
      <c r="BG12" s="2">
        <v>2.8247200000000002E-3</v>
      </c>
      <c r="BH12" s="2">
        <v>0</v>
      </c>
      <c r="BI12" s="2">
        <v>1.599888E-2</v>
      </c>
      <c r="BJ12" s="2">
        <v>20.252039</v>
      </c>
      <c r="BK12" s="2">
        <v>7.0390000000000003E-4</v>
      </c>
      <c r="BL12" s="2">
        <v>6.2602779999999996</v>
      </c>
      <c r="BM12" s="2">
        <v>16.144265999999998</v>
      </c>
      <c r="BN12" s="2">
        <v>5.7057000000000002E-3</v>
      </c>
      <c r="BO12" s="2">
        <v>4.6498850000000003E-3</v>
      </c>
      <c r="BP12" s="2">
        <v>113.99881000000001</v>
      </c>
      <c r="BQ12" s="2">
        <v>7.3839300000000004E-3</v>
      </c>
      <c r="BR12" s="2">
        <v>6.9151000000000004E-3</v>
      </c>
      <c r="BS12" s="2">
        <v>5.2881441000000002</v>
      </c>
      <c r="BT12" s="2">
        <v>0.98656599</v>
      </c>
      <c r="BU12" s="2">
        <v>90.521399000000002</v>
      </c>
      <c r="BV12" s="2">
        <v>6.2710300000000004E-3</v>
      </c>
      <c r="BW12" s="2">
        <v>2.4467400000000002E-3</v>
      </c>
      <c r="BX12" s="2">
        <v>3.0022595000000001</v>
      </c>
      <c r="BY12" s="2">
        <v>1.059304E-2</v>
      </c>
      <c r="BZ12" s="2">
        <v>7.9968995999999999</v>
      </c>
      <c r="CA12" s="2">
        <v>0.47677574</v>
      </c>
      <c r="CB12" s="2">
        <v>1131.309</v>
      </c>
      <c r="CC12" s="2">
        <v>0</v>
      </c>
      <c r="CD12" s="2">
        <v>8.5413999999999998E-4</v>
      </c>
      <c r="CE12" s="2">
        <v>17.474440000000001</v>
      </c>
      <c r="CF12" s="2">
        <v>9.9126729999999998</v>
      </c>
      <c r="CG12" s="2">
        <v>1.8861E-4</v>
      </c>
      <c r="CH12" s="2">
        <v>3.5493600000000001E-3</v>
      </c>
      <c r="CI12" s="2">
        <v>0</v>
      </c>
      <c r="CJ12" s="2">
        <v>1.0076740000000001E-2</v>
      </c>
      <c r="CK12" s="2">
        <v>5.7906174999999998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22.280252999999998</v>
      </c>
      <c r="CR12" s="2">
        <v>8860.9290000000001</v>
      </c>
      <c r="CS12" s="2">
        <v>33.803534999999997</v>
      </c>
      <c r="CT12" s="2">
        <v>19.764254999999999</v>
      </c>
      <c r="CU12" s="2">
        <v>0</v>
      </c>
      <c r="CV12" s="2">
        <v>1.8872999999999999E-4</v>
      </c>
      <c r="CW12" s="2">
        <v>0</v>
      </c>
      <c r="CX12" s="2">
        <v>0</v>
      </c>
      <c r="CY12" s="2">
        <v>0</v>
      </c>
      <c r="CZ12" s="2">
        <v>0</v>
      </c>
      <c r="DA12" s="2">
        <v>2.4452000000000002E-4</v>
      </c>
      <c r="DB12" s="2">
        <v>9.1560182999999995</v>
      </c>
      <c r="DC12" s="2">
        <v>0</v>
      </c>
      <c r="DD12" s="2">
        <v>1.7397218999999999</v>
      </c>
      <c r="DE12" s="2">
        <v>0</v>
      </c>
      <c r="DF12" s="2">
        <v>0</v>
      </c>
      <c r="DG12" s="2">
        <v>0</v>
      </c>
      <c r="DH12" s="2">
        <v>66.477307800000005</v>
      </c>
      <c r="DI12" s="2">
        <v>3.4794499999999998E-3</v>
      </c>
      <c r="DJ12" s="2">
        <v>1.212016E-3</v>
      </c>
      <c r="DK12" s="2">
        <v>2.2465708000000002</v>
      </c>
      <c r="DL12" s="2">
        <v>1.8311E-4</v>
      </c>
      <c r="DM12" s="2">
        <v>4.0450491</v>
      </c>
      <c r="DN12" s="2">
        <v>0</v>
      </c>
      <c r="DO12" s="2">
        <v>0</v>
      </c>
      <c r="DP12" s="2">
        <v>0.51324873999999998</v>
      </c>
      <c r="DQ12" s="2">
        <v>0</v>
      </c>
      <c r="DR12" s="2">
        <v>0.52603173000000003</v>
      </c>
      <c r="DS12" s="2">
        <v>0</v>
      </c>
      <c r="DT12" s="2">
        <v>114.98054999999999</v>
      </c>
      <c r="DU12" s="2">
        <v>0</v>
      </c>
      <c r="DV12" s="2">
        <v>0</v>
      </c>
      <c r="DW12" s="2">
        <v>4.5255609000000003</v>
      </c>
      <c r="DX12" s="2">
        <v>0</v>
      </c>
      <c r="DY12" s="2">
        <v>0</v>
      </c>
      <c r="DZ12" s="2">
        <v>0</v>
      </c>
      <c r="EA12" s="2">
        <v>25</v>
      </c>
      <c r="EB12" s="2">
        <v>0</v>
      </c>
      <c r="EC12" s="2">
        <v>7.7230199999999997E-3</v>
      </c>
    </row>
    <row r="13" spans="1:133" x14ac:dyDescent="0.25">
      <c r="A13" t="s">
        <v>188</v>
      </c>
      <c r="B13" s="2">
        <v>3.6727E-4</v>
      </c>
      <c r="C13" s="2">
        <v>0</v>
      </c>
      <c r="D13" s="2">
        <v>0</v>
      </c>
      <c r="E13" s="2">
        <v>0</v>
      </c>
      <c r="F13" s="2">
        <v>0</v>
      </c>
      <c r="G13" s="2">
        <v>11.599133</v>
      </c>
      <c r="H13" s="2">
        <v>7750.4279999999999</v>
      </c>
      <c r="I13" s="2">
        <v>6.3651114</v>
      </c>
      <c r="J13" s="2">
        <v>33.782287599999997</v>
      </c>
      <c r="K13" s="2">
        <v>1.3501100000000001E-3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17.395928999999999</v>
      </c>
      <c r="S13" s="2">
        <v>1.244682E-3</v>
      </c>
      <c r="T13" s="2">
        <v>0</v>
      </c>
      <c r="U13" s="2">
        <v>0</v>
      </c>
      <c r="V13" s="2">
        <v>0</v>
      </c>
      <c r="W13" s="2">
        <v>0</v>
      </c>
      <c r="X13" s="2">
        <v>2.9215700000000001E-3</v>
      </c>
      <c r="Y13" s="2">
        <v>2.66117E-3</v>
      </c>
      <c r="Z13" s="2">
        <v>0</v>
      </c>
      <c r="AA13" s="2">
        <v>31.238001000000001</v>
      </c>
      <c r="AB13" s="2">
        <v>0</v>
      </c>
      <c r="AC13" s="2">
        <v>2.7810999999999998E-4</v>
      </c>
      <c r="AD13" s="2">
        <v>2.3708E-4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309.0378</v>
      </c>
      <c r="AK13" s="2">
        <v>0</v>
      </c>
      <c r="AL13" s="2">
        <v>1.0972499999999999E-3</v>
      </c>
      <c r="AM13" s="2">
        <v>6.1397428999999999</v>
      </c>
      <c r="AN13" s="2">
        <v>0</v>
      </c>
      <c r="AO13" s="2">
        <v>0</v>
      </c>
      <c r="AP13" s="2">
        <v>2.2265499999999999E-3</v>
      </c>
      <c r="AQ13" s="2">
        <v>0</v>
      </c>
      <c r="AR13" s="2">
        <v>0</v>
      </c>
      <c r="AS13" s="2">
        <v>1.6985699999999999E-3</v>
      </c>
      <c r="AT13" s="2">
        <v>7.3464999999999999E-4</v>
      </c>
      <c r="AU13" s="2">
        <v>66</v>
      </c>
      <c r="AV13" s="2">
        <v>2.5294800000000002E-3</v>
      </c>
      <c r="AW13" s="2">
        <v>2.03601E-3</v>
      </c>
      <c r="AX13" s="2">
        <v>1.32446E-3</v>
      </c>
      <c r="AY13" s="2">
        <v>23.156140000000001</v>
      </c>
      <c r="AZ13" s="2">
        <v>30490.14</v>
      </c>
      <c r="BA13" s="2">
        <v>37.301231000000001</v>
      </c>
      <c r="BB13" s="2">
        <v>135.94698</v>
      </c>
      <c r="BC13" s="2">
        <v>0</v>
      </c>
      <c r="BD13" s="2">
        <v>2.24179E-3</v>
      </c>
      <c r="BE13" s="2">
        <v>5.0695999999999998E-4</v>
      </c>
      <c r="BF13" s="2">
        <v>3.2814999999999998E-4</v>
      </c>
      <c r="BG13" s="2">
        <v>2.7061888999999999</v>
      </c>
      <c r="BH13" s="2">
        <v>3.0977499999999998E-3</v>
      </c>
      <c r="BI13" s="2">
        <v>5.9742990000000002</v>
      </c>
      <c r="BJ13" s="2">
        <v>24.277944999999999</v>
      </c>
      <c r="BK13" s="2">
        <v>0</v>
      </c>
      <c r="BL13" s="2">
        <v>0</v>
      </c>
      <c r="BM13" s="2">
        <v>5.0716199999999998E-3</v>
      </c>
      <c r="BN13" s="2">
        <v>3.4984000000000003E-4</v>
      </c>
      <c r="BO13" s="2">
        <v>1.6320169999999998E-2</v>
      </c>
      <c r="BP13" s="2">
        <v>11.951829</v>
      </c>
      <c r="BQ13" s="2">
        <v>6.3477400000000002E-3</v>
      </c>
      <c r="BR13" s="2">
        <v>1.9698027</v>
      </c>
      <c r="BS13" s="2">
        <v>39.535172000000003</v>
      </c>
      <c r="BT13" s="2">
        <v>0</v>
      </c>
      <c r="BU13" s="2">
        <v>3.4745438100000001</v>
      </c>
      <c r="BV13" s="2">
        <v>1.0279719999999999E-2</v>
      </c>
      <c r="BW13" s="2">
        <v>1.9882999999999999E-4</v>
      </c>
      <c r="BX13" s="2">
        <v>0</v>
      </c>
      <c r="BY13" s="2">
        <v>5.2945739999999999</v>
      </c>
      <c r="BZ13" s="2">
        <v>0</v>
      </c>
      <c r="CA13" s="2">
        <v>0</v>
      </c>
      <c r="CB13" s="2">
        <v>583.68005000000005</v>
      </c>
      <c r="CC13" s="2">
        <v>9.2909999999999998E-4</v>
      </c>
      <c r="CD13" s="2">
        <v>1.6812999999999999E-3</v>
      </c>
      <c r="CE13" s="2">
        <v>54.039154000000003</v>
      </c>
      <c r="CF13" s="2">
        <v>44.495593999999997</v>
      </c>
      <c r="CG13" s="2">
        <v>0</v>
      </c>
      <c r="CH13" s="2">
        <v>3.6944000000000001E-4</v>
      </c>
      <c r="CI13" s="2">
        <v>0</v>
      </c>
      <c r="CJ13" s="2">
        <v>7.0502E-4</v>
      </c>
      <c r="CK13" s="2">
        <v>1.55506E-3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21.244727999999999</v>
      </c>
      <c r="CR13" s="2">
        <v>9693.4330000000009</v>
      </c>
      <c r="CS13" s="2">
        <v>17.333148999999999</v>
      </c>
      <c r="CT13" s="2">
        <v>29.267477</v>
      </c>
      <c r="CU13" s="2">
        <v>2.1168000000000001E-4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1.9269599999999999E-3</v>
      </c>
      <c r="DB13" s="2">
        <v>8.0508928300000004</v>
      </c>
      <c r="DC13" s="2">
        <v>15.245187</v>
      </c>
      <c r="DD13" s="2">
        <v>0</v>
      </c>
      <c r="DE13" s="2">
        <v>0</v>
      </c>
      <c r="DF13" s="2">
        <v>0</v>
      </c>
      <c r="DG13" s="2">
        <v>1.1267899999999999E-3</v>
      </c>
      <c r="DH13" s="2">
        <v>5.0871180000000003</v>
      </c>
      <c r="DI13" s="2">
        <v>0</v>
      </c>
      <c r="DJ13" s="2">
        <v>2.0844928999999999</v>
      </c>
      <c r="DK13" s="2">
        <v>13.90826</v>
      </c>
      <c r="DL13" s="2">
        <v>0</v>
      </c>
      <c r="DM13" s="2">
        <v>0.46707307999999997</v>
      </c>
      <c r="DN13" s="2">
        <v>0</v>
      </c>
      <c r="DO13" s="2">
        <v>11.950452800000001</v>
      </c>
      <c r="DP13" s="2">
        <v>0</v>
      </c>
      <c r="DQ13" s="2">
        <v>0</v>
      </c>
      <c r="DR13" s="2">
        <v>0</v>
      </c>
      <c r="DS13" s="2">
        <v>0</v>
      </c>
      <c r="DT13" s="2">
        <v>58.282133000000002</v>
      </c>
      <c r="DU13" s="2">
        <v>1.31087E-3</v>
      </c>
      <c r="DV13" s="2">
        <v>0</v>
      </c>
      <c r="DW13" s="2">
        <v>8.8211045000000006</v>
      </c>
      <c r="DX13" s="2">
        <v>0.82114142000000001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</row>
    <row r="14" spans="1:133" x14ac:dyDescent="0.25">
      <c r="A14" t="s">
        <v>189</v>
      </c>
      <c r="B14" s="2">
        <v>7.5274000000000001E-4</v>
      </c>
      <c r="C14" s="2">
        <v>0</v>
      </c>
      <c r="D14" s="2">
        <v>1.6132710000000001E-3</v>
      </c>
      <c r="E14" s="2">
        <v>0</v>
      </c>
      <c r="F14" s="2">
        <v>0</v>
      </c>
      <c r="G14" s="2">
        <v>0.76308869999999995</v>
      </c>
      <c r="H14" s="2">
        <v>8388.0110000000004</v>
      </c>
      <c r="I14" s="2">
        <v>3.3758059</v>
      </c>
      <c r="J14" s="2">
        <v>3.7021867999999998</v>
      </c>
      <c r="K14" s="2">
        <v>1.0868399999999999E-3</v>
      </c>
      <c r="L14" s="2">
        <v>0</v>
      </c>
      <c r="M14" s="2">
        <v>0</v>
      </c>
      <c r="N14" s="2">
        <v>0</v>
      </c>
      <c r="O14" s="2">
        <v>1.5862026</v>
      </c>
      <c r="P14" s="2">
        <v>3.30364E-3</v>
      </c>
      <c r="Q14" s="2">
        <v>17.484114000000002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1.15066E-3</v>
      </c>
      <c r="X14" s="2">
        <v>3.7730769999999998</v>
      </c>
      <c r="Y14" s="2">
        <v>4.6083699999999997E-3</v>
      </c>
      <c r="Z14" s="2">
        <v>0</v>
      </c>
      <c r="AA14" s="2">
        <v>4.4073200000000002E-3</v>
      </c>
      <c r="AB14" s="2">
        <v>0</v>
      </c>
      <c r="AC14" s="2">
        <v>0.27390677000000002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399.88150999999999</v>
      </c>
      <c r="AK14" s="2">
        <v>3.6074000000000002E-4</v>
      </c>
      <c r="AL14" s="2">
        <v>0</v>
      </c>
      <c r="AM14" s="2">
        <v>0</v>
      </c>
      <c r="AN14" s="2">
        <v>5.2986000000000005E-4</v>
      </c>
      <c r="AO14" s="2">
        <v>1.22916E-3</v>
      </c>
      <c r="AP14" s="2">
        <v>0</v>
      </c>
      <c r="AQ14" s="2">
        <v>11.479675</v>
      </c>
      <c r="AR14" s="2">
        <v>5.6504431000000004</v>
      </c>
      <c r="AS14" s="2">
        <v>0</v>
      </c>
      <c r="AT14" s="2">
        <v>0.16766260999999999</v>
      </c>
      <c r="AU14" s="2">
        <v>0</v>
      </c>
      <c r="AV14" s="2">
        <v>1.4413399999999999E-3</v>
      </c>
      <c r="AW14" s="2">
        <v>5.1393999999999997E-3</v>
      </c>
      <c r="AX14" s="2">
        <v>9.0016937000000006</v>
      </c>
      <c r="AY14" s="2">
        <v>11.036607999999999</v>
      </c>
      <c r="AZ14" s="2">
        <v>33715.68</v>
      </c>
      <c r="BA14" s="2">
        <v>19.023689000000001</v>
      </c>
      <c r="BB14" s="2">
        <v>128.58115000000001</v>
      </c>
      <c r="BC14" s="2">
        <v>0</v>
      </c>
      <c r="BD14" s="2">
        <v>1.5803220000000001E-3</v>
      </c>
      <c r="BE14" s="2">
        <v>2.767E-4</v>
      </c>
      <c r="BF14" s="2">
        <v>3.9848999999999999E-4</v>
      </c>
      <c r="BG14" s="2">
        <v>72.504570000000001</v>
      </c>
      <c r="BH14" s="2">
        <v>3.6120999999999999E-4</v>
      </c>
      <c r="BI14" s="2">
        <v>60.316544</v>
      </c>
      <c r="BJ14" s="2">
        <v>15.583304999999999</v>
      </c>
      <c r="BK14" s="2">
        <v>3.7923999999999998E-4</v>
      </c>
      <c r="BL14" s="2">
        <v>4.0976429000000003</v>
      </c>
      <c r="BM14" s="2">
        <v>5.7889400000000002E-3</v>
      </c>
      <c r="BN14" s="2">
        <v>3.5511000000000001E-4</v>
      </c>
      <c r="BO14" s="2">
        <v>1.7582469999999999E-2</v>
      </c>
      <c r="BP14" s="2">
        <v>28.658448</v>
      </c>
      <c r="BQ14" s="2">
        <v>8.4995499999999998E-3</v>
      </c>
      <c r="BR14" s="2">
        <v>0</v>
      </c>
      <c r="BS14" s="2">
        <v>28.8878603</v>
      </c>
      <c r="BT14" s="2">
        <v>14.058183</v>
      </c>
      <c r="BU14" s="2">
        <v>0.44563836000000001</v>
      </c>
      <c r="BV14" s="2">
        <v>4.2578060000000003E-3</v>
      </c>
      <c r="BW14" s="2">
        <v>10.141128</v>
      </c>
      <c r="BX14" s="2">
        <v>33.449762</v>
      </c>
      <c r="BY14" s="2">
        <v>116.03016</v>
      </c>
      <c r="BZ14" s="2">
        <v>1.4171100000000001E-3</v>
      </c>
      <c r="CA14" s="2">
        <v>2.1931540000000001E-3</v>
      </c>
      <c r="CB14" s="2">
        <v>1487.845</v>
      </c>
      <c r="CC14" s="2">
        <v>2.99673E-3</v>
      </c>
      <c r="CD14" s="2">
        <v>3.3946499999999999E-3</v>
      </c>
      <c r="CE14" s="2">
        <v>86.419182000000006</v>
      </c>
      <c r="CF14" s="2">
        <v>7.9851399999999999E-3</v>
      </c>
      <c r="CG14" s="2">
        <v>15.617419</v>
      </c>
      <c r="CH14" s="2">
        <v>3.8875400000000001E-3</v>
      </c>
      <c r="CI14" s="2">
        <v>51.640152</v>
      </c>
      <c r="CJ14" s="2">
        <v>13.175678</v>
      </c>
      <c r="CK14" s="2">
        <v>17.574511000000001</v>
      </c>
      <c r="CL14" s="2">
        <v>2.4101999999999999E-4</v>
      </c>
      <c r="CM14" s="2">
        <v>0</v>
      </c>
      <c r="CN14" s="2">
        <v>0</v>
      </c>
      <c r="CO14" s="2">
        <v>0</v>
      </c>
      <c r="CP14" s="2">
        <v>0</v>
      </c>
      <c r="CQ14" s="2">
        <v>2.2003031000000002</v>
      </c>
      <c r="CR14" s="2">
        <v>16225.31</v>
      </c>
      <c r="CS14" s="2">
        <v>12.600228</v>
      </c>
      <c r="CT14" s="2">
        <v>105.71666999999999</v>
      </c>
      <c r="CU14" s="2">
        <v>12.591760000000001</v>
      </c>
      <c r="CV14" s="2">
        <v>1.57343E-3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80.468520999999996</v>
      </c>
      <c r="DC14" s="2">
        <v>2.6326000000000001E-3</v>
      </c>
      <c r="DD14" s="2">
        <v>11.9023571</v>
      </c>
      <c r="DE14" s="2">
        <v>0</v>
      </c>
      <c r="DF14" s="2">
        <v>0</v>
      </c>
      <c r="DG14" s="2">
        <v>3.2335900000000002E-3</v>
      </c>
      <c r="DH14" s="2">
        <v>7.0286152</v>
      </c>
      <c r="DI14" s="2">
        <v>0</v>
      </c>
      <c r="DJ14" s="2">
        <v>5.1414590000000002</v>
      </c>
      <c r="DK14" s="2">
        <v>4.0080599999999999E-3</v>
      </c>
      <c r="DL14" s="2">
        <v>4.4589E-4</v>
      </c>
      <c r="DM14" s="2">
        <v>0.14177123</v>
      </c>
      <c r="DN14" s="2">
        <v>0</v>
      </c>
      <c r="DO14" s="2">
        <v>1.1743000000000001E-3</v>
      </c>
      <c r="DP14" s="2">
        <v>0</v>
      </c>
      <c r="DQ14" s="2">
        <v>12.850517999999999</v>
      </c>
      <c r="DR14" s="2">
        <v>5.8693504000000001</v>
      </c>
      <c r="DS14" s="2">
        <v>0</v>
      </c>
      <c r="DT14" s="2">
        <v>213.27370999999999</v>
      </c>
      <c r="DU14" s="2">
        <v>0</v>
      </c>
      <c r="DV14" s="2">
        <v>0</v>
      </c>
      <c r="DW14" s="2">
        <v>16.580814</v>
      </c>
      <c r="DX14" s="2">
        <v>2.1975800000000002E-3</v>
      </c>
      <c r="DY14" s="2">
        <v>0</v>
      </c>
      <c r="DZ14" s="2">
        <v>0</v>
      </c>
      <c r="EA14" s="2">
        <v>43.880172999999999</v>
      </c>
      <c r="EB14" s="2">
        <v>0</v>
      </c>
      <c r="EC14" s="2">
        <v>3.4254771499999999</v>
      </c>
    </row>
    <row r="15" spans="1:133" x14ac:dyDescent="0.25">
      <c r="A15" t="s">
        <v>190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2.7434639999999999</v>
      </c>
      <c r="H15" s="2">
        <v>3333.7220000000002</v>
      </c>
      <c r="I15" s="2">
        <v>0</v>
      </c>
      <c r="J15" s="2">
        <v>3.83129549</v>
      </c>
      <c r="K15" s="2">
        <v>0</v>
      </c>
      <c r="L15" s="2">
        <v>0</v>
      </c>
      <c r="M15" s="2">
        <v>0</v>
      </c>
      <c r="N15" s="2">
        <v>0</v>
      </c>
      <c r="O15" s="2">
        <v>2.7252E-4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4.4822999999999998E-3</v>
      </c>
      <c r="X15" s="2">
        <v>2.4490999999999998E-4</v>
      </c>
      <c r="Y15" s="2">
        <v>3.9366E-4</v>
      </c>
      <c r="Z15" s="2">
        <v>0</v>
      </c>
      <c r="AA15" s="2">
        <v>25.368113999999998</v>
      </c>
      <c r="AB15" s="2">
        <v>4.8005999999999998E-4</v>
      </c>
      <c r="AC15" s="2">
        <v>0</v>
      </c>
      <c r="AD15" s="2">
        <v>2.5911E-4</v>
      </c>
      <c r="AE15" s="2">
        <v>0</v>
      </c>
      <c r="AF15" s="2">
        <v>0</v>
      </c>
      <c r="AG15" s="2">
        <v>0</v>
      </c>
      <c r="AH15" s="2">
        <v>4.6976299999999999E-4</v>
      </c>
      <c r="AI15" s="2">
        <v>2.4930067</v>
      </c>
      <c r="AJ15" s="2">
        <v>418.83582000000001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2.8840000000000002E-4</v>
      </c>
      <c r="AW15" s="2">
        <v>3.4654999999999999E-4</v>
      </c>
      <c r="AX15" s="2">
        <v>0</v>
      </c>
      <c r="AY15" s="2">
        <v>8.2565364999999993</v>
      </c>
      <c r="AZ15" s="2">
        <v>12697.71</v>
      </c>
      <c r="BA15" s="2">
        <v>0</v>
      </c>
      <c r="BB15" s="2">
        <v>8.9850779000000003</v>
      </c>
      <c r="BC15" s="2">
        <v>3.1250000000000001E-4</v>
      </c>
      <c r="BD15" s="2">
        <v>2.6164299999999999E-4</v>
      </c>
      <c r="BE15" s="2">
        <v>0</v>
      </c>
      <c r="BF15" s="2">
        <v>0</v>
      </c>
      <c r="BG15" s="2">
        <v>2.6612000000000001E-4</v>
      </c>
      <c r="BH15" s="2">
        <v>3.0149899999999999E-3</v>
      </c>
      <c r="BI15" s="2">
        <v>0</v>
      </c>
      <c r="BJ15" s="2">
        <v>1.120465E-2</v>
      </c>
      <c r="BK15" s="2">
        <v>0</v>
      </c>
      <c r="BL15" s="2">
        <v>0</v>
      </c>
      <c r="BM15" s="2">
        <v>6.0373600000000003E-3</v>
      </c>
      <c r="BN15" s="2">
        <v>0</v>
      </c>
      <c r="BO15" s="2">
        <v>1.7912310000000001E-2</v>
      </c>
      <c r="BP15" s="2">
        <v>1.7830204999999999</v>
      </c>
      <c r="BQ15" s="2">
        <v>1.3428800000000001E-3</v>
      </c>
      <c r="BR15" s="2">
        <v>0</v>
      </c>
      <c r="BS15" s="2">
        <v>22.305713999999998</v>
      </c>
      <c r="BT15" s="2">
        <v>4.8475900000000003E-4</v>
      </c>
      <c r="BU15" s="2">
        <v>0</v>
      </c>
      <c r="BV15" s="2">
        <v>0</v>
      </c>
      <c r="BW15" s="2">
        <v>0</v>
      </c>
      <c r="BX15" s="2">
        <v>21.502697000000001</v>
      </c>
      <c r="BY15" s="2">
        <v>2.8077000000000001E-4</v>
      </c>
      <c r="BZ15" s="2">
        <v>2.4730099999999999E-3</v>
      </c>
      <c r="CA15" s="2">
        <v>0</v>
      </c>
      <c r="CB15" s="2">
        <v>541.39432999999997</v>
      </c>
      <c r="CC15" s="2">
        <v>2.6731469999999998E-3</v>
      </c>
      <c r="CD15" s="2">
        <v>2.9439869999999999E-3</v>
      </c>
      <c r="CE15" s="2">
        <v>0</v>
      </c>
      <c r="CF15" s="2">
        <v>7.9306199999999993E-3</v>
      </c>
      <c r="CG15" s="2">
        <v>3.8876999999999998E-4</v>
      </c>
      <c r="CH15" s="2">
        <v>3.9131000000000002E-4</v>
      </c>
      <c r="CI15" s="2">
        <v>28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5910.5640000000003</v>
      </c>
      <c r="CS15" s="2">
        <v>0</v>
      </c>
      <c r="CT15" s="2">
        <v>9.9818954000000009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1.13349E-3</v>
      </c>
      <c r="DB15" s="2">
        <v>0</v>
      </c>
      <c r="DC15" s="2">
        <v>3.8574199999999999E-3</v>
      </c>
      <c r="DD15" s="2">
        <v>0</v>
      </c>
      <c r="DE15" s="2">
        <v>0</v>
      </c>
      <c r="DF15" s="2">
        <v>0</v>
      </c>
      <c r="DG15" s="2">
        <v>0</v>
      </c>
      <c r="DH15" s="2">
        <v>14.210573999999999</v>
      </c>
      <c r="DI15" s="2">
        <v>0</v>
      </c>
      <c r="DJ15" s="2">
        <v>0</v>
      </c>
      <c r="DK15" s="2">
        <v>7.2661151999999998</v>
      </c>
      <c r="DL15" s="2">
        <v>0</v>
      </c>
      <c r="DM15" s="2">
        <v>0</v>
      </c>
      <c r="DN15" s="2">
        <v>0</v>
      </c>
      <c r="DO15" s="2">
        <v>3.0674000000000001E-4</v>
      </c>
      <c r="DP15" s="2">
        <v>0</v>
      </c>
      <c r="DQ15" s="2">
        <v>3.0445E-4</v>
      </c>
      <c r="DR15" s="2">
        <v>0</v>
      </c>
      <c r="DS15" s="2">
        <v>0</v>
      </c>
      <c r="DT15" s="2">
        <v>36.769826999999999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12.201731000000001</v>
      </c>
    </row>
    <row r="16" spans="1:133" x14ac:dyDescent="0.25">
      <c r="A16" t="s">
        <v>191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2292.355</v>
      </c>
      <c r="I16" s="2">
        <v>2.3351234999999999</v>
      </c>
      <c r="J16" s="2">
        <v>2.0143449000000002</v>
      </c>
      <c r="K16" s="2">
        <v>1.4953000000000001E-4</v>
      </c>
      <c r="L16" s="2">
        <v>2.9991000000000002E-4</v>
      </c>
      <c r="M16" s="2">
        <v>0</v>
      </c>
      <c r="N16" s="2">
        <v>0</v>
      </c>
      <c r="O16" s="2">
        <v>0</v>
      </c>
      <c r="P16" s="2">
        <v>0</v>
      </c>
      <c r="Q16" s="2">
        <v>3.0068E-4</v>
      </c>
      <c r="R16" s="2">
        <v>0</v>
      </c>
      <c r="S16" s="2">
        <v>0</v>
      </c>
      <c r="T16" s="2">
        <v>0</v>
      </c>
      <c r="U16" s="2">
        <v>9.6058999999999999E-4</v>
      </c>
      <c r="V16" s="2">
        <v>0</v>
      </c>
      <c r="W16" s="2">
        <v>0</v>
      </c>
      <c r="X16" s="2">
        <v>3.7675309000000001</v>
      </c>
      <c r="Y16" s="2">
        <v>2.496E-4</v>
      </c>
      <c r="Z16" s="2">
        <v>0</v>
      </c>
      <c r="AA16" s="2">
        <v>4.3650199999999998E-3</v>
      </c>
      <c r="AB16" s="2">
        <v>0</v>
      </c>
      <c r="AC16" s="2">
        <v>2.3309000000000001E-4</v>
      </c>
      <c r="AD16" s="2">
        <v>0</v>
      </c>
      <c r="AE16" s="2">
        <v>0</v>
      </c>
      <c r="AF16" s="2">
        <v>28.002568</v>
      </c>
      <c r="AG16" s="2">
        <v>0</v>
      </c>
      <c r="AH16" s="2">
        <v>1.6119999999999999E-3</v>
      </c>
      <c r="AI16" s="2">
        <v>0</v>
      </c>
      <c r="AJ16" s="2">
        <v>170.07527999999999</v>
      </c>
      <c r="AK16" s="2">
        <v>0</v>
      </c>
      <c r="AL16" s="2">
        <v>0</v>
      </c>
      <c r="AM16" s="2">
        <v>0.44099259000000002</v>
      </c>
      <c r="AN16" s="2">
        <v>0</v>
      </c>
      <c r="AO16" s="2">
        <v>0</v>
      </c>
      <c r="AP16" s="2">
        <v>0</v>
      </c>
      <c r="AQ16" s="2">
        <v>0</v>
      </c>
      <c r="AR16" s="2">
        <v>7.5239999999999997E-4</v>
      </c>
      <c r="AS16" s="2">
        <v>0</v>
      </c>
      <c r="AT16" s="2">
        <v>1.35267E-3</v>
      </c>
      <c r="AU16" s="2">
        <v>0</v>
      </c>
      <c r="AV16" s="2">
        <v>5.3879999999999998E-4</v>
      </c>
      <c r="AW16" s="2">
        <v>7.0540999999999996E-4</v>
      </c>
      <c r="AX16" s="2">
        <v>2.11013E-3</v>
      </c>
      <c r="AY16" s="2">
        <v>79</v>
      </c>
      <c r="AZ16" s="2">
        <v>10980.6</v>
      </c>
      <c r="BA16" s="2">
        <v>8.8077593000000007</v>
      </c>
      <c r="BB16" s="2">
        <v>39.728077999999996</v>
      </c>
      <c r="BC16" s="2">
        <v>0</v>
      </c>
      <c r="BD16" s="2">
        <v>2.3180999999999999E-4</v>
      </c>
      <c r="BE16" s="2">
        <v>0</v>
      </c>
      <c r="BF16" s="2">
        <v>3.7942199999999997E-4</v>
      </c>
      <c r="BG16" s="2">
        <v>1.003145E-3</v>
      </c>
      <c r="BH16" s="2">
        <v>1.9971699999999999E-3</v>
      </c>
      <c r="BI16" s="2">
        <v>8.6486129999999992</v>
      </c>
      <c r="BJ16" s="2">
        <v>0</v>
      </c>
      <c r="BK16" s="2">
        <v>8.9624596000000007</v>
      </c>
      <c r="BL16" s="2">
        <v>0</v>
      </c>
      <c r="BM16" s="2">
        <v>1.46204E-3</v>
      </c>
      <c r="BN16" s="2">
        <v>6.0497000000000003E-4</v>
      </c>
      <c r="BO16" s="2">
        <v>9.8303399999999999E-3</v>
      </c>
      <c r="BP16" s="2">
        <v>9.0058521999999996</v>
      </c>
      <c r="BQ16" s="2">
        <v>2.196E-3</v>
      </c>
      <c r="BR16" s="2">
        <v>0</v>
      </c>
      <c r="BS16" s="2">
        <v>9.4645400000000005E-3</v>
      </c>
      <c r="BT16" s="2">
        <v>42.136032</v>
      </c>
      <c r="BU16" s="2">
        <v>1.09314E-3</v>
      </c>
      <c r="BV16" s="2">
        <v>9.5469000000000001E-4</v>
      </c>
      <c r="BW16" s="2">
        <v>3.1261E-4</v>
      </c>
      <c r="BX16" s="2">
        <v>0</v>
      </c>
      <c r="BY16" s="2">
        <v>5.0664000000000004E-4</v>
      </c>
      <c r="BZ16" s="2">
        <v>0</v>
      </c>
      <c r="CA16" s="2">
        <v>2.0310390000000001E-2</v>
      </c>
      <c r="CB16" s="2">
        <v>743.18953999999997</v>
      </c>
      <c r="CC16" s="2">
        <v>1.19878E-3</v>
      </c>
      <c r="CD16" s="2">
        <v>1.448916E-3</v>
      </c>
      <c r="CE16" s="2">
        <v>24.032592000000001</v>
      </c>
      <c r="CF16" s="2">
        <v>3.60341E-3</v>
      </c>
      <c r="CG16" s="2">
        <v>46.816495199999999</v>
      </c>
      <c r="CH16" s="2">
        <v>6.9324000000000002E-4</v>
      </c>
      <c r="CI16" s="2">
        <v>0</v>
      </c>
      <c r="CJ16" s="2">
        <v>2.3730800000000001E-3</v>
      </c>
      <c r="CK16" s="2">
        <v>7.34251E-3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7628.0439999999999</v>
      </c>
      <c r="CS16" s="2">
        <v>20.855139000000001</v>
      </c>
      <c r="CT16" s="2">
        <v>38.242472999999997</v>
      </c>
      <c r="CU16" s="2">
        <v>4.4927999999999998E-4</v>
      </c>
      <c r="CV16" s="2">
        <v>0</v>
      </c>
      <c r="CW16" s="2">
        <v>1.978867E-3</v>
      </c>
      <c r="CX16" s="2">
        <v>0</v>
      </c>
      <c r="CY16" s="2">
        <v>0</v>
      </c>
      <c r="CZ16" s="2">
        <v>0</v>
      </c>
      <c r="DA16" s="2">
        <v>0</v>
      </c>
      <c r="DB16" s="2">
        <v>1.6005500000000001E-3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5.5754885999999999</v>
      </c>
      <c r="DI16" s="2">
        <v>0</v>
      </c>
      <c r="DJ16" s="2">
        <v>6.9904808999999997</v>
      </c>
      <c r="DK16" s="2">
        <v>0</v>
      </c>
      <c r="DL16" s="2">
        <v>3.2731399999999999E-3</v>
      </c>
      <c r="DM16" s="2">
        <v>6.2038999999999996E-4</v>
      </c>
      <c r="DN16" s="2">
        <v>0</v>
      </c>
      <c r="DO16" s="2">
        <v>3.2466500000000002E-4</v>
      </c>
      <c r="DP16" s="2">
        <v>0</v>
      </c>
      <c r="DQ16" s="2">
        <v>35.993599000000003</v>
      </c>
      <c r="DR16" s="2">
        <v>1.9712770000000001E-2</v>
      </c>
      <c r="DS16" s="2">
        <v>0</v>
      </c>
      <c r="DT16" s="2">
        <v>166.73517000000001</v>
      </c>
      <c r="DU16" s="2">
        <v>0</v>
      </c>
      <c r="DV16" s="2">
        <v>0</v>
      </c>
      <c r="DW16" s="2">
        <v>8.5264153</v>
      </c>
      <c r="DX16" s="2">
        <v>1.6088599999999999E-3</v>
      </c>
      <c r="DY16" s="2">
        <v>0</v>
      </c>
      <c r="DZ16" s="2">
        <v>0</v>
      </c>
      <c r="EA16" s="2">
        <v>0</v>
      </c>
      <c r="EB16" s="2">
        <v>0</v>
      </c>
      <c r="EC16" s="2">
        <v>7.7605499999999997E-3</v>
      </c>
    </row>
    <row r="17" spans="1:133" x14ac:dyDescent="0.25">
      <c r="A17" t="s">
        <v>192</v>
      </c>
      <c r="B17" s="2">
        <v>0</v>
      </c>
      <c r="C17" s="2">
        <v>0</v>
      </c>
      <c r="D17" s="2">
        <v>6.9432000000000001E-4</v>
      </c>
      <c r="E17" s="2">
        <v>0</v>
      </c>
      <c r="F17" s="2">
        <v>1.89529E-3</v>
      </c>
      <c r="G17" s="2">
        <v>41.865153999999997</v>
      </c>
      <c r="H17" s="2">
        <v>26573.03</v>
      </c>
      <c r="I17" s="2">
        <v>90.385292000000007</v>
      </c>
      <c r="J17" s="2">
        <v>32.683703999999999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1.3002700000000001E-3</v>
      </c>
      <c r="Q17" s="2">
        <v>79.375411999999997</v>
      </c>
      <c r="R17" s="2">
        <v>73.429328999999996</v>
      </c>
      <c r="S17" s="2">
        <v>0</v>
      </c>
      <c r="T17" s="2">
        <v>0</v>
      </c>
      <c r="U17" s="2">
        <v>0</v>
      </c>
      <c r="V17" s="2">
        <v>0</v>
      </c>
      <c r="W17" s="2">
        <v>1.92301E-3</v>
      </c>
      <c r="X17" s="2">
        <v>2.61429E-3</v>
      </c>
      <c r="Y17" s="2">
        <v>1.04509E-3</v>
      </c>
      <c r="Z17" s="2">
        <v>0</v>
      </c>
      <c r="AA17" s="2">
        <v>4.9972469999999998E-3</v>
      </c>
      <c r="AB17" s="2">
        <v>0</v>
      </c>
      <c r="AC17" s="2">
        <v>8.6989000000000001E-4</v>
      </c>
      <c r="AD17" s="2">
        <v>0</v>
      </c>
      <c r="AE17" s="2">
        <v>0</v>
      </c>
      <c r="AF17" s="2">
        <v>12.882215499999999</v>
      </c>
      <c r="AG17" s="2">
        <v>0</v>
      </c>
      <c r="AH17" s="2">
        <v>0</v>
      </c>
      <c r="AI17" s="2">
        <v>0</v>
      </c>
      <c r="AJ17" s="2">
        <v>2335.33</v>
      </c>
      <c r="AK17" s="2">
        <v>1.1705800000000001E-3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5.1588199999999997E-3</v>
      </c>
      <c r="AU17" s="2">
        <v>8.6343355000000006</v>
      </c>
      <c r="AV17" s="2">
        <v>7.8218000000000005E-4</v>
      </c>
      <c r="AW17" s="2">
        <v>1.5486899999999999E-3</v>
      </c>
      <c r="AX17" s="2">
        <v>3.8909999999999999E-3</v>
      </c>
      <c r="AY17" s="2">
        <v>192.38724999999999</v>
      </c>
      <c r="AZ17" s="2">
        <v>107269.1</v>
      </c>
      <c r="BA17" s="2">
        <v>224.47815</v>
      </c>
      <c r="BB17" s="2">
        <v>572.80831999999998</v>
      </c>
      <c r="BC17" s="2">
        <v>0</v>
      </c>
      <c r="BD17" s="2">
        <v>1.6285200000000001E-3</v>
      </c>
      <c r="BE17" s="2">
        <v>1.94232E-3</v>
      </c>
      <c r="BF17" s="2">
        <v>1.89284E-3</v>
      </c>
      <c r="BG17" s="2">
        <v>38.241193000000003</v>
      </c>
      <c r="BH17" s="2">
        <v>0</v>
      </c>
      <c r="BI17" s="2">
        <v>295.87761</v>
      </c>
      <c r="BJ17" s="2">
        <v>59.293788999999997</v>
      </c>
      <c r="BK17" s="2">
        <v>2.7613799999999999E-3</v>
      </c>
      <c r="BL17" s="2">
        <v>24</v>
      </c>
      <c r="BM17" s="2">
        <v>5.1019500000000001E-3</v>
      </c>
      <c r="BN17" s="2">
        <v>1.9654500000000001E-3</v>
      </c>
      <c r="BO17" s="2">
        <v>43.352550000000001</v>
      </c>
      <c r="BP17" s="2">
        <v>23.689981</v>
      </c>
      <c r="BQ17" s="2">
        <v>4.7956600000000002E-3</v>
      </c>
      <c r="BR17" s="2">
        <v>128.97230999999999</v>
      </c>
      <c r="BS17" s="2">
        <v>141.925703</v>
      </c>
      <c r="BT17" s="2">
        <v>79.706420899999998</v>
      </c>
      <c r="BU17" s="2">
        <v>42.839092000000001</v>
      </c>
      <c r="BV17" s="2">
        <v>26.03529</v>
      </c>
      <c r="BW17" s="2">
        <v>10.111962999999999</v>
      </c>
      <c r="BX17" s="2">
        <v>61.611198000000002</v>
      </c>
      <c r="BY17" s="2">
        <v>17.804849999999998</v>
      </c>
      <c r="BZ17" s="2">
        <v>273.57794000000001</v>
      </c>
      <c r="CA17" s="2">
        <v>40.462738000000002</v>
      </c>
      <c r="CB17" s="2">
        <v>6988.24</v>
      </c>
      <c r="CC17" s="2">
        <v>0</v>
      </c>
      <c r="CD17" s="2">
        <v>2.5848400000000001E-3</v>
      </c>
      <c r="CE17" s="2">
        <v>225.96391</v>
      </c>
      <c r="CF17" s="2">
        <v>306.57598999999999</v>
      </c>
      <c r="CG17" s="2">
        <v>0</v>
      </c>
      <c r="CH17" s="2">
        <v>1.0678700000000001E-3</v>
      </c>
      <c r="CI17" s="2">
        <v>237</v>
      </c>
      <c r="CJ17" s="2">
        <v>3.8025899999999998E-3</v>
      </c>
      <c r="CK17" s="2">
        <v>76.235885999999994</v>
      </c>
      <c r="CL17" s="2">
        <v>1.0443399999999999E-3</v>
      </c>
      <c r="CM17" s="2">
        <v>2.3656647</v>
      </c>
      <c r="CN17" s="2">
        <v>0</v>
      </c>
      <c r="CO17" s="2">
        <v>0</v>
      </c>
      <c r="CP17" s="2">
        <v>1.8931099999999999E-3</v>
      </c>
      <c r="CQ17" s="2">
        <v>156.74760000000001</v>
      </c>
      <c r="CR17" s="2">
        <v>36605.832000000002</v>
      </c>
      <c r="CS17" s="2">
        <v>267.13461000000001</v>
      </c>
      <c r="CT17" s="2">
        <v>309.23293999999999</v>
      </c>
      <c r="CU17" s="2">
        <v>18.971679999999999</v>
      </c>
      <c r="CV17" s="2">
        <v>0</v>
      </c>
      <c r="CW17" s="2">
        <v>0</v>
      </c>
      <c r="CX17" s="2">
        <v>0</v>
      </c>
      <c r="CY17" s="2">
        <v>0</v>
      </c>
      <c r="CZ17" s="2">
        <v>1.5878000000000001E-3</v>
      </c>
      <c r="DA17" s="2">
        <v>64.250343000000001</v>
      </c>
      <c r="DB17" s="2">
        <v>20.399609000000002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61.927410000000002</v>
      </c>
      <c r="DI17" s="2">
        <v>15.697823</v>
      </c>
      <c r="DJ17" s="2">
        <v>0</v>
      </c>
      <c r="DK17" s="2">
        <v>0</v>
      </c>
      <c r="DL17" s="2">
        <v>32.191291999999997</v>
      </c>
      <c r="DM17" s="2">
        <v>12.16619</v>
      </c>
      <c r="DN17" s="2">
        <v>6.9994000000000002E-4</v>
      </c>
      <c r="DO17" s="2">
        <v>0</v>
      </c>
      <c r="DP17" s="2">
        <v>37.315441</v>
      </c>
      <c r="DQ17" s="2">
        <v>7.8624999999999995E-4</v>
      </c>
      <c r="DR17" s="2">
        <v>0</v>
      </c>
      <c r="DS17" s="2">
        <v>0</v>
      </c>
      <c r="DT17" s="2">
        <v>891.42993000000001</v>
      </c>
      <c r="DU17" s="2">
        <v>1.60648E-3</v>
      </c>
      <c r="DV17" s="2">
        <v>0</v>
      </c>
      <c r="DW17" s="2">
        <v>58.036091800000001</v>
      </c>
      <c r="DX17" s="2">
        <v>0</v>
      </c>
      <c r="DY17" s="2">
        <v>94.252762000000004</v>
      </c>
      <c r="DZ17" s="2">
        <v>7.6904999999999996E-4</v>
      </c>
      <c r="EA17" s="2">
        <v>0</v>
      </c>
      <c r="EB17" s="2">
        <v>0</v>
      </c>
      <c r="EC17" s="2">
        <v>15.039158</v>
      </c>
    </row>
    <row r="18" spans="1:133" x14ac:dyDescent="0.25">
      <c r="A18" t="s">
        <v>193</v>
      </c>
      <c r="B18" s="2">
        <v>2.6132600000000001E-3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15436.9</v>
      </c>
      <c r="I18" s="2">
        <v>6.1591101000000004</v>
      </c>
      <c r="J18" s="2">
        <v>66.862617</v>
      </c>
      <c r="K18" s="2">
        <v>0</v>
      </c>
      <c r="L18" s="2">
        <v>0</v>
      </c>
      <c r="M18" s="2">
        <v>0</v>
      </c>
      <c r="N18" s="2">
        <v>1.51811E-3</v>
      </c>
      <c r="O18" s="2">
        <v>0</v>
      </c>
      <c r="P18" s="2">
        <v>4.3961599999999997E-3</v>
      </c>
      <c r="Q18" s="2">
        <v>0</v>
      </c>
      <c r="R18" s="2">
        <v>5.4815899999999997E-3</v>
      </c>
      <c r="S18" s="2">
        <v>0</v>
      </c>
      <c r="T18" s="2">
        <v>0</v>
      </c>
      <c r="U18" s="2">
        <v>8.3319000000000004E-4</v>
      </c>
      <c r="V18" s="2">
        <v>0</v>
      </c>
      <c r="W18" s="2">
        <v>7.0805399999999998E-3</v>
      </c>
      <c r="X18" s="2">
        <v>1.8967400000000001E-3</v>
      </c>
      <c r="Y18" s="2">
        <v>2.94334E-3</v>
      </c>
      <c r="Z18" s="2">
        <v>0</v>
      </c>
      <c r="AA18" s="2">
        <v>1.4959180000000001E-2</v>
      </c>
      <c r="AB18" s="2">
        <v>0</v>
      </c>
      <c r="AC18" s="2">
        <v>4.1590100000000003E-3</v>
      </c>
      <c r="AD18" s="2">
        <v>105.05891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436.97651999999999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1.0037399999999999E-3</v>
      </c>
      <c r="AT18" s="2">
        <v>11.406323</v>
      </c>
      <c r="AU18" s="2">
        <v>0</v>
      </c>
      <c r="AV18" s="2">
        <v>2.9081300000000001E-3</v>
      </c>
      <c r="AW18" s="2">
        <v>3.2472199999999999E-3</v>
      </c>
      <c r="AX18" s="2">
        <v>1.1850380000000001E-2</v>
      </c>
      <c r="AY18" s="2">
        <v>93</v>
      </c>
      <c r="AZ18" s="2">
        <v>58203.41</v>
      </c>
      <c r="BA18" s="2">
        <v>101.07922000000001</v>
      </c>
      <c r="BB18" s="2">
        <v>168.56134</v>
      </c>
      <c r="BC18" s="2">
        <v>0</v>
      </c>
      <c r="BD18" s="2">
        <v>3.3335999999999999E-3</v>
      </c>
      <c r="BE18" s="2">
        <v>1.2309370000000001E-3</v>
      </c>
      <c r="BF18" s="2">
        <v>5.5732400000000001E-3</v>
      </c>
      <c r="BG18" s="2">
        <v>91.798255999999995</v>
      </c>
      <c r="BH18" s="2">
        <v>9.9764414000000006</v>
      </c>
      <c r="BI18" s="2">
        <v>0</v>
      </c>
      <c r="BJ18" s="2">
        <v>0</v>
      </c>
      <c r="BK18" s="2">
        <v>5.0352900000000004E-3</v>
      </c>
      <c r="BL18" s="2">
        <v>58</v>
      </c>
      <c r="BM18" s="2">
        <v>1.0136050000000001E-2</v>
      </c>
      <c r="BN18" s="2">
        <v>5.0259700000000003E-3</v>
      </c>
      <c r="BO18" s="2">
        <v>3.094421E-2</v>
      </c>
      <c r="BP18" s="2">
        <v>87.303151999999997</v>
      </c>
      <c r="BQ18" s="2">
        <v>1.1476760000000001E-2</v>
      </c>
      <c r="BR18" s="2">
        <v>5.3106100000000003E-3</v>
      </c>
      <c r="BS18" s="2">
        <v>8.3179020999999995</v>
      </c>
      <c r="BT18" s="2">
        <v>2.47124E-3</v>
      </c>
      <c r="BU18" s="2">
        <v>42.420147999999998</v>
      </c>
      <c r="BV18" s="2">
        <v>42.520302000000001</v>
      </c>
      <c r="BW18" s="2">
        <v>2.6119400000000001E-3</v>
      </c>
      <c r="BX18" s="2">
        <v>23.246835999999998</v>
      </c>
      <c r="BY18" s="2">
        <v>2.0798100000000001E-3</v>
      </c>
      <c r="BZ18" s="2">
        <v>17.827141000000001</v>
      </c>
      <c r="CA18" s="2">
        <v>1.4659899999999999E-3</v>
      </c>
      <c r="CB18" s="2">
        <v>1693.616</v>
      </c>
      <c r="CC18" s="2">
        <v>5.0553550000000001E-3</v>
      </c>
      <c r="CD18" s="2">
        <v>5.1380000000000002E-3</v>
      </c>
      <c r="CE18" s="2">
        <v>118.79105</v>
      </c>
      <c r="CF18" s="2">
        <v>32.888624</v>
      </c>
      <c r="CG18" s="2">
        <v>2.4305799999999999E-3</v>
      </c>
      <c r="CH18" s="2">
        <v>3.74391E-3</v>
      </c>
      <c r="CI18" s="2">
        <v>3.4363635000000001</v>
      </c>
      <c r="CJ18" s="2">
        <v>1.1816719999999999E-2</v>
      </c>
      <c r="CK18" s="2">
        <v>22.265751000000002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27463.69</v>
      </c>
      <c r="CS18" s="2">
        <v>42.760433200000001</v>
      </c>
      <c r="CT18" s="2">
        <v>78.171843999999993</v>
      </c>
      <c r="CU18" s="2">
        <v>61.851413999999998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23.958266999999999</v>
      </c>
      <c r="DB18" s="2">
        <v>0</v>
      </c>
      <c r="DC18" s="2">
        <v>9.5777999999999998E-4</v>
      </c>
      <c r="DD18" s="2">
        <v>0</v>
      </c>
      <c r="DE18" s="2">
        <v>0</v>
      </c>
      <c r="DF18" s="2">
        <v>0</v>
      </c>
      <c r="DG18" s="2">
        <v>0</v>
      </c>
      <c r="DH18" s="2">
        <v>1.8420699999999999E-3</v>
      </c>
      <c r="DI18" s="2">
        <v>0</v>
      </c>
      <c r="DJ18" s="2">
        <v>8.8276999999999995E-4</v>
      </c>
      <c r="DK18" s="2">
        <v>28.726203000000002</v>
      </c>
      <c r="DL18" s="2">
        <v>21.091646999999998</v>
      </c>
      <c r="DM18" s="2">
        <v>77.124779000000004</v>
      </c>
      <c r="DN18" s="2">
        <v>0</v>
      </c>
      <c r="DO18" s="2">
        <v>0</v>
      </c>
      <c r="DP18" s="2">
        <v>0</v>
      </c>
      <c r="DQ18" s="2">
        <v>21.473611999999999</v>
      </c>
      <c r="DR18" s="2">
        <v>65.639296999999999</v>
      </c>
      <c r="DS18" s="2">
        <v>21.188711000000001</v>
      </c>
      <c r="DT18" s="2">
        <v>213.40794</v>
      </c>
      <c r="DU18" s="2">
        <v>0</v>
      </c>
      <c r="DV18" s="2">
        <v>0</v>
      </c>
      <c r="DW18" s="2">
        <v>69.208944799999998</v>
      </c>
      <c r="DX18" s="2">
        <v>8.1324999999999995E-4</v>
      </c>
      <c r="DY18" s="2">
        <v>0</v>
      </c>
      <c r="DZ18" s="2">
        <v>0</v>
      </c>
      <c r="EA18" s="2">
        <v>23.563637</v>
      </c>
      <c r="EB18" s="2">
        <v>0</v>
      </c>
      <c r="EC18" s="2">
        <v>3.1374379000000001</v>
      </c>
    </row>
    <row r="19" spans="1:133" x14ac:dyDescent="0.25">
      <c r="A19" t="s">
        <v>194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274.99025999999998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2.5215680000000001E-2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7.6385800000000004E-2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21.886835099999999</v>
      </c>
      <c r="AK19" s="2">
        <v>0</v>
      </c>
      <c r="AL19" s="2">
        <v>0</v>
      </c>
      <c r="AM19" s="2">
        <v>0</v>
      </c>
      <c r="AN19" s="2">
        <v>2.129021E-2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1002.886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6.0805086000000001E-2</v>
      </c>
      <c r="BK19" s="2">
        <v>3.0732679999999998E-2</v>
      </c>
      <c r="BL19" s="2">
        <v>4.1731547999999998</v>
      </c>
      <c r="BM19" s="2">
        <v>5.284929E-2</v>
      </c>
      <c r="BN19" s="2">
        <v>0</v>
      </c>
      <c r="BO19" s="2">
        <v>0.24295238</v>
      </c>
      <c r="BP19" s="2">
        <v>0</v>
      </c>
      <c r="BQ19" s="2">
        <v>0</v>
      </c>
      <c r="BR19" s="2">
        <v>0</v>
      </c>
      <c r="BS19" s="2">
        <v>0.26376655700000001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25.201574000000001</v>
      </c>
      <c r="CC19" s="2">
        <v>3.5466110000000002E-2</v>
      </c>
      <c r="CD19" s="2">
        <v>2.7096990000000001E-2</v>
      </c>
      <c r="CE19" s="2">
        <v>0</v>
      </c>
      <c r="CF19" s="2">
        <v>2.5149950000000001E-2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580.12329099999999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5.48405E-2</v>
      </c>
      <c r="DA19" s="2">
        <v>0</v>
      </c>
      <c r="DB19" s="2">
        <v>0</v>
      </c>
      <c r="DC19" s="2">
        <v>0</v>
      </c>
      <c r="DD19" s="2">
        <v>1.82684505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8.3448750000000002E-2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1.91158998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</row>
    <row r="20" spans="1:133" x14ac:dyDescent="0.25">
      <c r="A20" t="s">
        <v>195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5.3159888000000004</v>
      </c>
      <c r="H20" s="2">
        <v>889.45183999999995</v>
      </c>
      <c r="I20" s="2">
        <v>0</v>
      </c>
      <c r="J20" s="2">
        <v>0.13352975</v>
      </c>
      <c r="K20" s="2">
        <v>0</v>
      </c>
      <c r="L20" s="2">
        <v>0</v>
      </c>
      <c r="M20" s="2">
        <v>0.99847710000000001</v>
      </c>
      <c r="N20" s="2">
        <v>0</v>
      </c>
      <c r="O20" s="2">
        <v>1.0344900000000001E-3</v>
      </c>
      <c r="P20" s="2">
        <v>0</v>
      </c>
      <c r="Q20" s="2">
        <v>3.2677499999999998E-3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1.33427E-3</v>
      </c>
      <c r="Z20" s="2">
        <v>0.95387029999999995</v>
      </c>
      <c r="AA20" s="2">
        <v>0</v>
      </c>
      <c r="AB20" s="2">
        <v>0</v>
      </c>
      <c r="AC20" s="2">
        <v>0.10412109999999999</v>
      </c>
      <c r="AD20" s="2">
        <v>1.23339E-3</v>
      </c>
      <c r="AE20" s="2">
        <v>0</v>
      </c>
      <c r="AF20" s="2">
        <v>0</v>
      </c>
      <c r="AG20" s="2">
        <v>0</v>
      </c>
      <c r="AH20" s="2">
        <v>4.8422622999999998</v>
      </c>
      <c r="AI20" s="2">
        <v>0</v>
      </c>
      <c r="AJ20" s="2">
        <v>57.003371000000001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2.9610600000000002E-3</v>
      </c>
      <c r="AQ20" s="2">
        <v>0</v>
      </c>
      <c r="AR20" s="2">
        <v>0.18673020600000001</v>
      </c>
      <c r="AS20" s="2">
        <v>0</v>
      </c>
      <c r="AT20" s="2">
        <v>0.29745727999999999</v>
      </c>
      <c r="AU20" s="2">
        <v>0</v>
      </c>
      <c r="AV20" s="2">
        <v>4.3800000000000002E-3</v>
      </c>
      <c r="AW20" s="2">
        <v>1.5962459999999999E-3</v>
      </c>
      <c r="AX20" s="2">
        <v>0.46042614999999998</v>
      </c>
      <c r="AY20" s="2">
        <v>15.684011</v>
      </c>
      <c r="AZ20" s="2">
        <v>3609.4059999999999</v>
      </c>
      <c r="BA20" s="2">
        <v>2.0136904000000002</v>
      </c>
      <c r="BB20" s="2">
        <v>2.7399759000000001</v>
      </c>
      <c r="BC20" s="2">
        <v>3.4990360000000001E-3</v>
      </c>
      <c r="BD20" s="2">
        <v>3.9603700000000004E-3</v>
      </c>
      <c r="BE20" s="2">
        <v>0.98734063000000005</v>
      </c>
      <c r="BF20" s="2">
        <v>0.12404714</v>
      </c>
      <c r="BG20" s="2">
        <v>3.9039600000000002E-3</v>
      </c>
      <c r="BH20" s="2">
        <v>0</v>
      </c>
      <c r="BI20" s="2">
        <v>0</v>
      </c>
      <c r="BJ20" s="2">
        <v>0</v>
      </c>
      <c r="BK20" s="2">
        <v>0</v>
      </c>
      <c r="BL20" s="2">
        <v>0.64594262999999996</v>
      </c>
      <c r="BM20" s="2">
        <v>0</v>
      </c>
      <c r="BN20" s="2">
        <v>0.12442006999999999</v>
      </c>
      <c r="BO20" s="2">
        <v>0</v>
      </c>
      <c r="BP20" s="2">
        <v>9.2010778000000002</v>
      </c>
      <c r="BQ20" s="2">
        <v>1.1146639999999999E-2</v>
      </c>
      <c r="BR20" s="2">
        <v>1.8221347000000001</v>
      </c>
      <c r="BS20" s="2">
        <v>0</v>
      </c>
      <c r="BT20" s="2">
        <v>6.7024299999999997E-3</v>
      </c>
      <c r="BU20" s="2">
        <v>0.23431082</v>
      </c>
      <c r="BV20" s="2">
        <v>4.5180200000000002E-3</v>
      </c>
      <c r="BW20" s="2">
        <v>5.7039384999999996</v>
      </c>
      <c r="BX20" s="2">
        <v>4.54857E-3</v>
      </c>
      <c r="BY20" s="2">
        <v>1.1552000000000001E-3</v>
      </c>
      <c r="BZ20" s="2">
        <v>10.133448</v>
      </c>
      <c r="CA20" s="2">
        <v>4.8630499999999998E-3</v>
      </c>
      <c r="CB20" s="2">
        <v>114.36445999999999</v>
      </c>
      <c r="CC20" s="2">
        <v>0</v>
      </c>
      <c r="CD20" s="2">
        <v>0</v>
      </c>
      <c r="CE20" s="2">
        <v>0</v>
      </c>
      <c r="CF20" s="2">
        <v>0</v>
      </c>
      <c r="CG20" s="2">
        <v>4.4466699999999998E-3</v>
      </c>
      <c r="CH20" s="2">
        <v>1.81497E-3</v>
      </c>
      <c r="CI20" s="2">
        <v>0</v>
      </c>
      <c r="CJ20" s="2">
        <v>0</v>
      </c>
      <c r="CK20" s="2">
        <v>9.4746999999999995E-4</v>
      </c>
      <c r="CL20" s="2">
        <v>8.4299230000000003E-2</v>
      </c>
      <c r="CM20" s="2">
        <v>0</v>
      </c>
      <c r="CN20" s="2">
        <v>0</v>
      </c>
      <c r="CO20" s="2">
        <v>3.4906999999999998E-3</v>
      </c>
      <c r="CP20" s="2">
        <v>0</v>
      </c>
      <c r="CQ20" s="2">
        <v>0</v>
      </c>
      <c r="CR20" s="2">
        <v>2167.1419999999998</v>
      </c>
      <c r="CS20" s="2">
        <v>4.9176999999999999E-4</v>
      </c>
      <c r="CT20" s="2">
        <v>0.12250340999999999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5.7788099999999997E-3</v>
      </c>
      <c r="DB20" s="2">
        <v>0</v>
      </c>
      <c r="DC20" s="2">
        <v>0</v>
      </c>
      <c r="DD20" s="2">
        <v>0.35405736999999998</v>
      </c>
      <c r="DE20" s="2">
        <v>0</v>
      </c>
      <c r="DF20" s="2">
        <v>0</v>
      </c>
      <c r="DG20" s="2">
        <v>0</v>
      </c>
      <c r="DH20" s="2">
        <v>5.0241847999999996</v>
      </c>
      <c r="DI20" s="2">
        <v>6.2127700000000003E-3</v>
      </c>
      <c r="DJ20" s="2">
        <v>0.53602861999999996</v>
      </c>
      <c r="DK20" s="2">
        <v>0</v>
      </c>
      <c r="DL20" s="2">
        <v>3.7299E-3</v>
      </c>
      <c r="DM20" s="2">
        <v>7.2154339999999997E-2</v>
      </c>
      <c r="DN20" s="2">
        <v>0</v>
      </c>
      <c r="DO20" s="2">
        <v>3.4343799999999999E-3</v>
      </c>
      <c r="DP20" s="2">
        <v>0</v>
      </c>
      <c r="DQ20" s="2">
        <v>6.0767E-3</v>
      </c>
      <c r="DR20" s="2">
        <v>0</v>
      </c>
      <c r="DS20" s="2">
        <v>0</v>
      </c>
      <c r="DT20" s="2">
        <v>12.632172000000001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3.0434519999999999E-3</v>
      </c>
    </row>
    <row r="21" spans="1:133" x14ac:dyDescent="0.25">
      <c r="A21" t="s">
        <v>196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1092.711</v>
      </c>
      <c r="I21" s="2">
        <v>0</v>
      </c>
      <c r="J21" s="2">
        <v>0</v>
      </c>
      <c r="K21" s="2">
        <v>2.5174000000000003E-4</v>
      </c>
      <c r="L21" s="2">
        <v>0</v>
      </c>
      <c r="M21" s="2">
        <v>0</v>
      </c>
      <c r="N21" s="2">
        <v>4.6338E-4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5.9822E-4</v>
      </c>
      <c r="W21" s="2">
        <v>0</v>
      </c>
      <c r="X21" s="2">
        <v>0</v>
      </c>
      <c r="Y21" s="2">
        <v>0</v>
      </c>
      <c r="Z21" s="2">
        <v>4.8658257000000003</v>
      </c>
      <c r="AA21" s="2">
        <v>2.7206000000000002E-4</v>
      </c>
      <c r="AB21" s="2">
        <v>0</v>
      </c>
      <c r="AC21" s="2">
        <v>2.1081999999999999E-4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70.563209999999998</v>
      </c>
      <c r="AK21" s="2">
        <v>0</v>
      </c>
      <c r="AL21" s="2">
        <v>0</v>
      </c>
      <c r="AM21" s="2">
        <v>0</v>
      </c>
      <c r="AN21" s="2">
        <v>3.31942E-3</v>
      </c>
      <c r="AO21" s="2">
        <v>0</v>
      </c>
      <c r="AP21" s="2">
        <v>0</v>
      </c>
      <c r="AQ21" s="2">
        <v>1.8546098</v>
      </c>
      <c r="AR21" s="2">
        <v>0</v>
      </c>
      <c r="AS21" s="2">
        <v>0</v>
      </c>
      <c r="AT21" s="2">
        <v>4.5403966899999997</v>
      </c>
      <c r="AU21" s="2">
        <v>0</v>
      </c>
      <c r="AV21" s="2">
        <v>3.1624000000000002E-4</v>
      </c>
      <c r="AW21" s="2">
        <v>1.1282767</v>
      </c>
      <c r="AX21" s="2">
        <v>13.167121</v>
      </c>
      <c r="AY21" s="2">
        <v>0</v>
      </c>
      <c r="AZ21" s="2">
        <v>3875.2719999999999</v>
      </c>
      <c r="BA21" s="2">
        <v>0</v>
      </c>
      <c r="BB21" s="2">
        <v>11.104386999999999</v>
      </c>
      <c r="BC21" s="2">
        <v>0</v>
      </c>
      <c r="BD21" s="2">
        <v>4.4167000000000002E-4</v>
      </c>
      <c r="BE21" s="2">
        <v>0</v>
      </c>
      <c r="BF21" s="2">
        <v>0</v>
      </c>
      <c r="BG21" s="2">
        <v>4.6974199999999999E-4</v>
      </c>
      <c r="BH21" s="2">
        <v>1.9541699999999999E-3</v>
      </c>
      <c r="BI21" s="2">
        <v>4.0760999999999998E-4</v>
      </c>
      <c r="BJ21" s="2">
        <v>2.34534E-3</v>
      </c>
      <c r="BK21" s="2">
        <v>3.9984799999999996E-3</v>
      </c>
      <c r="BL21" s="2">
        <v>0</v>
      </c>
      <c r="BM21" s="2">
        <v>3.2131500000000001E-3</v>
      </c>
      <c r="BN21" s="2">
        <v>0</v>
      </c>
      <c r="BO21" s="2">
        <v>1.448526E-2</v>
      </c>
      <c r="BP21" s="2">
        <v>2.3331099999999998E-3</v>
      </c>
      <c r="BQ21" s="2">
        <v>5.9450316000000001</v>
      </c>
      <c r="BR21" s="2">
        <v>10.713053</v>
      </c>
      <c r="BS21" s="2">
        <v>14.326694</v>
      </c>
      <c r="BT21" s="2">
        <v>0</v>
      </c>
      <c r="BU21" s="2">
        <v>1.2549691999999999</v>
      </c>
      <c r="BV21" s="2">
        <v>0</v>
      </c>
      <c r="BW21" s="2">
        <v>2.5278799999999999E-4</v>
      </c>
      <c r="BX21" s="2">
        <v>0</v>
      </c>
      <c r="BY21" s="2">
        <v>3.0055300000000001E-4</v>
      </c>
      <c r="BZ21" s="2">
        <v>0</v>
      </c>
      <c r="CA21" s="2">
        <v>0</v>
      </c>
      <c r="CB21" s="2">
        <v>173.69828000000001</v>
      </c>
      <c r="CC21" s="2">
        <v>1.819726E-3</v>
      </c>
      <c r="CD21" s="2">
        <v>2.0912499999999998E-3</v>
      </c>
      <c r="CE21" s="2">
        <v>0</v>
      </c>
      <c r="CF21" s="2">
        <v>5.5780220000000002E-3</v>
      </c>
      <c r="CG21" s="2">
        <v>0</v>
      </c>
      <c r="CH21" s="2">
        <v>3.3429E-4</v>
      </c>
      <c r="CI21" s="2">
        <v>1.8059905000000001</v>
      </c>
      <c r="CJ21" s="2">
        <v>3.0717800000000001E-3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1770.0160000000001</v>
      </c>
      <c r="CS21" s="2">
        <v>0</v>
      </c>
      <c r="CT21" s="2">
        <v>19.349274000000001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5.7696400000000004E-3</v>
      </c>
      <c r="DC21" s="2">
        <v>0</v>
      </c>
      <c r="DD21" s="2">
        <v>0</v>
      </c>
      <c r="DE21" s="2">
        <v>2.7822300000000001E-3</v>
      </c>
      <c r="DF21" s="2">
        <v>0</v>
      </c>
      <c r="DG21" s="2">
        <v>0</v>
      </c>
      <c r="DH21" s="2">
        <v>1.1069599999999999E-3</v>
      </c>
      <c r="DI21" s="2">
        <v>0</v>
      </c>
      <c r="DJ21" s="2">
        <v>0.20986379999999999</v>
      </c>
      <c r="DK21" s="2">
        <v>1.6256766</v>
      </c>
      <c r="DL21" s="2">
        <v>0</v>
      </c>
      <c r="DM21" s="2">
        <v>0.24442623999999999</v>
      </c>
      <c r="DN21" s="2">
        <v>2.9204769000000002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15.738503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2.3393997999999998</v>
      </c>
      <c r="EB21" s="2">
        <v>0</v>
      </c>
      <c r="EC21" s="2">
        <v>6.5463389999999997</v>
      </c>
    </row>
    <row r="22" spans="1:133" x14ac:dyDescent="0.25">
      <c r="A22" t="s">
        <v>197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12.030970999999999</v>
      </c>
      <c r="H22" s="2">
        <v>2430.0659999999998</v>
      </c>
      <c r="I22" s="2">
        <v>0</v>
      </c>
      <c r="J22" s="2">
        <v>2.4971673000000001</v>
      </c>
      <c r="K22" s="2">
        <v>0</v>
      </c>
      <c r="L22" s="2">
        <v>0</v>
      </c>
      <c r="M22" s="2">
        <v>0</v>
      </c>
      <c r="N22" s="2">
        <v>0</v>
      </c>
      <c r="O22" s="2">
        <v>1.3152699999999999E-3</v>
      </c>
      <c r="P22" s="2">
        <v>0</v>
      </c>
      <c r="Q22" s="2">
        <v>0</v>
      </c>
      <c r="R22" s="2">
        <v>0.93939196999999997</v>
      </c>
      <c r="S22" s="2">
        <v>0</v>
      </c>
      <c r="T22" s="2">
        <v>22</v>
      </c>
      <c r="U22" s="2">
        <v>3.37376E-3</v>
      </c>
      <c r="V22" s="2">
        <v>0</v>
      </c>
      <c r="W22" s="2">
        <v>1.066818</v>
      </c>
      <c r="X22" s="2">
        <v>1.2126680000000001E-3</v>
      </c>
      <c r="Y22" s="2">
        <v>0</v>
      </c>
      <c r="Z22" s="2">
        <v>0</v>
      </c>
      <c r="AA22" s="2">
        <v>0.67982421999999998</v>
      </c>
      <c r="AB22" s="2">
        <v>0</v>
      </c>
      <c r="AC22" s="2">
        <v>0</v>
      </c>
      <c r="AD22" s="2">
        <v>1.4120700000000001E-3</v>
      </c>
      <c r="AE22" s="2">
        <v>0</v>
      </c>
      <c r="AF22" s="2">
        <v>0</v>
      </c>
      <c r="AG22" s="2">
        <v>0</v>
      </c>
      <c r="AH22" s="2">
        <v>3.78342E-3</v>
      </c>
      <c r="AI22" s="2">
        <v>0</v>
      </c>
      <c r="AJ22" s="2">
        <v>1697.7048</v>
      </c>
      <c r="AK22" s="2">
        <v>0</v>
      </c>
      <c r="AL22" s="2">
        <v>0</v>
      </c>
      <c r="AM22" s="2">
        <v>0</v>
      </c>
      <c r="AN22" s="2">
        <v>3.52397E-3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1.56233E-3</v>
      </c>
      <c r="AW22" s="2">
        <v>1.9529E-3</v>
      </c>
      <c r="AX22" s="2">
        <v>0</v>
      </c>
      <c r="AY22" s="2">
        <v>39.969028000000002</v>
      </c>
      <c r="AZ22" s="2">
        <v>9880.4459999999999</v>
      </c>
      <c r="BA22" s="2">
        <v>7.7098813000000002</v>
      </c>
      <c r="BB22" s="2">
        <v>49.08849</v>
      </c>
      <c r="BC22" s="2">
        <v>1.6929009999999999E-3</v>
      </c>
      <c r="BD22" s="2">
        <v>2.1124999999999998E-3</v>
      </c>
      <c r="BE22" s="2">
        <v>3.307E-5</v>
      </c>
      <c r="BF22" s="2">
        <v>0</v>
      </c>
      <c r="BG22" s="2">
        <v>1.4416699999999999E-3</v>
      </c>
      <c r="BH22" s="2">
        <v>0.37845969000000002</v>
      </c>
      <c r="BI22" s="2">
        <v>0</v>
      </c>
      <c r="BJ22" s="2">
        <v>31.693622999999999</v>
      </c>
      <c r="BK22" s="2">
        <v>0.33631246300000001</v>
      </c>
      <c r="BL22" s="2">
        <v>10.335178000000001</v>
      </c>
      <c r="BM22" s="2">
        <v>0.81440486000000001</v>
      </c>
      <c r="BN22" s="2">
        <v>0</v>
      </c>
      <c r="BO22" s="2">
        <v>1.4995757000000001</v>
      </c>
      <c r="BP22" s="2">
        <v>1.0500850000000001E-2</v>
      </c>
      <c r="BQ22" s="2">
        <v>8.2912200000000002E-3</v>
      </c>
      <c r="BR22" s="2">
        <v>0</v>
      </c>
      <c r="BS22" s="2">
        <v>3.5702455</v>
      </c>
      <c r="BT22" s="2">
        <v>4.5248403000000001</v>
      </c>
      <c r="BU22" s="2">
        <v>0</v>
      </c>
      <c r="BV22" s="2">
        <v>0</v>
      </c>
      <c r="BW22" s="2">
        <v>12.957375000000001</v>
      </c>
      <c r="BX22" s="2">
        <v>3.04112E-3</v>
      </c>
      <c r="BY22" s="2">
        <v>1.54959E-3</v>
      </c>
      <c r="BZ22" s="2">
        <v>1.279252E-2</v>
      </c>
      <c r="CA22" s="2">
        <v>10.978175999999999</v>
      </c>
      <c r="CB22" s="2">
        <v>4387.7950000000001</v>
      </c>
      <c r="CC22" s="2">
        <v>0.32365027000000002</v>
      </c>
      <c r="CD22" s="2">
        <v>0.37578738</v>
      </c>
      <c r="CE22" s="2">
        <v>13</v>
      </c>
      <c r="CF22" s="2">
        <v>1.0269086000000001</v>
      </c>
      <c r="CG22" s="2">
        <v>2.54054E-3</v>
      </c>
      <c r="CH22" s="2">
        <v>2.1198499999999999E-3</v>
      </c>
      <c r="CI22" s="2">
        <v>19</v>
      </c>
      <c r="CJ22" s="2">
        <v>0</v>
      </c>
      <c r="CK22" s="2">
        <v>33.127903000000003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3471.4879999999998</v>
      </c>
      <c r="CS22" s="2">
        <v>0.29008576000000003</v>
      </c>
      <c r="CT22" s="2">
        <v>1.2800807000000001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4.1945699999999999E-3</v>
      </c>
      <c r="DB22" s="2">
        <v>0</v>
      </c>
      <c r="DC22" s="2">
        <v>0</v>
      </c>
      <c r="DD22" s="2">
        <v>2.6648214000000001</v>
      </c>
      <c r="DE22" s="2">
        <v>0</v>
      </c>
      <c r="DF22" s="2">
        <v>0</v>
      </c>
      <c r="DG22" s="2">
        <v>4.3088099999999997E-3</v>
      </c>
      <c r="DH22" s="2">
        <v>2.1400299999999998E-3</v>
      </c>
      <c r="DI22" s="2">
        <v>0</v>
      </c>
      <c r="DJ22" s="2">
        <v>0</v>
      </c>
      <c r="DK22" s="2">
        <v>0.27956856000000002</v>
      </c>
      <c r="DL22" s="2">
        <v>3.909119</v>
      </c>
      <c r="DM22" s="2">
        <v>0</v>
      </c>
      <c r="DN22" s="2">
        <v>0</v>
      </c>
      <c r="DO22" s="2">
        <v>0</v>
      </c>
      <c r="DP22" s="2">
        <v>0</v>
      </c>
      <c r="DQ22" s="2">
        <v>1.1266399999999999E-3</v>
      </c>
      <c r="DR22" s="2">
        <v>0</v>
      </c>
      <c r="DS22" s="2">
        <v>0</v>
      </c>
      <c r="DT22" s="2">
        <v>303.50067899999999</v>
      </c>
      <c r="DU22" s="2">
        <v>4.2229099999999999E-3</v>
      </c>
      <c r="DV22" s="2">
        <v>0</v>
      </c>
      <c r="DW22" s="2">
        <v>0</v>
      </c>
      <c r="DX22" s="2">
        <v>0</v>
      </c>
      <c r="DY22" s="2">
        <v>3.5657065000000001</v>
      </c>
      <c r="DZ22" s="2">
        <v>0</v>
      </c>
      <c r="EA22" s="2">
        <v>0</v>
      </c>
      <c r="EB22" s="2">
        <v>0</v>
      </c>
      <c r="EC22" s="2">
        <v>6.3604200000000003E-3</v>
      </c>
    </row>
    <row r="23" spans="1:133" x14ac:dyDescent="0.25">
      <c r="A23" t="s">
        <v>198</v>
      </c>
      <c r="B23" s="2">
        <v>4.5271399999999998E-3</v>
      </c>
      <c r="C23" s="2">
        <v>0</v>
      </c>
      <c r="D23" s="2">
        <v>0</v>
      </c>
      <c r="E23" s="2">
        <v>1.4801899999999999E-3</v>
      </c>
      <c r="F23" s="2">
        <v>3.5401500000000002E-3</v>
      </c>
      <c r="G23" s="2">
        <v>54.935941700000001</v>
      </c>
      <c r="H23" s="2">
        <v>29070.48</v>
      </c>
      <c r="I23" s="2">
        <v>0</v>
      </c>
      <c r="J23" s="2">
        <v>23.875055</v>
      </c>
      <c r="K23" s="2">
        <v>0</v>
      </c>
      <c r="L23" s="2">
        <v>1.4540600000000001E-3</v>
      </c>
      <c r="M23" s="2">
        <v>0</v>
      </c>
      <c r="N23" s="2">
        <v>1.4588739999999999E-2</v>
      </c>
      <c r="O23" s="2">
        <v>0</v>
      </c>
      <c r="P23" s="2">
        <v>1.48039E-3</v>
      </c>
      <c r="Q23" s="2">
        <v>7.3296256</v>
      </c>
      <c r="R23" s="2">
        <v>41.235218000000003</v>
      </c>
      <c r="S23" s="2">
        <v>0</v>
      </c>
      <c r="T23" s="2">
        <v>90.824637999999993</v>
      </c>
      <c r="U23" s="2">
        <v>0</v>
      </c>
      <c r="V23" s="2">
        <v>1.63573E-3</v>
      </c>
      <c r="W23" s="2">
        <v>1.5185699999999999E-3</v>
      </c>
      <c r="X23" s="2">
        <v>2.2574600000000002E-3</v>
      </c>
      <c r="Y23" s="2">
        <v>1.72079E-3</v>
      </c>
      <c r="Z23" s="2">
        <v>0</v>
      </c>
      <c r="AA23" s="2">
        <v>30.167573000000001</v>
      </c>
      <c r="AB23" s="2">
        <v>39.839039</v>
      </c>
      <c r="AC23" s="2">
        <v>104.17871</v>
      </c>
      <c r="AD23" s="2">
        <v>1.13054E-3</v>
      </c>
      <c r="AE23" s="2">
        <v>0</v>
      </c>
      <c r="AF23" s="2">
        <v>17.805541999999999</v>
      </c>
      <c r="AG23" s="2">
        <v>8.2700279000000005</v>
      </c>
      <c r="AH23" s="2">
        <v>136.69605999999999</v>
      </c>
      <c r="AI23" s="2">
        <v>0</v>
      </c>
      <c r="AJ23" s="2">
        <v>4386.768</v>
      </c>
      <c r="AK23" s="2">
        <v>0</v>
      </c>
      <c r="AL23" s="2">
        <v>0</v>
      </c>
      <c r="AM23" s="2">
        <v>31.374134000000002</v>
      </c>
      <c r="AN23" s="2">
        <v>1.2997600000000001E-3</v>
      </c>
      <c r="AO23" s="2">
        <v>0</v>
      </c>
      <c r="AP23" s="2">
        <v>0</v>
      </c>
      <c r="AQ23" s="2">
        <v>0</v>
      </c>
      <c r="AR23" s="2">
        <v>0</v>
      </c>
      <c r="AS23" s="2">
        <v>33.180213999999999</v>
      </c>
      <c r="AT23" s="2">
        <v>6.8259303999999998</v>
      </c>
      <c r="AU23" s="2">
        <v>0</v>
      </c>
      <c r="AV23" s="2">
        <v>2.5889620000000002E-3</v>
      </c>
      <c r="AW23" s="2">
        <v>1.07091E-3</v>
      </c>
      <c r="AX23" s="2">
        <v>1.7411231999999999E-2</v>
      </c>
      <c r="AY23" s="2">
        <v>214.71099000000001</v>
      </c>
      <c r="AZ23" s="2">
        <v>112685.3</v>
      </c>
      <c r="BA23" s="2">
        <v>157.35445000000001</v>
      </c>
      <c r="BB23" s="2">
        <v>383.26159000000001</v>
      </c>
      <c r="BC23" s="2">
        <v>27.803153999999999</v>
      </c>
      <c r="BD23" s="2">
        <v>1.3792800000000001E-3</v>
      </c>
      <c r="BE23" s="2">
        <v>1.1910499999999999E-3</v>
      </c>
      <c r="BF23" s="2">
        <v>31.983152</v>
      </c>
      <c r="BG23" s="2">
        <v>43.184189000000003</v>
      </c>
      <c r="BH23" s="2">
        <v>1.0735199999999999E-3</v>
      </c>
      <c r="BI23" s="2">
        <v>178.249897</v>
      </c>
      <c r="BJ23" s="2">
        <v>383.12655999999998</v>
      </c>
      <c r="BK23" s="2">
        <v>2.2559400000000001E-3</v>
      </c>
      <c r="BL23" s="2">
        <v>86.326606999999996</v>
      </c>
      <c r="BM23" s="2">
        <v>4.2937299999999999E-3</v>
      </c>
      <c r="BN23" s="2">
        <v>0</v>
      </c>
      <c r="BO23" s="2">
        <v>133.01921999999999</v>
      </c>
      <c r="BP23" s="2">
        <v>176.36263</v>
      </c>
      <c r="BQ23" s="2">
        <v>8.8271800000000004E-3</v>
      </c>
      <c r="BR23" s="2">
        <v>11.019283</v>
      </c>
      <c r="BS23" s="2">
        <v>212.78833</v>
      </c>
      <c r="BT23" s="2">
        <v>61.717256999999996</v>
      </c>
      <c r="BU23" s="2">
        <v>240.92267000000001</v>
      </c>
      <c r="BV23" s="2">
        <v>2.39609E-3</v>
      </c>
      <c r="BW23" s="2">
        <v>43.948875000000001</v>
      </c>
      <c r="BX23" s="2">
        <v>63.638365999999998</v>
      </c>
      <c r="BY23" s="2">
        <v>76.463538999999997</v>
      </c>
      <c r="BZ23" s="2">
        <v>128.58327</v>
      </c>
      <c r="CA23" s="2">
        <v>2.0110100000000001E-3</v>
      </c>
      <c r="CB23" s="2">
        <v>11535.68</v>
      </c>
      <c r="CC23" s="2">
        <v>2.3135199999999999E-3</v>
      </c>
      <c r="CD23" s="2">
        <v>9.8838000000000007E-4</v>
      </c>
      <c r="CE23" s="2">
        <v>276.48347999999999</v>
      </c>
      <c r="CF23" s="2">
        <v>80.710862399999996</v>
      </c>
      <c r="CG23" s="2">
        <v>1.8705900000000001E-3</v>
      </c>
      <c r="CH23" s="2">
        <v>3.2752200000000001E-3</v>
      </c>
      <c r="CI23" s="2">
        <v>2</v>
      </c>
      <c r="CJ23" s="2">
        <v>3.1401509999999999E-3</v>
      </c>
      <c r="CK23" s="2">
        <v>77.505484999999993</v>
      </c>
      <c r="CL23" s="2">
        <v>0</v>
      </c>
      <c r="CM23" s="2">
        <v>2</v>
      </c>
      <c r="CN23" s="2">
        <v>0</v>
      </c>
      <c r="CO23" s="2">
        <v>0</v>
      </c>
      <c r="CP23" s="2">
        <v>0</v>
      </c>
      <c r="CQ23" s="2">
        <v>111.35307</v>
      </c>
      <c r="CR23" s="2">
        <v>45862.239999999998</v>
      </c>
      <c r="CS23" s="2">
        <v>181.64435</v>
      </c>
      <c r="CT23" s="2">
        <v>251.69107</v>
      </c>
      <c r="CU23" s="2">
        <v>8.2400544</v>
      </c>
      <c r="CV23" s="2">
        <v>0</v>
      </c>
      <c r="CW23" s="2">
        <v>0</v>
      </c>
      <c r="CX23" s="2">
        <v>11.221753</v>
      </c>
      <c r="CY23" s="2">
        <v>1.3333799999999999E-3</v>
      </c>
      <c r="CZ23" s="2">
        <v>0</v>
      </c>
      <c r="DA23" s="2">
        <v>31.327912999999999</v>
      </c>
      <c r="DB23" s="2">
        <v>21.346961</v>
      </c>
      <c r="DC23" s="2">
        <v>0</v>
      </c>
      <c r="DD23" s="2">
        <v>21.848754</v>
      </c>
      <c r="DE23" s="2">
        <v>0</v>
      </c>
      <c r="DF23" s="2">
        <v>8.0321000000000004E-3</v>
      </c>
      <c r="DG23" s="2">
        <v>1.48262E-3</v>
      </c>
      <c r="DH23" s="2">
        <v>113.73582</v>
      </c>
      <c r="DI23" s="2">
        <v>1.22525E-3</v>
      </c>
      <c r="DJ23" s="2">
        <v>0</v>
      </c>
      <c r="DK23" s="2">
        <v>43.318491000000002</v>
      </c>
      <c r="DL23" s="2">
        <v>1.0617999999999999E-3</v>
      </c>
      <c r="DM23" s="2">
        <v>77.784545899999998</v>
      </c>
      <c r="DN23" s="2">
        <v>0</v>
      </c>
      <c r="DO23" s="2">
        <v>113.75073999999999</v>
      </c>
      <c r="DP23" s="2">
        <v>0</v>
      </c>
      <c r="DQ23" s="2">
        <v>18.303387000000001</v>
      </c>
      <c r="DR23" s="2">
        <v>68.715532300000007</v>
      </c>
      <c r="DS23" s="2">
        <v>0</v>
      </c>
      <c r="DT23" s="2">
        <v>1202.5519999999999</v>
      </c>
      <c r="DU23" s="2">
        <v>0</v>
      </c>
      <c r="DV23" s="2">
        <v>1.1833099999999999E-3</v>
      </c>
      <c r="DW23" s="2">
        <v>184.14238</v>
      </c>
      <c r="DX23" s="2">
        <v>36.268889899999998</v>
      </c>
      <c r="DY23" s="2">
        <v>0</v>
      </c>
      <c r="DZ23" s="2">
        <v>0</v>
      </c>
      <c r="EA23" s="2">
        <v>48</v>
      </c>
      <c r="EB23" s="2">
        <v>1.108783E-2</v>
      </c>
      <c r="EC23" s="2">
        <v>124.48658</v>
      </c>
    </row>
    <row r="24" spans="1:133" x14ac:dyDescent="0.25">
      <c r="A24" t="s">
        <v>199</v>
      </c>
      <c r="B24" s="2">
        <v>3.4653399999999999E-3</v>
      </c>
      <c r="C24" s="2">
        <v>0</v>
      </c>
      <c r="D24" s="2">
        <v>0</v>
      </c>
      <c r="E24" s="2">
        <v>0</v>
      </c>
      <c r="F24" s="2">
        <v>0.67891133000000004</v>
      </c>
      <c r="G24" s="2">
        <v>0</v>
      </c>
      <c r="H24" s="2">
        <v>2976.1179999999999</v>
      </c>
      <c r="I24" s="2">
        <v>0</v>
      </c>
      <c r="J24" s="2">
        <v>3.4230068999999999</v>
      </c>
      <c r="K24" s="2">
        <v>0</v>
      </c>
      <c r="L24" s="2">
        <v>0</v>
      </c>
      <c r="M24" s="2">
        <v>0</v>
      </c>
      <c r="N24" s="2">
        <v>0</v>
      </c>
      <c r="O24" s="2">
        <v>6.9576999999999996E-4</v>
      </c>
      <c r="P24" s="2">
        <v>0.40249235999999999</v>
      </c>
      <c r="Q24" s="2">
        <v>0</v>
      </c>
      <c r="R24" s="2">
        <v>0.28776097299999998</v>
      </c>
      <c r="S24" s="2">
        <v>3.63693E-4</v>
      </c>
      <c r="T24" s="2">
        <v>0</v>
      </c>
      <c r="U24" s="2">
        <v>0</v>
      </c>
      <c r="V24" s="2">
        <v>0</v>
      </c>
      <c r="W24" s="2">
        <v>4.9352248999999997</v>
      </c>
      <c r="X24" s="2">
        <v>1.19268E-3</v>
      </c>
      <c r="Y24" s="2">
        <v>0</v>
      </c>
      <c r="Z24" s="2">
        <v>110.21391</v>
      </c>
      <c r="AA24" s="2">
        <v>4.7198020999999999</v>
      </c>
      <c r="AB24" s="2">
        <v>0.65655666999999995</v>
      </c>
      <c r="AC24" s="2">
        <v>7.7137120000000003E-2</v>
      </c>
      <c r="AD24" s="2">
        <v>0</v>
      </c>
      <c r="AE24" s="2">
        <v>0</v>
      </c>
      <c r="AF24" s="2">
        <v>0</v>
      </c>
      <c r="AG24" s="2">
        <v>0</v>
      </c>
      <c r="AH24" s="2">
        <v>0.54424452999999995</v>
      </c>
      <c r="AI24" s="2">
        <v>0</v>
      </c>
      <c r="AJ24" s="2">
        <v>1055.605</v>
      </c>
      <c r="AK24" s="2">
        <v>1.3585516</v>
      </c>
      <c r="AL24" s="2">
        <v>0</v>
      </c>
      <c r="AM24" s="2">
        <v>0.63429629799999998</v>
      </c>
      <c r="AN24" s="2">
        <v>0.33869722000000002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78.602884000000003</v>
      </c>
      <c r="AU24" s="2">
        <v>0</v>
      </c>
      <c r="AV24" s="2">
        <v>7.3802999999999998E-4</v>
      </c>
      <c r="AW24" s="2">
        <v>8.8599999999999996E-4</v>
      </c>
      <c r="AX24" s="2">
        <v>1.3376678</v>
      </c>
      <c r="AY24" s="2">
        <v>0</v>
      </c>
      <c r="AZ24" s="2">
        <v>11294.27</v>
      </c>
      <c r="BA24" s="2">
        <v>1.5135726E-2</v>
      </c>
      <c r="BB24" s="2">
        <v>34.693159100000003</v>
      </c>
      <c r="BC24" s="2">
        <v>7.9131000000000004E-4</v>
      </c>
      <c r="BD24" s="2">
        <v>7.8416E-4</v>
      </c>
      <c r="BE24" s="2">
        <v>44.980328</v>
      </c>
      <c r="BF24" s="2">
        <v>0.28775176200000002</v>
      </c>
      <c r="BG24" s="2">
        <v>6.7387999999999997E-4</v>
      </c>
      <c r="BH24" s="2">
        <v>0</v>
      </c>
      <c r="BI24" s="2">
        <v>0</v>
      </c>
      <c r="BJ24" s="2">
        <v>2.8232613</v>
      </c>
      <c r="BK24" s="2">
        <v>0</v>
      </c>
      <c r="BL24" s="2">
        <v>3.8277757000000001</v>
      </c>
      <c r="BM24" s="2">
        <v>4.2594265</v>
      </c>
      <c r="BN24" s="2">
        <v>2.0759699999999999E-3</v>
      </c>
      <c r="BO24" s="2">
        <v>7.4558502000000004</v>
      </c>
      <c r="BP24" s="2">
        <v>3.7007260000000001E-3</v>
      </c>
      <c r="BQ24" s="2">
        <v>3.6514300000000002E-3</v>
      </c>
      <c r="BR24" s="2">
        <v>212.45981</v>
      </c>
      <c r="BS24" s="2">
        <v>6.6859026000000004</v>
      </c>
      <c r="BT24" s="2">
        <v>0.60581744000000004</v>
      </c>
      <c r="BU24" s="2">
        <v>0.44660242999999999</v>
      </c>
      <c r="BV24" s="2">
        <v>6.4358999999999998E-4</v>
      </c>
      <c r="BW24" s="2">
        <v>6.6715999999999998E-4</v>
      </c>
      <c r="BX24" s="2">
        <v>0</v>
      </c>
      <c r="BY24" s="2">
        <v>6.8243000000000004E-4</v>
      </c>
      <c r="BZ24" s="2">
        <v>3.9627602099999999</v>
      </c>
      <c r="CA24" s="2">
        <v>0.76864832999999999</v>
      </c>
      <c r="CB24" s="2">
        <v>2140.6469999999999</v>
      </c>
      <c r="CC24" s="2">
        <v>0.56946713000000004</v>
      </c>
      <c r="CD24" s="2">
        <v>1.9694894000000001</v>
      </c>
      <c r="CE24" s="2">
        <v>5.3887048000000002</v>
      </c>
      <c r="CF24" s="2">
        <v>0.74039250999999995</v>
      </c>
      <c r="CG24" s="2">
        <v>0.77646773999999996</v>
      </c>
      <c r="CH24" s="2">
        <v>9.9087000000000003E-4</v>
      </c>
      <c r="CI24" s="2">
        <v>0</v>
      </c>
      <c r="CJ24" s="2">
        <v>1.4110326</v>
      </c>
      <c r="CK24" s="2">
        <v>1.28326E-3</v>
      </c>
      <c r="CL24" s="2">
        <v>0</v>
      </c>
      <c r="CM24" s="2">
        <v>0</v>
      </c>
      <c r="CN24" s="2">
        <v>0</v>
      </c>
      <c r="CO24" s="2">
        <v>0</v>
      </c>
      <c r="CP24" s="2">
        <v>0.61498021999999997</v>
      </c>
      <c r="CQ24" s="2">
        <v>0</v>
      </c>
      <c r="CR24" s="2">
        <v>4475.6149999999998</v>
      </c>
      <c r="CS24" s="2">
        <v>4.5376100000000001E-3</v>
      </c>
      <c r="CT24" s="2">
        <v>4.2781640000000003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6.9816079000000002</v>
      </c>
      <c r="DB24" s="2">
        <v>0</v>
      </c>
      <c r="DC24" s="2">
        <v>0.37999904000000001</v>
      </c>
      <c r="DD24" s="2">
        <v>1.1722242</v>
      </c>
      <c r="DE24" s="2">
        <v>0</v>
      </c>
      <c r="DF24" s="2">
        <v>0.12353264999999999</v>
      </c>
      <c r="DG24" s="2">
        <v>0.44144997000000002</v>
      </c>
      <c r="DH24" s="2">
        <v>1.6688530000000001E-3</v>
      </c>
      <c r="DI24" s="2">
        <v>0</v>
      </c>
      <c r="DJ24" s="2">
        <v>27.700291</v>
      </c>
      <c r="DK24" s="2">
        <v>1.6318684999999999</v>
      </c>
      <c r="DL24" s="2">
        <v>0</v>
      </c>
      <c r="DM24" s="2">
        <v>3.6182949999999998E-2</v>
      </c>
      <c r="DN24" s="2">
        <v>0</v>
      </c>
      <c r="DO24" s="2">
        <v>0</v>
      </c>
      <c r="DP24" s="2">
        <v>0.68550496999999999</v>
      </c>
      <c r="DQ24" s="2">
        <v>6.2507000000000003E-4</v>
      </c>
      <c r="DR24" s="2">
        <v>0</v>
      </c>
      <c r="DS24" s="2">
        <v>0</v>
      </c>
      <c r="DT24" s="2">
        <v>151.74769000000001</v>
      </c>
      <c r="DU24" s="2">
        <v>0</v>
      </c>
      <c r="DV24" s="2">
        <v>0</v>
      </c>
      <c r="DW24" s="2">
        <v>0.97699897999999996</v>
      </c>
      <c r="DX24" s="2">
        <v>0</v>
      </c>
      <c r="DY24" s="2">
        <v>0</v>
      </c>
      <c r="DZ24" s="2">
        <v>0</v>
      </c>
      <c r="EA24" s="2">
        <v>0</v>
      </c>
      <c r="EB24" s="2">
        <v>3.7724199999999999E-3</v>
      </c>
      <c r="EC24" s="2">
        <v>4.6043865000000004</v>
      </c>
    </row>
    <row r="25" spans="1:133" x14ac:dyDescent="0.25">
      <c r="A25" t="s">
        <v>200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15.626001</v>
      </c>
      <c r="H25" s="2">
        <v>12398.82</v>
      </c>
      <c r="I25" s="2">
        <v>13.964046</v>
      </c>
      <c r="J25" s="2">
        <v>7.1625996000000001</v>
      </c>
      <c r="K25" s="2">
        <v>2.1191E-4</v>
      </c>
      <c r="L25" s="2">
        <v>0</v>
      </c>
      <c r="M25" s="2">
        <v>0</v>
      </c>
      <c r="N25" s="2">
        <v>0</v>
      </c>
      <c r="O25" s="2">
        <v>0</v>
      </c>
      <c r="P25" s="2">
        <v>6.6797000000000004E-4</v>
      </c>
      <c r="Q25" s="2">
        <v>5.11352253</v>
      </c>
      <c r="R25" s="2">
        <v>0</v>
      </c>
      <c r="S25" s="2">
        <v>0</v>
      </c>
      <c r="T25" s="2">
        <v>0</v>
      </c>
      <c r="U25" s="2">
        <v>2.3116452600000001</v>
      </c>
      <c r="V25" s="2">
        <v>0</v>
      </c>
      <c r="W25" s="2">
        <v>10.0663602</v>
      </c>
      <c r="X25" s="2">
        <v>11.9215</v>
      </c>
      <c r="Y25" s="2">
        <v>3.5641370000000002E-3</v>
      </c>
      <c r="Z25" s="2">
        <v>0</v>
      </c>
      <c r="AA25" s="2">
        <v>7.9229000000000001E-3</v>
      </c>
      <c r="AB25" s="2">
        <v>0</v>
      </c>
      <c r="AC25" s="2">
        <v>2.5945E-3</v>
      </c>
      <c r="AD25" s="2">
        <v>0</v>
      </c>
      <c r="AE25" s="2">
        <v>0</v>
      </c>
      <c r="AF25" s="2">
        <v>21.731446999999999</v>
      </c>
      <c r="AG25" s="2">
        <v>0</v>
      </c>
      <c r="AH25" s="2">
        <v>0</v>
      </c>
      <c r="AI25" s="2">
        <v>0</v>
      </c>
      <c r="AJ25" s="2">
        <v>459.02238</v>
      </c>
      <c r="AK25" s="2">
        <v>0</v>
      </c>
      <c r="AL25" s="2">
        <v>0</v>
      </c>
      <c r="AM25" s="2">
        <v>39.722458000000003</v>
      </c>
      <c r="AN25" s="2">
        <v>0</v>
      </c>
      <c r="AO25" s="2">
        <v>0</v>
      </c>
      <c r="AP25" s="2">
        <v>0</v>
      </c>
      <c r="AQ25" s="2">
        <v>7.6482691999999997</v>
      </c>
      <c r="AR25" s="2">
        <v>8.8709450000000007</v>
      </c>
      <c r="AS25" s="2">
        <v>1.3726000000000001E-3</v>
      </c>
      <c r="AT25" s="2">
        <v>10.834507</v>
      </c>
      <c r="AU25" s="2">
        <v>0</v>
      </c>
      <c r="AV25" s="2">
        <v>1.63667E-3</v>
      </c>
      <c r="AW25" s="2">
        <v>3.2854300000000002E-3</v>
      </c>
      <c r="AX25" s="2">
        <v>11.909591000000001</v>
      </c>
      <c r="AY25" s="2">
        <v>62.037899000000003</v>
      </c>
      <c r="AZ25" s="2">
        <v>45277.8</v>
      </c>
      <c r="BA25" s="2">
        <v>43.938368799999999</v>
      </c>
      <c r="BB25" s="2">
        <v>200.25991999999999</v>
      </c>
      <c r="BC25" s="2">
        <v>0</v>
      </c>
      <c r="BD25" s="2">
        <v>1.75234E-3</v>
      </c>
      <c r="BE25" s="2">
        <v>1.1734099999999999E-3</v>
      </c>
      <c r="BF25" s="2">
        <v>0.11435101</v>
      </c>
      <c r="BG25" s="2">
        <v>2.3656812</v>
      </c>
      <c r="BH25" s="2">
        <v>0</v>
      </c>
      <c r="BI25" s="2">
        <v>42.293568</v>
      </c>
      <c r="BJ25" s="2">
        <v>20.250654000000001</v>
      </c>
      <c r="BK25" s="2">
        <v>49.109127000000001</v>
      </c>
      <c r="BL25" s="2">
        <v>0</v>
      </c>
      <c r="BM25" s="2">
        <v>2.1223022</v>
      </c>
      <c r="BN25" s="2">
        <v>1.8581100000000001E-3</v>
      </c>
      <c r="BO25" s="2">
        <v>5.8651609999999996</v>
      </c>
      <c r="BP25" s="2">
        <v>120.82792999999999</v>
      </c>
      <c r="BQ25" s="2">
        <v>4.5994900000000003E-3</v>
      </c>
      <c r="BR25" s="2">
        <v>0.10855204</v>
      </c>
      <c r="BS25" s="2">
        <v>46.582932999999997</v>
      </c>
      <c r="BT25" s="2">
        <v>23.286121999999999</v>
      </c>
      <c r="BU25" s="2">
        <v>25.837353</v>
      </c>
      <c r="BV25" s="2">
        <v>1.7713E-3</v>
      </c>
      <c r="BW25" s="2">
        <v>1.12998E-3</v>
      </c>
      <c r="BX25" s="2">
        <v>4.3971800000000002E-4</v>
      </c>
      <c r="BY25" s="2">
        <v>30.600788000000001</v>
      </c>
      <c r="BZ25" s="2">
        <v>19.417829999999999</v>
      </c>
      <c r="CA25" s="2">
        <v>18.067643</v>
      </c>
      <c r="CB25" s="2">
        <v>1660.0930000000001</v>
      </c>
      <c r="CC25" s="2">
        <v>3.1606960000000002E-3</v>
      </c>
      <c r="CD25" s="2">
        <v>2.2276750000000001</v>
      </c>
      <c r="CE25" s="2">
        <v>66.014954000000003</v>
      </c>
      <c r="CF25" s="2">
        <v>18.032398000000001</v>
      </c>
      <c r="CG25" s="2">
        <v>23.078745999999999</v>
      </c>
      <c r="CH25" s="2">
        <v>1.61915E-3</v>
      </c>
      <c r="CI25" s="2">
        <v>17.759011999999998</v>
      </c>
      <c r="CJ25" s="2">
        <v>17.538810999999999</v>
      </c>
      <c r="CK25" s="2">
        <v>27.605180000000001</v>
      </c>
      <c r="CL25" s="2">
        <v>0</v>
      </c>
      <c r="CM25" s="2">
        <v>0</v>
      </c>
      <c r="CN25" s="2">
        <v>0</v>
      </c>
      <c r="CO25" s="2">
        <v>0</v>
      </c>
      <c r="CP25" s="2">
        <v>1.26519E-3</v>
      </c>
      <c r="CQ25" s="2">
        <v>13.3361</v>
      </c>
      <c r="CR25" s="2">
        <v>21948.38</v>
      </c>
      <c r="CS25" s="2">
        <v>48.096412999999998</v>
      </c>
      <c r="CT25" s="2">
        <v>169.50665000000001</v>
      </c>
      <c r="CU25" s="2">
        <v>1.2773800000000001E-3</v>
      </c>
      <c r="CV25" s="2">
        <v>0</v>
      </c>
      <c r="CW25" s="2">
        <v>0</v>
      </c>
      <c r="CX25" s="2">
        <v>1.76538E-3</v>
      </c>
      <c r="CY25" s="2">
        <v>0</v>
      </c>
      <c r="CZ25" s="2">
        <v>2.6173009999999998E-3</v>
      </c>
      <c r="DA25" s="2">
        <v>0</v>
      </c>
      <c r="DB25" s="2">
        <v>51.215864000000003</v>
      </c>
      <c r="DC25" s="2">
        <v>6.4990000000000002E-4</v>
      </c>
      <c r="DD25" s="2">
        <v>1</v>
      </c>
      <c r="DE25" s="2">
        <v>0</v>
      </c>
      <c r="DF25" s="2">
        <v>6.2992163000000004E-2</v>
      </c>
      <c r="DG25" s="2">
        <v>2.7086100000000002E-3</v>
      </c>
      <c r="DH25" s="2">
        <v>17.219204999999999</v>
      </c>
      <c r="DI25" s="2">
        <v>0</v>
      </c>
      <c r="DJ25" s="2">
        <v>24.823784</v>
      </c>
      <c r="DK25" s="2">
        <v>6.8261099999999998E-3</v>
      </c>
      <c r="DL25" s="2">
        <v>18.417456000000001</v>
      </c>
      <c r="DM25" s="2">
        <v>4.8061002000000004</v>
      </c>
      <c r="DN25" s="2">
        <v>0</v>
      </c>
      <c r="DO25" s="2">
        <v>2.2761E-4</v>
      </c>
      <c r="DP25" s="2">
        <v>0</v>
      </c>
      <c r="DQ25" s="2">
        <v>11.636429</v>
      </c>
      <c r="DR25" s="2">
        <v>3.1744E-4</v>
      </c>
      <c r="DS25" s="2">
        <v>0</v>
      </c>
      <c r="DT25" s="2">
        <v>243.88497000000001</v>
      </c>
      <c r="DU25" s="2">
        <v>1.7340466999999999</v>
      </c>
      <c r="DV25" s="2">
        <v>2.1618000000000002E-3</v>
      </c>
      <c r="DW25" s="2">
        <v>18.262587</v>
      </c>
      <c r="DX25" s="2">
        <v>3.45512</v>
      </c>
      <c r="DY25" s="2">
        <v>0</v>
      </c>
      <c r="DZ25" s="2">
        <v>3.0099E-4</v>
      </c>
      <c r="EA25" s="2">
        <v>26.592718000000001</v>
      </c>
      <c r="EB25" s="2">
        <v>8.5528930000000003E-2</v>
      </c>
      <c r="EC25" s="2">
        <v>9.4642654000000004</v>
      </c>
    </row>
    <row r="26" spans="1:133" x14ac:dyDescent="0.25">
      <c r="A26" t="s">
        <v>201</v>
      </c>
      <c r="B26" s="2">
        <v>0</v>
      </c>
      <c r="C26" s="2">
        <v>0</v>
      </c>
      <c r="D26" s="2">
        <v>0</v>
      </c>
      <c r="E26" s="2">
        <v>0</v>
      </c>
      <c r="F26" s="2">
        <v>1.3802831</v>
      </c>
      <c r="G26" s="2">
        <v>0</v>
      </c>
      <c r="H26" s="2">
        <v>9673.8709999999992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1.88993E-3</v>
      </c>
      <c r="Q26" s="2">
        <v>6.4019000000000001E-4</v>
      </c>
      <c r="R26" s="2">
        <v>0</v>
      </c>
      <c r="S26" s="2">
        <v>0</v>
      </c>
      <c r="T26" s="2">
        <v>0</v>
      </c>
      <c r="U26" s="2">
        <v>0</v>
      </c>
      <c r="V26" s="2">
        <v>2.8691699999999999E-3</v>
      </c>
      <c r="W26" s="2">
        <v>5.5281310000000004E-3</v>
      </c>
      <c r="X26" s="2">
        <v>1.7024E-4</v>
      </c>
      <c r="Y26" s="2">
        <v>7.6847000000000005E-4</v>
      </c>
      <c r="Z26" s="2">
        <v>40.201282499999998</v>
      </c>
      <c r="AA26" s="2">
        <v>2.7219499999999999E-3</v>
      </c>
      <c r="AB26" s="2">
        <v>0</v>
      </c>
      <c r="AC26" s="2">
        <v>0.81884573999999999</v>
      </c>
      <c r="AD26" s="2">
        <v>0</v>
      </c>
      <c r="AE26" s="2">
        <v>0</v>
      </c>
      <c r="AF26" s="2">
        <v>7.8916899999999998E-3</v>
      </c>
      <c r="AG26" s="2">
        <v>0</v>
      </c>
      <c r="AH26" s="2">
        <v>37.551454999999997</v>
      </c>
      <c r="AI26" s="2">
        <v>7.5046399999999999E-3</v>
      </c>
      <c r="AJ26" s="2">
        <v>1230.5065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2.6400937999999998</v>
      </c>
      <c r="AR26" s="2">
        <v>0</v>
      </c>
      <c r="AS26" s="2">
        <v>1.18334E-4</v>
      </c>
      <c r="AT26" s="2">
        <v>14.752383</v>
      </c>
      <c r="AU26" s="2">
        <v>4</v>
      </c>
      <c r="AV26" s="2">
        <v>5.3549999999999995E-4</v>
      </c>
      <c r="AW26" s="2">
        <v>7.7338999999999999E-4</v>
      </c>
      <c r="AX26" s="2">
        <v>26.834319000000001</v>
      </c>
      <c r="AY26" s="2">
        <v>14.064145</v>
      </c>
      <c r="AZ26" s="2">
        <v>35181.1</v>
      </c>
      <c r="BA26" s="2">
        <v>116.91355</v>
      </c>
      <c r="BB26" s="2">
        <v>15.588751</v>
      </c>
      <c r="BC26" s="2">
        <v>10.9088726</v>
      </c>
      <c r="BD26" s="2">
        <v>6.5065999999999995E-4</v>
      </c>
      <c r="BE26" s="2">
        <v>2.3504099999999998E-3</v>
      </c>
      <c r="BF26" s="2">
        <v>3.1419E-3</v>
      </c>
      <c r="BG26" s="2">
        <v>3.0565755000000001</v>
      </c>
      <c r="BH26" s="2">
        <v>4.8511000000000002E-4</v>
      </c>
      <c r="BI26" s="2">
        <v>7.1584999999999997E-4</v>
      </c>
      <c r="BJ26" s="2">
        <v>4.1630449</v>
      </c>
      <c r="BK26" s="2">
        <v>4.4875499999999999E-3</v>
      </c>
      <c r="BL26" s="2">
        <v>16</v>
      </c>
      <c r="BM26" s="2">
        <v>4.7299400000000002E-3</v>
      </c>
      <c r="BN26" s="2">
        <v>0</v>
      </c>
      <c r="BO26" s="2">
        <v>1.0291689999999999E-2</v>
      </c>
      <c r="BP26" s="2">
        <v>10.423576000000001</v>
      </c>
      <c r="BQ26" s="2">
        <v>1.5323100000000001E-3</v>
      </c>
      <c r="BR26" s="2">
        <v>85.978820799999994</v>
      </c>
      <c r="BS26" s="2">
        <v>38.256095999999999</v>
      </c>
      <c r="BT26" s="2">
        <v>6.8475070000000002</v>
      </c>
      <c r="BU26" s="2">
        <v>13.302396</v>
      </c>
      <c r="BV26" s="2">
        <v>5.6541999999999996E-4</v>
      </c>
      <c r="BW26" s="2">
        <v>5.2002999999999999E-4</v>
      </c>
      <c r="BX26" s="2">
        <v>8.0536612999999999</v>
      </c>
      <c r="BY26" s="2">
        <v>1.6627589</v>
      </c>
      <c r="BZ26" s="2">
        <v>84.857224000000002</v>
      </c>
      <c r="CA26" s="2">
        <v>6.8465446999999999</v>
      </c>
      <c r="CB26" s="2">
        <v>3447.998</v>
      </c>
      <c r="CC26" s="2">
        <v>4.1231999999999998E-4</v>
      </c>
      <c r="CD26" s="2">
        <v>2.4376799999999998E-3</v>
      </c>
      <c r="CE26" s="2">
        <v>69</v>
      </c>
      <c r="CF26" s="2">
        <v>39.019351999999998</v>
      </c>
      <c r="CG26" s="2">
        <v>7.6639895300000003</v>
      </c>
      <c r="CH26" s="2">
        <v>25.8408947</v>
      </c>
      <c r="CI26" s="2">
        <v>0.69143111000000002</v>
      </c>
      <c r="CJ26" s="2">
        <v>5.0884499999999996E-3</v>
      </c>
      <c r="CK26" s="2">
        <v>15.139662</v>
      </c>
      <c r="CL26" s="2">
        <v>9.3234999999999998E-4</v>
      </c>
      <c r="CM26" s="2">
        <v>0</v>
      </c>
      <c r="CN26" s="2">
        <v>0</v>
      </c>
      <c r="CO26" s="2">
        <v>0</v>
      </c>
      <c r="CP26" s="2">
        <v>0</v>
      </c>
      <c r="CQ26" s="2">
        <v>15.935855</v>
      </c>
      <c r="CR26" s="2">
        <v>14111.03</v>
      </c>
      <c r="CS26" s="2">
        <v>47.084105999999998</v>
      </c>
      <c r="CT26" s="2">
        <v>28.547024</v>
      </c>
      <c r="CU26" s="2">
        <v>0</v>
      </c>
      <c r="CV26" s="2">
        <v>0</v>
      </c>
      <c r="CW26" s="2">
        <v>0</v>
      </c>
      <c r="CX26" s="2">
        <v>2.7925300000000001E-3</v>
      </c>
      <c r="CY26" s="2">
        <v>0</v>
      </c>
      <c r="CZ26" s="2">
        <v>0</v>
      </c>
      <c r="DA26" s="2">
        <v>0</v>
      </c>
      <c r="DB26" s="2">
        <v>21.943477999999999</v>
      </c>
      <c r="DC26" s="2">
        <v>0</v>
      </c>
      <c r="DD26" s="2">
        <v>0</v>
      </c>
      <c r="DE26" s="2">
        <v>0</v>
      </c>
      <c r="DF26" s="2">
        <v>1.6279199999999999E-3</v>
      </c>
      <c r="DG26" s="2">
        <v>0</v>
      </c>
      <c r="DH26" s="2">
        <v>9.0530000000000002E-5</v>
      </c>
      <c r="DI26" s="2">
        <v>10.362057</v>
      </c>
      <c r="DJ26" s="2">
        <v>6.5979872000000004</v>
      </c>
      <c r="DK26" s="2">
        <v>3.5807521000000002</v>
      </c>
      <c r="DL26" s="2">
        <v>7.1230754999999997</v>
      </c>
      <c r="DM26" s="2">
        <v>2.12283E-3</v>
      </c>
      <c r="DN26" s="2">
        <v>0</v>
      </c>
      <c r="DO26" s="2">
        <v>0</v>
      </c>
      <c r="DP26" s="2">
        <v>0</v>
      </c>
      <c r="DQ26" s="2">
        <v>9.7383021999999997</v>
      </c>
      <c r="DR26" s="2">
        <v>30.041149000000001</v>
      </c>
      <c r="DS26" s="2">
        <v>0</v>
      </c>
      <c r="DT26" s="2">
        <v>281.49574000000001</v>
      </c>
      <c r="DU26" s="2">
        <v>1.7382400000000001E-3</v>
      </c>
      <c r="DV26" s="2">
        <v>0</v>
      </c>
      <c r="DW26" s="2">
        <v>0</v>
      </c>
      <c r="DX26" s="2">
        <v>2.5531E-3</v>
      </c>
      <c r="DY26" s="2">
        <v>0</v>
      </c>
      <c r="DZ26" s="2">
        <v>0</v>
      </c>
      <c r="EA26" s="2">
        <v>6.6684751999999996</v>
      </c>
      <c r="EB26" s="2">
        <v>4.1151084899999999</v>
      </c>
      <c r="EC26" s="2">
        <v>10.724443000000001</v>
      </c>
    </row>
    <row r="27" spans="1:133" x14ac:dyDescent="0.25">
      <c r="A27" t="s">
        <v>202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1033.7929999999999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4.0758200000000001E-2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4.1456752000000003</v>
      </c>
      <c r="AA27" s="2">
        <v>0</v>
      </c>
      <c r="AB27" s="2">
        <v>0</v>
      </c>
      <c r="AC27" s="2">
        <v>1.59698E-3</v>
      </c>
      <c r="AD27" s="2">
        <v>0</v>
      </c>
      <c r="AE27" s="2">
        <v>0</v>
      </c>
      <c r="AF27" s="2">
        <v>0</v>
      </c>
      <c r="AG27" s="2">
        <v>0</v>
      </c>
      <c r="AH27" s="2">
        <v>1.83746E-3</v>
      </c>
      <c r="AI27" s="2">
        <v>0</v>
      </c>
      <c r="AJ27" s="2">
        <v>119.01727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1.4518029999999999E-2</v>
      </c>
      <c r="AU27" s="2">
        <v>0</v>
      </c>
      <c r="AV27" s="2">
        <v>3.9225219999999998E-2</v>
      </c>
      <c r="AW27" s="2">
        <v>4.4579090000000002E-2</v>
      </c>
      <c r="AX27" s="2">
        <v>1.632105E-2</v>
      </c>
      <c r="AY27" s="2">
        <v>9.6546544999999995</v>
      </c>
      <c r="AZ27" s="2">
        <v>4012.5104999999999</v>
      </c>
      <c r="BA27" s="2">
        <v>5.0979089999999996</v>
      </c>
      <c r="BB27" s="2">
        <v>4.3192677499999999</v>
      </c>
      <c r="BC27" s="2">
        <v>3.0932649999999999E-2</v>
      </c>
      <c r="BD27" s="2">
        <v>4.6832329999999998E-2</v>
      </c>
      <c r="BE27" s="2">
        <v>1.67176E-3</v>
      </c>
      <c r="BF27" s="2">
        <v>5.6571599999999996E-3</v>
      </c>
      <c r="BG27" s="2">
        <v>0.12400849999999999</v>
      </c>
      <c r="BH27" s="2">
        <v>0</v>
      </c>
      <c r="BI27" s="2">
        <v>4.2078150000000002E-2</v>
      </c>
      <c r="BJ27" s="2">
        <v>0</v>
      </c>
      <c r="BK27" s="2">
        <v>0</v>
      </c>
      <c r="BL27" s="2">
        <v>0</v>
      </c>
      <c r="BM27" s="2">
        <v>0</v>
      </c>
      <c r="BN27" s="2">
        <v>5.7398800000000002E-3</v>
      </c>
      <c r="BO27" s="2">
        <v>0</v>
      </c>
      <c r="BP27" s="2">
        <v>64.138519000000002</v>
      </c>
      <c r="BQ27" s="2">
        <v>0.14885805999999999</v>
      </c>
      <c r="BR27" s="2">
        <v>9.58119297</v>
      </c>
      <c r="BS27" s="2">
        <v>0</v>
      </c>
      <c r="BT27" s="2">
        <v>4.5844500000000003E-3</v>
      </c>
      <c r="BU27" s="2">
        <v>1.5391139999999999E-2</v>
      </c>
      <c r="BV27" s="2">
        <v>0</v>
      </c>
      <c r="BW27" s="2">
        <v>3.3452719999999998E-2</v>
      </c>
      <c r="BX27" s="2">
        <v>2.2050799999999999E-3</v>
      </c>
      <c r="BY27" s="2">
        <v>3.5408019999999998E-2</v>
      </c>
      <c r="BZ27" s="2">
        <v>1.341085E-2</v>
      </c>
      <c r="CA27" s="2">
        <v>1.9700804999999999</v>
      </c>
      <c r="CB27" s="2">
        <v>388.00304</v>
      </c>
      <c r="CC27" s="2">
        <v>0</v>
      </c>
      <c r="CD27" s="2">
        <v>0</v>
      </c>
      <c r="CE27" s="2">
        <v>0</v>
      </c>
      <c r="CF27" s="2">
        <v>0</v>
      </c>
      <c r="CG27" s="2">
        <v>2.2922200000000002E-3</v>
      </c>
      <c r="CH27" s="2">
        <v>8.7026759999999995E-2</v>
      </c>
      <c r="CI27" s="2">
        <v>8</v>
      </c>
      <c r="CJ27" s="2">
        <v>9.1177600000000008E-3</v>
      </c>
      <c r="CK27" s="2">
        <v>1.5420399999999999E-3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8.3453456999999993</v>
      </c>
      <c r="CR27" s="2">
        <v>1983.6969999999999</v>
      </c>
      <c r="CS27" s="2">
        <v>2.9004194999999999</v>
      </c>
      <c r="CT27" s="2">
        <v>7.6774706999999998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4.1396429999999998E-2</v>
      </c>
      <c r="DI27" s="2">
        <v>6.5448359999999997E-2</v>
      </c>
      <c r="DJ27" s="2">
        <v>0.20215215</v>
      </c>
      <c r="DK27" s="2">
        <v>0</v>
      </c>
      <c r="DL27" s="2">
        <v>0</v>
      </c>
      <c r="DM27" s="2">
        <v>2.6378299999999999E-3</v>
      </c>
      <c r="DN27" s="2">
        <v>4.3665710000000003E-2</v>
      </c>
      <c r="DO27" s="2">
        <v>0</v>
      </c>
      <c r="DP27" s="2">
        <v>0</v>
      </c>
      <c r="DQ27" s="2">
        <v>3.7811209999999998E-2</v>
      </c>
      <c r="DR27" s="2">
        <v>5.5894300000000003E-3</v>
      </c>
      <c r="DS27" s="2">
        <v>0</v>
      </c>
      <c r="DT27" s="2">
        <v>40.979695999999997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1.71966E-3</v>
      </c>
    </row>
    <row r="28" spans="1:133" x14ac:dyDescent="0.25">
      <c r="A28" t="s">
        <v>203</v>
      </c>
      <c r="B28" s="2">
        <v>1.42314E-3</v>
      </c>
      <c r="C28" s="2">
        <v>0</v>
      </c>
      <c r="D28" s="2">
        <v>0</v>
      </c>
      <c r="E28" s="2">
        <v>40.793804000000002</v>
      </c>
      <c r="F28" s="2">
        <v>11.3010397</v>
      </c>
      <c r="G28" s="2">
        <v>52.481864999999999</v>
      </c>
      <c r="H28" s="2">
        <v>46504.04</v>
      </c>
      <c r="I28" s="2">
        <v>207.22099</v>
      </c>
      <c r="J28" s="2">
        <v>137.39570000000001</v>
      </c>
      <c r="K28" s="2">
        <v>0</v>
      </c>
      <c r="L28" s="2">
        <v>0</v>
      </c>
      <c r="M28" s="2">
        <v>11.780196999999999</v>
      </c>
      <c r="N28" s="2">
        <v>102.42912</v>
      </c>
      <c r="O28" s="2">
        <v>29.351488</v>
      </c>
      <c r="P28" s="2">
        <v>0</v>
      </c>
      <c r="Q28" s="2">
        <v>110.98563</v>
      </c>
      <c r="R28" s="2">
        <v>449.67486000000002</v>
      </c>
      <c r="S28" s="2">
        <v>0</v>
      </c>
      <c r="T28" s="2">
        <v>99.456146000000004</v>
      </c>
      <c r="U28" s="2">
        <v>0</v>
      </c>
      <c r="V28" s="2">
        <v>0</v>
      </c>
      <c r="W28" s="2">
        <v>1.51399E-3</v>
      </c>
      <c r="X28" s="2">
        <v>19.518847000000001</v>
      </c>
      <c r="Y28" s="2">
        <v>2.6588100000000002E-3</v>
      </c>
      <c r="Z28" s="2">
        <v>56.597897000000003</v>
      </c>
      <c r="AA28" s="2">
        <v>77.939502000000005</v>
      </c>
      <c r="AB28" s="2">
        <v>0</v>
      </c>
      <c r="AC28" s="2">
        <v>50.052213999999999</v>
      </c>
      <c r="AD28" s="2">
        <v>0</v>
      </c>
      <c r="AE28" s="2">
        <v>6.5353379</v>
      </c>
      <c r="AF28" s="2">
        <v>0</v>
      </c>
      <c r="AG28" s="2">
        <v>0</v>
      </c>
      <c r="AH28" s="2">
        <v>49.518605000000001</v>
      </c>
      <c r="AI28" s="2">
        <v>0</v>
      </c>
      <c r="AJ28" s="2">
        <v>4031.8139999999999</v>
      </c>
      <c r="AK28" s="2">
        <v>0</v>
      </c>
      <c r="AL28" s="2">
        <v>0</v>
      </c>
      <c r="AM28" s="2">
        <v>57.815773</v>
      </c>
      <c r="AN28" s="2">
        <v>0</v>
      </c>
      <c r="AO28" s="2">
        <v>0</v>
      </c>
      <c r="AP28" s="2">
        <v>0</v>
      </c>
      <c r="AQ28" s="2">
        <v>102.2968</v>
      </c>
      <c r="AR28" s="2">
        <v>0</v>
      </c>
      <c r="AS28" s="2">
        <v>0</v>
      </c>
      <c r="AT28" s="2">
        <v>22.156790999999998</v>
      </c>
      <c r="AU28" s="2">
        <v>221</v>
      </c>
      <c r="AV28" s="2">
        <v>43.601281999999998</v>
      </c>
      <c r="AW28" s="2">
        <v>41.114254000000003</v>
      </c>
      <c r="AX28" s="2">
        <v>58.992486</v>
      </c>
      <c r="AY28" s="2">
        <v>2294.86</v>
      </c>
      <c r="AZ28" s="2">
        <v>215183</v>
      </c>
      <c r="BA28" s="2">
        <v>822.57500000000005</v>
      </c>
      <c r="BB28" s="2">
        <v>915.60721999999998</v>
      </c>
      <c r="BC28" s="2">
        <v>62.825254999999999</v>
      </c>
      <c r="BD28" s="2">
        <v>1.1832500000000001E-3</v>
      </c>
      <c r="BE28" s="2">
        <v>45.876235999999999</v>
      </c>
      <c r="BF28" s="2">
        <v>189.91900999999999</v>
      </c>
      <c r="BG28" s="2">
        <v>248.77882</v>
      </c>
      <c r="BH28" s="2">
        <v>32.973646000000002</v>
      </c>
      <c r="BI28" s="2">
        <v>364.80626999999998</v>
      </c>
      <c r="BJ28" s="2">
        <v>487.89449999999999</v>
      </c>
      <c r="BK28" s="2">
        <v>178.90083000000001</v>
      </c>
      <c r="BL28" s="2">
        <v>595.33563000000004</v>
      </c>
      <c r="BM28" s="2">
        <v>142.51496</v>
      </c>
      <c r="BN28" s="2">
        <v>1.66193E-3</v>
      </c>
      <c r="BO28" s="2">
        <v>9.1325708999999993</v>
      </c>
      <c r="BP28" s="2">
        <v>151.64551</v>
      </c>
      <c r="BQ28" s="2">
        <v>179.3836</v>
      </c>
      <c r="BR28" s="2">
        <v>162.27844999999999</v>
      </c>
      <c r="BS28" s="2">
        <v>251.93129999999999</v>
      </c>
      <c r="BT28" s="2">
        <v>19.291716000000001</v>
      </c>
      <c r="BU28" s="2">
        <v>72.450477599999999</v>
      </c>
      <c r="BV28" s="2">
        <v>143.86658</v>
      </c>
      <c r="BW28" s="2">
        <v>99.286811999999998</v>
      </c>
      <c r="BX28" s="2">
        <v>118.39955</v>
      </c>
      <c r="BY28" s="2">
        <v>113.68416000000001</v>
      </c>
      <c r="BZ28" s="2">
        <v>364.36173000000002</v>
      </c>
      <c r="CA28" s="2">
        <v>15.80101</v>
      </c>
      <c r="CB28" s="2">
        <v>11378.12</v>
      </c>
      <c r="CC28" s="2">
        <v>17.858611</v>
      </c>
      <c r="CD28" s="2">
        <v>90.709239999999994</v>
      </c>
      <c r="CE28" s="2">
        <v>570.01255000000003</v>
      </c>
      <c r="CF28" s="2">
        <v>141.7987</v>
      </c>
      <c r="CG28" s="2">
        <v>62.186487</v>
      </c>
      <c r="CH28" s="2">
        <v>37.256507999999997</v>
      </c>
      <c r="CI28" s="2">
        <v>474.73340000000002</v>
      </c>
      <c r="CJ28" s="2">
        <v>104.94235</v>
      </c>
      <c r="CK28" s="2">
        <v>245.18056000000001</v>
      </c>
      <c r="CL28" s="2">
        <v>0</v>
      </c>
      <c r="CM28" s="2">
        <v>0</v>
      </c>
      <c r="CN28" s="2">
        <v>0</v>
      </c>
      <c r="CO28" s="2">
        <v>0</v>
      </c>
      <c r="CP28" s="2">
        <v>50.514515000000003</v>
      </c>
      <c r="CQ28" s="2">
        <v>26.6577816</v>
      </c>
      <c r="CR28" s="2">
        <v>70778.02</v>
      </c>
      <c r="CS28" s="2">
        <v>320.54757000000001</v>
      </c>
      <c r="CT28" s="2">
        <v>425.43106999999998</v>
      </c>
      <c r="CU28" s="2">
        <v>15.296528</v>
      </c>
      <c r="CV28" s="2">
        <v>10.77774</v>
      </c>
      <c r="CW28" s="2">
        <v>0</v>
      </c>
      <c r="CX28" s="2">
        <v>21.798365</v>
      </c>
      <c r="CY28" s="2">
        <v>18.615970999999998</v>
      </c>
      <c r="CZ28" s="2">
        <v>0</v>
      </c>
      <c r="DA28" s="2">
        <v>95.012585000000001</v>
      </c>
      <c r="DB28" s="2">
        <v>108.16876999999999</v>
      </c>
      <c r="DC28" s="2">
        <v>14.454063</v>
      </c>
      <c r="DD28" s="2">
        <v>54.208221999999999</v>
      </c>
      <c r="DE28" s="2">
        <v>0</v>
      </c>
      <c r="DF28" s="2">
        <v>1.2410100000000001E-3</v>
      </c>
      <c r="DG28" s="2">
        <v>0</v>
      </c>
      <c r="DH28" s="2">
        <v>47.024799000000002</v>
      </c>
      <c r="DI28" s="2">
        <v>0</v>
      </c>
      <c r="DJ28" s="2">
        <v>10.951523</v>
      </c>
      <c r="DK28" s="2">
        <v>68.746280999999996</v>
      </c>
      <c r="DL28" s="2">
        <v>4.5087584999999999</v>
      </c>
      <c r="DM28" s="2">
        <v>24.611446999999998</v>
      </c>
      <c r="DN28" s="2">
        <v>0</v>
      </c>
      <c r="DO28" s="2">
        <v>17.863683699999999</v>
      </c>
      <c r="DP28" s="2">
        <v>20.927427000000002</v>
      </c>
      <c r="DQ28" s="2">
        <v>29.727081299999998</v>
      </c>
      <c r="DR28" s="2">
        <v>15.888631999999999</v>
      </c>
      <c r="DS28" s="2">
        <v>30.116077000000001</v>
      </c>
      <c r="DT28" s="2">
        <v>1245.0650000000001</v>
      </c>
      <c r="DU28" s="2">
        <v>0</v>
      </c>
      <c r="DV28" s="2">
        <v>0</v>
      </c>
      <c r="DW28" s="2">
        <v>177.17168000000001</v>
      </c>
      <c r="DX28" s="2">
        <v>18.300647999999999</v>
      </c>
      <c r="DY28" s="2">
        <v>0</v>
      </c>
      <c r="DZ28" s="2">
        <v>17.243618000000001</v>
      </c>
      <c r="EA28" s="2">
        <v>78.969797</v>
      </c>
      <c r="EB28" s="2">
        <v>0</v>
      </c>
      <c r="EC28" s="2">
        <v>64.385461000000006</v>
      </c>
    </row>
    <row r="29" spans="1:133" x14ac:dyDescent="0.25">
      <c r="A29" t="s">
        <v>204</v>
      </c>
      <c r="B29" s="2">
        <v>0.59461702000000005</v>
      </c>
      <c r="C29" s="2">
        <v>0</v>
      </c>
      <c r="D29" s="2">
        <v>0</v>
      </c>
      <c r="E29" s="2">
        <v>0</v>
      </c>
      <c r="F29" s="2">
        <v>0</v>
      </c>
      <c r="G29" s="2">
        <v>4.9457464</v>
      </c>
      <c r="H29" s="2">
        <v>5511.7309999999998</v>
      </c>
      <c r="I29" s="2">
        <v>15.506033</v>
      </c>
      <c r="J29" s="2">
        <v>14.878699299999999</v>
      </c>
      <c r="K29" s="2">
        <v>0</v>
      </c>
      <c r="L29" s="2">
        <v>2.40332E-3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11.454154000000001</v>
      </c>
      <c r="S29" s="2">
        <v>2.4421303000000001</v>
      </c>
      <c r="T29" s="2">
        <v>0</v>
      </c>
      <c r="U29" s="2">
        <v>0</v>
      </c>
      <c r="V29" s="2">
        <v>0</v>
      </c>
      <c r="W29" s="2">
        <v>1.3783999999999999E-4</v>
      </c>
      <c r="X29" s="2">
        <v>5.1569800000000002E-3</v>
      </c>
      <c r="Y29" s="2">
        <v>0</v>
      </c>
      <c r="Z29" s="2">
        <v>0</v>
      </c>
      <c r="AA29" s="2">
        <v>7.6821118000000004</v>
      </c>
      <c r="AB29" s="2">
        <v>0</v>
      </c>
      <c r="AC29" s="2">
        <v>9.9000999999999994E-4</v>
      </c>
      <c r="AD29" s="2">
        <v>1.8085379999999999E-3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712.48058000000003</v>
      </c>
      <c r="AK29" s="2">
        <v>3.4595300000000002E-3</v>
      </c>
      <c r="AL29" s="2">
        <v>1.076E-4</v>
      </c>
      <c r="AM29" s="2">
        <v>4.1024326999999996</v>
      </c>
      <c r="AN29" s="2">
        <v>0</v>
      </c>
      <c r="AO29" s="2">
        <v>0</v>
      </c>
      <c r="AP29" s="2">
        <v>0</v>
      </c>
      <c r="AQ29" s="2">
        <v>11</v>
      </c>
      <c r="AR29" s="2">
        <v>2.1682733999999999</v>
      </c>
      <c r="AS29" s="2">
        <v>0</v>
      </c>
      <c r="AT29" s="2">
        <v>1.8350610000000001</v>
      </c>
      <c r="AU29" s="2">
        <v>0</v>
      </c>
      <c r="AV29" s="2">
        <v>4.9584700000000004E-3</v>
      </c>
      <c r="AW29" s="2">
        <v>2.8059600000000001E-3</v>
      </c>
      <c r="AX29" s="2">
        <v>4.5500560999999999</v>
      </c>
      <c r="AY29" s="2">
        <v>28.275936000000002</v>
      </c>
      <c r="AZ29" s="2">
        <v>24617.77</v>
      </c>
      <c r="BA29" s="2">
        <v>46.862895999999999</v>
      </c>
      <c r="BB29" s="2">
        <v>74.216087000000002</v>
      </c>
      <c r="BC29" s="2">
        <v>0</v>
      </c>
      <c r="BD29" s="2">
        <v>0</v>
      </c>
      <c r="BE29" s="2">
        <v>4.12358E-3</v>
      </c>
      <c r="BF29" s="2">
        <v>6.4748200000000001E-3</v>
      </c>
      <c r="BG29" s="2">
        <v>13.345464</v>
      </c>
      <c r="BH29" s="2">
        <v>3.4565300000000002E-3</v>
      </c>
      <c r="BI29" s="2">
        <v>44.068340300000003</v>
      </c>
      <c r="BJ29" s="2">
        <v>52.175189000000003</v>
      </c>
      <c r="BK29" s="2">
        <v>0</v>
      </c>
      <c r="BL29" s="2">
        <v>51.431018999999999</v>
      </c>
      <c r="BM29" s="2">
        <v>2.2280057000000002</v>
      </c>
      <c r="BN29" s="2">
        <v>1.4111200000000001E-3</v>
      </c>
      <c r="BO29" s="2">
        <v>1.427516E-2</v>
      </c>
      <c r="BP29" s="2">
        <v>34.963652000000003</v>
      </c>
      <c r="BQ29" s="2">
        <v>1.3254500000000001E-2</v>
      </c>
      <c r="BR29" s="2">
        <v>18.734985999999999</v>
      </c>
      <c r="BS29" s="2">
        <v>10.645372999999999</v>
      </c>
      <c r="BT29" s="2">
        <v>0</v>
      </c>
      <c r="BU29" s="2">
        <v>0.61921404999999996</v>
      </c>
      <c r="BV29" s="2">
        <v>6.2955299999999997E-3</v>
      </c>
      <c r="BW29" s="2">
        <v>2.6892700000000001E-3</v>
      </c>
      <c r="BX29" s="2">
        <v>0</v>
      </c>
      <c r="BY29" s="2">
        <v>7.3852400000000004E-3</v>
      </c>
      <c r="BZ29" s="2">
        <v>0</v>
      </c>
      <c r="CA29" s="2">
        <v>0</v>
      </c>
      <c r="CB29" s="2">
        <v>1681.981</v>
      </c>
      <c r="CC29" s="2">
        <v>0</v>
      </c>
      <c r="CD29" s="2">
        <v>2.7212099999999999E-3</v>
      </c>
      <c r="CE29" s="2">
        <v>53.240344999999998</v>
      </c>
      <c r="CF29" s="2">
        <v>22.056328300000001</v>
      </c>
      <c r="CG29" s="2">
        <v>0</v>
      </c>
      <c r="CH29" s="2">
        <v>2.8670200000000001E-3</v>
      </c>
      <c r="CI29" s="2">
        <v>0</v>
      </c>
      <c r="CJ29" s="2">
        <v>0</v>
      </c>
      <c r="CK29" s="2">
        <v>41.928179</v>
      </c>
      <c r="CL29" s="2">
        <v>0.84345490000000001</v>
      </c>
      <c r="CM29" s="2">
        <v>0</v>
      </c>
      <c r="CN29" s="2">
        <v>0</v>
      </c>
      <c r="CO29" s="2">
        <v>0</v>
      </c>
      <c r="CP29" s="2">
        <v>0</v>
      </c>
      <c r="CQ29" s="2">
        <v>46.778316500000003</v>
      </c>
      <c r="CR29" s="2">
        <v>14170.498</v>
      </c>
      <c r="CS29" s="2">
        <v>40.626949000000003</v>
      </c>
      <c r="CT29" s="2">
        <v>25.976417000000001</v>
      </c>
      <c r="CU29" s="2">
        <v>3.6058700000000002E-3</v>
      </c>
      <c r="CV29" s="2">
        <v>6.7321000000000004E-4</v>
      </c>
      <c r="CW29" s="2">
        <v>0</v>
      </c>
      <c r="CX29" s="2">
        <v>0</v>
      </c>
      <c r="CY29" s="2">
        <v>0</v>
      </c>
      <c r="CZ29" s="2">
        <v>0</v>
      </c>
      <c r="DA29" s="2">
        <v>7.8799191000000004</v>
      </c>
      <c r="DB29" s="2">
        <v>10.933887</v>
      </c>
      <c r="DC29" s="2">
        <v>3.9737599999999998E-3</v>
      </c>
      <c r="DD29" s="2">
        <v>18.568981000000001</v>
      </c>
      <c r="DE29" s="2">
        <v>0</v>
      </c>
      <c r="DF29" s="2">
        <v>4.4940600000000002E-3</v>
      </c>
      <c r="DG29" s="2">
        <v>4.8809200000000004E-3</v>
      </c>
      <c r="DH29" s="2">
        <v>14.687253</v>
      </c>
      <c r="DI29" s="2">
        <v>0</v>
      </c>
      <c r="DJ29" s="2">
        <v>11.63036</v>
      </c>
      <c r="DK29" s="2">
        <v>6.953023</v>
      </c>
      <c r="DL29" s="2">
        <v>0</v>
      </c>
      <c r="DM29" s="2">
        <v>4.5051099999999997E-3</v>
      </c>
      <c r="DN29" s="2">
        <v>0</v>
      </c>
      <c r="DO29" s="2">
        <v>0</v>
      </c>
      <c r="DP29" s="2">
        <v>0</v>
      </c>
      <c r="DQ29" s="2">
        <v>7.3410999999999995E-4</v>
      </c>
      <c r="DR29" s="2">
        <v>0</v>
      </c>
      <c r="DS29" s="2">
        <v>0</v>
      </c>
      <c r="DT29" s="2">
        <v>272.53870999999998</v>
      </c>
      <c r="DU29" s="2">
        <v>0</v>
      </c>
      <c r="DV29" s="2">
        <v>0</v>
      </c>
      <c r="DW29" s="2">
        <v>14.657221</v>
      </c>
      <c r="DX29" s="2">
        <v>1.3967847</v>
      </c>
      <c r="DY29" s="2">
        <v>0</v>
      </c>
      <c r="DZ29" s="2">
        <v>7.3450000000000002E-4</v>
      </c>
      <c r="EA29" s="2">
        <v>0</v>
      </c>
      <c r="EB29" s="2">
        <v>6.1019000000000004E-3</v>
      </c>
      <c r="EC29" s="2">
        <v>6.16729E-4</v>
      </c>
    </row>
    <row r="30" spans="1:133" x14ac:dyDescent="0.25">
      <c r="A30" t="s">
        <v>205</v>
      </c>
      <c r="B30" s="2">
        <v>0</v>
      </c>
      <c r="C30" s="2">
        <v>0</v>
      </c>
      <c r="D30" s="2">
        <v>0</v>
      </c>
      <c r="E30" s="2">
        <v>1.3329363999999999</v>
      </c>
      <c r="F30" s="2">
        <v>6.0563999999999995E-4</v>
      </c>
      <c r="G30" s="2">
        <v>33.609167100000001</v>
      </c>
      <c r="H30" s="2">
        <v>18597.84</v>
      </c>
      <c r="I30" s="2">
        <v>78.279139999999998</v>
      </c>
      <c r="J30" s="2">
        <v>66.432518000000002</v>
      </c>
      <c r="K30" s="2">
        <v>0</v>
      </c>
      <c r="L30" s="2">
        <v>0</v>
      </c>
      <c r="M30" s="2">
        <v>6.7449999999999997E-4</v>
      </c>
      <c r="N30" s="2">
        <v>0</v>
      </c>
      <c r="O30" s="2">
        <v>0</v>
      </c>
      <c r="P30" s="2">
        <v>7.9763000000000002E-4</v>
      </c>
      <c r="Q30" s="2">
        <v>13.641963000000001</v>
      </c>
      <c r="R30" s="2">
        <v>4.1575413000000001</v>
      </c>
      <c r="S30" s="2">
        <v>0</v>
      </c>
      <c r="T30" s="2">
        <v>15.16672</v>
      </c>
      <c r="U30" s="2">
        <v>4.4200000000000001E-4</v>
      </c>
      <c r="V30" s="2">
        <v>0</v>
      </c>
      <c r="W30" s="2">
        <v>7.4746000000000003E-4</v>
      </c>
      <c r="X30" s="2">
        <v>0</v>
      </c>
      <c r="Y30" s="2">
        <v>1.8965399999999999E-3</v>
      </c>
      <c r="Z30" s="2">
        <v>0</v>
      </c>
      <c r="AA30" s="2">
        <v>2.0921023000000001</v>
      </c>
      <c r="AB30" s="2">
        <v>0</v>
      </c>
      <c r="AC30" s="2">
        <v>2.1833892000000001</v>
      </c>
      <c r="AD30" s="2">
        <v>0.58024823999999997</v>
      </c>
      <c r="AE30" s="2">
        <v>0</v>
      </c>
      <c r="AF30" s="2">
        <v>0</v>
      </c>
      <c r="AG30" s="2">
        <v>0</v>
      </c>
      <c r="AH30" s="2">
        <v>17.688569999999999</v>
      </c>
      <c r="AI30" s="2">
        <v>0</v>
      </c>
      <c r="AJ30" s="2">
        <v>2266.3429000000001</v>
      </c>
      <c r="AK30" s="2">
        <v>0</v>
      </c>
      <c r="AL30" s="2">
        <v>10.822191999999999</v>
      </c>
      <c r="AM30" s="2">
        <v>19.655643000000001</v>
      </c>
      <c r="AN30" s="2">
        <v>60.723552699999999</v>
      </c>
      <c r="AO30" s="2">
        <v>0</v>
      </c>
      <c r="AP30" s="2">
        <v>0</v>
      </c>
      <c r="AQ30" s="2">
        <v>0</v>
      </c>
      <c r="AR30" s="2">
        <v>0</v>
      </c>
      <c r="AS30" s="2">
        <v>26.445913000000001</v>
      </c>
      <c r="AT30" s="2">
        <v>2.7780999999999999E-3</v>
      </c>
      <c r="AU30" s="2">
        <v>0</v>
      </c>
      <c r="AV30" s="2">
        <v>1.0211570999999999</v>
      </c>
      <c r="AW30" s="2">
        <v>4.0502834999999999</v>
      </c>
      <c r="AX30" s="2">
        <v>1.2355000000000001E-3</v>
      </c>
      <c r="AY30" s="2">
        <v>247.90742</v>
      </c>
      <c r="AZ30" s="2">
        <v>68983.520000000004</v>
      </c>
      <c r="BA30" s="2">
        <v>122.74081</v>
      </c>
      <c r="BB30" s="2">
        <v>215.84036</v>
      </c>
      <c r="BC30" s="2">
        <v>9.0398341000000002</v>
      </c>
      <c r="BD30" s="2">
        <v>2.8719100000000001E-3</v>
      </c>
      <c r="BE30" s="2">
        <v>39.565818999999998</v>
      </c>
      <c r="BF30" s="2">
        <v>5.8339591999999998</v>
      </c>
      <c r="BG30" s="2">
        <v>6.0273100000000001E-3</v>
      </c>
      <c r="BH30" s="2">
        <v>2.1143999999999998E-3</v>
      </c>
      <c r="BI30" s="2">
        <v>37.745078999999997</v>
      </c>
      <c r="BJ30" s="2">
        <v>24.315656000000001</v>
      </c>
      <c r="BK30" s="2">
        <v>6.3087114</v>
      </c>
      <c r="BL30" s="2">
        <v>7.8332800999999996</v>
      </c>
      <c r="BM30" s="2">
        <v>4.4946799000000004</v>
      </c>
      <c r="BN30" s="2">
        <v>64.846947</v>
      </c>
      <c r="BO30" s="2">
        <v>1.1447236999999999</v>
      </c>
      <c r="BP30" s="2">
        <v>75.395999000000003</v>
      </c>
      <c r="BQ30" s="2">
        <v>4.8835112000000001</v>
      </c>
      <c r="BR30" s="2">
        <v>5.6148000000000005E-4</v>
      </c>
      <c r="BS30" s="2">
        <v>13.299732000000001</v>
      </c>
      <c r="BT30" s="2">
        <v>1.1695200000000001E-3</v>
      </c>
      <c r="BU30" s="2">
        <v>7.0153971000000004</v>
      </c>
      <c r="BV30" s="2">
        <v>62.487242999999999</v>
      </c>
      <c r="BW30" s="2">
        <v>1.44772E-3</v>
      </c>
      <c r="BX30" s="2">
        <v>1.05338E-3</v>
      </c>
      <c r="BY30" s="2">
        <v>7.3380121000000003</v>
      </c>
      <c r="BZ30" s="2">
        <v>85.728562999999994</v>
      </c>
      <c r="CA30" s="2">
        <v>13.30001</v>
      </c>
      <c r="CB30" s="2">
        <v>4693.6769999999997</v>
      </c>
      <c r="CC30" s="2">
        <v>6.3734856000000004</v>
      </c>
      <c r="CD30" s="2">
        <v>9.3880999999999999E-4</v>
      </c>
      <c r="CE30" s="2">
        <v>87.428055000000001</v>
      </c>
      <c r="CF30" s="2">
        <v>24.789539999999999</v>
      </c>
      <c r="CG30" s="2">
        <v>9.3937655400000004</v>
      </c>
      <c r="CH30" s="2">
        <v>0</v>
      </c>
      <c r="CI30" s="2">
        <v>0</v>
      </c>
      <c r="CJ30" s="2">
        <v>8.0099999999999995E-4</v>
      </c>
      <c r="CK30" s="2">
        <v>54.660767</v>
      </c>
      <c r="CL30" s="2">
        <v>0</v>
      </c>
      <c r="CM30" s="2">
        <v>0</v>
      </c>
      <c r="CN30" s="2">
        <v>0</v>
      </c>
      <c r="CO30" s="2">
        <v>0</v>
      </c>
      <c r="CP30" s="2">
        <v>1.6034999999999999E-4</v>
      </c>
      <c r="CQ30" s="2">
        <v>55.483410999999997</v>
      </c>
      <c r="CR30" s="2">
        <v>22804.639999999999</v>
      </c>
      <c r="CS30" s="2">
        <v>7.4135508999999997</v>
      </c>
      <c r="CT30" s="2">
        <v>58.267696999999998</v>
      </c>
      <c r="CU30" s="2">
        <v>0</v>
      </c>
      <c r="CV30" s="2">
        <v>9.9270999999999995E-4</v>
      </c>
      <c r="CW30" s="2">
        <v>0</v>
      </c>
      <c r="CX30" s="2">
        <v>0</v>
      </c>
      <c r="CY30" s="2">
        <v>0</v>
      </c>
      <c r="CZ30" s="2">
        <v>0</v>
      </c>
      <c r="DA30" s="2">
        <v>1.5681673</v>
      </c>
      <c r="DB30" s="2">
        <v>3.1142318000000002</v>
      </c>
      <c r="DC30" s="2">
        <v>0</v>
      </c>
      <c r="DD30" s="2">
        <v>0</v>
      </c>
      <c r="DE30" s="2">
        <v>0</v>
      </c>
      <c r="DF30" s="2">
        <v>3.5805E-4</v>
      </c>
      <c r="DG30" s="2">
        <v>5.6094999999999995E-4</v>
      </c>
      <c r="DH30" s="2">
        <v>6.7709260000000002</v>
      </c>
      <c r="DI30" s="2">
        <v>0</v>
      </c>
      <c r="DJ30" s="2">
        <v>25.480283</v>
      </c>
      <c r="DK30" s="2">
        <v>1.358249</v>
      </c>
      <c r="DL30" s="2">
        <v>1.1399279999999999E-3</v>
      </c>
      <c r="DM30" s="2">
        <v>0.63303880000000001</v>
      </c>
      <c r="DN30" s="2">
        <v>46.505321500000001</v>
      </c>
      <c r="DO30" s="2">
        <v>1.1526100000000001E-3</v>
      </c>
      <c r="DP30" s="2">
        <v>8.0601000000000002E-4</v>
      </c>
      <c r="DQ30" s="2">
        <v>0</v>
      </c>
      <c r="DR30" s="2">
        <v>17.884923000000001</v>
      </c>
      <c r="DS30" s="2">
        <v>0</v>
      </c>
      <c r="DT30" s="2">
        <v>411.97996999999998</v>
      </c>
      <c r="DU30" s="2">
        <v>0</v>
      </c>
      <c r="DV30" s="2">
        <v>0</v>
      </c>
      <c r="DW30" s="2">
        <v>21.916302000000002</v>
      </c>
      <c r="DX30" s="2">
        <v>0</v>
      </c>
      <c r="DY30" s="2">
        <v>0</v>
      </c>
      <c r="DZ30" s="2">
        <v>32.624926000000002</v>
      </c>
      <c r="EA30" s="2">
        <v>0</v>
      </c>
      <c r="EB30" s="2">
        <v>4.8472199999999998E-4</v>
      </c>
      <c r="EC30" s="2">
        <v>10.352741</v>
      </c>
    </row>
    <row r="31" spans="1:133" x14ac:dyDescent="0.25">
      <c r="A31" t="s">
        <v>206</v>
      </c>
      <c r="B31" s="2">
        <v>8.4477600000000003E-3</v>
      </c>
      <c r="C31" s="2">
        <v>0</v>
      </c>
      <c r="D31" s="2">
        <v>0</v>
      </c>
      <c r="E31" s="2">
        <v>0</v>
      </c>
      <c r="F31" s="2">
        <v>5.6155199999999997E-3</v>
      </c>
      <c r="G31" s="2">
        <v>0</v>
      </c>
      <c r="H31" s="2">
        <v>3944.2530000000002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4.5696199999999999E-3</v>
      </c>
      <c r="Q31" s="2">
        <v>6.6703700000000001E-3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7.9870615000000003</v>
      </c>
      <c r="X31" s="2">
        <v>2.0037100000000001E-3</v>
      </c>
      <c r="Y31" s="2">
        <v>0</v>
      </c>
      <c r="Z31" s="2">
        <v>2.0609267</v>
      </c>
      <c r="AA31" s="2">
        <v>0.44145727899999998</v>
      </c>
      <c r="AB31" s="2">
        <v>3.1526810000000001E-3</v>
      </c>
      <c r="AC31" s="2">
        <v>8.6872300000000006E-3</v>
      </c>
      <c r="AD31" s="2">
        <v>4.94496E-3</v>
      </c>
      <c r="AE31" s="2">
        <v>0</v>
      </c>
      <c r="AF31" s="2">
        <v>1.83176E-3</v>
      </c>
      <c r="AG31" s="2">
        <v>0</v>
      </c>
      <c r="AH31" s="2">
        <v>4.3001450999999999</v>
      </c>
      <c r="AI31" s="2">
        <v>1.7358E-3</v>
      </c>
      <c r="AJ31" s="2">
        <v>1928.575</v>
      </c>
      <c r="AK31" s="2">
        <v>0</v>
      </c>
      <c r="AL31" s="2">
        <v>2.7463777</v>
      </c>
      <c r="AM31" s="2">
        <v>0</v>
      </c>
      <c r="AN31" s="2">
        <v>0</v>
      </c>
      <c r="AO31" s="2">
        <v>0</v>
      </c>
      <c r="AP31" s="2">
        <v>0</v>
      </c>
      <c r="AQ31" s="2">
        <v>2.5879881</v>
      </c>
      <c r="AR31" s="2">
        <v>0</v>
      </c>
      <c r="AS31" s="2">
        <v>0</v>
      </c>
      <c r="AT31" s="2">
        <v>2.7509573999999999</v>
      </c>
      <c r="AU31" s="2">
        <v>0</v>
      </c>
      <c r="AV31" s="2">
        <v>9.3066099999999999E-3</v>
      </c>
      <c r="AW31" s="2">
        <v>1.011044E-2</v>
      </c>
      <c r="AX31" s="2">
        <v>12.200409000000001</v>
      </c>
      <c r="AY31" s="2">
        <v>5.5650949000000001</v>
      </c>
      <c r="AZ31" s="2">
        <v>12938.89</v>
      </c>
      <c r="BA31" s="2">
        <v>6.8316584000000002</v>
      </c>
      <c r="BB31" s="2">
        <v>8.4050341</v>
      </c>
      <c r="BC31" s="2">
        <v>5.5027299999999999E-3</v>
      </c>
      <c r="BD31" s="2">
        <v>7.04559E-3</v>
      </c>
      <c r="BE31" s="2">
        <v>2.0330009000000002</v>
      </c>
      <c r="BF31" s="2">
        <v>4.4402485</v>
      </c>
      <c r="BG31" s="2">
        <v>1.9721039999999999E-2</v>
      </c>
      <c r="BH31" s="2">
        <v>0</v>
      </c>
      <c r="BI31" s="2">
        <v>4.8084499999999997E-3</v>
      </c>
      <c r="BJ31" s="2">
        <v>26.481217000000001</v>
      </c>
      <c r="BK31" s="2">
        <v>1.1251540000000001E-2</v>
      </c>
      <c r="BL31" s="2">
        <v>3</v>
      </c>
      <c r="BM31" s="2">
        <v>5.7131444</v>
      </c>
      <c r="BN31" s="2">
        <v>2.68973E-3</v>
      </c>
      <c r="BO31" s="2">
        <v>11.462306999999999</v>
      </c>
      <c r="BP31" s="2">
        <v>125.89241</v>
      </c>
      <c r="BQ31" s="2">
        <v>3.3498189999999997E-2</v>
      </c>
      <c r="BR31" s="2">
        <v>4.0472520999999997</v>
      </c>
      <c r="BS31" s="2">
        <v>3.9646944999999998</v>
      </c>
      <c r="BT31" s="2">
        <v>0</v>
      </c>
      <c r="BU31" s="2">
        <v>49.801141999999999</v>
      </c>
      <c r="BV31" s="2">
        <v>0</v>
      </c>
      <c r="BW31" s="2">
        <v>4.4713735999999997</v>
      </c>
      <c r="BX31" s="2">
        <v>0</v>
      </c>
      <c r="BY31" s="2">
        <v>3.4800111</v>
      </c>
      <c r="BZ31" s="2">
        <v>10.461506999999999</v>
      </c>
      <c r="CA31" s="2">
        <v>0</v>
      </c>
      <c r="CB31" s="2">
        <v>4951.7665999999999</v>
      </c>
      <c r="CC31" s="2">
        <v>1.97283002</v>
      </c>
      <c r="CD31" s="2">
        <v>4.5796999999999998E-4</v>
      </c>
      <c r="CE31" s="2">
        <v>5</v>
      </c>
      <c r="CF31" s="2">
        <v>6.8371510999999998</v>
      </c>
      <c r="CG31" s="2">
        <v>1.58219E-3</v>
      </c>
      <c r="CH31" s="2">
        <v>1.7441720000000001E-2</v>
      </c>
      <c r="CI31" s="2">
        <v>7.2072415000000003</v>
      </c>
      <c r="CJ31" s="2">
        <v>3.0656799999999999E-3</v>
      </c>
      <c r="CK31" s="2">
        <v>1.1980317</v>
      </c>
      <c r="CL31" s="2">
        <v>1.223249E-2</v>
      </c>
      <c r="CM31" s="2">
        <v>0</v>
      </c>
      <c r="CN31" s="2">
        <v>0</v>
      </c>
      <c r="CO31" s="2">
        <v>0</v>
      </c>
      <c r="CP31" s="2">
        <v>0</v>
      </c>
      <c r="CQ31" s="2">
        <v>5.4349050999999999</v>
      </c>
      <c r="CR31" s="2">
        <v>4655.857</v>
      </c>
      <c r="CS31" s="2">
        <v>5.1353407000000004</v>
      </c>
      <c r="CT31" s="2">
        <v>9.3966922999999998</v>
      </c>
      <c r="CU31" s="2">
        <v>1.50343E-3</v>
      </c>
      <c r="CV31" s="2">
        <v>2.3526609999999998E-3</v>
      </c>
      <c r="CW31" s="2">
        <v>0</v>
      </c>
      <c r="CX31" s="2">
        <v>1.8565080000000001E-2</v>
      </c>
      <c r="CY31" s="2">
        <v>2.3091040000000002E-3</v>
      </c>
      <c r="CZ31" s="2">
        <v>0</v>
      </c>
      <c r="DA31" s="2">
        <v>3.0597799999999998E-3</v>
      </c>
      <c r="DB31" s="2">
        <v>93.008002000000005</v>
      </c>
      <c r="DC31" s="2">
        <v>0</v>
      </c>
      <c r="DD31" s="2">
        <v>0</v>
      </c>
      <c r="DE31" s="2">
        <v>0</v>
      </c>
      <c r="DF31" s="2">
        <v>1.0554249999999999E-2</v>
      </c>
      <c r="DG31" s="2">
        <v>0</v>
      </c>
      <c r="DH31" s="2">
        <v>6.2850400000000004E-3</v>
      </c>
      <c r="DI31" s="2">
        <v>6.5909410000000003E-3</v>
      </c>
      <c r="DJ31" s="2">
        <v>6.5055390000000005E-2</v>
      </c>
      <c r="DK31" s="2">
        <v>0.36948061999999998</v>
      </c>
      <c r="DL31" s="2">
        <v>0</v>
      </c>
      <c r="DM31" s="2">
        <v>2.5498224</v>
      </c>
      <c r="DN31" s="2">
        <v>3.9078799999999999E-3</v>
      </c>
      <c r="DO31" s="2">
        <v>4.5583500000000001E-3</v>
      </c>
      <c r="DP31" s="2">
        <v>0</v>
      </c>
      <c r="DQ31" s="2">
        <v>4.5789999999999997E-3</v>
      </c>
      <c r="DR31" s="2">
        <v>3.23004508</v>
      </c>
      <c r="DS31" s="2">
        <v>0</v>
      </c>
      <c r="DT31" s="2">
        <v>351.65791000000002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2.2047705999999998</v>
      </c>
      <c r="EB31" s="2">
        <v>1.4330249999999999E-2</v>
      </c>
      <c r="EC31" s="2">
        <v>2.4217999999999999E-4</v>
      </c>
    </row>
    <row r="32" spans="1:133" x14ac:dyDescent="0.25">
      <c r="A32" t="s">
        <v>207</v>
      </c>
      <c r="B32" s="2">
        <v>1.0536300000000001E-3</v>
      </c>
      <c r="C32" s="2">
        <v>32.833965300000003</v>
      </c>
      <c r="D32" s="2">
        <v>0</v>
      </c>
      <c r="E32" s="2">
        <v>0</v>
      </c>
      <c r="F32" s="2">
        <v>2.3721900000000001E-3</v>
      </c>
      <c r="G32" s="2">
        <v>129.0061</v>
      </c>
      <c r="H32" s="2">
        <v>41707.57</v>
      </c>
      <c r="I32" s="2">
        <v>107.771328</v>
      </c>
      <c r="J32" s="2">
        <v>16.603819000000001</v>
      </c>
      <c r="K32" s="2">
        <v>0</v>
      </c>
      <c r="L32" s="2">
        <v>0</v>
      </c>
      <c r="M32" s="2">
        <v>5.7151383999999998</v>
      </c>
      <c r="N32" s="2">
        <v>3.2983600000000002E-3</v>
      </c>
      <c r="O32" s="2">
        <v>0</v>
      </c>
      <c r="P32" s="2">
        <v>160.63564</v>
      </c>
      <c r="Q32" s="2">
        <v>162.51453000000001</v>
      </c>
      <c r="R32" s="2">
        <v>0</v>
      </c>
      <c r="S32" s="2">
        <v>0</v>
      </c>
      <c r="T32" s="2">
        <v>116.45088</v>
      </c>
      <c r="U32" s="2">
        <v>69.508574999999993</v>
      </c>
      <c r="V32" s="2">
        <v>1.598742E-3</v>
      </c>
      <c r="W32" s="2">
        <v>1.2859099999999999E-3</v>
      </c>
      <c r="X32" s="2">
        <v>7.1329800000000001E-4</v>
      </c>
      <c r="Y32" s="2">
        <v>1.9174699999999999E-3</v>
      </c>
      <c r="Z32" s="2">
        <v>0</v>
      </c>
      <c r="AA32" s="2">
        <v>535.14856999999995</v>
      </c>
      <c r="AB32" s="2">
        <v>1.07704E-3</v>
      </c>
      <c r="AC32" s="2">
        <v>12.743059000000001</v>
      </c>
      <c r="AD32" s="2">
        <v>0</v>
      </c>
      <c r="AE32" s="2">
        <v>0</v>
      </c>
      <c r="AF32" s="2">
        <v>0</v>
      </c>
      <c r="AG32" s="2">
        <v>10.994729</v>
      </c>
      <c r="AH32" s="2">
        <v>1024.0809999999999</v>
      </c>
      <c r="AI32" s="2">
        <v>0</v>
      </c>
      <c r="AJ32" s="2">
        <v>18169.97</v>
      </c>
      <c r="AK32" s="2">
        <v>0</v>
      </c>
      <c r="AL32" s="2">
        <v>0</v>
      </c>
      <c r="AM32" s="2">
        <v>120.58069</v>
      </c>
      <c r="AN32" s="2">
        <v>0</v>
      </c>
      <c r="AO32" s="2">
        <v>0</v>
      </c>
      <c r="AP32" s="2">
        <v>0</v>
      </c>
      <c r="AQ32" s="2">
        <v>86.940230999999997</v>
      </c>
      <c r="AR32" s="2">
        <v>0</v>
      </c>
      <c r="AS32" s="2">
        <v>19.911660999999999</v>
      </c>
      <c r="AT32" s="2">
        <v>0.86077930000000002</v>
      </c>
      <c r="AU32" s="2">
        <v>266.94323000000003</v>
      </c>
      <c r="AV32" s="2">
        <v>14.991555999999999</v>
      </c>
      <c r="AW32" s="2">
        <v>1.81419E-3</v>
      </c>
      <c r="AX32" s="2">
        <v>8.1665281000000007</v>
      </c>
      <c r="AY32" s="2">
        <v>878.8913</v>
      </c>
      <c r="AZ32" s="2">
        <v>150236.20000000001</v>
      </c>
      <c r="BA32" s="2">
        <v>588.91502000000003</v>
      </c>
      <c r="BB32" s="2">
        <v>401.21992</v>
      </c>
      <c r="BC32" s="2">
        <v>1.4901669999999999E-3</v>
      </c>
      <c r="BD32" s="2">
        <v>1.0492100000000001E-3</v>
      </c>
      <c r="BE32" s="2">
        <v>8.5773999999999996E-4</v>
      </c>
      <c r="BF32" s="2">
        <v>23.684712999999999</v>
      </c>
      <c r="BG32" s="2">
        <v>49.96</v>
      </c>
      <c r="BH32" s="2">
        <v>337.48145</v>
      </c>
      <c r="BI32" s="2">
        <v>178.23491000000001</v>
      </c>
      <c r="BJ32" s="2">
        <v>273.27875</v>
      </c>
      <c r="BK32" s="2">
        <v>68.971100000000007</v>
      </c>
      <c r="BL32" s="2">
        <v>281.92039</v>
      </c>
      <c r="BM32" s="2">
        <v>364.04890999999998</v>
      </c>
      <c r="BN32" s="2">
        <v>1.9152800000000001E-3</v>
      </c>
      <c r="BO32" s="2">
        <v>224.00584000000001</v>
      </c>
      <c r="BP32" s="2">
        <v>195.12845799999999</v>
      </c>
      <c r="BQ32" s="2">
        <v>5.8844600000000002E-3</v>
      </c>
      <c r="BR32" s="2">
        <v>36.442517000000002</v>
      </c>
      <c r="BS32" s="2">
        <v>1393.278</v>
      </c>
      <c r="BT32" s="2">
        <v>7.6632999999999996E-4</v>
      </c>
      <c r="BU32" s="2">
        <v>337.45015000000001</v>
      </c>
      <c r="BV32" s="2">
        <v>81.029654500000007</v>
      </c>
      <c r="BW32" s="2">
        <v>8.1552999999999997E-4</v>
      </c>
      <c r="BX32" s="2">
        <v>10.471022</v>
      </c>
      <c r="BY32" s="2">
        <v>193.07472999999999</v>
      </c>
      <c r="BZ32" s="2">
        <v>2710.0219999999999</v>
      </c>
      <c r="CA32" s="2">
        <v>9.4653034700000003</v>
      </c>
      <c r="CB32" s="2">
        <v>44403.27</v>
      </c>
      <c r="CC32" s="2">
        <v>154.93335999999999</v>
      </c>
      <c r="CD32" s="2">
        <v>62.321590999999998</v>
      </c>
      <c r="CE32" s="2">
        <v>568.50008000000003</v>
      </c>
      <c r="CF32" s="2">
        <v>227.86919399999999</v>
      </c>
      <c r="CG32" s="2">
        <v>317.41037</v>
      </c>
      <c r="CH32" s="2">
        <v>1.28673E-3</v>
      </c>
      <c r="CI32" s="2">
        <v>656.64412000000004</v>
      </c>
      <c r="CJ32" s="2">
        <v>2.99081E-3</v>
      </c>
      <c r="CK32" s="2">
        <v>91.919876099999996</v>
      </c>
      <c r="CL32" s="2">
        <v>0</v>
      </c>
      <c r="CM32" s="2">
        <v>10.222816</v>
      </c>
      <c r="CN32" s="2">
        <v>0</v>
      </c>
      <c r="CO32" s="2">
        <v>0</v>
      </c>
      <c r="CP32" s="2">
        <v>0</v>
      </c>
      <c r="CQ32" s="2">
        <v>66.102615</v>
      </c>
      <c r="CR32" s="2">
        <v>49159.25</v>
      </c>
      <c r="CS32" s="2">
        <v>101.59766</v>
      </c>
      <c r="CT32" s="2">
        <v>324.60363000000001</v>
      </c>
      <c r="CU32" s="2">
        <v>0</v>
      </c>
      <c r="CV32" s="2">
        <v>7.8899000000000005E-4</v>
      </c>
      <c r="CW32" s="2">
        <v>0</v>
      </c>
      <c r="CX32" s="2">
        <v>0</v>
      </c>
      <c r="CY32" s="2">
        <v>0</v>
      </c>
      <c r="CZ32" s="2">
        <v>29.031326</v>
      </c>
      <c r="DA32" s="2">
        <v>11.263479999999999</v>
      </c>
      <c r="DB32" s="2">
        <v>20.147202</v>
      </c>
      <c r="DC32" s="2">
        <v>84.325232999999997</v>
      </c>
      <c r="DD32" s="2">
        <v>98.628731000000002</v>
      </c>
      <c r="DE32" s="2">
        <v>0</v>
      </c>
      <c r="DF32" s="2">
        <v>0</v>
      </c>
      <c r="DG32" s="2">
        <v>0</v>
      </c>
      <c r="DH32" s="2">
        <v>37.023384</v>
      </c>
      <c r="DI32" s="2">
        <v>0</v>
      </c>
      <c r="DJ32" s="2">
        <v>43.211852999999998</v>
      </c>
      <c r="DK32" s="2">
        <v>4.9764099000000002</v>
      </c>
      <c r="DL32" s="2">
        <v>30.619173</v>
      </c>
      <c r="DM32" s="2">
        <v>7.4246354999999999</v>
      </c>
      <c r="DN32" s="2">
        <v>2.1369818999999999</v>
      </c>
      <c r="DO32" s="2">
        <v>5.1459475000000001</v>
      </c>
      <c r="DP32" s="2">
        <v>1.1279199999999999E-3</v>
      </c>
      <c r="DQ32" s="2">
        <v>37.485030999999999</v>
      </c>
      <c r="DR32" s="2">
        <v>329.00725999999997</v>
      </c>
      <c r="DS32" s="2">
        <v>0</v>
      </c>
      <c r="DT32" s="2">
        <v>3045.76</v>
      </c>
      <c r="DU32" s="2">
        <v>0</v>
      </c>
      <c r="DV32" s="2">
        <v>0</v>
      </c>
      <c r="DW32" s="2">
        <v>189.91920999999999</v>
      </c>
      <c r="DX32" s="2">
        <v>39.037227999999999</v>
      </c>
      <c r="DY32" s="2">
        <v>54.921177</v>
      </c>
      <c r="DZ32" s="2">
        <v>8.4155000000000005E-4</v>
      </c>
      <c r="EA32" s="2">
        <v>63.415664999999997</v>
      </c>
      <c r="EB32" s="2">
        <v>2.5343399999999999E-3</v>
      </c>
      <c r="EC32" s="2">
        <v>118.7411</v>
      </c>
    </row>
    <row r="33" spans="1:133" x14ac:dyDescent="0.25">
      <c r="A33" t="s">
        <v>208</v>
      </c>
      <c r="B33" s="2">
        <v>0.32027805999999998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1229.7329999999999</v>
      </c>
      <c r="I33" s="2">
        <v>0</v>
      </c>
      <c r="J33" s="2">
        <v>0.52305698</v>
      </c>
      <c r="K33" s="2">
        <v>0</v>
      </c>
      <c r="L33" s="2">
        <v>5.4431E-4</v>
      </c>
      <c r="M33" s="2">
        <v>0</v>
      </c>
      <c r="N33" s="2">
        <v>51.8789978</v>
      </c>
      <c r="O33" s="2">
        <v>5.7295999999999996E-4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5.0799000000000005E-4</v>
      </c>
      <c r="Y33" s="2">
        <v>0</v>
      </c>
      <c r="Z33" s="2">
        <v>2.4962236999999998</v>
      </c>
      <c r="AA33" s="2">
        <v>0</v>
      </c>
      <c r="AB33" s="2">
        <v>0</v>
      </c>
      <c r="AC33" s="2">
        <v>0.25583133000000002</v>
      </c>
      <c r="AD33" s="2">
        <v>0</v>
      </c>
      <c r="AE33" s="2">
        <v>7.7598999999999995E-4</v>
      </c>
      <c r="AF33" s="2">
        <v>0</v>
      </c>
      <c r="AG33" s="2">
        <v>0</v>
      </c>
      <c r="AH33" s="2">
        <v>0.41969347000000001</v>
      </c>
      <c r="AI33" s="2">
        <v>0</v>
      </c>
      <c r="AJ33" s="2">
        <v>1146.847</v>
      </c>
      <c r="AK33" s="2">
        <v>0</v>
      </c>
      <c r="AL33" s="2">
        <v>0</v>
      </c>
      <c r="AM33" s="2">
        <v>5.9080805999999999</v>
      </c>
      <c r="AN33" s="2">
        <v>0</v>
      </c>
      <c r="AO33" s="2">
        <v>2.7845680000000001E-2</v>
      </c>
      <c r="AP33" s="2">
        <v>0</v>
      </c>
      <c r="AQ33" s="2">
        <v>0</v>
      </c>
      <c r="AR33" s="2">
        <v>0.58806831000000004</v>
      </c>
      <c r="AS33" s="2">
        <v>0</v>
      </c>
      <c r="AT33" s="2">
        <v>0.55854820000000005</v>
      </c>
      <c r="AU33" s="2">
        <v>0</v>
      </c>
      <c r="AV33" s="2">
        <v>5.1992E-4</v>
      </c>
      <c r="AW33" s="2">
        <v>6.1706200000000004E-4</v>
      </c>
      <c r="AX33" s="2">
        <v>0.81542356999999999</v>
      </c>
      <c r="AY33" s="2">
        <v>0</v>
      </c>
      <c r="AZ33" s="2">
        <v>4247.9229999999998</v>
      </c>
      <c r="BA33" s="2">
        <v>0</v>
      </c>
      <c r="BB33" s="2">
        <v>8.2382641000000003</v>
      </c>
      <c r="BC33" s="2">
        <v>5.7101999999999999E-4</v>
      </c>
      <c r="BD33" s="2">
        <v>0</v>
      </c>
      <c r="BE33" s="2">
        <v>0</v>
      </c>
      <c r="BF33" s="2">
        <v>0.20892620000000001</v>
      </c>
      <c r="BG33" s="2">
        <v>4.8628000000000001E-4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0.28393853000000002</v>
      </c>
      <c r="BO33" s="2">
        <v>0</v>
      </c>
      <c r="BP33" s="2">
        <v>0.27626431000000001</v>
      </c>
      <c r="BQ33" s="2">
        <v>2.9749099999999999E-3</v>
      </c>
      <c r="BR33" s="2">
        <v>4.8023473000000001</v>
      </c>
      <c r="BS33" s="2">
        <v>0</v>
      </c>
      <c r="BT33" s="2">
        <v>2.226968E-2</v>
      </c>
      <c r="BU33" s="2">
        <v>0.34819928</v>
      </c>
      <c r="BV33" s="2">
        <v>4.6234999999999999E-4</v>
      </c>
      <c r="BW33" s="2">
        <v>0</v>
      </c>
      <c r="BX33" s="2">
        <v>2.9727279999999998E-2</v>
      </c>
      <c r="BY33" s="2">
        <v>5.4363000000000002E-4</v>
      </c>
      <c r="BZ33" s="2">
        <v>24.450710300000001</v>
      </c>
      <c r="CA33" s="2">
        <v>2.610995E-2</v>
      </c>
      <c r="CB33" s="2">
        <v>2444.172</v>
      </c>
      <c r="CC33" s="2">
        <v>0</v>
      </c>
      <c r="CD33" s="2">
        <v>0</v>
      </c>
      <c r="CE33" s="2">
        <v>49.836799999999997</v>
      </c>
      <c r="CF33" s="2">
        <v>0</v>
      </c>
      <c r="CG33" s="2">
        <v>0</v>
      </c>
      <c r="CH33" s="2">
        <v>7.1502999999999996E-4</v>
      </c>
      <c r="CI33" s="2">
        <v>0</v>
      </c>
      <c r="CJ33" s="2">
        <v>0</v>
      </c>
      <c r="CK33" s="2">
        <v>6.5328999999999995E-4</v>
      </c>
      <c r="CL33" s="2">
        <v>0</v>
      </c>
      <c r="CM33" s="2">
        <v>0</v>
      </c>
      <c r="CN33" s="2">
        <v>0</v>
      </c>
      <c r="CO33" s="2">
        <v>0</v>
      </c>
      <c r="CP33" s="2">
        <v>0.24806307</v>
      </c>
      <c r="CQ33" s="2">
        <v>0</v>
      </c>
      <c r="CR33" s="2">
        <v>1691.3440000000001</v>
      </c>
      <c r="CS33" s="2">
        <v>0</v>
      </c>
      <c r="CT33" s="2">
        <v>0.23684832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3.7607203</v>
      </c>
      <c r="DB33" s="2">
        <v>0</v>
      </c>
      <c r="DC33" s="2">
        <v>0</v>
      </c>
      <c r="DD33" s="2">
        <v>0</v>
      </c>
      <c r="DE33" s="2">
        <v>0</v>
      </c>
      <c r="DF33" s="2">
        <v>5.1021299999999999E-3</v>
      </c>
      <c r="DG33" s="2">
        <v>0</v>
      </c>
      <c r="DH33" s="2">
        <v>1.9532189</v>
      </c>
      <c r="DI33" s="2">
        <v>0</v>
      </c>
      <c r="DJ33" s="2">
        <v>0.84583642999999997</v>
      </c>
      <c r="DK33" s="2">
        <v>0</v>
      </c>
      <c r="DL33" s="2">
        <v>2.3643999999999998E-2</v>
      </c>
      <c r="DM33" s="2">
        <v>0.33699897000000001</v>
      </c>
      <c r="DN33" s="2">
        <v>0</v>
      </c>
      <c r="DO33" s="2">
        <v>0</v>
      </c>
      <c r="DP33" s="2">
        <v>0</v>
      </c>
      <c r="DQ33" s="2">
        <v>5.0505999999999999E-4</v>
      </c>
      <c r="DR33" s="2">
        <v>0</v>
      </c>
      <c r="DS33" s="2">
        <v>0</v>
      </c>
      <c r="DT33" s="2">
        <v>188.981041</v>
      </c>
      <c r="DU33" s="2">
        <v>0</v>
      </c>
      <c r="DV33" s="2">
        <v>0</v>
      </c>
      <c r="DW33" s="2">
        <v>8.2551202999999997</v>
      </c>
      <c r="DX33" s="2">
        <v>0</v>
      </c>
      <c r="DY33" s="2">
        <v>0</v>
      </c>
      <c r="DZ33" s="2">
        <v>0</v>
      </c>
      <c r="EA33" s="2">
        <v>0</v>
      </c>
      <c r="EB33" s="2">
        <v>7.2168500000000003E-3</v>
      </c>
      <c r="EC33" s="2">
        <v>1.17684E-3</v>
      </c>
    </row>
    <row r="34" spans="1:133" x14ac:dyDescent="0.25">
      <c r="A34" t="s">
        <v>209</v>
      </c>
      <c r="B34" s="2">
        <v>1517.5329999999999</v>
      </c>
      <c r="C34" s="2">
        <v>995.51262999999994</v>
      </c>
      <c r="D34" s="2">
        <v>0</v>
      </c>
      <c r="E34" s="2">
        <v>12.493592</v>
      </c>
      <c r="F34" s="2">
        <v>183.95021</v>
      </c>
      <c r="G34" s="2">
        <v>1285.162</v>
      </c>
      <c r="H34" s="2">
        <v>80220.929999999993</v>
      </c>
      <c r="I34" s="2">
        <v>380.53649000000001</v>
      </c>
      <c r="J34" s="2">
        <v>275.50484999999998</v>
      </c>
      <c r="K34" s="2">
        <v>54.143802999999998</v>
      </c>
      <c r="L34" s="2">
        <v>0</v>
      </c>
      <c r="M34" s="2">
        <v>11.154802</v>
      </c>
      <c r="N34" s="2">
        <v>43.853389999999997</v>
      </c>
      <c r="O34" s="2">
        <v>0</v>
      </c>
      <c r="P34" s="2">
        <v>164.20402000000001</v>
      </c>
      <c r="Q34" s="2">
        <v>26.499758</v>
      </c>
      <c r="R34" s="2">
        <v>759.06466</v>
      </c>
      <c r="S34" s="2">
        <v>49.352511999999997</v>
      </c>
      <c r="T34" s="2">
        <v>142.58853999999999</v>
      </c>
      <c r="U34" s="2">
        <v>45.427208</v>
      </c>
      <c r="V34" s="2">
        <v>0</v>
      </c>
      <c r="W34" s="2">
        <v>561.90935000000002</v>
      </c>
      <c r="X34" s="2">
        <v>327.01913000000002</v>
      </c>
      <c r="Y34" s="2">
        <v>62.761854</v>
      </c>
      <c r="Z34" s="2">
        <v>68.436240999999995</v>
      </c>
      <c r="AA34" s="2">
        <v>549.01351999999997</v>
      </c>
      <c r="AB34" s="2">
        <v>58.772582999999997</v>
      </c>
      <c r="AC34" s="2">
        <v>170.64598000000001</v>
      </c>
      <c r="AD34" s="2">
        <v>0</v>
      </c>
      <c r="AE34" s="2">
        <v>108.87439000000001</v>
      </c>
      <c r="AF34" s="2">
        <v>0</v>
      </c>
      <c r="AG34" s="2">
        <v>170.42841000000001</v>
      </c>
      <c r="AH34" s="2">
        <v>2768.0770000000002</v>
      </c>
      <c r="AI34" s="2">
        <v>77.970664999999997</v>
      </c>
      <c r="AJ34" s="2">
        <v>15190.44</v>
      </c>
      <c r="AK34" s="2">
        <v>0</v>
      </c>
      <c r="AL34" s="2">
        <v>30.693895000000001</v>
      </c>
      <c r="AM34" s="2">
        <v>153.56560999999999</v>
      </c>
      <c r="AN34" s="2">
        <v>118.54995</v>
      </c>
      <c r="AO34" s="2">
        <v>415.29521</v>
      </c>
      <c r="AP34" s="2">
        <v>0</v>
      </c>
      <c r="AQ34" s="2">
        <v>2224.7370000000001</v>
      </c>
      <c r="AR34" s="2">
        <v>23.413558999999999</v>
      </c>
      <c r="AS34" s="2">
        <v>67.482451999999995</v>
      </c>
      <c r="AT34" s="2">
        <v>2778.8069999999998</v>
      </c>
      <c r="AU34" s="2">
        <v>2412.6979999999999</v>
      </c>
      <c r="AV34" s="2">
        <v>15.167160000000001</v>
      </c>
      <c r="AW34" s="2">
        <v>64.823621000000003</v>
      </c>
      <c r="AX34" s="2">
        <v>733.85487000000001</v>
      </c>
      <c r="AY34" s="2">
        <v>7813.5839999999998</v>
      </c>
      <c r="AZ34" s="2">
        <v>442435.5</v>
      </c>
      <c r="BA34" s="2">
        <v>2556.2575999999999</v>
      </c>
      <c r="BB34" s="2">
        <v>2331.8310000000001</v>
      </c>
      <c r="BC34" s="2">
        <v>263.19018999999997</v>
      </c>
      <c r="BD34" s="2">
        <v>1.3602499999999999E-3</v>
      </c>
      <c r="BE34" s="2">
        <v>236.25998999999999</v>
      </c>
      <c r="BF34" s="2">
        <v>467.67737199999999</v>
      </c>
      <c r="BG34" s="2">
        <v>866.16543999999999</v>
      </c>
      <c r="BH34" s="2">
        <v>765.80440999999996</v>
      </c>
      <c r="BI34" s="2">
        <v>551.73566000000005</v>
      </c>
      <c r="BJ34" s="2">
        <v>1828.636</v>
      </c>
      <c r="BK34" s="2">
        <v>578.03308000000004</v>
      </c>
      <c r="BL34" s="2">
        <v>1289.8209999999999</v>
      </c>
      <c r="BM34" s="2">
        <v>361.18236999999999</v>
      </c>
      <c r="BN34" s="2">
        <v>15.041624000000001</v>
      </c>
      <c r="BO34" s="2">
        <v>3236.59</v>
      </c>
      <c r="BP34" s="2">
        <v>2585.3429999999998</v>
      </c>
      <c r="BQ34" s="2">
        <v>606.59829999999999</v>
      </c>
      <c r="BR34" s="2">
        <v>172.18700999999999</v>
      </c>
      <c r="BS34" s="2">
        <v>2447.7260000000001</v>
      </c>
      <c r="BT34" s="2">
        <v>319.50671999999997</v>
      </c>
      <c r="BU34" s="2">
        <v>686.92827999999997</v>
      </c>
      <c r="BV34" s="2">
        <v>141.23944</v>
      </c>
      <c r="BW34" s="2">
        <v>628.01570000000004</v>
      </c>
      <c r="BX34" s="2">
        <v>196.632206</v>
      </c>
      <c r="BY34" s="2">
        <v>1081.8</v>
      </c>
      <c r="BZ34" s="2">
        <v>7230.76</v>
      </c>
      <c r="CA34" s="2">
        <v>534.27688599999999</v>
      </c>
      <c r="CB34" s="2">
        <v>43730.44</v>
      </c>
      <c r="CC34" s="2">
        <v>140.79728700000001</v>
      </c>
      <c r="CD34" s="2">
        <v>129.64179999999999</v>
      </c>
      <c r="CE34" s="2">
        <v>2310.9502000000002</v>
      </c>
      <c r="CF34" s="2">
        <v>1312.8150000000001</v>
      </c>
      <c r="CG34" s="2">
        <v>1508.6189999999999</v>
      </c>
      <c r="CH34" s="2">
        <v>189.60104999999999</v>
      </c>
      <c r="CI34" s="2">
        <v>11122.93</v>
      </c>
      <c r="CJ34" s="2">
        <v>619.72035000000005</v>
      </c>
      <c r="CK34" s="2">
        <v>533.83068000000003</v>
      </c>
      <c r="CL34" s="2">
        <v>160.20849999999999</v>
      </c>
      <c r="CM34" s="2">
        <v>125.78994</v>
      </c>
      <c r="CN34" s="2">
        <v>1.3306710000000001E-3</v>
      </c>
      <c r="CO34" s="2">
        <v>0</v>
      </c>
      <c r="CP34" s="2">
        <v>23.271726999999998</v>
      </c>
      <c r="CQ34" s="2">
        <v>2223.2539999999999</v>
      </c>
      <c r="CR34" s="2">
        <v>95210.59</v>
      </c>
      <c r="CS34" s="2">
        <v>747.79103999999995</v>
      </c>
      <c r="CT34" s="2">
        <v>821.68298000000004</v>
      </c>
      <c r="CU34" s="2">
        <v>271.81438000000003</v>
      </c>
      <c r="CV34" s="2">
        <v>1.3860700000000001E-3</v>
      </c>
      <c r="CW34" s="2">
        <v>0</v>
      </c>
      <c r="CX34" s="2">
        <v>0</v>
      </c>
      <c r="CY34" s="2">
        <v>49.506573000000003</v>
      </c>
      <c r="CZ34" s="2">
        <v>19.857610699999999</v>
      </c>
      <c r="DA34" s="2">
        <v>182.86519999999999</v>
      </c>
      <c r="DB34" s="2">
        <v>303.34741000000002</v>
      </c>
      <c r="DC34" s="2">
        <v>85.246692999999993</v>
      </c>
      <c r="DD34" s="2">
        <v>239.59079</v>
      </c>
      <c r="DE34" s="2">
        <v>0</v>
      </c>
      <c r="DF34" s="2">
        <v>88.717704999999995</v>
      </c>
      <c r="DG34" s="2">
        <v>271.74808000000002</v>
      </c>
      <c r="DH34" s="2">
        <v>545.21774000000005</v>
      </c>
      <c r="DI34" s="2">
        <v>43.735199000000001</v>
      </c>
      <c r="DJ34" s="2">
        <v>164.44414</v>
      </c>
      <c r="DK34" s="2">
        <v>420.35753999999997</v>
      </c>
      <c r="DL34" s="2">
        <v>34.540281299999997</v>
      </c>
      <c r="DM34" s="2">
        <v>99.461258000000001</v>
      </c>
      <c r="DN34" s="2">
        <v>0</v>
      </c>
      <c r="DO34" s="2">
        <v>175.12308999999999</v>
      </c>
      <c r="DP34" s="2">
        <v>109.85411000000001</v>
      </c>
      <c r="DQ34" s="2">
        <v>83.833036000000007</v>
      </c>
      <c r="DR34" s="2">
        <v>829.98065999999994</v>
      </c>
      <c r="DS34" s="2">
        <v>142.80484999999999</v>
      </c>
      <c r="DT34" s="2">
        <v>2463.1219999999998</v>
      </c>
      <c r="DU34" s="2">
        <v>11.329151</v>
      </c>
      <c r="DV34" s="2">
        <v>42.572316999999998</v>
      </c>
      <c r="DW34" s="2">
        <v>521.48424</v>
      </c>
      <c r="DX34" s="2">
        <v>327.0992</v>
      </c>
      <c r="DY34" s="2">
        <v>224.91038</v>
      </c>
      <c r="DZ34" s="2">
        <v>0</v>
      </c>
      <c r="EA34" s="2">
        <v>2512.3319999999999</v>
      </c>
      <c r="EB34" s="2">
        <v>41.847557000000002</v>
      </c>
      <c r="EC34" s="2">
        <v>133.66784000000001</v>
      </c>
    </row>
    <row r="35" spans="1:133" x14ac:dyDescent="0.25">
      <c r="A35" t="s">
        <v>210</v>
      </c>
      <c r="B35" s="2">
        <v>1.0937140000000001</v>
      </c>
      <c r="C35" s="2">
        <v>10.030271000000001</v>
      </c>
      <c r="D35" s="2">
        <v>0</v>
      </c>
      <c r="E35" s="2">
        <v>0</v>
      </c>
      <c r="F35" s="2">
        <v>0</v>
      </c>
      <c r="G35" s="2">
        <v>55.940162999999998</v>
      </c>
      <c r="H35" s="2">
        <v>12232.52</v>
      </c>
      <c r="I35" s="2">
        <v>20.805439</v>
      </c>
      <c r="J35" s="2">
        <v>27.757892999999999</v>
      </c>
      <c r="K35" s="2">
        <v>0</v>
      </c>
      <c r="L35" s="2">
        <v>0</v>
      </c>
      <c r="M35" s="2">
        <v>3.1138999999999998E-4</v>
      </c>
      <c r="N35" s="2">
        <v>0</v>
      </c>
      <c r="O35" s="2">
        <v>0</v>
      </c>
      <c r="P35" s="2">
        <v>0</v>
      </c>
      <c r="Q35" s="2">
        <v>0</v>
      </c>
      <c r="R35" s="2">
        <v>15.176263000000001</v>
      </c>
      <c r="S35" s="2">
        <v>0</v>
      </c>
      <c r="T35" s="2">
        <v>0</v>
      </c>
      <c r="U35" s="2">
        <v>1.217904E-2</v>
      </c>
      <c r="V35" s="2">
        <v>0</v>
      </c>
      <c r="W35" s="2">
        <v>7.6931440000000004E-2</v>
      </c>
      <c r="X35" s="2">
        <v>2.2221850000000001E-2</v>
      </c>
      <c r="Y35" s="2">
        <v>0</v>
      </c>
      <c r="Z35" s="2">
        <v>0</v>
      </c>
      <c r="AA35" s="2">
        <v>72.520743999999993</v>
      </c>
      <c r="AB35" s="2">
        <v>1.5019999999999999E-4</v>
      </c>
      <c r="AC35" s="2">
        <v>0.52644493999999997</v>
      </c>
      <c r="AD35" s="2">
        <v>2.0295369999999999</v>
      </c>
      <c r="AE35" s="2">
        <v>0</v>
      </c>
      <c r="AF35" s="2">
        <v>1.5034569999999999E-3</v>
      </c>
      <c r="AG35" s="2">
        <v>0</v>
      </c>
      <c r="AH35" s="2">
        <v>48.688667299999999</v>
      </c>
      <c r="AI35" s="2">
        <v>0</v>
      </c>
      <c r="AJ35" s="2">
        <v>2290.7289999999998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38.069724999999998</v>
      </c>
      <c r="AR35" s="2">
        <v>0</v>
      </c>
      <c r="AS35" s="2">
        <v>0</v>
      </c>
      <c r="AT35" s="2">
        <v>40.715975999999998</v>
      </c>
      <c r="AU35" s="2">
        <v>27.462658000000001</v>
      </c>
      <c r="AV35" s="2">
        <v>1.0284939999999999E-2</v>
      </c>
      <c r="AW35" s="2">
        <v>7.4673500000000002E-3</v>
      </c>
      <c r="AX35" s="2">
        <v>3.6258783999999999</v>
      </c>
      <c r="AY35" s="2">
        <v>180.85454999999999</v>
      </c>
      <c r="AZ35" s="2">
        <v>44309.05</v>
      </c>
      <c r="BA35" s="2">
        <v>23.119859999999999</v>
      </c>
      <c r="BB35" s="2">
        <v>129.24350999999999</v>
      </c>
      <c r="BC35" s="2">
        <v>2.66614E-3</v>
      </c>
      <c r="BD35" s="2">
        <v>3.1774699999999999E-3</v>
      </c>
      <c r="BE35" s="2">
        <v>2.5560999999999997E-4</v>
      </c>
      <c r="BF35" s="2">
        <v>1.6439600000000001E-3</v>
      </c>
      <c r="BG35" s="2">
        <v>196.45339000000001</v>
      </c>
      <c r="BH35" s="2">
        <v>8.2420800000000006E-3</v>
      </c>
      <c r="BI35" s="2">
        <v>8.9221960000000003E-3</v>
      </c>
      <c r="BJ35" s="2">
        <v>195.33652000000001</v>
      </c>
      <c r="BK35" s="2">
        <v>6.8929100000000004E-3</v>
      </c>
      <c r="BL35" s="2">
        <v>9.0201664000000008</v>
      </c>
      <c r="BM35" s="2">
        <v>1.9824689999999999E-2</v>
      </c>
      <c r="BN35" s="2">
        <v>2.0606999999999999E-3</v>
      </c>
      <c r="BO35" s="2">
        <v>46.841496999999997</v>
      </c>
      <c r="BP35" s="2">
        <v>93.453121999999993</v>
      </c>
      <c r="BQ35" s="2">
        <v>6.7020315999999998</v>
      </c>
      <c r="BR35" s="2">
        <v>43.607872</v>
      </c>
      <c r="BS35" s="2">
        <v>268.21481</v>
      </c>
      <c r="BT35" s="2">
        <v>2.2768391600000002</v>
      </c>
      <c r="BU35" s="2">
        <v>5.8827899999999997E-3</v>
      </c>
      <c r="BV35" s="2">
        <v>15.801557000000001</v>
      </c>
      <c r="BW35" s="2">
        <v>1.280071E-2</v>
      </c>
      <c r="BX35" s="2">
        <v>3.2545600000000001E-4</v>
      </c>
      <c r="BY35" s="2">
        <v>147.32946999999999</v>
      </c>
      <c r="BZ35" s="2">
        <v>129.83707000000001</v>
      </c>
      <c r="CA35" s="2">
        <v>3.0958866</v>
      </c>
      <c r="CB35" s="2">
        <v>5094.8</v>
      </c>
      <c r="CC35" s="2">
        <v>1.497601E-2</v>
      </c>
      <c r="CD35" s="2">
        <v>1.5487890000000001E-2</v>
      </c>
      <c r="CE35" s="2">
        <v>93.519531000000001</v>
      </c>
      <c r="CF35" s="2">
        <v>55.097468999999997</v>
      </c>
      <c r="CG35" s="2">
        <v>47.314937</v>
      </c>
      <c r="CH35" s="2">
        <v>1.1810599999999999E-2</v>
      </c>
      <c r="CI35" s="2">
        <v>131.02454</v>
      </c>
      <c r="CJ35" s="2">
        <v>72.289246000000006</v>
      </c>
      <c r="CK35" s="2">
        <v>24.776350000000001</v>
      </c>
      <c r="CL35" s="2">
        <v>1.1291107</v>
      </c>
      <c r="CM35" s="2">
        <v>6.507072</v>
      </c>
      <c r="CN35" s="2">
        <v>0</v>
      </c>
      <c r="CO35" s="2">
        <v>0</v>
      </c>
      <c r="CP35" s="2">
        <v>0</v>
      </c>
      <c r="CQ35" s="2">
        <v>13.205287</v>
      </c>
      <c r="CR35" s="2">
        <v>14649.43</v>
      </c>
      <c r="CS35" s="2">
        <v>19.074134000000001</v>
      </c>
      <c r="CT35" s="2">
        <v>146.22166999999999</v>
      </c>
      <c r="CU35" s="2">
        <v>50.057338999999999</v>
      </c>
      <c r="CV35" s="2">
        <v>8.57517E-3</v>
      </c>
      <c r="CW35" s="2">
        <v>0</v>
      </c>
      <c r="CX35" s="2">
        <v>6.3577000000000002E-4</v>
      </c>
      <c r="CY35" s="2">
        <v>0</v>
      </c>
      <c r="CZ35" s="2">
        <v>0</v>
      </c>
      <c r="DA35" s="2">
        <v>1.1152550000000001E-2</v>
      </c>
      <c r="DB35" s="2">
        <v>32.676872000000003</v>
      </c>
      <c r="DC35" s="2">
        <v>0</v>
      </c>
      <c r="DD35" s="2">
        <v>6.9798330999999996</v>
      </c>
      <c r="DE35" s="2">
        <v>0</v>
      </c>
      <c r="DF35" s="2">
        <v>0</v>
      </c>
      <c r="DG35" s="2">
        <v>6.81148E-3</v>
      </c>
      <c r="DH35" s="2">
        <v>3.114927E-2</v>
      </c>
      <c r="DI35" s="2">
        <v>0</v>
      </c>
      <c r="DJ35" s="2">
        <v>0</v>
      </c>
      <c r="DK35" s="2">
        <v>40.969752999999997</v>
      </c>
      <c r="DL35" s="2">
        <v>4.7846159000000004</v>
      </c>
      <c r="DM35" s="2">
        <v>1.5273999999999999E-3</v>
      </c>
      <c r="DN35" s="2">
        <v>4.333029E-2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405.47127</v>
      </c>
      <c r="DU35" s="2">
        <v>0</v>
      </c>
      <c r="DV35" s="2">
        <v>0</v>
      </c>
      <c r="DW35" s="2">
        <v>0.48046759</v>
      </c>
      <c r="DX35" s="2">
        <v>4.73391E-3</v>
      </c>
      <c r="DY35" s="2">
        <v>0</v>
      </c>
      <c r="DZ35" s="2">
        <v>0</v>
      </c>
      <c r="EA35" s="2">
        <v>22.905726999999999</v>
      </c>
      <c r="EB35" s="2">
        <v>0</v>
      </c>
      <c r="EC35" s="2">
        <v>5.7743200000000001E-4</v>
      </c>
    </row>
    <row r="36" spans="1:133" x14ac:dyDescent="0.25">
      <c r="A36" t="s">
        <v>211</v>
      </c>
      <c r="B36" s="2">
        <v>0.79155111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241.21365</v>
      </c>
      <c r="I36" s="2">
        <v>0</v>
      </c>
      <c r="J36" s="2">
        <v>0.46302661299999998</v>
      </c>
      <c r="K36" s="2">
        <v>0</v>
      </c>
      <c r="L36" s="2">
        <v>0</v>
      </c>
      <c r="M36" s="2">
        <v>0.18419463999999999</v>
      </c>
      <c r="N36" s="2">
        <v>0</v>
      </c>
      <c r="O36" s="2">
        <v>0.52594923999999998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0.84754532999999999</v>
      </c>
      <c r="X36" s="2">
        <v>0.52488184000000004</v>
      </c>
      <c r="Y36" s="2">
        <v>0.74952125999999997</v>
      </c>
      <c r="Z36" s="2">
        <v>4.9148490000000003E-2</v>
      </c>
      <c r="AA36" s="2">
        <v>0.56257736999999997</v>
      </c>
      <c r="AB36" s="2">
        <v>0</v>
      </c>
      <c r="AC36" s="2">
        <v>7.2621400000000003E-3</v>
      </c>
      <c r="AD36" s="2">
        <v>0.50006419000000002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7.5806189000000002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2.5390248299999998</v>
      </c>
      <c r="AU36" s="2">
        <v>0</v>
      </c>
      <c r="AV36" s="2">
        <v>0.39709255100000002</v>
      </c>
      <c r="AW36" s="2">
        <v>0.82906937599999997</v>
      </c>
      <c r="AX36" s="2">
        <v>4.6657776999999996</v>
      </c>
      <c r="AY36" s="2">
        <v>0</v>
      </c>
      <c r="AZ36" s="2">
        <v>938.39464999999996</v>
      </c>
      <c r="BA36" s="2">
        <v>1.4088445000000001</v>
      </c>
      <c r="BB36" s="2">
        <v>4.3178568000000004</v>
      </c>
      <c r="BC36" s="2">
        <v>0.66342038000000003</v>
      </c>
      <c r="BD36" s="2">
        <v>0.71382140999999999</v>
      </c>
      <c r="BE36" s="2">
        <v>0</v>
      </c>
      <c r="BF36" s="2">
        <v>2.78049E-3</v>
      </c>
      <c r="BG36" s="2">
        <v>0.56496871000000004</v>
      </c>
      <c r="BH36" s="2">
        <v>0.20727693999999999</v>
      </c>
      <c r="BI36" s="2">
        <v>0</v>
      </c>
      <c r="BJ36" s="2">
        <v>1.0807528500000001</v>
      </c>
      <c r="BK36" s="2">
        <v>0.39104083000000001</v>
      </c>
      <c r="BL36" s="2">
        <v>0</v>
      </c>
      <c r="BM36" s="2">
        <v>0.50100666000000005</v>
      </c>
      <c r="BN36" s="2">
        <v>7.41116E-3</v>
      </c>
      <c r="BO36" s="2">
        <v>0.82837563999999997</v>
      </c>
      <c r="BP36" s="2">
        <v>2.9198186399999999</v>
      </c>
      <c r="BQ36" s="2">
        <v>2.5617589999999999</v>
      </c>
      <c r="BR36" s="2">
        <v>8.2918759999999994E-2</v>
      </c>
      <c r="BS36" s="2">
        <v>2.2014765999999999</v>
      </c>
      <c r="BT36" s="2">
        <v>0</v>
      </c>
      <c r="BU36" s="2">
        <v>0.34582222000000001</v>
      </c>
      <c r="BV36" s="2">
        <v>0</v>
      </c>
      <c r="BW36" s="2">
        <v>0.68498318999999996</v>
      </c>
      <c r="BX36" s="2">
        <v>0</v>
      </c>
      <c r="BY36" s="2">
        <v>0.67986416999999999</v>
      </c>
      <c r="BZ36" s="2">
        <v>0</v>
      </c>
      <c r="CA36" s="2">
        <v>0</v>
      </c>
      <c r="CB36" s="2">
        <v>15.203581</v>
      </c>
      <c r="CC36" s="2">
        <v>0.22693598000000001</v>
      </c>
      <c r="CD36" s="2">
        <v>0.36312896</v>
      </c>
      <c r="CE36" s="2">
        <v>0</v>
      </c>
      <c r="CF36" s="2">
        <v>0.69975513</v>
      </c>
      <c r="CG36" s="2">
        <v>0</v>
      </c>
      <c r="CH36" s="2">
        <v>0.83073390000000003</v>
      </c>
      <c r="CI36" s="2">
        <v>0</v>
      </c>
      <c r="CJ36" s="2">
        <v>3.1102344999999998</v>
      </c>
      <c r="CK36" s="2">
        <v>0.57582336999999995</v>
      </c>
      <c r="CL36" s="2">
        <v>0.76848161000000004</v>
      </c>
      <c r="CM36" s="2">
        <v>0</v>
      </c>
      <c r="CN36" s="2">
        <v>0</v>
      </c>
      <c r="CO36" s="2">
        <v>0</v>
      </c>
      <c r="CP36" s="2">
        <v>1.6073322299999999</v>
      </c>
      <c r="CQ36" s="2">
        <v>0</v>
      </c>
      <c r="CR36" s="2">
        <v>426.39168999999998</v>
      </c>
      <c r="CS36" s="2">
        <v>0.40696086999999997</v>
      </c>
      <c r="CT36" s="2">
        <v>0.53722066000000002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1.859702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0.49167677999999998</v>
      </c>
      <c r="DH36" s="2">
        <v>1.4948436000000001</v>
      </c>
      <c r="DI36" s="2">
        <v>0</v>
      </c>
      <c r="DJ36" s="2">
        <v>1.954962E-2</v>
      </c>
      <c r="DK36" s="2">
        <v>0.59845108000000002</v>
      </c>
      <c r="DL36" s="2">
        <v>0</v>
      </c>
      <c r="DM36" s="2">
        <v>2.70499E-3</v>
      </c>
      <c r="DN36" s="2">
        <v>0</v>
      </c>
      <c r="DO36" s="2">
        <v>0</v>
      </c>
      <c r="DP36" s="2">
        <v>0</v>
      </c>
      <c r="DQ36" s="2">
        <v>0.49950650000000002</v>
      </c>
      <c r="DR36" s="2">
        <v>0</v>
      </c>
      <c r="DS36" s="2">
        <v>0</v>
      </c>
      <c r="DT36" s="2">
        <v>1.2157994000000001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1.1060728</v>
      </c>
    </row>
    <row r="37" spans="1:133" x14ac:dyDescent="0.25">
      <c r="A37" t="s">
        <v>212</v>
      </c>
      <c r="B37" s="2">
        <v>3.7378151000000002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3347.76</v>
      </c>
      <c r="I37" s="2">
        <v>6.7733274000000003</v>
      </c>
      <c r="J37" s="2">
        <v>9.3456211000000007</v>
      </c>
      <c r="K37" s="2">
        <v>0</v>
      </c>
      <c r="L37" s="2">
        <v>0</v>
      </c>
      <c r="M37" s="2">
        <v>0</v>
      </c>
      <c r="N37" s="2">
        <v>0</v>
      </c>
      <c r="O37" s="2">
        <v>3.1105E-4</v>
      </c>
      <c r="P37" s="2">
        <v>2.786827E-3</v>
      </c>
      <c r="Q37" s="2">
        <v>0</v>
      </c>
      <c r="R37" s="2">
        <v>14.096474000000001</v>
      </c>
      <c r="S37" s="2">
        <v>0</v>
      </c>
      <c r="T37" s="2">
        <v>0</v>
      </c>
      <c r="U37" s="2">
        <v>0</v>
      </c>
      <c r="V37" s="2">
        <v>0</v>
      </c>
      <c r="W37" s="2">
        <v>1.1184970000000001E-2</v>
      </c>
      <c r="X37" s="2">
        <v>1.0096E-4</v>
      </c>
      <c r="Y37" s="2">
        <v>0</v>
      </c>
      <c r="Z37" s="2">
        <v>0</v>
      </c>
      <c r="AA37" s="2">
        <v>21.392700999999999</v>
      </c>
      <c r="AB37" s="2">
        <v>0</v>
      </c>
      <c r="AC37" s="2">
        <v>0</v>
      </c>
      <c r="AD37" s="2">
        <v>2.2402164999999998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490.54498000000001</v>
      </c>
      <c r="AK37" s="2">
        <v>2.5199900000000002E-3</v>
      </c>
      <c r="AL37" s="2">
        <v>0</v>
      </c>
      <c r="AM37" s="2">
        <v>0.43574100999999998</v>
      </c>
      <c r="AN37" s="2">
        <v>0</v>
      </c>
      <c r="AO37" s="2">
        <v>0</v>
      </c>
      <c r="AP37" s="2">
        <v>0</v>
      </c>
      <c r="AQ37" s="2">
        <v>0</v>
      </c>
      <c r="AR37" s="2">
        <v>6.6559691000000001</v>
      </c>
      <c r="AS37" s="2">
        <v>0</v>
      </c>
      <c r="AT37" s="2">
        <v>6.8212728499999997</v>
      </c>
      <c r="AU37" s="2">
        <v>13</v>
      </c>
      <c r="AV37" s="2">
        <v>0.17073083999999999</v>
      </c>
      <c r="AW37" s="2">
        <v>0.160892697</v>
      </c>
      <c r="AX37" s="2">
        <v>12.615187000000001</v>
      </c>
      <c r="AY37" s="2">
        <v>1.4950202699999999</v>
      </c>
      <c r="AZ37" s="2">
        <v>13487.78</v>
      </c>
      <c r="BA37" s="2">
        <v>9.9698285999999996</v>
      </c>
      <c r="BB37" s="2">
        <v>38.480536999999998</v>
      </c>
      <c r="BC37" s="2">
        <v>3.5400999999999998E-4</v>
      </c>
      <c r="BD37" s="2">
        <v>0.17747289999999999</v>
      </c>
      <c r="BE37" s="2">
        <v>3.7597844999999999</v>
      </c>
      <c r="BF37" s="2">
        <v>3.5659249000000002</v>
      </c>
      <c r="BG37" s="2">
        <v>0.19344587999999999</v>
      </c>
      <c r="BH37" s="2">
        <v>4.1548100000000001E-3</v>
      </c>
      <c r="BI37" s="2">
        <v>8.5623054500000002</v>
      </c>
      <c r="BJ37" s="2">
        <v>44.411959000000003</v>
      </c>
      <c r="BK37" s="2">
        <v>2.5863100000000001E-3</v>
      </c>
      <c r="BL37" s="2">
        <v>2.3292749000000001</v>
      </c>
      <c r="BM37" s="2">
        <v>1.168544E-2</v>
      </c>
      <c r="BN37" s="2">
        <v>3.6133642199999998</v>
      </c>
      <c r="BO37" s="2">
        <v>2.7913859999999999E-2</v>
      </c>
      <c r="BP37" s="2">
        <v>9.4186563999999997</v>
      </c>
      <c r="BQ37" s="2">
        <v>4.2019766000000001</v>
      </c>
      <c r="BR37" s="2">
        <v>1.915122</v>
      </c>
      <c r="BS37" s="2">
        <v>26.365069999999999</v>
      </c>
      <c r="BT37" s="2">
        <v>2.6499000000000002E-3</v>
      </c>
      <c r="BU37" s="2">
        <v>11.822153999999999</v>
      </c>
      <c r="BV37" s="2">
        <v>3.1677263</v>
      </c>
      <c r="BW37" s="2">
        <v>3.2948E-4</v>
      </c>
      <c r="BX37" s="2">
        <v>0</v>
      </c>
      <c r="BY37" s="2">
        <v>1.1970779</v>
      </c>
      <c r="BZ37" s="2">
        <v>8.9846611000000003</v>
      </c>
      <c r="CA37" s="2">
        <v>3.0961399999999998E-3</v>
      </c>
      <c r="CB37" s="2">
        <v>1278.3109999999999</v>
      </c>
      <c r="CC37" s="2">
        <v>0</v>
      </c>
      <c r="CD37" s="2">
        <v>6.2460900000000001E-3</v>
      </c>
      <c r="CE37" s="2">
        <v>7.3108449000000002</v>
      </c>
      <c r="CF37" s="2">
        <v>3.5491149999999999E-2</v>
      </c>
      <c r="CG37" s="2">
        <v>2.6499000000000002E-3</v>
      </c>
      <c r="CH37" s="2">
        <v>4.4328999999999999E-4</v>
      </c>
      <c r="CI37" s="2">
        <v>0</v>
      </c>
      <c r="CJ37" s="2">
        <v>0</v>
      </c>
      <c r="CK37" s="2">
        <v>10.106142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2.5049796099999999</v>
      </c>
      <c r="CR37" s="2">
        <v>6796.4650000000001</v>
      </c>
      <c r="CS37" s="2">
        <v>7.4970593000000001</v>
      </c>
      <c r="CT37" s="2">
        <v>13.065953</v>
      </c>
      <c r="CU37" s="2">
        <v>0.13837574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0.27825739999999999</v>
      </c>
      <c r="DB37" s="2">
        <v>10.193051000000001</v>
      </c>
      <c r="DC37" s="2">
        <v>3.9161630000000003E-3</v>
      </c>
      <c r="DD37" s="2">
        <v>1.6707251999999999</v>
      </c>
      <c r="DE37" s="2">
        <v>0</v>
      </c>
      <c r="DF37" s="2">
        <v>0</v>
      </c>
      <c r="DG37" s="2">
        <v>0</v>
      </c>
      <c r="DH37" s="2">
        <v>6.6909159000000002</v>
      </c>
      <c r="DI37" s="2">
        <v>0</v>
      </c>
      <c r="DJ37" s="2">
        <v>2.1424629999999998</v>
      </c>
      <c r="DK37" s="2">
        <v>15.420854</v>
      </c>
      <c r="DL37" s="2">
        <v>3.2086100000000002E-3</v>
      </c>
      <c r="DM37" s="2">
        <v>5.1107278000000003</v>
      </c>
      <c r="DN37" s="2">
        <v>0</v>
      </c>
      <c r="DO37" s="2">
        <v>0.17256711</v>
      </c>
      <c r="DP37" s="2">
        <v>3.7344309999999999E-3</v>
      </c>
      <c r="DQ37" s="2">
        <v>0</v>
      </c>
      <c r="DR37" s="2">
        <v>0</v>
      </c>
      <c r="DS37" s="2">
        <v>0</v>
      </c>
      <c r="DT37" s="2">
        <v>145.14404300000001</v>
      </c>
      <c r="DU37" s="2">
        <v>4.7142900000000003E-3</v>
      </c>
      <c r="DV37" s="2">
        <v>0</v>
      </c>
      <c r="DW37" s="2">
        <v>1.2534137000000001</v>
      </c>
      <c r="DX37" s="2">
        <v>6.6913500000000004E-3</v>
      </c>
      <c r="DY37" s="2">
        <v>0</v>
      </c>
      <c r="DZ37" s="2">
        <v>0.22784387</v>
      </c>
      <c r="EA37" s="2">
        <v>0</v>
      </c>
      <c r="EB37" s="2">
        <v>0</v>
      </c>
      <c r="EC37" s="2">
        <v>1.74814E-3</v>
      </c>
    </row>
    <row r="38" spans="1:133" x14ac:dyDescent="0.25">
      <c r="A38" t="s">
        <v>213</v>
      </c>
      <c r="B38" s="2">
        <v>1.8834399999999999E-3</v>
      </c>
      <c r="C38" s="2">
        <v>11</v>
      </c>
      <c r="D38" s="2">
        <v>1.737793E-2</v>
      </c>
      <c r="E38" s="2">
        <v>0</v>
      </c>
      <c r="F38" s="2">
        <v>5.1545000000000002E-3</v>
      </c>
      <c r="G38" s="2">
        <v>9.3442185000000002</v>
      </c>
      <c r="H38" s="2">
        <v>10929.46</v>
      </c>
      <c r="I38" s="2">
        <v>0</v>
      </c>
      <c r="J38" s="2">
        <v>0.89268380400000003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1.78013E-3</v>
      </c>
      <c r="Q38" s="2">
        <v>0</v>
      </c>
      <c r="R38" s="2">
        <v>4.5570063999999997</v>
      </c>
      <c r="S38" s="2">
        <v>0</v>
      </c>
      <c r="T38" s="2">
        <v>0</v>
      </c>
      <c r="U38" s="2">
        <v>0</v>
      </c>
      <c r="V38" s="2">
        <v>15.763191000000001</v>
      </c>
      <c r="W38" s="2">
        <v>9.2762399999999998E-3</v>
      </c>
      <c r="X38" s="2">
        <v>0</v>
      </c>
      <c r="Y38" s="2">
        <v>6.2282700000000002E-3</v>
      </c>
      <c r="Z38" s="2">
        <v>24.653732300000001</v>
      </c>
      <c r="AA38" s="2">
        <v>8.2676832999999998</v>
      </c>
      <c r="AB38" s="2">
        <v>0</v>
      </c>
      <c r="AC38" s="2">
        <v>4.2481300000000001E-3</v>
      </c>
      <c r="AD38" s="2">
        <v>2.9652930000000001E-2</v>
      </c>
      <c r="AE38" s="2">
        <v>0</v>
      </c>
      <c r="AF38" s="2">
        <v>0</v>
      </c>
      <c r="AG38" s="2">
        <v>2.1423200000000001E-3</v>
      </c>
      <c r="AH38" s="2">
        <v>0</v>
      </c>
      <c r="AI38" s="2">
        <v>0</v>
      </c>
      <c r="AJ38" s="2">
        <v>3933.248</v>
      </c>
      <c r="AK38" s="2">
        <v>0</v>
      </c>
      <c r="AL38" s="2">
        <v>0</v>
      </c>
      <c r="AM38" s="2">
        <v>0</v>
      </c>
      <c r="AN38" s="2">
        <v>0</v>
      </c>
      <c r="AO38" s="2">
        <v>3.7531000000000001E-4</v>
      </c>
      <c r="AP38" s="2">
        <v>0</v>
      </c>
      <c r="AQ38" s="2">
        <v>16.735067000000001</v>
      </c>
      <c r="AR38" s="2">
        <v>0</v>
      </c>
      <c r="AS38" s="2">
        <v>2.7498000000000003E-4</v>
      </c>
      <c r="AT38" s="2">
        <v>3.18453E-2</v>
      </c>
      <c r="AU38" s="2">
        <v>0</v>
      </c>
      <c r="AV38" s="2">
        <v>2.6210199999999999E-3</v>
      </c>
      <c r="AW38" s="2">
        <v>1.5383249999999999E-2</v>
      </c>
      <c r="AX38" s="2">
        <v>46.862600999999998</v>
      </c>
      <c r="AY38" s="2">
        <v>41.655456000000001</v>
      </c>
      <c r="AZ38" s="2">
        <v>35211.269999999997</v>
      </c>
      <c r="BA38" s="2">
        <v>94.748830799999993</v>
      </c>
      <c r="BB38" s="2">
        <v>15.039135999999999</v>
      </c>
      <c r="BC38" s="2">
        <v>1.053787E-2</v>
      </c>
      <c r="BD38" s="2">
        <v>1.726244E-2</v>
      </c>
      <c r="BE38" s="2">
        <v>1.48109E-3</v>
      </c>
      <c r="BF38" s="2">
        <v>21.980523999999999</v>
      </c>
      <c r="BG38" s="2">
        <v>1.8837999999999999E-3</v>
      </c>
      <c r="BH38" s="2">
        <v>1.9609300000000001E-3</v>
      </c>
      <c r="BI38" s="2">
        <v>23.015813000000001</v>
      </c>
      <c r="BJ38" s="2">
        <v>89.434755999999993</v>
      </c>
      <c r="BK38" s="2">
        <v>41.077537999999997</v>
      </c>
      <c r="BL38" s="2">
        <v>2.7961396999999999</v>
      </c>
      <c r="BM38" s="2">
        <v>6.3504E-3</v>
      </c>
      <c r="BN38" s="2">
        <v>0</v>
      </c>
      <c r="BO38" s="2">
        <v>1.3750190000000001E-2</v>
      </c>
      <c r="BP38" s="2">
        <v>63.880577000000002</v>
      </c>
      <c r="BQ38" s="2">
        <v>7.2853470000000004E-2</v>
      </c>
      <c r="BR38" s="2">
        <v>121.9877</v>
      </c>
      <c r="BS38" s="2">
        <v>20.520797000000002</v>
      </c>
      <c r="BT38" s="2">
        <v>3.5961000000000001E-4</v>
      </c>
      <c r="BU38" s="2">
        <v>6.8101299099999997</v>
      </c>
      <c r="BV38" s="2">
        <v>2.04383E-3</v>
      </c>
      <c r="BW38" s="2">
        <v>1.6053970000000001E-2</v>
      </c>
      <c r="BX38" s="2">
        <v>3.9633235999999998</v>
      </c>
      <c r="BY38" s="2">
        <v>2.1793360000000001E-2</v>
      </c>
      <c r="BZ38" s="2">
        <v>17.035271000000002</v>
      </c>
      <c r="CA38" s="2">
        <v>3.5336999999999999E-4</v>
      </c>
      <c r="CB38" s="2">
        <v>11179.48</v>
      </c>
      <c r="CC38" s="2">
        <v>3.6321999999999999E-3</v>
      </c>
      <c r="CD38" s="2">
        <v>1.8223200000000001E-3</v>
      </c>
      <c r="CE38" s="2">
        <v>7.9255977</v>
      </c>
      <c r="CF38" s="2">
        <v>3.6808600000000002E-3</v>
      </c>
      <c r="CG38" s="2">
        <v>0</v>
      </c>
      <c r="CH38" s="2">
        <v>2.2500800000000001E-2</v>
      </c>
      <c r="CI38" s="2">
        <v>45.264932999999999</v>
      </c>
      <c r="CJ38" s="2">
        <v>3.4986700000000002E-3</v>
      </c>
      <c r="CK38" s="2">
        <v>8.3756E-4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1.0003253999999999</v>
      </c>
      <c r="CR38" s="2">
        <v>11407.27</v>
      </c>
      <c r="CS38" s="2">
        <v>7.2496872000000003</v>
      </c>
      <c r="CT38" s="2">
        <v>16.066832000000002</v>
      </c>
      <c r="CU38" s="2">
        <v>23.826295999999999</v>
      </c>
      <c r="CV38" s="2">
        <v>0</v>
      </c>
      <c r="CW38" s="2">
        <v>0</v>
      </c>
      <c r="CX38" s="2">
        <v>1.1279600000000001E-2</v>
      </c>
      <c r="CY38" s="2">
        <v>1.507258E-2</v>
      </c>
      <c r="CZ38" s="2">
        <v>0</v>
      </c>
      <c r="DA38" s="2">
        <v>12.351216000000001</v>
      </c>
      <c r="DB38" s="2">
        <v>11.438038000000001</v>
      </c>
      <c r="DC38" s="2">
        <v>0</v>
      </c>
      <c r="DD38" s="2">
        <v>1.2038603000000001</v>
      </c>
      <c r="DE38" s="2">
        <v>0</v>
      </c>
      <c r="DF38" s="2">
        <v>6.4124500000000001E-3</v>
      </c>
      <c r="DG38" s="2">
        <v>0</v>
      </c>
      <c r="DH38" s="2">
        <v>42.672688000000001</v>
      </c>
      <c r="DI38" s="2">
        <v>0</v>
      </c>
      <c r="DJ38" s="2">
        <v>7.8649382000000001</v>
      </c>
      <c r="DK38" s="2">
        <v>1.6573047000000001</v>
      </c>
      <c r="DL38" s="2">
        <v>3.1798699999999999E-4</v>
      </c>
      <c r="DM38" s="2">
        <v>4.1576900000000003E-3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772.27417000000003</v>
      </c>
      <c r="DU38" s="2">
        <v>0</v>
      </c>
      <c r="DV38" s="2">
        <v>1.4598650000000001E-3</v>
      </c>
      <c r="DW38" s="2">
        <v>7.0744023</v>
      </c>
      <c r="DX38" s="2">
        <v>3.1643399999999999E-3</v>
      </c>
      <c r="DY38" s="2">
        <v>0</v>
      </c>
      <c r="DZ38" s="2">
        <v>0</v>
      </c>
      <c r="EA38" s="2">
        <v>0</v>
      </c>
      <c r="EB38" s="2">
        <v>8.7066399999999999E-3</v>
      </c>
      <c r="EC38" s="2">
        <v>2.3655E-4</v>
      </c>
    </row>
    <row r="39" spans="1:133" x14ac:dyDescent="0.25">
      <c r="A39" t="s">
        <v>214</v>
      </c>
      <c r="B39" s="2">
        <v>1.5420000000000001E-4</v>
      </c>
      <c r="C39" s="2">
        <v>0</v>
      </c>
      <c r="D39" s="2">
        <v>2.5804000000000002E-4</v>
      </c>
      <c r="E39" s="2">
        <v>0</v>
      </c>
      <c r="F39" s="2">
        <v>0</v>
      </c>
      <c r="G39" s="2">
        <v>11.460452999999999</v>
      </c>
      <c r="H39" s="2">
        <v>4199.08</v>
      </c>
      <c r="I39" s="2">
        <v>0</v>
      </c>
      <c r="J39" s="2">
        <v>3.2677177999999998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1.0443679999999999E-3</v>
      </c>
      <c r="Q39" s="2">
        <v>0</v>
      </c>
      <c r="R39" s="2">
        <v>1.4540303999999999</v>
      </c>
      <c r="S39" s="2">
        <v>0</v>
      </c>
      <c r="T39" s="2">
        <v>0</v>
      </c>
      <c r="U39" s="2">
        <v>0</v>
      </c>
      <c r="V39" s="2">
        <v>0</v>
      </c>
      <c r="W39" s="2">
        <v>1.9832273000000001E-2</v>
      </c>
      <c r="X39" s="2">
        <v>5.2287999999999998E-4</v>
      </c>
      <c r="Y39" s="2">
        <v>4.7980699999999998E-3</v>
      </c>
      <c r="Z39" s="2">
        <v>0.53604691999999998</v>
      </c>
      <c r="AA39" s="2">
        <v>72.979823999999994</v>
      </c>
      <c r="AB39" s="2">
        <v>5.5015054000000001</v>
      </c>
      <c r="AC39" s="2">
        <v>0.84304040999999996</v>
      </c>
      <c r="AD39" s="2">
        <v>0</v>
      </c>
      <c r="AE39" s="2">
        <v>0</v>
      </c>
      <c r="AF39" s="2">
        <v>0</v>
      </c>
      <c r="AG39" s="2">
        <v>4.0146265000000003</v>
      </c>
      <c r="AH39" s="2">
        <v>0</v>
      </c>
      <c r="AI39" s="2">
        <v>0</v>
      </c>
      <c r="AJ39" s="2">
        <v>114.83156200000001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4.8830999999999996E-3</v>
      </c>
      <c r="AQ39" s="2">
        <v>0</v>
      </c>
      <c r="AR39" s="2">
        <v>0</v>
      </c>
      <c r="AS39" s="2">
        <v>0</v>
      </c>
      <c r="AT39" s="2">
        <v>1.1002799999999999E-3</v>
      </c>
      <c r="AU39" s="2">
        <v>16</v>
      </c>
      <c r="AV39" s="2">
        <v>3.6542499999999999E-3</v>
      </c>
      <c r="AW39" s="2">
        <v>5.1329999999999998E-5</v>
      </c>
      <c r="AX39" s="2">
        <v>3.2817321000000002</v>
      </c>
      <c r="AY39" s="2">
        <v>23.371264</v>
      </c>
      <c r="AZ39" s="2">
        <v>14182.24</v>
      </c>
      <c r="BA39" s="2">
        <v>27.705179000000001</v>
      </c>
      <c r="BB39" s="2">
        <v>57.950989</v>
      </c>
      <c r="BC39" s="2">
        <v>0</v>
      </c>
      <c r="BD39" s="2">
        <v>6.7320410000000002E-3</v>
      </c>
      <c r="BE39" s="2">
        <v>2.7313800000000003E-4</v>
      </c>
      <c r="BF39" s="2">
        <v>2.6468723000000001</v>
      </c>
      <c r="BG39" s="2">
        <v>81.499887000000001</v>
      </c>
      <c r="BH39" s="2">
        <v>2.7770569999999999E-3</v>
      </c>
      <c r="BI39" s="2">
        <v>8.4273300000000002E-3</v>
      </c>
      <c r="BJ39" s="2">
        <v>24.405729999999998</v>
      </c>
      <c r="BK39" s="2">
        <v>3.9540599999999997E-3</v>
      </c>
      <c r="BL39" s="2">
        <v>4.7690434000000002</v>
      </c>
      <c r="BM39" s="2">
        <v>1.369778E-2</v>
      </c>
      <c r="BN39" s="2">
        <v>5.5803000000000005E-4</v>
      </c>
      <c r="BO39" s="2">
        <v>3.3699680000000003E-2</v>
      </c>
      <c r="BP39" s="2">
        <v>2.652736E-2</v>
      </c>
      <c r="BQ39" s="2">
        <v>1.5603331</v>
      </c>
      <c r="BR39" s="2">
        <v>1.7662827999999999</v>
      </c>
      <c r="BS39" s="2">
        <v>178.60867999999999</v>
      </c>
      <c r="BT39" s="2">
        <v>3.4572499999999998E-3</v>
      </c>
      <c r="BU39" s="2">
        <v>1.7399123000000001</v>
      </c>
      <c r="BV39" s="2">
        <v>4.9751300000000004E-3</v>
      </c>
      <c r="BW39" s="2">
        <v>3.54492E-3</v>
      </c>
      <c r="BX39" s="2">
        <v>5.8409600000000001E-3</v>
      </c>
      <c r="BY39" s="2">
        <v>20.036885999999999</v>
      </c>
      <c r="BZ39" s="2">
        <v>7.273257E-3</v>
      </c>
      <c r="CA39" s="2">
        <v>19.982116999999999</v>
      </c>
      <c r="CB39" s="2">
        <v>315.24916000000002</v>
      </c>
      <c r="CC39" s="2">
        <v>4.3322400000000002E-3</v>
      </c>
      <c r="CD39" s="2">
        <v>2.51593E-3</v>
      </c>
      <c r="CE39" s="2">
        <v>10.675706999999999</v>
      </c>
      <c r="CF39" s="2">
        <v>3.4057900000000001E-3</v>
      </c>
      <c r="CG39" s="2">
        <v>2.4867347999999998</v>
      </c>
      <c r="CH39" s="2">
        <v>2.5865000000000003E-4</v>
      </c>
      <c r="CI39" s="2">
        <v>16</v>
      </c>
      <c r="CJ39" s="2">
        <v>2.4845999999999999E-4</v>
      </c>
      <c r="CK39" s="2">
        <v>20.884793999999999</v>
      </c>
      <c r="CL39" s="2">
        <v>0</v>
      </c>
      <c r="CM39" s="2">
        <v>0</v>
      </c>
      <c r="CN39" s="2">
        <v>0</v>
      </c>
      <c r="CO39" s="2">
        <v>4.4380380000000001E-3</v>
      </c>
      <c r="CP39" s="2">
        <v>0</v>
      </c>
      <c r="CQ39" s="2">
        <v>1.1682815</v>
      </c>
      <c r="CR39" s="2">
        <v>5261.6790000000001</v>
      </c>
      <c r="CS39" s="2">
        <v>3.2944453</v>
      </c>
      <c r="CT39" s="2">
        <v>78.199183000000005</v>
      </c>
      <c r="CU39" s="2">
        <v>0.73060166000000004</v>
      </c>
      <c r="CV39" s="2">
        <v>0</v>
      </c>
      <c r="CW39" s="2">
        <v>1.0275E-4</v>
      </c>
      <c r="CX39" s="2">
        <v>0</v>
      </c>
      <c r="CY39" s="2">
        <v>0</v>
      </c>
      <c r="CZ39" s="2">
        <v>0</v>
      </c>
      <c r="DA39" s="2">
        <v>4.1890599999999997E-3</v>
      </c>
      <c r="DB39" s="2">
        <v>2.0146399999999998E-3</v>
      </c>
      <c r="DC39" s="2">
        <v>1.22587E-3</v>
      </c>
      <c r="DD39" s="2">
        <v>2.2309562999999999</v>
      </c>
      <c r="DE39" s="2">
        <v>0</v>
      </c>
      <c r="DF39" s="2">
        <v>0</v>
      </c>
      <c r="DG39" s="2">
        <v>2.9138599999999999E-3</v>
      </c>
      <c r="DH39" s="2">
        <v>6.0844044000000004</v>
      </c>
      <c r="DI39" s="2">
        <v>0</v>
      </c>
      <c r="DJ39" s="2">
        <v>0.18347177000000001</v>
      </c>
      <c r="DK39" s="2">
        <v>14.040851</v>
      </c>
      <c r="DL39" s="2">
        <v>3.9686900000000004E-3</v>
      </c>
      <c r="DM39" s="2">
        <v>5.8051299999999995E-4</v>
      </c>
      <c r="DN39" s="2">
        <v>0</v>
      </c>
      <c r="DO39" s="2">
        <v>0</v>
      </c>
      <c r="DP39" s="2">
        <v>9.1032800000000001E-3</v>
      </c>
      <c r="DQ39" s="2">
        <v>0</v>
      </c>
      <c r="DR39" s="2">
        <v>0</v>
      </c>
      <c r="DS39" s="2">
        <v>0</v>
      </c>
      <c r="DT39" s="2">
        <v>24.919276</v>
      </c>
      <c r="DU39" s="2">
        <v>2.8557700000000001E-3</v>
      </c>
      <c r="DV39" s="2">
        <v>19.413143000000002</v>
      </c>
      <c r="DW39" s="2">
        <v>2.3242934000000002</v>
      </c>
      <c r="DX39" s="2">
        <v>3.4729700000000001E-3</v>
      </c>
      <c r="DY39" s="2">
        <v>0</v>
      </c>
      <c r="DZ39" s="2">
        <v>0</v>
      </c>
      <c r="EA39" s="2">
        <v>0</v>
      </c>
      <c r="EB39" s="2">
        <v>0</v>
      </c>
      <c r="EC39" s="2">
        <v>10.697314</v>
      </c>
    </row>
    <row r="40" spans="1:133" x14ac:dyDescent="0.25">
      <c r="A40" t="s">
        <v>215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0.15348707</v>
      </c>
      <c r="H40" s="2">
        <v>977.59235000000001</v>
      </c>
      <c r="I40" s="2">
        <v>0</v>
      </c>
      <c r="J40" s="2">
        <v>8.2382469999999999E-2</v>
      </c>
      <c r="K40" s="2">
        <v>0</v>
      </c>
      <c r="L40" s="2">
        <v>0</v>
      </c>
      <c r="M40" s="2">
        <v>0</v>
      </c>
      <c r="N40" s="2">
        <v>0</v>
      </c>
      <c r="O40" s="2">
        <v>0.34984632999999998</v>
      </c>
      <c r="P40" s="2">
        <v>0</v>
      </c>
      <c r="Q40" s="2">
        <v>0</v>
      </c>
      <c r="R40" s="2">
        <v>5.5064000000000003E-4</v>
      </c>
      <c r="S40" s="2">
        <v>0</v>
      </c>
      <c r="T40" s="2">
        <v>0</v>
      </c>
      <c r="U40" s="2">
        <v>0</v>
      </c>
      <c r="V40" s="2">
        <v>0</v>
      </c>
      <c r="W40" s="2">
        <v>6.4953000000000005E-4</v>
      </c>
      <c r="X40" s="2">
        <v>0.31960112000000002</v>
      </c>
      <c r="Y40" s="2">
        <v>0.37195768000000001</v>
      </c>
      <c r="Z40" s="2">
        <v>0</v>
      </c>
      <c r="AA40" s="2">
        <v>0.49308743999999999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0.81914352999999995</v>
      </c>
      <c r="AH40" s="2">
        <v>0</v>
      </c>
      <c r="AI40" s="2">
        <v>0</v>
      </c>
      <c r="AJ40" s="2">
        <v>42.816423</v>
      </c>
      <c r="AK40" s="2">
        <v>5.1238E-4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0.57290176999999998</v>
      </c>
      <c r="AW40" s="2">
        <v>0.39565889999999998</v>
      </c>
      <c r="AX40" s="2">
        <v>0</v>
      </c>
      <c r="AY40" s="2">
        <v>0.36148527000000003</v>
      </c>
      <c r="AZ40" s="2">
        <v>3670.4549999999999</v>
      </c>
      <c r="BA40" s="2">
        <v>0</v>
      </c>
      <c r="BB40" s="2">
        <v>1.2165359</v>
      </c>
      <c r="BC40" s="2">
        <v>0.25885865000000002</v>
      </c>
      <c r="BD40" s="2">
        <v>0.68210303999999999</v>
      </c>
      <c r="BE40" s="2">
        <v>0</v>
      </c>
      <c r="BF40" s="2">
        <v>0</v>
      </c>
      <c r="BG40" s="2">
        <v>1.0445999999999999E-3</v>
      </c>
      <c r="BH40" s="2">
        <v>9.8758000000000006E-4</v>
      </c>
      <c r="BI40" s="2">
        <v>0.46146828000000001</v>
      </c>
      <c r="BJ40" s="2">
        <v>0.30793466000000003</v>
      </c>
      <c r="BK40" s="2">
        <v>1.79564E-3</v>
      </c>
      <c r="BL40" s="2">
        <v>0</v>
      </c>
      <c r="BM40" s="2">
        <v>1.8564300000000001E-3</v>
      </c>
      <c r="BN40" s="2">
        <v>0</v>
      </c>
      <c r="BO40" s="2">
        <v>4.4465399999999997E-3</v>
      </c>
      <c r="BP40" s="2">
        <v>3.0463798199999998</v>
      </c>
      <c r="BQ40" s="2">
        <v>1.1503985000000001</v>
      </c>
      <c r="BR40" s="2">
        <v>0</v>
      </c>
      <c r="BS40" s="2">
        <v>1.4619131000000001</v>
      </c>
      <c r="BT40" s="2">
        <v>0</v>
      </c>
      <c r="BU40" s="2">
        <v>0</v>
      </c>
      <c r="BV40" s="2">
        <v>1.0021709999999999</v>
      </c>
      <c r="BW40" s="2">
        <v>0.19385860999999999</v>
      </c>
      <c r="BX40" s="2">
        <v>0</v>
      </c>
      <c r="BY40" s="2">
        <v>10.858129</v>
      </c>
      <c r="BZ40" s="2">
        <v>0</v>
      </c>
      <c r="CA40" s="2">
        <v>0</v>
      </c>
      <c r="CB40" s="2">
        <v>114.59932000000001</v>
      </c>
      <c r="CC40" s="2">
        <v>6.7206000000000004E-4</v>
      </c>
      <c r="CD40" s="2">
        <v>2.8908999999999999E-4</v>
      </c>
      <c r="CE40" s="2">
        <v>4</v>
      </c>
      <c r="CF40" s="2">
        <v>0.73141648999999997</v>
      </c>
      <c r="CG40" s="2">
        <v>0</v>
      </c>
      <c r="CH40" s="2">
        <v>0.50183697999999999</v>
      </c>
      <c r="CI40" s="2">
        <v>0</v>
      </c>
      <c r="CJ40" s="2">
        <v>0</v>
      </c>
      <c r="CK40" s="2">
        <v>1.7316689000000001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0.48502767000000002</v>
      </c>
      <c r="CR40" s="2">
        <v>2108.953</v>
      </c>
      <c r="CS40" s="2">
        <v>0</v>
      </c>
      <c r="CT40" s="2">
        <v>2.7919469000000001</v>
      </c>
      <c r="CU40" s="2">
        <v>2.7220999999999999E-3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1.4754429999999999E-3</v>
      </c>
      <c r="DB40" s="2">
        <v>0.95186967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9.0075144999999992</v>
      </c>
      <c r="DI40" s="2">
        <v>1.7319600000000001E-3</v>
      </c>
      <c r="DJ40" s="2">
        <v>0</v>
      </c>
      <c r="DK40" s="2">
        <v>1.9523699999999999E-3</v>
      </c>
      <c r="DL40" s="2">
        <v>0</v>
      </c>
      <c r="DM40" s="2">
        <v>0</v>
      </c>
      <c r="DN40" s="2">
        <v>0</v>
      </c>
      <c r="DO40" s="2">
        <v>1.1978399999999999E-3</v>
      </c>
      <c r="DP40" s="2">
        <v>0</v>
      </c>
      <c r="DQ40" s="2">
        <v>0</v>
      </c>
      <c r="DR40" s="2">
        <v>0</v>
      </c>
      <c r="DS40" s="2">
        <v>0</v>
      </c>
      <c r="DT40" s="2">
        <v>16.584261000000001</v>
      </c>
      <c r="DU40" s="2">
        <v>0</v>
      </c>
      <c r="DV40" s="2">
        <v>8.6112999999999999E-4</v>
      </c>
      <c r="DW40" s="2">
        <v>0</v>
      </c>
      <c r="DX40" s="2">
        <v>8.0392056000000007</v>
      </c>
      <c r="DY40" s="2">
        <v>0</v>
      </c>
      <c r="DZ40" s="2">
        <v>0</v>
      </c>
      <c r="EA40" s="2">
        <v>0</v>
      </c>
      <c r="EB40" s="2">
        <v>0</v>
      </c>
      <c r="EC40" s="2">
        <v>0.17746580000000001</v>
      </c>
    </row>
    <row r="41" spans="1:133" x14ac:dyDescent="0.25">
      <c r="A41" t="s">
        <v>216</v>
      </c>
      <c r="B41" s="2">
        <v>1.7037000000000001E-4</v>
      </c>
      <c r="C41" s="2">
        <v>0</v>
      </c>
      <c r="D41" s="2">
        <v>0</v>
      </c>
      <c r="E41" s="2">
        <v>1.26377E-3</v>
      </c>
      <c r="F41" s="2">
        <v>1.3006000000000001E-4</v>
      </c>
      <c r="G41" s="2">
        <v>2.621245</v>
      </c>
      <c r="H41" s="2">
        <v>3350.232</v>
      </c>
      <c r="I41" s="2">
        <v>0</v>
      </c>
      <c r="J41" s="2">
        <v>3.5355237000000002</v>
      </c>
      <c r="K41" s="2">
        <v>0</v>
      </c>
      <c r="L41" s="2">
        <v>0</v>
      </c>
      <c r="M41" s="2">
        <v>2.2895000000000001E-4</v>
      </c>
      <c r="N41" s="2">
        <v>5.1082000000000005E-4</v>
      </c>
      <c r="O41" s="2">
        <v>1.1349699999999999E-3</v>
      </c>
      <c r="P41" s="2">
        <v>1.7422999999999999E-4</v>
      </c>
      <c r="Q41" s="2">
        <v>0</v>
      </c>
      <c r="R41" s="2">
        <v>0.43202031000000002</v>
      </c>
      <c r="S41" s="2">
        <v>0</v>
      </c>
      <c r="T41" s="2">
        <v>9</v>
      </c>
      <c r="U41" s="2">
        <v>0</v>
      </c>
      <c r="V41" s="2">
        <v>0</v>
      </c>
      <c r="W41" s="2">
        <v>5.7797100000000004E-3</v>
      </c>
      <c r="X41" s="2">
        <v>1.03074E-3</v>
      </c>
      <c r="Y41" s="2">
        <v>2.8432000000000002E-3</v>
      </c>
      <c r="Z41" s="2">
        <v>30.602270000000001</v>
      </c>
      <c r="AA41" s="2">
        <v>6.8398218000000002</v>
      </c>
      <c r="AB41" s="2">
        <v>0</v>
      </c>
      <c r="AC41" s="2">
        <v>1.46086E-3</v>
      </c>
      <c r="AD41" s="2">
        <v>0</v>
      </c>
      <c r="AE41" s="2">
        <v>0</v>
      </c>
      <c r="AF41" s="2">
        <v>0</v>
      </c>
      <c r="AG41" s="2">
        <v>0</v>
      </c>
      <c r="AH41" s="2">
        <v>3.1515609999999999E-2</v>
      </c>
      <c r="AI41" s="2">
        <v>0</v>
      </c>
      <c r="AJ41" s="2">
        <v>979.55849000000001</v>
      </c>
      <c r="AK41" s="2">
        <v>0</v>
      </c>
      <c r="AL41" s="2">
        <v>0</v>
      </c>
      <c r="AM41" s="2">
        <v>1.1295238999999999</v>
      </c>
      <c r="AN41" s="2">
        <v>3.1502000000000001E-3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3.9894199999999996E-3</v>
      </c>
      <c r="AU41" s="2">
        <v>0</v>
      </c>
      <c r="AV41" s="2">
        <v>2.83534E-3</v>
      </c>
      <c r="AW41" s="2">
        <v>1.61695E-3</v>
      </c>
      <c r="AX41" s="2">
        <v>4.8962199999999997E-3</v>
      </c>
      <c r="AY41" s="2">
        <v>8.3787547</v>
      </c>
      <c r="AZ41" s="2">
        <v>12693.87</v>
      </c>
      <c r="BA41" s="2">
        <v>8.5912886000000004</v>
      </c>
      <c r="BB41" s="2">
        <v>83.347712999999999</v>
      </c>
      <c r="BC41" s="2">
        <v>13.287478</v>
      </c>
      <c r="BD41" s="2">
        <v>3.19608E-3</v>
      </c>
      <c r="BE41" s="2">
        <v>0</v>
      </c>
      <c r="BF41" s="2">
        <v>9.4382999999999999E-4</v>
      </c>
      <c r="BG41" s="2">
        <v>3.00841E-3</v>
      </c>
      <c r="BH41" s="2">
        <v>5.2107899999999999E-3</v>
      </c>
      <c r="BI41" s="2">
        <v>2.1386199999999999E-3</v>
      </c>
      <c r="BJ41" s="2">
        <v>15.354984099999999</v>
      </c>
      <c r="BK41" s="2">
        <v>2.2833E-4</v>
      </c>
      <c r="BL41" s="2">
        <v>18.307945</v>
      </c>
      <c r="BM41" s="2">
        <v>7.7034099999999999E-3</v>
      </c>
      <c r="BN41" s="2">
        <v>23.596827999999999</v>
      </c>
      <c r="BO41" s="2">
        <v>1.7184600000000001E-2</v>
      </c>
      <c r="BP41" s="2">
        <v>0.97032072000000003</v>
      </c>
      <c r="BQ41" s="2">
        <v>9.78622E-3</v>
      </c>
      <c r="BR41" s="2">
        <v>65.506032000000005</v>
      </c>
      <c r="BS41" s="2">
        <v>6.7621342999999996</v>
      </c>
      <c r="BT41" s="2">
        <v>6.2525999999999999E-4</v>
      </c>
      <c r="BU41" s="2">
        <v>1.7315099999999999E-3</v>
      </c>
      <c r="BV41" s="2">
        <v>3.7223849999999999E-3</v>
      </c>
      <c r="BW41" s="2">
        <v>2.5421900000000002E-3</v>
      </c>
      <c r="BX41" s="2">
        <v>3.5854571000000002</v>
      </c>
      <c r="BY41" s="2">
        <v>4.6140428</v>
      </c>
      <c r="BZ41" s="2">
        <v>1.3817653999999999</v>
      </c>
      <c r="CA41" s="2">
        <v>3.2681000000000002E-4</v>
      </c>
      <c r="CB41" s="2">
        <v>2229.8049999999998</v>
      </c>
      <c r="CC41" s="2">
        <v>5.1436499999999996E-3</v>
      </c>
      <c r="CD41" s="2">
        <v>4.4499800000000001E-3</v>
      </c>
      <c r="CE41" s="2">
        <v>61.766742000000001</v>
      </c>
      <c r="CF41" s="2">
        <v>3.9764199999999996E-3</v>
      </c>
      <c r="CG41" s="2">
        <v>3.0996000000000002E-4</v>
      </c>
      <c r="CH41" s="2">
        <v>1.84856E-3</v>
      </c>
      <c r="CI41" s="2">
        <v>0</v>
      </c>
      <c r="CJ41" s="2">
        <v>1.9511699999999999E-3</v>
      </c>
      <c r="CK41" s="2">
        <v>15.78858</v>
      </c>
      <c r="CL41" s="2">
        <v>4.6865999999999998E-4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5143.9030000000002</v>
      </c>
      <c r="CS41" s="2">
        <v>0.40848213</v>
      </c>
      <c r="CT41" s="2">
        <v>16.162735000000001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8.7769250999999997</v>
      </c>
      <c r="DB41" s="2">
        <v>0</v>
      </c>
      <c r="DC41" s="2">
        <v>4.1818799999999998E-3</v>
      </c>
      <c r="DD41" s="2">
        <v>5.6920542999999997</v>
      </c>
      <c r="DE41" s="2">
        <v>0</v>
      </c>
      <c r="DF41" s="2">
        <v>0</v>
      </c>
      <c r="DG41" s="2">
        <v>5.1365500000000001E-3</v>
      </c>
      <c r="DH41" s="2">
        <v>7.6795179999999998</v>
      </c>
      <c r="DI41" s="2">
        <v>0</v>
      </c>
      <c r="DJ41" s="2">
        <v>8.2770822000000006</v>
      </c>
      <c r="DK41" s="2">
        <v>1.5487196000000001</v>
      </c>
      <c r="DL41" s="2">
        <v>0</v>
      </c>
      <c r="DM41" s="2">
        <v>1.1790699999999999E-3</v>
      </c>
      <c r="DN41" s="2">
        <v>0</v>
      </c>
      <c r="DO41" s="2">
        <v>0</v>
      </c>
      <c r="DP41" s="2">
        <v>0</v>
      </c>
      <c r="DQ41" s="2">
        <v>6.6698126999999996</v>
      </c>
      <c r="DR41" s="2">
        <v>0</v>
      </c>
      <c r="DS41" s="2">
        <v>0</v>
      </c>
      <c r="DT41" s="2">
        <v>166.63650999999999</v>
      </c>
      <c r="DU41" s="2">
        <v>0</v>
      </c>
      <c r="DV41" s="2">
        <v>0</v>
      </c>
      <c r="DW41" s="2">
        <v>2.1037347</v>
      </c>
      <c r="DX41" s="2">
        <v>0</v>
      </c>
      <c r="DY41" s="2">
        <v>0</v>
      </c>
      <c r="DZ41" s="2">
        <v>15.964934</v>
      </c>
      <c r="EA41" s="2">
        <v>0</v>
      </c>
      <c r="EB41" s="2">
        <v>3.5880999999999999E-4</v>
      </c>
      <c r="EC41" s="2">
        <v>10.1654485</v>
      </c>
    </row>
    <row r="42" spans="1:133" x14ac:dyDescent="0.25">
      <c r="A42" t="s">
        <v>217</v>
      </c>
      <c r="B42" s="2">
        <v>490.61955</v>
      </c>
      <c r="C42" s="2">
        <v>736.99266999999998</v>
      </c>
      <c r="D42" s="2">
        <v>64.293648000000005</v>
      </c>
      <c r="E42" s="2">
        <v>194.23839000000001</v>
      </c>
      <c r="F42" s="2">
        <v>7.6323999999999999E-4</v>
      </c>
      <c r="G42" s="2">
        <v>1123.578</v>
      </c>
      <c r="H42" s="2">
        <v>73143.240000000005</v>
      </c>
      <c r="I42" s="2">
        <v>557.20755199999996</v>
      </c>
      <c r="J42" s="2">
        <v>113.63956</v>
      </c>
      <c r="K42" s="2">
        <v>0</v>
      </c>
      <c r="L42" s="2">
        <v>0</v>
      </c>
      <c r="M42" s="2">
        <v>0</v>
      </c>
      <c r="N42" s="2">
        <v>480.62360000000001</v>
      </c>
      <c r="O42" s="2">
        <v>400.47933999999998</v>
      </c>
      <c r="P42" s="2">
        <v>47.597819000000001</v>
      </c>
      <c r="Q42" s="2">
        <v>29.748453000000001</v>
      </c>
      <c r="R42" s="2">
        <v>638.53642000000002</v>
      </c>
      <c r="S42" s="2">
        <v>94.941621999999995</v>
      </c>
      <c r="T42" s="2">
        <v>848.84409000000005</v>
      </c>
      <c r="U42" s="2">
        <v>100.69815</v>
      </c>
      <c r="V42" s="2">
        <v>0</v>
      </c>
      <c r="W42" s="2">
        <v>15.312751</v>
      </c>
      <c r="X42" s="2">
        <v>87.301552000000001</v>
      </c>
      <c r="Y42" s="2">
        <v>376.59967999999998</v>
      </c>
      <c r="Z42" s="2">
        <v>0</v>
      </c>
      <c r="AA42" s="2">
        <v>297.31502</v>
      </c>
      <c r="AB42" s="2">
        <v>45.772316000000004</v>
      </c>
      <c r="AC42" s="2">
        <v>225.12537</v>
      </c>
      <c r="AD42" s="2">
        <v>21.635752</v>
      </c>
      <c r="AE42" s="2">
        <v>346.42248999999998</v>
      </c>
      <c r="AF42" s="2">
        <v>97.064650999999998</v>
      </c>
      <c r="AG42" s="2">
        <v>110.26684</v>
      </c>
      <c r="AH42" s="2">
        <v>508.10727000000003</v>
      </c>
      <c r="AI42" s="2">
        <v>69.176811000000001</v>
      </c>
      <c r="AJ42" s="2">
        <v>17379.75</v>
      </c>
      <c r="AK42" s="2">
        <v>586.06237999999996</v>
      </c>
      <c r="AL42" s="2">
        <v>530.97224000000006</v>
      </c>
      <c r="AM42" s="2">
        <v>407.66343000000001</v>
      </c>
      <c r="AN42" s="2">
        <v>8.1681328000000004</v>
      </c>
      <c r="AO42" s="2">
        <v>38.138793999999997</v>
      </c>
      <c r="AP42" s="2">
        <v>0</v>
      </c>
      <c r="AQ42" s="2">
        <v>1089.6310000000001</v>
      </c>
      <c r="AR42" s="2">
        <v>0</v>
      </c>
      <c r="AS42" s="2">
        <v>109.23957</v>
      </c>
      <c r="AT42" s="2">
        <v>679.08606999999995</v>
      </c>
      <c r="AU42" s="2">
        <v>2912.7620000000002</v>
      </c>
      <c r="AV42" s="2">
        <v>314.88211999999999</v>
      </c>
      <c r="AW42" s="2">
        <v>1041.3979999999999</v>
      </c>
      <c r="AX42" s="2">
        <v>513.64970000000005</v>
      </c>
      <c r="AY42" s="2">
        <v>6115.0060000000003</v>
      </c>
      <c r="AZ42" s="2">
        <v>280426.90000000002</v>
      </c>
      <c r="BA42" s="2">
        <v>1670.883</v>
      </c>
      <c r="BB42" s="2">
        <v>1629.8489999999999</v>
      </c>
      <c r="BC42" s="2">
        <v>53.0489769</v>
      </c>
      <c r="BD42" s="2">
        <v>675.48373000000004</v>
      </c>
      <c r="BE42" s="2">
        <v>28.167682899999999</v>
      </c>
      <c r="BF42" s="2">
        <v>275.50718999999998</v>
      </c>
      <c r="BG42" s="2">
        <v>3278.19</v>
      </c>
      <c r="BH42" s="2">
        <v>200.71216999999999</v>
      </c>
      <c r="BI42" s="2">
        <v>118.25982</v>
      </c>
      <c r="BJ42" s="2">
        <v>2087.1350000000002</v>
      </c>
      <c r="BK42" s="2">
        <v>835.55777</v>
      </c>
      <c r="BL42" s="2">
        <v>3311.3319999999999</v>
      </c>
      <c r="BM42" s="2">
        <v>942.77071999999998</v>
      </c>
      <c r="BN42" s="2">
        <v>9.0870104000000005</v>
      </c>
      <c r="BO42" s="2">
        <v>391.04520000000002</v>
      </c>
      <c r="BP42" s="2">
        <v>1305.3969999999999</v>
      </c>
      <c r="BQ42" s="2">
        <v>2005.85</v>
      </c>
      <c r="BR42" s="2">
        <v>28.844079000000001</v>
      </c>
      <c r="BS42" s="2">
        <v>1109.7280000000001</v>
      </c>
      <c r="BT42" s="2">
        <v>345.36117999999999</v>
      </c>
      <c r="BU42" s="2">
        <v>782.92637000000002</v>
      </c>
      <c r="BV42" s="2">
        <v>665.20501999999999</v>
      </c>
      <c r="BW42" s="2">
        <v>2602.9650000000001</v>
      </c>
      <c r="BX42" s="2">
        <v>349.23639300000002</v>
      </c>
      <c r="BY42" s="2">
        <v>466.13884000000002</v>
      </c>
      <c r="BZ42" s="2">
        <v>2055.723</v>
      </c>
      <c r="CA42" s="2">
        <v>510.81499000000002</v>
      </c>
      <c r="CB42" s="2">
        <v>47007.74</v>
      </c>
      <c r="CC42" s="2">
        <v>1896.088</v>
      </c>
      <c r="CD42" s="2">
        <v>2872.6871000000001</v>
      </c>
      <c r="CE42" s="2">
        <v>2911.1660000000002</v>
      </c>
      <c r="CF42" s="2">
        <v>655.32876999999996</v>
      </c>
      <c r="CG42" s="2">
        <v>225.09057999999999</v>
      </c>
      <c r="CH42" s="2">
        <v>409.64654000000002</v>
      </c>
      <c r="CI42" s="2">
        <v>4715.29</v>
      </c>
      <c r="CJ42" s="2">
        <v>526.63861999999995</v>
      </c>
      <c r="CK42" s="2">
        <v>271.40949999999998</v>
      </c>
      <c r="CL42" s="2">
        <v>9.6958000000000005E-4</v>
      </c>
      <c r="CM42" s="2">
        <v>309.24495000000002</v>
      </c>
      <c r="CN42" s="2">
        <v>47.339934</v>
      </c>
      <c r="CO42" s="2">
        <v>67.855075999999997</v>
      </c>
      <c r="CP42" s="2">
        <v>31.579492999999999</v>
      </c>
      <c r="CQ42" s="2">
        <v>618.41655000000003</v>
      </c>
      <c r="CR42" s="2">
        <v>69213.850000000006</v>
      </c>
      <c r="CS42" s="2">
        <v>320.74202000000002</v>
      </c>
      <c r="CT42" s="2">
        <v>488.98768999999999</v>
      </c>
      <c r="CU42" s="2">
        <v>43.293773999999999</v>
      </c>
      <c r="CV42" s="2">
        <v>29.785848999999999</v>
      </c>
      <c r="CW42" s="2">
        <v>0</v>
      </c>
      <c r="CX42" s="2">
        <v>31.465299999999999</v>
      </c>
      <c r="CY42" s="2">
        <v>234.96898999999999</v>
      </c>
      <c r="CZ42" s="2">
        <v>0</v>
      </c>
      <c r="DA42" s="2">
        <v>156.35872000000001</v>
      </c>
      <c r="DB42" s="2">
        <v>481.21825999999999</v>
      </c>
      <c r="DC42" s="2">
        <v>301.52631000000002</v>
      </c>
      <c r="DD42" s="2">
        <v>872.82365000000004</v>
      </c>
      <c r="DE42" s="2">
        <v>0</v>
      </c>
      <c r="DF42" s="2">
        <v>1.69293E-3</v>
      </c>
      <c r="DG42" s="2">
        <v>23.156106999999999</v>
      </c>
      <c r="DH42" s="2">
        <v>712.19304999999997</v>
      </c>
      <c r="DI42" s="2">
        <v>37.751778000000002</v>
      </c>
      <c r="DJ42" s="2">
        <v>8.1966000000000005E-4</v>
      </c>
      <c r="DK42" s="2">
        <v>122.01971</v>
      </c>
      <c r="DL42" s="2">
        <v>51.278606000000003</v>
      </c>
      <c r="DM42" s="2">
        <v>261.84107</v>
      </c>
      <c r="DN42" s="2">
        <v>25.053099</v>
      </c>
      <c r="DO42" s="2">
        <v>263.57047999999998</v>
      </c>
      <c r="DP42" s="2">
        <v>21.811131</v>
      </c>
      <c r="DQ42" s="2">
        <v>62.934935000000003</v>
      </c>
      <c r="DR42" s="2">
        <v>413.40762000000001</v>
      </c>
      <c r="DS42" s="2">
        <v>63.587059000000004</v>
      </c>
      <c r="DT42" s="2">
        <v>2807.5120000000002</v>
      </c>
      <c r="DU42" s="2">
        <v>64.789565999999994</v>
      </c>
      <c r="DV42" s="2">
        <v>0</v>
      </c>
      <c r="DW42" s="2">
        <v>732.17065000000002</v>
      </c>
      <c r="DX42" s="2">
        <v>180.633049</v>
      </c>
      <c r="DY42" s="2">
        <v>21.429421999999999</v>
      </c>
      <c r="DZ42" s="2">
        <v>27.442568000000001</v>
      </c>
      <c r="EA42" s="2">
        <v>978.07845999999995</v>
      </c>
      <c r="EB42" s="2">
        <v>2.29861E-3</v>
      </c>
      <c r="EC42" s="2">
        <v>74.874723000000003</v>
      </c>
    </row>
    <row r="43" spans="1:133" x14ac:dyDescent="0.25">
      <c r="A43" t="s">
        <v>218</v>
      </c>
      <c r="B43" s="2">
        <v>5.2186139999999999E-2</v>
      </c>
      <c r="C43" s="2">
        <v>0</v>
      </c>
      <c r="D43" s="2">
        <v>0</v>
      </c>
      <c r="E43" s="2">
        <v>0</v>
      </c>
      <c r="F43" s="2">
        <v>0</v>
      </c>
      <c r="G43" s="2">
        <v>0.26836774000000002</v>
      </c>
      <c r="H43" s="2">
        <v>136.40056999999999</v>
      </c>
      <c r="I43" s="2">
        <v>0</v>
      </c>
      <c r="J43" s="2">
        <v>0.36911838499999999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6.0019040000000003E-2</v>
      </c>
      <c r="S43" s="2">
        <v>0.14026409000000001</v>
      </c>
      <c r="T43" s="2">
        <v>1</v>
      </c>
      <c r="U43" s="2">
        <v>0</v>
      </c>
      <c r="V43" s="2">
        <v>0</v>
      </c>
      <c r="W43" s="2">
        <v>0.42639602999999998</v>
      </c>
      <c r="X43" s="2">
        <v>0</v>
      </c>
      <c r="Y43" s="2">
        <v>0</v>
      </c>
      <c r="Z43" s="2">
        <v>0</v>
      </c>
      <c r="AA43" s="2">
        <v>0.30996495000000002</v>
      </c>
      <c r="AB43" s="2">
        <v>0</v>
      </c>
      <c r="AC43" s="2">
        <v>2.4159320000000001E-2</v>
      </c>
      <c r="AD43" s="2">
        <v>0</v>
      </c>
      <c r="AE43" s="2">
        <v>0</v>
      </c>
      <c r="AF43" s="2">
        <v>0</v>
      </c>
      <c r="AG43" s="2">
        <v>0</v>
      </c>
      <c r="AH43" s="2">
        <v>0.30164811000000002</v>
      </c>
      <c r="AI43" s="2">
        <v>0</v>
      </c>
      <c r="AJ43" s="2">
        <v>24.580777000000001</v>
      </c>
      <c r="AK43" s="2">
        <v>0</v>
      </c>
      <c r="AL43" s="2">
        <v>0</v>
      </c>
      <c r="AM43" s="2">
        <v>0</v>
      </c>
      <c r="AN43" s="2">
        <v>6.6528745E-2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0.30742892999999999</v>
      </c>
      <c r="AU43" s="2">
        <v>0</v>
      </c>
      <c r="AV43" s="2">
        <v>0</v>
      </c>
      <c r="AW43" s="2">
        <v>0</v>
      </c>
      <c r="AX43" s="2">
        <v>0.17609118000000001</v>
      </c>
      <c r="AY43" s="2">
        <v>1.7316322</v>
      </c>
      <c r="AZ43" s="2">
        <v>654.76208499999996</v>
      </c>
      <c r="BA43" s="2">
        <v>0</v>
      </c>
      <c r="BB43" s="2">
        <v>4.580972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0.39557763000000001</v>
      </c>
      <c r="BI43" s="2">
        <v>0</v>
      </c>
      <c r="BJ43" s="2">
        <v>0.65091387000000001</v>
      </c>
      <c r="BK43" s="2">
        <v>6.4804379999999995E-2</v>
      </c>
      <c r="BL43" s="2">
        <v>0</v>
      </c>
      <c r="BM43" s="2">
        <v>0.49876334999999999</v>
      </c>
      <c r="BN43" s="2">
        <v>1.7311300000000002E-2</v>
      </c>
      <c r="BO43" s="2">
        <v>0.81693954999999996</v>
      </c>
      <c r="BP43" s="2">
        <v>0</v>
      </c>
      <c r="BQ43" s="2">
        <v>0</v>
      </c>
      <c r="BR43" s="2">
        <v>1.1808373000000001</v>
      </c>
      <c r="BS43" s="2">
        <v>2.0196060999999998</v>
      </c>
      <c r="BT43" s="2">
        <v>0.20729133999999999</v>
      </c>
      <c r="BU43" s="2">
        <v>0.16969904299999999</v>
      </c>
      <c r="BV43" s="2">
        <v>0</v>
      </c>
      <c r="BW43" s="2">
        <v>0</v>
      </c>
      <c r="BX43" s="2">
        <v>5.5314130000000003E-2</v>
      </c>
      <c r="BY43" s="2">
        <v>0</v>
      </c>
      <c r="BZ43" s="2">
        <v>0.55266547200000005</v>
      </c>
      <c r="CA43" s="2">
        <v>0.25655407000000002</v>
      </c>
      <c r="CB43" s="2">
        <v>49.910527000000002</v>
      </c>
      <c r="CC43" s="2">
        <v>0.17961294999999999</v>
      </c>
      <c r="CD43" s="2">
        <v>0.29325788000000003</v>
      </c>
      <c r="CE43" s="2">
        <v>0</v>
      </c>
      <c r="CF43" s="2">
        <v>0.45193477999999998</v>
      </c>
      <c r="CG43" s="2">
        <v>0.24693709999999999</v>
      </c>
      <c r="CH43" s="2">
        <v>0</v>
      </c>
      <c r="CI43" s="2">
        <v>1</v>
      </c>
      <c r="CJ43" s="2">
        <v>0.10316852</v>
      </c>
      <c r="CK43" s="2">
        <v>0.37005195000000002</v>
      </c>
      <c r="CL43" s="2">
        <v>0.23412332999999999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468.83731</v>
      </c>
      <c r="CS43" s="2">
        <v>0</v>
      </c>
      <c r="CT43" s="2">
        <v>0.95474884000000004</v>
      </c>
      <c r="CU43" s="2">
        <v>0</v>
      </c>
      <c r="CV43" s="2">
        <v>0</v>
      </c>
      <c r="CW43" s="2">
        <v>0</v>
      </c>
      <c r="CX43" s="2">
        <v>0.35953258999999999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0.32126921000000003</v>
      </c>
      <c r="DK43" s="2">
        <v>0.62541667000000001</v>
      </c>
      <c r="DL43" s="2">
        <v>0.18396269000000001</v>
      </c>
      <c r="DM43" s="2">
        <v>5.4193129999999999E-2</v>
      </c>
      <c r="DN43" s="2">
        <v>0</v>
      </c>
      <c r="DO43" s="2">
        <v>0</v>
      </c>
      <c r="DP43" s="2">
        <v>0.19562709</v>
      </c>
      <c r="DQ43" s="2">
        <v>0</v>
      </c>
      <c r="DR43" s="2">
        <v>0</v>
      </c>
      <c r="DS43" s="2">
        <v>0</v>
      </c>
      <c r="DT43" s="2">
        <v>5.5086937000000002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1.7251088999999999</v>
      </c>
    </row>
    <row r="44" spans="1:133" x14ac:dyDescent="0.25">
      <c r="A44" t="s">
        <v>219</v>
      </c>
      <c r="B44" s="2">
        <v>0.24249214999999999</v>
      </c>
      <c r="C44" s="2">
        <v>4.5217156000000003</v>
      </c>
      <c r="D44" s="2">
        <v>0</v>
      </c>
      <c r="E44" s="2">
        <v>1.7429000000000001E-4</v>
      </c>
      <c r="F44" s="2">
        <v>0</v>
      </c>
      <c r="G44" s="2">
        <v>86.376917000000006</v>
      </c>
      <c r="H44" s="2">
        <v>14851.26</v>
      </c>
      <c r="I44" s="2">
        <v>21.670650999999999</v>
      </c>
      <c r="J44" s="2">
        <v>36.572671999999997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27.823505399999998</v>
      </c>
      <c r="S44" s="2">
        <v>1.9754899999999999E-3</v>
      </c>
      <c r="T44" s="2">
        <v>0</v>
      </c>
      <c r="U44" s="2">
        <v>0</v>
      </c>
      <c r="V44" s="2">
        <v>0</v>
      </c>
      <c r="W44" s="2">
        <v>8.8022799999999991E-3</v>
      </c>
      <c r="X44" s="2">
        <v>0.67286623000000001</v>
      </c>
      <c r="Y44" s="2">
        <v>1.4746379999999999E-3</v>
      </c>
      <c r="Z44" s="2">
        <v>0</v>
      </c>
      <c r="AA44" s="2">
        <v>19.231684000000001</v>
      </c>
      <c r="AB44" s="2">
        <v>0</v>
      </c>
      <c r="AC44" s="2">
        <v>15.203476999999999</v>
      </c>
      <c r="AD44" s="2">
        <v>2.5147686</v>
      </c>
      <c r="AE44" s="2">
        <v>0</v>
      </c>
      <c r="AF44" s="2">
        <v>17.978805999999999</v>
      </c>
      <c r="AG44" s="2">
        <v>0</v>
      </c>
      <c r="AH44" s="2">
        <v>4.3663900000000004E-3</v>
      </c>
      <c r="AI44" s="2">
        <v>0</v>
      </c>
      <c r="AJ44" s="2">
        <v>2698.857</v>
      </c>
      <c r="AK44" s="2">
        <v>1.58128E-3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21.051615000000002</v>
      </c>
      <c r="AR44" s="2">
        <v>0</v>
      </c>
      <c r="AS44" s="2">
        <v>0</v>
      </c>
      <c r="AT44" s="2">
        <v>47.665703000000001</v>
      </c>
      <c r="AU44" s="2">
        <v>12.570377000000001</v>
      </c>
      <c r="AV44" s="2">
        <v>2.5289499999999999E-3</v>
      </c>
      <c r="AW44" s="2">
        <v>1.31708E-3</v>
      </c>
      <c r="AX44" s="2">
        <v>0.72980763999999998</v>
      </c>
      <c r="AY44" s="2">
        <v>261.64058999999997</v>
      </c>
      <c r="AZ44" s="2">
        <v>56058.51</v>
      </c>
      <c r="BA44" s="2">
        <v>69.403510999999995</v>
      </c>
      <c r="BB44" s="2">
        <v>223.17442</v>
      </c>
      <c r="BC44" s="2">
        <v>23.27722</v>
      </c>
      <c r="BD44" s="2">
        <v>13.4455288</v>
      </c>
      <c r="BE44" s="2">
        <v>5.8673999999999998E-4</v>
      </c>
      <c r="BF44" s="2">
        <v>6.5046182000000003</v>
      </c>
      <c r="BG44" s="2">
        <v>65.597932999999998</v>
      </c>
      <c r="BH44" s="2">
        <v>1.5933E-3</v>
      </c>
      <c r="BI44" s="2">
        <v>3.0978899999999998E-3</v>
      </c>
      <c r="BJ44" s="2">
        <v>100.70180999999999</v>
      </c>
      <c r="BK44" s="2">
        <v>1.7321000000000001E-3</v>
      </c>
      <c r="BL44" s="2">
        <v>22.93544</v>
      </c>
      <c r="BM44" s="2">
        <v>7.2251099999999999E-3</v>
      </c>
      <c r="BN44" s="2">
        <v>2.345799E-3</v>
      </c>
      <c r="BO44" s="2">
        <v>3.2077330000000001E-2</v>
      </c>
      <c r="BP44" s="2">
        <v>110.46744</v>
      </c>
      <c r="BQ44" s="2">
        <v>6.8468362999999997</v>
      </c>
      <c r="BR44" s="2">
        <v>15.003500000000001</v>
      </c>
      <c r="BS44" s="2">
        <v>65.293367000000003</v>
      </c>
      <c r="BT44" s="2">
        <v>6.0401107999999999</v>
      </c>
      <c r="BU44" s="2">
        <v>45.023062000000003</v>
      </c>
      <c r="BV44" s="2">
        <v>17.778887000000001</v>
      </c>
      <c r="BW44" s="2">
        <v>15.188606</v>
      </c>
      <c r="BX44" s="2">
        <v>1.6000599999999999E-3</v>
      </c>
      <c r="BY44" s="2">
        <v>10.9323988</v>
      </c>
      <c r="BZ44" s="2">
        <v>48.799409199999999</v>
      </c>
      <c r="CA44" s="2">
        <v>8.2904491</v>
      </c>
      <c r="CB44" s="2">
        <v>7053.1228000000001</v>
      </c>
      <c r="CC44" s="2">
        <v>0</v>
      </c>
      <c r="CD44" s="2">
        <v>3.4884899999999999E-3</v>
      </c>
      <c r="CE44" s="2">
        <v>199.36195000000001</v>
      </c>
      <c r="CF44" s="2">
        <v>13.166002000000001</v>
      </c>
      <c r="CG44" s="2">
        <v>5.4809466000000002</v>
      </c>
      <c r="CH44" s="2">
        <v>32.564712999999998</v>
      </c>
      <c r="CI44" s="2">
        <v>114.4221</v>
      </c>
      <c r="CJ44" s="2">
        <v>93.352558000000002</v>
      </c>
      <c r="CK44" s="2">
        <v>28.64949</v>
      </c>
      <c r="CL44" s="2">
        <v>0</v>
      </c>
      <c r="CM44" s="2">
        <v>2.9079071999999999</v>
      </c>
      <c r="CN44" s="2">
        <v>0</v>
      </c>
      <c r="CO44" s="2">
        <v>0</v>
      </c>
      <c r="CP44" s="2">
        <v>3.81052E-3</v>
      </c>
      <c r="CQ44" s="2">
        <v>10.982487000000001</v>
      </c>
      <c r="CR44" s="2">
        <v>17511.23</v>
      </c>
      <c r="CS44" s="2">
        <v>62.925255</v>
      </c>
      <c r="CT44" s="2">
        <v>163.60274999999999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2.0955599999999998E-3</v>
      </c>
      <c r="DA44" s="2">
        <v>52.687267300000002</v>
      </c>
      <c r="DB44" s="2">
        <v>60.687488999999999</v>
      </c>
      <c r="DC44" s="2">
        <v>0</v>
      </c>
      <c r="DD44" s="2">
        <v>19.06456</v>
      </c>
      <c r="DE44" s="2">
        <v>0</v>
      </c>
      <c r="DF44" s="2">
        <v>2.1746999999999999E-4</v>
      </c>
      <c r="DG44" s="2">
        <v>2.14408E-3</v>
      </c>
      <c r="DH44" s="2">
        <v>5.60773E-3</v>
      </c>
      <c r="DI44" s="2">
        <v>1.8963000000000001E-4</v>
      </c>
      <c r="DJ44" s="2">
        <v>0</v>
      </c>
      <c r="DK44" s="2">
        <v>6.8575707000000001</v>
      </c>
      <c r="DL44" s="2">
        <v>10.402348999999999</v>
      </c>
      <c r="DM44" s="2">
        <v>5.2684082999999999</v>
      </c>
      <c r="DN44" s="2">
        <v>7.8285200000000003E-3</v>
      </c>
      <c r="DO44" s="2">
        <v>0</v>
      </c>
      <c r="DP44" s="2">
        <v>0</v>
      </c>
      <c r="DQ44" s="2">
        <v>1.6798200000000001E-3</v>
      </c>
      <c r="DR44" s="2">
        <v>0</v>
      </c>
      <c r="DS44" s="2">
        <v>1.9631000000000002E-3</v>
      </c>
      <c r="DT44" s="2">
        <v>568.01957700000003</v>
      </c>
      <c r="DU44" s="2">
        <v>2.1013400000000002E-3</v>
      </c>
      <c r="DV44" s="2">
        <v>0</v>
      </c>
      <c r="DW44" s="2">
        <v>0.63804936000000001</v>
      </c>
      <c r="DX44" s="2">
        <v>49.173755999999997</v>
      </c>
      <c r="DY44" s="2">
        <v>0</v>
      </c>
      <c r="DZ44" s="2">
        <v>1.643079E-3</v>
      </c>
      <c r="EA44" s="2">
        <v>44.526287000000004</v>
      </c>
      <c r="EB44" s="2">
        <v>0</v>
      </c>
      <c r="EC44" s="2">
        <v>6.6023000000000004E-4</v>
      </c>
    </row>
    <row r="45" spans="1:133" x14ac:dyDescent="0.25">
      <c r="A45" t="s">
        <v>220</v>
      </c>
      <c r="B45" s="2">
        <v>36.249783000000001</v>
      </c>
      <c r="C45" s="2">
        <v>314.69067000000001</v>
      </c>
      <c r="D45" s="2">
        <v>0</v>
      </c>
      <c r="E45" s="2">
        <v>0</v>
      </c>
      <c r="F45" s="2">
        <v>0</v>
      </c>
      <c r="G45" s="2">
        <v>607.79971</v>
      </c>
      <c r="H45" s="2">
        <v>72756.03</v>
      </c>
      <c r="I45" s="2">
        <v>246.63909000000001</v>
      </c>
      <c r="J45" s="2">
        <v>245.06845999999999</v>
      </c>
      <c r="K45" s="2">
        <v>23.670774000000002</v>
      </c>
      <c r="L45" s="2">
        <v>29.102530000000002</v>
      </c>
      <c r="M45" s="2">
        <v>33.728588100000003</v>
      </c>
      <c r="N45" s="2">
        <v>0</v>
      </c>
      <c r="O45" s="2">
        <v>32.415253</v>
      </c>
      <c r="P45" s="2">
        <v>0</v>
      </c>
      <c r="Q45" s="2">
        <v>0</v>
      </c>
      <c r="R45" s="2">
        <v>132.82047</v>
      </c>
      <c r="S45" s="2">
        <v>47.280293</v>
      </c>
      <c r="T45" s="2">
        <v>100.72083000000001</v>
      </c>
      <c r="U45" s="2">
        <v>0</v>
      </c>
      <c r="V45" s="2">
        <v>7.2922000000000004E-4</v>
      </c>
      <c r="W45" s="2">
        <v>12.223935000000001</v>
      </c>
      <c r="X45" s="2">
        <v>776.36035000000004</v>
      </c>
      <c r="Y45" s="2">
        <v>0</v>
      </c>
      <c r="Z45" s="2">
        <v>0</v>
      </c>
      <c r="AA45" s="2">
        <v>249.26857999999999</v>
      </c>
      <c r="AB45" s="2">
        <v>40.788235</v>
      </c>
      <c r="AC45" s="2">
        <v>272.87326000000002</v>
      </c>
      <c r="AD45" s="2">
        <v>315.08366000000001</v>
      </c>
      <c r="AE45" s="2">
        <v>50.033788999999999</v>
      </c>
      <c r="AF45" s="2">
        <v>0</v>
      </c>
      <c r="AG45" s="2">
        <v>116.539917</v>
      </c>
      <c r="AH45" s="2">
        <v>2541.5169999999998</v>
      </c>
      <c r="AI45" s="2">
        <v>165.36509000000001</v>
      </c>
      <c r="AJ45" s="2">
        <v>7858.1210000000001</v>
      </c>
      <c r="AK45" s="2">
        <v>0</v>
      </c>
      <c r="AL45" s="2">
        <v>9.2325315000000003</v>
      </c>
      <c r="AM45" s="2">
        <v>60.269095999999998</v>
      </c>
      <c r="AN45" s="2">
        <v>70.892478999999994</v>
      </c>
      <c r="AO45" s="2">
        <v>1059.086</v>
      </c>
      <c r="AP45" s="2">
        <v>0</v>
      </c>
      <c r="AQ45" s="2">
        <v>496.12889100000001</v>
      </c>
      <c r="AR45" s="2">
        <v>0</v>
      </c>
      <c r="AS45" s="2">
        <v>0</v>
      </c>
      <c r="AT45" s="2">
        <v>523.35526000000004</v>
      </c>
      <c r="AU45" s="2">
        <v>633.53726200000006</v>
      </c>
      <c r="AV45" s="2">
        <v>56.705210000000001</v>
      </c>
      <c r="AW45" s="2">
        <v>28.272575</v>
      </c>
      <c r="AX45" s="2">
        <v>23.326544999999999</v>
      </c>
      <c r="AY45" s="2">
        <v>2645.8229999999999</v>
      </c>
      <c r="AZ45" s="2">
        <v>250631.1</v>
      </c>
      <c r="BA45" s="2">
        <v>582.46357</v>
      </c>
      <c r="BB45" s="2">
        <v>808.5009</v>
      </c>
      <c r="BC45" s="2">
        <v>40.989238999999998</v>
      </c>
      <c r="BD45" s="2">
        <v>25.703533</v>
      </c>
      <c r="BE45" s="2">
        <v>289.19441</v>
      </c>
      <c r="BF45" s="2">
        <v>14.536453</v>
      </c>
      <c r="BG45" s="2">
        <v>710.16313000000002</v>
      </c>
      <c r="BH45" s="2">
        <v>95.027405000000002</v>
      </c>
      <c r="BI45" s="2">
        <v>51.410189000000003</v>
      </c>
      <c r="BJ45" s="2">
        <v>886.57243000000005</v>
      </c>
      <c r="BK45" s="2">
        <v>853.63129000000004</v>
      </c>
      <c r="BL45" s="2">
        <v>1057.172</v>
      </c>
      <c r="BM45" s="2">
        <v>4.80504E-3</v>
      </c>
      <c r="BN45" s="2">
        <v>13.213217999999999</v>
      </c>
      <c r="BO45" s="2">
        <v>83.879975999999999</v>
      </c>
      <c r="BP45" s="2">
        <v>2437.1819999999998</v>
      </c>
      <c r="BQ45" s="2">
        <v>53.495487199999999</v>
      </c>
      <c r="BR45" s="2">
        <v>49.575190999999997</v>
      </c>
      <c r="BS45" s="2">
        <v>1154.7059999999999</v>
      </c>
      <c r="BT45" s="2">
        <v>119.63200000000001</v>
      </c>
      <c r="BU45" s="2">
        <v>496.33247</v>
      </c>
      <c r="BV45" s="2">
        <v>503.41431999999998</v>
      </c>
      <c r="BW45" s="2">
        <v>460.57970999999998</v>
      </c>
      <c r="BX45" s="2">
        <v>73.244416000000001</v>
      </c>
      <c r="BY45" s="2">
        <v>210.03153800000001</v>
      </c>
      <c r="BZ45" s="2">
        <v>7741.2209999999995</v>
      </c>
      <c r="CA45" s="2">
        <v>1027.402</v>
      </c>
      <c r="CB45" s="2">
        <v>19077.45</v>
      </c>
      <c r="CC45" s="2">
        <v>50.555151000000002</v>
      </c>
      <c r="CD45" s="2">
        <v>217.01420999999999</v>
      </c>
      <c r="CE45" s="2">
        <v>1441.3530000000001</v>
      </c>
      <c r="CF45" s="2">
        <v>501.94997999999998</v>
      </c>
      <c r="CG45" s="2">
        <v>2770.9729000000002</v>
      </c>
      <c r="CH45" s="2">
        <v>0</v>
      </c>
      <c r="CI45" s="2">
        <v>2645.0120000000002</v>
      </c>
      <c r="CJ45" s="2">
        <v>140.31345999999999</v>
      </c>
      <c r="CK45" s="2">
        <v>136.93039999999999</v>
      </c>
      <c r="CL45" s="2">
        <v>21.296465000000001</v>
      </c>
      <c r="CM45" s="2">
        <v>10.772038999999999</v>
      </c>
      <c r="CN45" s="2">
        <v>0</v>
      </c>
      <c r="CO45" s="2">
        <v>7.6376476000000002</v>
      </c>
      <c r="CP45" s="2">
        <v>0</v>
      </c>
      <c r="CQ45" s="2">
        <v>638.37764000000004</v>
      </c>
      <c r="CR45" s="2">
        <v>71233.820000000007</v>
      </c>
      <c r="CS45" s="2">
        <v>152.97433000000001</v>
      </c>
      <c r="CT45" s="2">
        <v>166.79041000000001</v>
      </c>
      <c r="CU45" s="2">
        <v>9.5701723100000002</v>
      </c>
      <c r="CV45" s="2">
        <v>34.296607999999999</v>
      </c>
      <c r="CW45" s="2">
        <v>0</v>
      </c>
      <c r="CX45" s="2">
        <v>0</v>
      </c>
      <c r="CY45" s="2">
        <v>250.76044999999999</v>
      </c>
      <c r="CZ45" s="2">
        <v>0</v>
      </c>
      <c r="DA45" s="2">
        <v>9.5701723100000002</v>
      </c>
      <c r="DB45" s="2">
        <v>238.91372000000001</v>
      </c>
      <c r="DC45" s="2">
        <v>59.029376999999997</v>
      </c>
      <c r="DD45" s="2">
        <v>307.10753</v>
      </c>
      <c r="DE45" s="2">
        <v>0</v>
      </c>
      <c r="DF45" s="2">
        <v>0</v>
      </c>
      <c r="DG45" s="2">
        <v>17.646318000000001</v>
      </c>
      <c r="DH45" s="2">
        <v>286.91063000000003</v>
      </c>
      <c r="DI45" s="2">
        <v>9.4605999999999998E-4</v>
      </c>
      <c r="DJ45" s="2">
        <v>0</v>
      </c>
      <c r="DK45" s="2">
        <v>151.24081799999999</v>
      </c>
      <c r="DL45" s="2">
        <v>72.839470000000006</v>
      </c>
      <c r="DM45" s="2">
        <v>139.92644000000001</v>
      </c>
      <c r="DN45" s="2">
        <v>17.184708000000001</v>
      </c>
      <c r="DO45" s="2">
        <v>123.67956</v>
      </c>
      <c r="DP45" s="2">
        <v>82.371037000000001</v>
      </c>
      <c r="DQ45" s="2">
        <v>15.234268999999999</v>
      </c>
      <c r="DR45" s="2">
        <v>606.95293000000004</v>
      </c>
      <c r="DS45" s="2">
        <v>12.428804400000001</v>
      </c>
      <c r="DT45" s="2">
        <v>1203.425</v>
      </c>
      <c r="DU45" s="2">
        <v>0</v>
      </c>
      <c r="DV45" s="2">
        <v>0</v>
      </c>
      <c r="DW45" s="2">
        <v>284.37819000000002</v>
      </c>
      <c r="DX45" s="2">
        <v>139.11072999999999</v>
      </c>
      <c r="DY45" s="2">
        <v>230.17851999999999</v>
      </c>
      <c r="DZ45" s="2">
        <v>1.90306E-3</v>
      </c>
      <c r="EA45" s="2">
        <v>436.85930000000002</v>
      </c>
      <c r="EB45" s="2">
        <v>7.0326000000000004E-4</v>
      </c>
      <c r="EC45" s="2">
        <v>67.709850000000003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E6CC-5D95-4A0D-9026-715A2D982E30}">
  <dimension ref="A1:CJ45"/>
  <sheetViews>
    <sheetView zoomScale="85" zoomScaleNormal="85" workbookViewId="0">
      <selection activeCell="A6" sqref="A6"/>
    </sheetView>
  </sheetViews>
  <sheetFormatPr defaultRowHeight="15" x14ac:dyDescent="0.25"/>
  <sheetData>
    <row r="1" spans="1:88" x14ac:dyDescent="0.25">
      <c r="A1" t="s">
        <v>66</v>
      </c>
    </row>
    <row r="2" spans="1:88" x14ac:dyDescent="0.25">
      <c r="A2" t="s">
        <v>62</v>
      </c>
    </row>
    <row r="3" spans="1:88" x14ac:dyDescent="0.25">
      <c r="A3" t="s">
        <v>65</v>
      </c>
    </row>
    <row r="4" spans="1:88" x14ac:dyDescent="0.25">
      <c r="A4" t="s">
        <v>46</v>
      </c>
    </row>
    <row r="6" spans="1:88" x14ac:dyDescent="0.25">
      <c r="A6" s="1" t="s">
        <v>72</v>
      </c>
    </row>
    <row r="7" spans="1:88" x14ac:dyDescent="0.25">
      <c r="B7" t="s">
        <v>255</v>
      </c>
      <c r="C7" t="s">
        <v>255</v>
      </c>
      <c r="D7" t="s">
        <v>255</v>
      </c>
      <c r="E7" t="s">
        <v>255</v>
      </c>
      <c r="F7" t="s">
        <v>255</v>
      </c>
      <c r="G7" t="s">
        <v>255</v>
      </c>
      <c r="H7" t="s">
        <v>255</v>
      </c>
      <c r="I7" t="s">
        <v>255</v>
      </c>
      <c r="J7" t="s">
        <v>255</v>
      </c>
      <c r="K7" t="s">
        <v>255</v>
      </c>
      <c r="L7" t="s">
        <v>255</v>
      </c>
      <c r="M7" t="s">
        <v>255</v>
      </c>
      <c r="N7" t="s">
        <v>255</v>
      </c>
      <c r="O7" t="s">
        <v>255</v>
      </c>
      <c r="P7" t="s">
        <v>255</v>
      </c>
      <c r="Q7" t="s">
        <v>255</v>
      </c>
      <c r="R7" t="s">
        <v>255</v>
      </c>
      <c r="S7" t="s">
        <v>255</v>
      </c>
      <c r="T7" t="s">
        <v>255</v>
      </c>
      <c r="U7" t="s">
        <v>255</v>
      </c>
      <c r="V7" t="s">
        <v>255</v>
      </c>
      <c r="W7" t="s">
        <v>255</v>
      </c>
      <c r="X7" t="s">
        <v>255</v>
      </c>
      <c r="Y7" t="s">
        <v>255</v>
      </c>
      <c r="Z7" t="s">
        <v>255</v>
      </c>
      <c r="AA7" t="s">
        <v>255</v>
      </c>
      <c r="AB7" t="s">
        <v>255</v>
      </c>
      <c r="AC7" t="s">
        <v>255</v>
      </c>
      <c r="AD7" t="s">
        <v>255</v>
      </c>
      <c r="AE7" t="s">
        <v>255</v>
      </c>
      <c r="AF7" t="s">
        <v>255</v>
      </c>
      <c r="AG7" t="s">
        <v>255</v>
      </c>
      <c r="AH7" t="s">
        <v>255</v>
      </c>
      <c r="AI7" t="s">
        <v>255</v>
      </c>
      <c r="AJ7" t="s">
        <v>255</v>
      </c>
      <c r="AK7" t="s">
        <v>255</v>
      </c>
      <c r="AL7" t="s">
        <v>255</v>
      </c>
      <c r="AM7" t="s">
        <v>255</v>
      </c>
      <c r="AN7" t="s">
        <v>255</v>
      </c>
      <c r="AO7" t="s">
        <v>255</v>
      </c>
      <c r="AP7" t="s">
        <v>255</v>
      </c>
      <c r="AQ7" t="s">
        <v>255</v>
      </c>
      <c r="AR7" t="s">
        <v>255</v>
      </c>
      <c r="AS7" t="s">
        <v>255</v>
      </c>
      <c r="AT7" t="s">
        <v>256</v>
      </c>
      <c r="AU7" t="s">
        <v>256</v>
      </c>
      <c r="AV7" t="s">
        <v>256</v>
      </c>
      <c r="AW7" t="s">
        <v>256</v>
      </c>
      <c r="AX7" t="s">
        <v>256</v>
      </c>
      <c r="AY7" t="s">
        <v>256</v>
      </c>
      <c r="AZ7" t="s">
        <v>256</v>
      </c>
      <c r="BA7" t="s">
        <v>256</v>
      </c>
      <c r="BB7" t="s">
        <v>256</v>
      </c>
      <c r="BC7" t="s">
        <v>256</v>
      </c>
      <c r="BD7" t="s">
        <v>256</v>
      </c>
      <c r="BE7" t="s">
        <v>256</v>
      </c>
      <c r="BF7" t="s">
        <v>256</v>
      </c>
      <c r="BG7" t="s">
        <v>256</v>
      </c>
      <c r="BH7" t="s">
        <v>256</v>
      </c>
      <c r="BI7" t="s">
        <v>256</v>
      </c>
      <c r="BJ7" t="s">
        <v>256</v>
      </c>
      <c r="BK7" t="s">
        <v>256</v>
      </c>
      <c r="BL7" t="s">
        <v>256</v>
      </c>
      <c r="BM7" t="s">
        <v>256</v>
      </c>
      <c r="BN7" t="s">
        <v>256</v>
      </c>
      <c r="BO7" t="s">
        <v>256</v>
      </c>
      <c r="BP7" t="s">
        <v>256</v>
      </c>
      <c r="BQ7" t="s">
        <v>256</v>
      </c>
      <c r="BR7" t="s">
        <v>256</v>
      </c>
      <c r="BS7" t="s">
        <v>256</v>
      </c>
      <c r="BT7" t="s">
        <v>256</v>
      </c>
      <c r="BU7" t="s">
        <v>256</v>
      </c>
      <c r="BV7" t="s">
        <v>256</v>
      </c>
      <c r="BW7" t="s">
        <v>256</v>
      </c>
      <c r="BX7" t="s">
        <v>256</v>
      </c>
      <c r="BY7" t="s">
        <v>256</v>
      </c>
      <c r="BZ7" t="s">
        <v>256</v>
      </c>
      <c r="CA7" t="s">
        <v>256</v>
      </c>
      <c r="CB7" t="s">
        <v>256</v>
      </c>
      <c r="CC7" t="s">
        <v>256</v>
      </c>
      <c r="CD7" t="s">
        <v>256</v>
      </c>
      <c r="CE7" t="s">
        <v>256</v>
      </c>
      <c r="CF7" t="s">
        <v>256</v>
      </c>
      <c r="CG7" t="s">
        <v>256</v>
      </c>
      <c r="CH7" t="s">
        <v>256</v>
      </c>
      <c r="CI7" t="s">
        <v>256</v>
      </c>
      <c r="CJ7" t="s">
        <v>256</v>
      </c>
    </row>
    <row r="8" spans="1:88" x14ac:dyDescent="0.25">
      <c r="A8" t="s">
        <v>4</v>
      </c>
      <c r="B8" t="s">
        <v>79</v>
      </c>
      <c r="C8" t="s">
        <v>80</v>
      </c>
      <c r="D8" t="s">
        <v>81</v>
      </c>
      <c r="E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88</v>
      </c>
      <c r="L8" t="s">
        <v>89</v>
      </c>
      <c r="M8" t="s">
        <v>90</v>
      </c>
      <c r="N8" t="s">
        <v>91</v>
      </c>
      <c r="O8" t="s">
        <v>92</v>
      </c>
      <c r="P8" t="s">
        <v>93</v>
      </c>
      <c r="Q8" t="s">
        <v>94</v>
      </c>
      <c r="R8" t="s">
        <v>95</v>
      </c>
      <c r="S8" t="s">
        <v>96</v>
      </c>
      <c r="T8" t="s">
        <v>97</v>
      </c>
      <c r="U8" t="s">
        <v>98</v>
      </c>
      <c r="V8" t="s">
        <v>99</v>
      </c>
      <c r="W8" t="s">
        <v>100</v>
      </c>
      <c r="X8" t="s">
        <v>101</v>
      </c>
      <c r="Y8" t="s">
        <v>102</v>
      </c>
      <c r="Z8" t="s">
        <v>103</v>
      </c>
      <c r="AA8" t="s">
        <v>104</v>
      </c>
      <c r="AB8" t="s">
        <v>105</v>
      </c>
      <c r="AC8" t="s">
        <v>106</v>
      </c>
      <c r="AD8" t="s">
        <v>107</v>
      </c>
      <c r="AE8" t="s">
        <v>108</v>
      </c>
      <c r="AF8" t="s">
        <v>109</v>
      </c>
      <c r="AG8" t="s">
        <v>110</v>
      </c>
      <c r="AH8" t="s">
        <v>111</v>
      </c>
      <c r="AI8" t="s">
        <v>112</v>
      </c>
      <c r="AJ8" t="s">
        <v>113</v>
      </c>
      <c r="AK8" t="s">
        <v>114</v>
      </c>
      <c r="AL8" t="s">
        <v>115</v>
      </c>
      <c r="AM8" t="s">
        <v>116</v>
      </c>
      <c r="AN8" t="s">
        <v>117</v>
      </c>
      <c r="AO8" t="s">
        <v>118</v>
      </c>
      <c r="AP8" t="s">
        <v>119</v>
      </c>
      <c r="AQ8" t="s">
        <v>120</v>
      </c>
      <c r="AR8" t="s">
        <v>121</v>
      </c>
      <c r="AS8" t="s">
        <v>122</v>
      </c>
      <c r="AT8" t="s">
        <v>79</v>
      </c>
      <c r="AU8" t="s">
        <v>80</v>
      </c>
      <c r="AV8" t="s">
        <v>81</v>
      </c>
      <c r="AW8" t="s">
        <v>82</v>
      </c>
      <c r="AX8" t="s">
        <v>83</v>
      </c>
      <c r="AY8" t="s">
        <v>84</v>
      </c>
      <c r="AZ8" t="s">
        <v>86</v>
      </c>
      <c r="BA8" t="s">
        <v>87</v>
      </c>
      <c r="BB8" t="s">
        <v>88</v>
      </c>
      <c r="BC8" t="s">
        <v>89</v>
      </c>
      <c r="BD8" t="s">
        <v>90</v>
      </c>
      <c r="BE8" t="s">
        <v>91</v>
      </c>
      <c r="BF8" t="s">
        <v>92</v>
      </c>
      <c r="BG8" t="s">
        <v>93</v>
      </c>
      <c r="BH8" t="s">
        <v>94</v>
      </c>
      <c r="BI8" t="s">
        <v>95</v>
      </c>
      <c r="BJ8" t="s">
        <v>96</v>
      </c>
      <c r="BK8" t="s">
        <v>97</v>
      </c>
      <c r="BL8" t="s">
        <v>98</v>
      </c>
      <c r="BM8" t="s">
        <v>99</v>
      </c>
      <c r="BN8" t="s">
        <v>100</v>
      </c>
      <c r="BO8" t="s">
        <v>101</v>
      </c>
      <c r="BP8" t="s">
        <v>102</v>
      </c>
      <c r="BQ8" t="s">
        <v>103</v>
      </c>
      <c r="BR8" t="s">
        <v>104</v>
      </c>
      <c r="BS8" t="s">
        <v>105</v>
      </c>
      <c r="BT8" t="s">
        <v>106</v>
      </c>
      <c r="BU8" t="s">
        <v>107</v>
      </c>
      <c r="BV8" t="s">
        <v>108</v>
      </c>
      <c r="BW8" t="s">
        <v>109</v>
      </c>
      <c r="BX8" t="s">
        <v>110</v>
      </c>
      <c r="BY8" t="s">
        <v>111</v>
      </c>
      <c r="BZ8" t="s">
        <v>112</v>
      </c>
      <c r="CA8" t="s">
        <v>113</v>
      </c>
      <c r="CB8" t="s">
        <v>114</v>
      </c>
      <c r="CC8" t="s">
        <v>115</v>
      </c>
      <c r="CD8" t="s">
        <v>116</v>
      </c>
      <c r="CE8" t="s">
        <v>117</v>
      </c>
      <c r="CF8" t="s">
        <v>118</v>
      </c>
      <c r="CG8" t="s">
        <v>119</v>
      </c>
      <c r="CH8" t="s">
        <v>120</v>
      </c>
      <c r="CI8" t="s">
        <v>121</v>
      </c>
      <c r="CJ8" t="s">
        <v>122</v>
      </c>
    </row>
    <row r="9" spans="1:88" x14ac:dyDescent="0.25">
      <c r="A9" t="s">
        <v>184</v>
      </c>
      <c r="B9" s="2">
        <v>0</v>
      </c>
      <c r="C9" s="2">
        <v>0</v>
      </c>
      <c r="D9" s="2">
        <v>4.3075600000000002E-4</v>
      </c>
      <c r="E9" s="2">
        <v>3.3490000000000001E-4</v>
      </c>
      <c r="F9" s="2">
        <v>0</v>
      </c>
      <c r="G9" s="2">
        <v>2.9999999000000002</v>
      </c>
      <c r="H9" s="2">
        <v>15173</v>
      </c>
      <c r="I9" s="2">
        <v>39.999794000000001</v>
      </c>
      <c r="J9" s="2">
        <v>16.269092000000001</v>
      </c>
      <c r="K9" s="2">
        <v>9.0019000000000004E-4</v>
      </c>
      <c r="L9" s="2">
        <v>5.0222000000000005E-4</v>
      </c>
      <c r="M9" s="2">
        <v>2.0756999999999999E-4</v>
      </c>
      <c r="N9" s="2">
        <v>0</v>
      </c>
      <c r="O9" s="2">
        <v>2.5099999999999998E-4</v>
      </c>
      <c r="P9" s="2">
        <v>3.5489000000000001E-4</v>
      </c>
      <c r="Q9" s="2">
        <v>3.0271903999999998</v>
      </c>
      <c r="R9" s="2">
        <v>1.8117124</v>
      </c>
      <c r="S9" s="2">
        <v>4.4340999999999998E-4</v>
      </c>
      <c r="T9" s="2">
        <v>0</v>
      </c>
      <c r="U9" s="2">
        <v>8.4573000000000005E-4</v>
      </c>
      <c r="V9" s="2">
        <v>0</v>
      </c>
      <c r="W9" s="2">
        <v>2.7799600000000002E-3</v>
      </c>
      <c r="X9" s="2">
        <v>2.6587500000000001E-3</v>
      </c>
      <c r="Y9" s="2">
        <v>1.72028E-3</v>
      </c>
      <c r="Z9" s="2">
        <v>0</v>
      </c>
      <c r="AA9" s="2">
        <v>8.1816074000000008</v>
      </c>
      <c r="AB9" s="2">
        <v>3.2766445000000002</v>
      </c>
      <c r="AC9" s="2">
        <v>0</v>
      </c>
      <c r="AD9" s="2">
        <v>1.9485999999999999E-4</v>
      </c>
      <c r="AE9" s="2">
        <v>2.9901E-4</v>
      </c>
      <c r="AF9" s="2">
        <v>2.6126600000000002E-3</v>
      </c>
      <c r="AG9" s="2">
        <v>4.9650701000000002</v>
      </c>
      <c r="AH9" s="2">
        <v>15.717008</v>
      </c>
      <c r="AI9" s="2">
        <v>3.5515500000000001E-3</v>
      </c>
      <c r="AJ9" s="2">
        <v>258.99999000000003</v>
      </c>
      <c r="AK9" s="2">
        <v>3.6775000000000002E-4</v>
      </c>
      <c r="AL9" s="2">
        <v>5.6756000000000005E-4</v>
      </c>
      <c r="AM9" s="2">
        <v>13</v>
      </c>
      <c r="AN9" s="2">
        <v>1.3208E-3</v>
      </c>
      <c r="AO9" s="2">
        <v>1.83792E-4</v>
      </c>
      <c r="AP9" s="2">
        <v>4.4769999999999999E-4</v>
      </c>
      <c r="AQ9" s="2">
        <v>0</v>
      </c>
      <c r="AR9" s="2">
        <v>0</v>
      </c>
      <c r="AS9" s="2">
        <v>10.730907999999999</v>
      </c>
      <c r="AT9" s="2">
        <v>0</v>
      </c>
      <c r="AU9" s="2">
        <v>0</v>
      </c>
      <c r="AV9" s="2">
        <v>4.7144999999999999E-4</v>
      </c>
      <c r="AW9" s="2">
        <v>3.8488999999999998E-4</v>
      </c>
      <c r="AX9" s="2">
        <v>0</v>
      </c>
      <c r="AY9" s="2">
        <v>0</v>
      </c>
      <c r="AZ9" s="2">
        <v>0</v>
      </c>
      <c r="BA9" s="2">
        <v>1.9950216000000001</v>
      </c>
      <c r="BB9" s="2">
        <v>2.7161999999999998E-4</v>
      </c>
      <c r="BC9" s="2">
        <v>6.4108999999999998E-4</v>
      </c>
      <c r="BD9" s="2">
        <v>0</v>
      </c>
      <c r="BE9" s="2">
        <v>0</v>
      </c>
      <c r="BF9" s="2">
        <v>4.3859999999999998E-4</v>
      </c>
      <c r="BG9" s="2">
        <v>4.0052899999999999E-3</v>
      </c>
      <c r="BH9" s="2">
        <v>6.2111999999999996E-4</v>
      </c>
      <c r="BI9" s="2">
        <v>7.1139000000000003E-3</v>
      </c>
      <c r="BJ9" s="2">
        <v>4.7066399999999998E-3</v>
      </c>
      <c r="BK9" s="2">
        <v>7</v>
      </c>
      <c r="BL9" s="2">
        <v>4.9999709999999998E-3</v>
      </c>
      <c r="BM9" s="2">
        <v>0</v>
      </c>
      <c r="BN9" s="2">
        <v>1.5979610000000002E-2</v>
      </c>
      <c r="BO9" s="2">
        <v>4.7200699999999998E-3</v>
      </c>
      <c r="BP9" s="2">
        <v>1.5618229999999999E-3</v>
      </c>
      <c r="BQ9" s="2">
        <v>0</v>
      </c>
      <c r="BR9" s="2">
        <v>3.5028780000000002E-2</v>
      </c>
      <c r="BS9" s="2">
        <v>0</v>
      </c>
      <c r="BT9" s="2">
        <v>0</v>
      </c>
      <c r="BU9" s="2">
        <v>1.0777600000000001E-3</v>
      </c>
      <c r="BV9" s="2">
        <v>3.9467000000000001E-4</v>
      </c>
      <c r="BW9" s="2">
        <v>0</v>
      </c>
      <c r="BX9" s="2">
        <v>4.9887819000000002</v>
      </c>
      <c r="BY9" s="2">
        <v>0</v>
      </c>
      <c r="BZ9" s="2">
        <v>0</v>
      </c>
      <c r="CA9" s="2">
        <v>108</v>
      </c>
      <c r="CB9" s="2">
        <v>3.77239E-3</v>
      </c>
      <c r="CC9" s="2">
        <v>2.08902E-3</v>
      </c>
      <c r="CD9" s="2">
        <v>0</v>
      </c>
      <c r="CE9" s="2">
        <v>9.9223041999999992</v>
      </c>
      <c r="CF9" s="2">
        <v>0</v>
      </c>
      <c r="CG9" s="2">
        <v>6.3498999999999999E-4</v>
      </c>
      <c r="CH9" s="2">
        <v>0</v>
      </c>
      <c r="CI9" s="2">
        <v>0</v>
      </c>
      <c r="CJ9" s="2">
        <v>4.9784399999999998E-3</v>
      </c>
    </row>
    <row r="10" spans="1:88" x14ac:dyDescent="0.25">
      <c r="A10" t="s">
        <v>185</v>
      </c>
      <c r="B10" s="2">
        <v>63.494821000000002</v>
      </c>
      <c r="C10" s="2">
        <v>170</v>
      </c>
      <c r="D10" s="2">
        <v>1.05988E-3</v>
      </c>
      <c r="E10" s="2">
        <v>46.260069000000001</v>
      </c>
      <c r="F10" s="2">
        <v>9.2729700000000002E-3</v>
      </c>
      <c r="G10" s="2">
        <v>1013</v>
      </c>
      <c r="H10" s="2">
        <v>78519.998999999996</v>
      </c>
      <c r="I10" s="2">
        <v>627.48996</v>
      </c>
      <c r="J10" s="2">
        <v>306.75425999999999</v>
      </c>
      <c r="K10" s="2">
        <v>20.739374000000002</v>
      </c>
      <c r="L10" s="2">
        <v>4.8437899999999997E-3</v>
      </c>
      <c r="M10" s="2">
        <v>10.510054</v>
      </c>
      <c r="N10" s="2">
        <v>40.755051000000002</v>
      </c>
      <c r="O10" s="2">
        <v>184.74268000000001</v>
      </c>
      <c r="P10" s="2">
        <v>2.2633100000000001E-3</v>
      </c>
      <c r="Q10" s="2">
        <v>84.389402000000004</v>
      </c>
      <c r="R10" s="2">
        <v>145.32918000000001</v>
      </c>
      <c r="S10" s="2">
        <v>8.6448999999999999E-4</v>
      </c>
      <c r="T10" s="2">
        <v>504</v>
      </c>
      <c r="U10" s="2">
        <v>33.379027999999998</v>
      </c>
      <c r="V10" s="2">
        <v>7.5995150000000002</v>
      </c>
      <c r="W10" s="2">
        <v>23.687109</v>
      </c>
      <c r="X10" s="2">
        <v>118.97265</v>
      </c>
      <c r="Y10" s="2">
        <v>93.390915000000007</v>
      </c>
      <c r="Z10" s="2">
        <v>4.1952784000000003</v>
      </c>
      <c r="AA10" s="2">
        <v>117.843</v>
      </c>
      <c r="AB10" s="2">
        <v>4.0593199999999999E-3</v>
      </c>
      <c r="AC10" s="2">
        <v>141.94184000000001</v>
      </c>
      <c r="AD10" s="2">
        <v>72.901577000000003</v>
      </c>
      <c r="AE10" s="2">
        <v>110.10227999999999</v>
      </c>
      <c r="AF10" s="2">
        <v>9.3819303999999999</v>
      </c>
      <c r="AG10" s="2">
        <v>49.287689</v>
      </c>
      <c r="AH10" s="2">
        <v>180.82990000000001</v>
      </c>
      <c r="AI10" s="2">
        <v>20.579398999999999</v>
      </c>
      <c r="AJ10" s="2">
        <v>3225</v>
      </c>
      <c r="AK10" s="2">
        <v>53.141292999999997</v>
      </c>
      <c r="AL10" s="2">
        <v>59.638801999999998</v>
      </c>
      <c r="AM10" s="2">
        <v>226.99999</v>
      </c>
      <c r="AN10" s="2">
        <v>83.978454999999997</v>
      </c>
      <c r="AO10" s="2">
        <v>128.20473000000001</v>
      </c>
      <c r="AP10" s="2">
        <v>23.207477999999998</v>
      </c>
      <c r="AQ10" s="2">
        <v>213</v>
      </c>
      <c r="AR10" s="2">
        <v>4.2228400000000003E-3</v>
      </c>
      <c r="AS10" s="2">
        <v>57.245739999999998</v>
      </c>
      <c r="AT10" s="2">
        <v>6.7437681999999999</v>
      </c>
      <c r="AU10" s="2">
        <v>124</v>
      </c>
      <c r="AV10" s="2">
        <v>1.1561999999999999E-4</v>
      </c>
      <c r="AW10" s="2">
        <v>1.8552999999999999E-4</v>
      </c>
      <c r="AX10" s="2">
        <v>7.9337999999999995E-3</v>
      </c>
      <c r="AY10" s="2">
        <v>1326</v>
      </c>
      <c r="AZ10" s="2">
        <v>53.9971447</v>
      </c>
      <c r="BA10" s="2">
        <v>36.995896999999999</v>
      </c>
      <c r="BB10" s="2">
        <v>2.0251858</v>
      </c>
      <c r="BC10" s="2">
        <v>1.553984</v>
      </c>
      <c r="BD10" s="2">
        <v>2.8561699999999999E-3</v>
      </c>
      <c r="BE10" s="2">
        <v>4.7779250000000002E-2</v>
      </c>
      <c r="BF10" s="2">
        <v>1.3133E-4</v>
      </c>
      <c r="BG10" s="2">
        <v>1.3381000000000001E-3</v>
      </c>
      <c r="BH10" s="2">
        <v>3.5164168</v>
      </c>
      <c r="BI10" s="2">
        <v>85.813505000000006</v>
      </c>
      <c r="BJ10" s="2">
        <v>10.282717</v>
      </c>
      <c r="BK10" s="2">
        <v>461.99999000000003</v>
      </c>
      <c r="BL10" s="2">
        <v>1.1809699999999999E-3</v>
      </c>
      <c r="BM10" s="2">
        <v>2.7124639999999998E-2</v>
      </c>
      <c r="BN10" s="2">
        <v>5.9541589999999997E-3</v>
      </c>
      <c r="BO10" s="2">
        <v>1.41190891</v>
      </c>
      <c r="BP10" s="2">
        <v>9.992200000000001E-4</v>
      </c>
      <c r="BQ10" s="2">
        <v>3.9237050000000002E-2</v>
      </c>
      <c r="BR10" s="2">
        <v>106.13639000000001</v>
      </c>
      <c r="BS10" s="2">
        <v>7.00762E-3</v>
      </c>
      <c r="BT10" s="2">
        <v>202.128973</v>
      </c>
      <c r="BU10" s="2">
        <v>12.91905</v>
      </c>
      <c r="BV10" s="2">
        <v>9.7138100000000005</v>
      </c>
      <c r="BW10" s="2">
        <v>36.877791999999999</v>
      </c>
      <c r="BX10" s="2">
        <v>2.4907999999999999E-4</v>
      </c>
      <c r="BY10" s="2">
        <v>47.121186000000002</v>
      </c>
      <c r="BZ10" s="2">
        <v>27.990210999999999</v>
      </c>
      <c r="CA10" s="2">
        <v>1235</v>
      </c>
      <c r="CB10" s="2">
        <v>16.818007999999999</v>
      </c>
      <c r="CC10" s="2">
        <v>30.266096000000001</v>
      </c>
      <c r="CD10" s="2">
        <v>8.0000002000000006</v>
      </c>
      <c r="CE10" s="2">
        <v>195.6748</v>
      </c>
      <c r="CF10" s="2">
        <v>3.7999499999999999E-3</v>
      </c>
      <c r="CG10" s="2">
        <v>0.85796309000000004</v>
      </c>
      <c r="CH10" s="2">
        <v>95.999995999999996</v>
      </c>
      <c r="CI10" s="2">
        <v>5.1819800000000001E-3</v>
      </c>
      <c r="CJ10" s="2">
        <v>4.10385E-3</v>
      </c>
    </row>
    <row r="11" spans="1:88" x14ac:dyDescent="0.25">
      <c r="A11" t="s">
        <v>186</v>
      </c>
      <c r="B11" s="2">
        <v>176.04459</v>
      </c>
      <c r="C11" s="2">
        <v>739.99999000000003</v>
      </c>
      <c r="D11" s="2">
        <v>54.421351999999999</v>
      </c>
      <c r="E11" s="2">
        <v>1.19983E-3</v>
      </c>
      <c r="F11" s="2">
        <v>21.976182999999999</v>
      </c>
      <c r="G11" s="2">
        <v>1613</v>
      </c>
      <c r="H11" s="2">
        <v>348351</v>
      </c>
      <c r="I11" s="2">
        <v>811.99950999999999</v>
      </c>
      <c r="J11" s="2">
        <v>1086.0060000000001</v>
      </c>
      <c r="K11" s="2">
        <v>149.104454</v>
      </c>
      <c r="L11" s="2">
        <v>143.02161000000001</v>
      </c>
      <c r="M11" s="2">
        <v>4.9039000000000005E-4</v>
      </c>
      <c r="N11" s="2">
        <v>25.926935199999999</v>
      </c>
      <c r="O11" s="2">
        <v>663.97644000000003</v>
      </c>
      <c r="P11" s="2">
        <v>248.61223000000001</v>
      </c>
      <c r="Q11" s="2">
        <v>237.76992000000001</v>
      </c>
      <c r="R11" s="2">
        <v>727.33956999999998</v>
      </c>
      <c r="S11" s="2">
        <v>36.815227999999998</v>
      </c>
      <c r="T11" s="2">
        <v>847</v>
      </c>
      <c r="U11" s="2">
        <v>26.271174999999999</v>
      </c>
      <c r="V11" s="2">
        <v>2.10232E-3</v>
      </c>
      <c r="W11" s="2">
        <v>347.49045999999998</v>
      </c>
      <c r="X11" s="2">
        <v>1580.97</v>
      </c>
      <c r="Y11" s="2">
        <v>161.84058999999999</v>
      </c>
      <c r="Z11" s="2">
        <v>127.19687</v>
      </c>
      <c r="AA11" s="2">
        <v>262.80615</v>
      </c>
      <c r="AB11" s="2">
        <v>294.68497000000002</v>
      </c>
      <c r="AC11" s="2">
        <v>151.84931</v>
      </c>
      <c r="AD11" s="2">
        <v>27.923676</v>
      </c>
      <c r="AE11" s="2">
        <v>602.02731000000006</v>
      </c>
      <c r="AF11" s="2">
        <v>27.046251999999999</v>
      </c>
      <c r="AG11" s="2">
        <v>78.942154000000002</v>
      </c>
      <c r="AH11" s="2">
        <v>1919.769</v>
      </c>
      <c r="AI11" s="2">
        <v>225.16309999999999</v>
      </c>
      <c r="AJ11" s="2">
        <v>14388</v>
      </c>
      <c r="AK11" s="2">
        <v>41.324635000000001</v>
      </c>
      <c r="AL11" s="2">
        <v>57.898406999999999</v>
      </c>
      <c r="AM11" s="2">
        <v>1006</v>
      </c>
      <c r="AN11" s="2">
        <v>408.44213999999999</v>
      </c>
      <c r="AO11" s="2">
        <v>1617.337</v>
      </c>
      <c r="AP11" s="2">
        <v>1.4009000000000001E-3</v>
      </c>
      <c r="AQ11" s="2">
        <v>1093</v>
      </c>
      <c r="AR11" s="2">
        <v>4.0105100000000001E-3</v>
      </c>
      <c r="AS11" s="2">
        <v>314.99371000000002</v>
      </c>
      <c r="AT11" s="2">
        <v>114.80925999999999</v>
      </c>
      <c r="AU11" s="2">
        <v>334.00002000000001</v>
      </c>
      <c r="AV11" s="2">
        <v>123.0159</v>
      </c>
      <c r="AW11" s="2">
        <v>1.00654E-3</v>
      </c>
      <c r="AX11" s="2">
        <v>9.8606374999999993</v>
      </c>
      <c r="AY11" s="2">
        <v>1798</v>
      </c>
      <c r="AZ11" s="2">
        <v>194.99940000000001</v>
      </c>
      <c r="BA11" s="2">
        <v>262.06833</v>
      </c>
      <c r="BB11" s="2">
        <v>65.352073000000004</v>
      </c>
      <c r="BC11" s="2">
        <v>30.216431</v>
      </c>
      <c r="BD11" s="2">
        <v>5.9975999999999996E-4</v>
      </c>
      <c r="BE11" s="2">
        <v>80.705528000000001</v>
      </c>
      <c r="BF11" s="2">
        <v>37.098678999999997</v>
      </c>
      <c r="BG11" s="2">
        <v>62.332507999999997</v>
      </c>
      <c r="BH11" s="2">
        <v>1.57194E-3</v>
      </c>
      <c r="BI11" s="2">
        <v>297.19312000000002</v>
      </c>
      <c r="BJ11" s="2">
        <v>129.02547999999999</v>
      </c>
      <c r="BK11" s="2">
        <v>717.99999000000003</v>
      </c>
      <c r="BL11" s="2">
        <v>35.916671999999998</v>
      </c>
      <c r="BM11" s="2">
        <v>2.20083E-3</v>
      </c>
      <c r="BN11" s="2">
        <v>86.646366</v>
      </c>
      <c r="BO11" s="2">
        <v>309.30563000000001</v>
      </c>
      <c r="BP11" s="2">
        <v>23.554245000000002</v>
      </c>
      <c r="BQ11" s="2">
        <v>3.4690699999999999E-3</v>
      </c>
      <c r="BR11" s="2">
        <v>366.88636400000001</v>
      </c>
      <c r="BS11" s="2">
        <v>30.331485000000001</v>
      </c>
      <c r="BT11" s="2">
        <v>18.615945</v>
      </c>
      <c r="BU11" s="2">
        <v>44.753639</v>
      </c>
      <c r="BV11" s="2">
        <v>228.98187999999999</v>
      </c>
      <c r="BW11" s="2">
        <v>8.7343000000000002E-4</v>
      </c>
      <c r="BX11" s="2">
        <v>102.71765000000001</v>
      </c>
      <c r="BY11" s="2">
        <v>974.99492999999995</v>
      </c>
      <c r="BZ11" s="2">
        <v>8.0225000000000001E-4</v>
      </c>
      <c r="CA11" s="2">
        <v>7514</v>
      </c>
      <c r="CB11" s="2">
        <v>1.3495600000000001E-3</v>
      </c>
      <c r="CC11" s="2">
        <v>25.288751600000001</v>
      </c>
      <c r="CD11" s="2">
        <v>187</v>
      </c>
      <c r="CE11" s="2">
        <v>412.70938000000001</v>
      </c>
      <c r="CF11" s="2">
        <v>663.67190000000005</v>
      </c>
      <c r="CG11" s="2">
        <v>1.2934000000000001E-3</v>
      </c>
      <c r="CH11" s="2">
        <v>774</v>
      </c>
      <c r="CI11" s="2">
        <v>2.95794E-3</v>
      </c>
      <c r="CJ11" s="2">
        <v>65.931663999999998</v>
      </c>
    </row>
    <row r="12" spans="1:88" x14ac:dyDescent="0.25">
      <c r="A12" t="s">
        <v>187</v>
      </c>
      <c r="B12" s="2">
        <v>7.62059E-3</v>
      </c>
      <c r="C12" s="2">
        <v>0</v>
      </c>
      <c r="D12" s="2">
        <v>5.4381400000000002E-3</v>
      </c>
      <c r="E12" s="2">
        <v>3.5205700000000002E-3</v>
      </c>
      <c r="F12" s="2">
        <v>9.6666600000000005E-3</v>
      </c>
      <c r="G12" s="2">
        <v>11</v>
      </c>
      <c r="H12" s="2">
        <v>36344</v>
      </c>
      <c r="I12" s="2">
        <v>94.999770999999996</v>
      </c>
      <c r="J12" s="2">
        <v>77.209384</v>
      </c>
      <c r="K12" s="2">
        <v>8.4471778999999998</v>
      </c>
      <c r="L12" s="2">
        <v>3.4584400000000001E-3</v>
      </c>
      <c r="M12" s="2">
        <v>2.2997E-4</v>
      </c>
      <c r="N12" s="2">
        <v>2.3658388000000001</v>
      </c>
      <c r="O12" s="2">
        <v>2.60429E-3</v>
      </c>
      <c r="P12" s="2">
        <v>6.2611480000000004</v>
      </c>
      <c r="Q12" s="2">
        <v>1.599888E-2</v>
      </c>
      <c r="R12" s="2">
        <v>43.491950000000003</v>
      </c>
      <c r="S12" s="2">
        <v>7.0390000000000003E-4</v>
      </c>
      <c r="T12" s="2">
        <v>3</v>
      </c>
      <c r="U12" s="2">
        <v>16.144265999999998</v>
      </c>
      <c r="V12" s="2">
        <v>2.2597799999999999E-3</v>
      </c>
      <c r="W12" s="2">
        <v>5.71434E-3</v>
      </c>
      <c r="X12" s="2">
        <v>173.48454000000001</v>
      </c>
      <c r="Y12" s="2">
        <v>1.3598300000000001E-2</v>
      </c>
      <c r="Z12" s="2">
        <v>2.5502799999999998E-3</v>
      </c>
      <c r="AA12" s="2">
        <v>11.182039</v>
      </c>
      <c r="AB12" s="2">
        <v>3.8796000000000002E-4</v>
      </c>
      <c r="AC12" s="2">
        <v>35.607101999999998</v>
      </c>
      <c r="AD12" s="2">
        <v>7.4753199999999997E-3</v>
      </c>
      <c r="AE12" s="2">
        <v>2.2577399999999998E-3</v>
      </c>
      <c r="AF12" s="2">
        <v>3.0022595000000001</v>
      </c>
      <c r="AG12" s="2">
        <v>1.0379640000000001E-2</v>
      </c>
      <c r="AH12" s="2">
        <v>7.9968995999999999</v>
      </c>
      <c r="AI12" s="2">
        <v>2.6446999999999999E-4</v>
      </c>
      <c r="AJ12" s="2">
        <v>1060</v>
      </c>
      <c r="AK12" s="2">
        <v>6.5083000000000003E-4</v>
      </c>
      <c r="AL12" s="2">
        <v>8.5413999999999998E-4</v>
      </c>
      <c r="AM12" s="2">
        <v>22</v>
      </c>
      <c r="AN12" s="2">
        <v>9.9126729999999998</v>
      </c>
      <c r="AO12" s="2">
        <v>1.8861E-4</v>
      </c>
      <c r="AP12" s="2">
        <v>3.5493600000000001E-3</v>
      </c>
      <c r="AQ12" s="2">
        <v>28</v>
      </c>
      <c r="AR12" s="2">
        <v>4.96176E-3</v>
      </c>
      <c r="AS12" s="2">
        <v>5.7906174999999998</v>
      </c>
      <c r="AT12" s="2">
        <v>1.217065E-2</v>
      </c>
      <c r="AU12" s="2">
        <v>0</v>
      </c>
      <c r="AV12" s="2">
        <v>1.8787E-4</v>
      </c>
      <c r="AW12" s="2">
        <v>1.6464E-4</v>
      </c>
      <c r="AX12" s="2">
        <v>6.1126899999999996E-3</v>
      </c>
      <c r="AY12" s="2">
        <v>38</v>
      </c>
      <c r="AZ12" s="2">
        <v>5.9986806000000001</v>
      </c>
      <c r="BA12" s="2">
        <v>85.992273999999995</v>
      </c>
      <c r="BB12" s="2">
        <v>1.2590999999999999E-4</v>
      </c>
      <c r="BC12" s="2">
        <v>1.8872999999999999E-4</v>
      </c>
      <c r="BD12" s="2">
        <v>1.3196200000000001E-3</v>
      </c>
      <c r="BE12" s="2">
        <v>5.4646299999999998E-3</v>
      </c>
      <c r="BF12" s="2">
        <v>2.2043E-4</v>
      </c>
      <c r="BG12" s="2">
        <v>0</v>
      </c>
      <c r="BH12" s="2">
        <v>2.4452000000000002E-4</v>
      </c>
      <c r="BI12" s="2">
        <v>0</v>
      </c>
      <c r="BJ12" s="2">
        <v>0</v>
      </c>
      <c r="BK12" s="2">
        <v>4.9999998999999997</v>
      </c>
      <c r="BL12" s="2">
        <v>0</v>
      </c>
      <c r="BM12" s="2">
        <v>3.4459199999999999E-3</v>
      </c>
      <c r="BN12" s="2">
        <v>0</v>
      </c>
      <c r="BO12" s="2">
        <v>6.9964551000000004</v>
      </c>
      <c r="BP12" s="2">
        <v>7.2167100000000001E-4</v>
      </c>
      <c r="BQ12" s="2">
        <v>5.5768299999999996E-3</v>
      </c>
      <c r="BR12" s="2">
        <v>0</v>
      </c>
      <c r="BS12" s="2">
        <v>0.98636114600000002</v>
      </c>
      <c r="BT12" s="2">
        <v>58.962114999999997</v>
      </c>
      <c r="BU12" s="2">
        <v>1.0788799999999999E-3</v>
      </c>
      <c r="BV12" s="2">
        <v>1.8900000000000001E-4</v>
      </c>
      <c r="BW12" s="2">
        <v>0.51324873999999998</v>
      </c>
      <c r="BX12" s="2">
        <v>2.1340000000000001E-4</v>
      </c>
      <c r="BY12" s="2">
        <v>0.52603173000000003</v>
      </c>
      <c r="BZ12" s="2">
        <v>0.47651126999999999</v>
      </c>
      <c r="CA12" s="2">
        <v>631.00001999999995</v>
      </c>
      <c r="CB12" s="2">
        <v>0</v>
      </c>
      <c r="CC12" s="2">
        <v>0</v>
      </c>
      <c r="CD12" s="2">
        <v>0</v>
      </c>
      <c r="CE12" s="2">
        <v>0</v>
      </c>
      <c r="CF12" s="2">
        <v>0.49784714000000002</v>
      </c>
      <c r="CG12" s="2">
        <v>2.0974000000000001E-4</v>
      </c>
      <c r="CH12" s="2">
        <v>25</v>
      </c>
      <c r="CI12" s="2">
        <v>5.1149899999999998E-3</v>
      </c>
      <c r="CJ12" s="2">
        <v>7.7230199999999997E-3</v>
      </c>
    </row>
    <row r="13" spans="1:88" x14ac:dyDescent="0.25">
      <c r="A13" t="s">
        <v>188</v>
      </c>
      <c r="B13" s="2">
        <v>1.1019199999999999E-3</v>
      </c>
      <c r="C13" s="2">
        <v>66</v>
      </c>
      <c r="D13" s="2">
        <v>5.4701000000000001E-4</v>
      </c>
      <c r="E13" s="2">
        <v>3.3623000000000002E-4</v>
      </c>
      <c r="F13" s="2">
        <v>1.32446E-3</v>
      </c>
      <c r="G13" s="2">
        <v>4</v>
      </c>
      <c r="H13" s="2">
        <v>47934.000999999997</v>
      </c>
      <c r="I13" s="2">
        <v>60.999491999999996</v>
      </c>
      <c r="J13" s="2">
        <v>198.99673999999999</v>
      </c>
      <c r="K13" s="2">
        <v>2.1168000000000001E-4</v>
      </c>
      <c r="L13" s="2">
        <v>3.3065999999999998E-4</v>
      </c>
      <c r="M13" s="2">
        <v>5.0695999999999998E-4</v>
      </c>
      <c r="N13" s="2">
        <v>3.2814999999999998E-4</v>
      </c>
      <c r="O13" s="2">
        <v>2.7040546000000001</v>
      </c>
      <c r="P13" s="2">
        <v>1.1360599999999999E-3</v>
      </c>
      <c r="Q13" s="2">
        <v>5.9742990000000002</v>
      </c>
      <c r="R13" s="2">
        <v>49.723365000000001</v>
      </c>
      <c r="S13" s="2">
        <v>1.244682E-3</v>
      </c>
      <c r="T13" s="2">
        <v>0</v>
      </c>
      <c r="U13" s="2">
        <v>2.3571E-3</v>
      </c>
      <c r="V13" s="2">
        <v>3.4984000000000003E-4</v>
      </c>
      <c r="W13" s="2">
        <v>7.5596700000000001E-3</v>
      </c>
      <c r="X13" s="2">
        <v>17.025024999999999</v>
      </c>
      <c r="Y13" s="2">
        <v>1.42059E-3</v>
      </c>
      <c r="Z13" s="2">
        <v>4.0542956999999999</v>
      </c>
      <c r="AA13" s="2">
        <v>84.663822999999994</v>
      </c>
      <c r="AB13" s="2">
        <v>0</v>
      </c>
      <c r="AC13" s="2">
        <v>3.9418950000000001</v>
      </c>
      <c r="AD13" s="2">
        <v>7.1635000000000004E-4</v>
      </c>
      <c r="AE13" s="2">
        <v>1.9882999999999999E-4</v>
      </c>
      <c r="AF13" s="2">
        <v>0</v>
      </c>
      <c r="AG13" s="2">
        <v>5.2924899999999999</v>
      </c>
      <c r="AH13" s="2">
        <v>0</v>
      </c>
      <c r="AI13" s="2">
        <v>0</v>
      </c>
      <c r="AJ13" s="2">
        <v>842.99999000000003</v>
      </c>
      <c r="AK13" s="2">
        <v>9.2909999999999998E-4</v>
      </c>
      <c r="AL13" s="2">
        <v>1.0972499999999999E-3</v>
      </c>
      <c r="AM13" s="2">
        <v>25</v>
      </c>
      <c r="AN13" s="2">
        <v>26.598490000000002</v>
      </c>
      <c r="AO13" s="2">
        <v>0</v>
      </c>
      <c r="AP13" s="2">
        <v>3.6944000000000001E-4</v>
      </c>
      <c r="AQ13" s="2">
        <v>0</v>
      </c>
      <c r="AR13" s="2">
        <v>7.0502E-4</v>
      </c>
      <c r="AS13" s="2">
        <v>3.25363E-3</v>
      </c>
      <c r="AT13" s="2">
        <v>0</v>
      </c>
      <c r="AU13" s="2">
        <v>0</v>
      </c>
      <c r="AV13" s="2">
        <v>1.9824700000000001E-3</v>
      </c>
      <c r="AW13" s="2">
        <v>1.6997799999999999E-3</v>
      </c>
      <c r="AX13" s="2">
        <v>0</v>
      </c>
      <c r="AY13" s="2">
        <v>52</v>
      </c>
      <c r="AZ13" s="2">
        <v>0</v>
      </c>
      <c r="BA13" s="2">
        <v>0</v>
      </c>
      <c r="BB13" s="2">
        <v>1.3501100000000001E-3</v>
      </c>
      <c r="BC13" s="2">
        <v>1.911126E-3</v>
      </c>
      <c r="BD13" s="2">
        <v>0</v>
      </c>
      <c r="BE13" s="2">
        <v>0</v>
      </c>
      <c r="BF13" s="2">
        <v>2.1343099999999999E-3</v>
      </c>
      <c r="BG13" s="2">
        <v>1.9616899999999999E-3</v>
      </c>
      <c r="BH13" s="2">
        <v>1.9269599999999999E-3</v>
      </c>
      <c r="BI13" s="2">
        <v>1.40208E-3</v>
      </c>
      <c r="BJ13" s="2">
        <v>15.245187</v>
      </c>
      <c r="BK13" s="2">
        <v>0</v>
      </c>
      <c r="BL13" s="2">
        <v>2.7145239999999998E-3</v>
      </c>
      <c r="BM13" s="2">
        <v>0</v>
      </c>
      <c r="BN13" s="2">
        <v>9.8872999999999999E-3</v>
      </c>
      <c r="BO13" s="2">
        <v>1.6843520000000001E-2</v>
      </c>
      <c r="BP13" s="2">
        <v>7.58832E-3</v>
      </c>
      <c r="BQ13" s="2">
        <v>0</v>
      </c>
      <c r="BR13" s="2">
        <v>1.760981E-2</v>
      </c>
      <c r="BS13" s="2">
        <v>0</v>
      </c>
      <c r="BT13" s="2">
        <v>0</v>
      </c>
      <c r="BU13" s="2">
        <v>9.8004400000000005E-3</v>
      </c>
      <c r="BV13" s="2">
        <v>11.950452800000001</v>
      </c>
      <c r="BW13" s="2">
        <v>0</v>
      </c>
      <c r="BX13" s="2">
        <v>2.0840300000000002E-3</v>
      </c>
      <c r="BY13" s="2">
        <v>0</v>
      </c>
      <c r="BZ13" s="2">
        <v>0</v>
      </c>
      <c r="CA13" s="2">
        <v>108</v>
      </c>
      <c r="CB13" s="2">
        <v>1.31087E-3</v>
      </c>
      <c r="CC13" s="2">
        <v>1.6812999999999999E-3</v>
      </c>
      <c r="CD13" s="2">
        <v>44.000002000000002</v>
      </c>
      <c r="CE13" s="2">
        <v>18.718246000000001</v>
      </c>
      <c r="CF13" s="2">
        <v>0</v>
      </c>
      <c r="CG13" s="2">
        <v>2.2265499999999999E-3</v>
      </c>
      <c r="CH13" s="2">
        <v>0</v>
      </c>
      <c r="CI13" s="2">
        <v>0</v>
      </c>
      <c r="CJ13" s="2">
        <v>0</v>
      </c>
    </row>
    <row r="14" spans="1:88" x14ac:dyDescent="0.25">
      <c r="A14" t="s">
        <v>189</v>
      </c>
      <c r="B14" s="2">
        <v>0.16865636000000001</v>
      </c>
      <c r="C14" s="2">
        <v>0</v>
      </c>
      <c r="D14" s="2">
        <v>1.4413399999999999E-3</v>
      </c>
      <c r="E14" s="2">
        <v>3.8781800000000002E-3</v>
      </c>
      <c r="F14" s="2">
        <v>9.0016937000000006</v>
      </c>
      <c r="G14" s="2">
        <v>5</v>
      </c>
      <c r="H14" s="2">
        <v>58328.999000000003</v>
      </c>
      <c r="I14" s="2">
        <v>23.999872</v>
      </c>
      <c r="J14" s="2">
        <v>217.00095999999999</v>
      </c>
      <c r="K14" s="2">
        <v>12.591760000000001</v>
      </c>
      <c r="L14" s="2">
        <v>1.5803220000000001E-3</v>
      </c>
      <c r="M14" s="2">
        <v>1.2792000000000001E-4</v>
      </c>
      <c r="N14" s="2">
        <v>3.9848999999999999E-4</v>
      </c>
      <c r="O14" s="2">
        <v>72.504570000000001</v>
      </c>
      <c r="P14" s="2">
        <v>3.6120999999999999E-4</v>
      </c>
      <c r="Q14" s="2">
        <v>60.316544</v>
      </c>
      <c r="R14" s="2">
        <v>39.209899900000003</v>
      </c>
      <c r="S14" s="2">
        <v>3.7923999999999998E-4</v>
      </c>
      <c r="T14" s="2">
        <v>16</v>
      </c>
      <c r="U14" s="2">
        <v>9.1273000000000005E-4</v>
      </c>
      <c r="V14" s="2">
        <v>3.5511000000000001E-4</v>
      </c>
      <c r="W14" s="2">
        <v>2.9172500000000001E-3</v>
      </c>
      <c r="X14" s="2">
        <v>39.443558000000003</v>
      </c>
      <c r="Y14" s="2">
        <v>7.0471500000000003E-3</v>
      </c>
      <c r="Z14" s="2">
        <v>5.1414590000000002</v>
      </c>
      <c r="AA14" s="2">
        <v>1.7837179999999999</v>
      </c>
      <c r="AB14" s="2">
        <v>14.056122999999999</v>
      </c>
      <c r="AC14" s="2">
        <v>0.86131634999999995</v>
      </c>
      <c r="AD14" s="2">
        <v>1.28068E-3</v>
      </c>
      <c r="AE14" s="2">
        <v>1.1743000000000001E-3</v>
      </c>
      <c r="AF14" s="2">
        <v>20.456242</v>
      </c>
      <c r="AG14" s="2">
        <v>51.125241000000003</v>
      </c>
      <c r="AH14" s="2">
        <v>5.8693504000000001</v>
      </c>
      <c r="AI14" s="2">
        <v>8.6545000000000003E-4</v>
      </c>
      <c r="AJ14" s="2">
        <v>1723</v>
      </c>
      <c r="AK14" s="2">
        <v>3.6074000000000002E-4</v>
      </c>
      <c r="AL14" s="2">
        <v>4.4823999999999998E-4</v>
      </c>
      <c r="AM14" s="2">
        <v>0</v>
      </c>
      <c r="AN14" s="2">
        <v>1.0025399999999999E-3</v>
      </c>
      <c r="AO14" s="2">
        <v>15.617419</v>
      </c>
      <c r="AP14" s="2">
        <v>1.9281700000000001E-3</v>
      </c>
      <c r="AQ14" s="2">
        <v>25</v>
      </c>
      <c r="AR14" s="2">
        <v>18.826121000000001</v>
      </c>
      <c r="AS14" s="2">
        <v>20.999034999999999</v>
      </c>
      <c r="AT14" s="2">
        <v>0</v>
      </c>
      <c r="AU14" s="2">
        <v>0</v>
      </c>
      <c r="AV14" s="2">
        <v>1.6132710000000001E-3</v>
      </c>
      <c r="AW14" s="2">
        <v>1.26122E-3</v>
      </c>
      <c r="AX14" s="2">
        <v>0</v>
      </c>
      <c r="AY14" s="2">
        <v>9</v>
      </c>
      <c r="AZ14" s="2">
        <v>10.999851</v>
      </c>
      <c r="BA14" s="2">
        <v>20.999047999999998</v>
      </c>
      <c r="BB14" s="2">
        <v>1.0868399999999999E-3</v>
      </c>
      <c r="BC14" s="2">
        <v>1.57343E-3</v>
      </c>
      <c r="BD14" s="2">
        <v>1.48787E-4</v>
      </c>
      <c r="BE14" s="2">
        <v>0</v>
      </c>
      <c r="BF14" s="2">
        <v>1.5862026</v>
      </c>
      <c r="BG14" s="2">
        <v>3.30364E-3</v>
      </c>
      <c r="BH14" s="2">
        <v>17.484114000000002</v>
      </c>
      <c r="BI14" s="2">
        <v>56.841926999999998</v>
      </c>
      <c r="BJ14" s="2">
        <v>2.6326000000000001E-3</v>
      </c>
      <c r="BK14" s="2">
        <v>0</v>
      </c>
      <c r="BL14" s="2">
        <v>4.8762099999999997E-3</v>
      </c>
      <c r="BM14" s="2">
        <v>0</v>
      </c>
      <c r="BN14" s="2">
        <v>1.9049469999999999E-2</v>
      </c>
      <c r="BO14" s="2">
        <v>1.658184E-2</v>
      </c>
      <c r="BP14" s="2">
        <v>6.06077E-3</v>
      </c>
      <c r="BQ14" s="2">
        <v>0</v>
      </c>
      <c r="BR14" s="2">
        <v>27.112558</v>
      </c>
      <c r="BS14" s="2">
        <v>2.5053699999999998E-3</v>
      </c>
      <c r="BT14" s="2">
        <v>0</v>
      </c>
      <c r="BU14" s="2">
        <v>2.9771200000000002E-3</v>
      </c>
      <c r="BV14" s="2">
        <v>10.141128</v>
      </c>
      <c r="BW14" s="2">
        <v>12.993520999999999</v>
      </c>
      <c r="BX14" s="2">
        <v>77.755439999999993</v>
      </c>
      <c r="BY14" s="2">
        <v>1.4171100000000001E-3</v>
      </c>
      <c r="BZ14" s="2">
        <v>1.32771E-3</v>
      </c>
      <c r="CA14" s="2">
        <v>378.00000999999997</v>
      </c>
      <c r="CB14" s="2">
        <v>2.99673E-3</v>
      </c>
      <c r="CC14" s="2">
        <v>2.94641E-3</v>
      </c>
      <c r="CD14" s="2">
        <v>103</v>
      </c>
      <c r="CE14" s="2">
        <v>9.7100390000000002E-3</v>
      </c>
      <c r="CF14" s="2">
        <v>1.22916E-3</v>
      </c>
      <c r="CG14" s="2">
        <v>1.9593599999999998E-3</v>
      </c>
      <c r="CH14" s="2">
        <v>82</v>
      </c>
      <c r="CI14" s="2">
        <v>0</v>
      </c>
      <c r="CJ14" s="2">
        <v>9.5262000000000005E-4</v>
      </c>
    </row>
    <row r="15" spans="1:88" x14ac:dyDescent="0.25">
      <c r="A15" t="s">
        <v>190</v>
      </c>
      <c r="B15" s="2">
        <v>0</v>
      </c>
      <c r="C15" s="2">
        <v>0</v>
      </c>
      <c r="D15" s="2">
        <v>2.8840000000000002E-4</v>
      </c>
      <c r="E15" s="2">
        <v>3.4654999999999999E-4</v>
      </c>
      <c r="F15" s="2">
        <v>0</v>
      </c>
      <c r="G15" s="2">
        <v>11</v>
      </c>
      <c r="H15" s="2">
        <v>21942</v>
      </c>
      <c r="I15" s="2">
        <v>0</v>
      </c>
      <c r="J15" s="2">
        <v>0</v>
      </c>
      <c r="K15" s="2">
        <v>3.1250000000000001E-4</v>
      </c>
      <c r="L15" s="2">
        <v>2.6164299999999999E-4</v>
      </c>
      <c r="M15" s="2">
        <v>0</v>
      </c>
      <c r="N15" s="2">
        <v>0</v>
      </c>
      <c r="O15" s="2">
        <v>5.3863999999999995E-4</v>
      </c>
      <c r="P15" s="2">
        <v>3.0149899999999999E-3</v>
      </c>
      <c r="Q15" s="2">
        <v>1.13349E-3</v>
      </c>
      <c r="R15" s="2">
        <v>1.120465E-2</v>
      </c>
      <c r="S15" s="2">
        <v>3.8574199999999999E-3</v>
      </c>
      <c r="T15" s="2">
        <v>0</v>
      </c>
      <c r="U15" s="2">
        <v>6.0373600000000003E-3</v>
      </c>
      <c r="V15" s="2">
        <v>0</v>
      </c>
      <c r="W15" s="2">
        <v>2.2394609999999999E-2</v>
      </c>
      <c r="X15" s="2">
        <v>15.993840000000001</v>
      </c>
      <c r="Y15" s="2">
        <v>1.73654E-3</v>
      </c>
      <c r="Z15" s="2">
        <v>0</v>
      </c>
      <c r="AA15" s="2">
        <v>54.939943</v>
      </c>
      <c r="AB15" s="2">
        <v>9.6482000000000002E-4</v>
      </c>
      <c r="AC15" s="2">
        <v>0</v>
      </c>
      <c r="AD15" s="2">
        <v>2.5911E-4</v>
      </c>
      <c r="AE15" s="2">
        <v>3.0674000000000001E-4</v>
      </c>
      <c r="AF15" s="2">
        <v>21.502697000000001</v>
      </c>
      <c r="AG15" s="2">
        <v>5.8522000000000001E-4</v>
      </c>
      <c r="AH15" s="2">
        <v>2.9427699999999999E-3</v>
      </c>
      <c r="AI15" s="2">
        <v>2.4930067</v>
      </c>
      <c r="AJ15" s="2">
        <v>922.99997900000005</v>
      </c>
      <c r="AK15" s="2">
        <v>2.6731469999999998E-3</v>
      </c>
      <c r="AL15" s="2">
        <v>2.9439869999999999E-3</v>
      </c>
      <c r="AM15" s="2">
        <v>0</v>
      </c>
      <c r="AN15" s="2">
        <v>7.9306199999999993E-3</v>
      </c>
      <c r="AO15" s="2">
        <v>3.8876999999999998E-4</v>
      </c>
      <c r="AP15" s="2">
        <v>3.9131000000000002E-4</v>
      </c>
      <c r="AQ15" s="2">
        <v>28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22.798268799999999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74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12.201731000000001</v>
      </c>
    </row>
    <row r="16" spans="1:88" x14ac:dyDescent="0.25">
      <c r="A16" t="s">
        <v>191</v>
      </c>
      <c r="B16" s="2">
        <v>1.35267E-3</v>
      </c>
      <c r="C16" s="2">
        <v>0</v>
      </c>
      <c r="D16" s="2">
        <v>2.2249999999999999E-4</v>
      </c>
      <c r="E16" s="2">
        <v>4.3983999999999999E-4</v>
      </c>
      <c r="F16" s="2">
        <v>2.11013E-3</v>
      </c>
      <c r="G16" s="2">
        <v>0</v>
      </c>
      <c r="H16" s="2">
        <v>20901</v>
      </c>
      <c r="I16" s="2">
        <v>31.998021600000001</v>
      </c>
      <c r="J16" s="2">
        <v>68.996303999999995</v>
      </c>
      <c r="K16" s="2">
        <v>4.4927999999999998E-4</v>
      </c>
      <c r="L16" s="2">
        <v>2.9991000000000002E-4</v>
      </c>
      <c r="M16" s="2">
        <v>1.978867E-3</v>
      </c>
      <c r="N16" s="2">
        <v>3.7942199999999997E-4</v>
      </c>
      <c r="O16" s="2">
        <v>7.2117000000000004E-4</v>
      </c>
      <c r="P16" s="2">
        <v>0</v>
      </c>
      <c r="Q16" s="2">
        <v>8.6486129999999992</v>
      </c>
      <c r="R16" s="2">
        <v>0</v>
      </c>
      <c r="S16" s="2">
        <v>0</v>
      </c>
      <c r="T16" s="2">
        <v>0</v>
      </c>
      <c r="U16" s="2">
        <v>0</v>
      </c>
      <c r="V16" s="2">
        <v>6.0497000000000003E-4</v>
      </c>
      <c r="W16" s="2">
        <v>0</v>
      </c>
      <c r="X16" s="2">
        <v>18.345865</v>
      </c>
      <c r="Y16" s="2">
        <v>1.3922159999999999E-3</v>
      </c>
      <c r="Z16" s="2">
        <v>6.9904808999999997</v>
      </c>
      <c r="AA16" s="2">
        <v>0</v>
      </c>
      <c r="AB16" s="2">
        <v>42.134140000000002</v>
      </c>
      <c r="AC16" s="2">
        <v>1.94663E-3</v>
      </c>
      <c r="AD16" s="2">
        <v>3.6314000000000002E-4</v>
      </c>
      <c r="AE16" s="2">
        <v>3.1261E-4</v>
      </c>
      <c r="AF16" s="2">
        <v>1.4523029999999999E-2</v>
      </c>
      <c r="AG16" s="2">
        <v>8.5415999999999997E-4</v>
      </c>
      <c r="AH16" s="2">
        <v>1.9712770000000001E-2</v>
      </c>
      <c r="AI16" s="2">
        <v>1.7810309999999999E-2</v>
      </c>
      <c r="AJ16" s="2">
        <v>592</v>
      </c>
      <c r="AK16" s="2">
        <v>0</v>
      </c>
      <c r="AL16" s="2">
        <v>0</v>
      </c>
      <c r="AM16" s="2">
        <v>2</v>
      </c>
      <c r="AN16" s="2">
        <v>0</v>
      </c>
      <c r="AO16" s="2">
        <v>46.813816000000003</v>
      </c>
      <c r="AP16" s="2">
        <v>4.6638000000000002E-4</v>
      </c>
      <c r="AQ16" s="2">
        <v>0</v>
      </c>
      <c r="AR16" s="2">
        <v>3.1254799999999999E-3</v>
      </c>
      <c r="AS16" s="2">
        <v>3.6955199999999999E-3</v>
      </c>
      <c r="AT16" s="2">
        <v>0</v>
      </c>
      <c r="AU16" s="2">
        <v>0</v>
      </c>
      <c r="AV16" s="2">
        <v>3.1630999999999999E-4</v>
      </c>
      <c r="AW16" s="2">
        <v>2.6557000000000002E-4</v>
      </c>
      <c r="AX16" s="2">
        <v>0</v>
      </c>
      <c r="AY16" s="2">
        <v>79</v>
      </c>
      <c r="AZ16" s="2">
        <v>0</v>
      </c>
      <c r="BA16" s="2">
        <v>10.988592000000001</v>
      </c>
      <c r="BB16" s="2">
        <v>1.4953000000000001E-4</v>
      </c>
      <c r="BC16" s="2">
        <v>2.3180999999999999E-4</v>
      </c>
      <c r="BD16" s="2">
        <v>0</v>
      </c>
      <c r="BE16" s="2">
        <v>0</v>
      </c>
      <c r="BF16" s="2">
        <v>2.8196999999999999E-4</v>
      </c>
      <c r="BG16" s="2">
        <v>1.9971699999999999E-3</v>
      </c>
      <c r="BH16" s="2">
        <v>3.0068E-4</v>
      </c>
      <c r="BI16" s="2">
        <v>1.6005500000000001E-3</v>
      </c>
      <c r="BJ16" s="2">
        <v>8.9624596000000007</v>
      </c>
      <c r="BK16" s="2">
        <v>0</v>
      </c>
      <c r="BL16" s="2">
        <v>2.4226299999999998E-3</v>
      </c>
      <c r="BM16" s="2">
        <v>0</v>
      </c>
      <c r="BN16" s="2">
        <v>9.8303399999999999E-3</v>
      </c>
      <c r="BO16" s="2">
        <v>3.0065000000000001E-3</v>
      </c>
      <c r="BP16" s="2">
        <v>1.05339E-3</v>
      </c>
      <c r="BQ16" s="2">
        <v>0</v>
      </c>
      <c r="BR16" s="2">
        <v>1.3829559999999999E-2</v>
      </c>
      <c r="BS16" s="2">
        <v>5.1647940000000003E-3</v>
      </c>
      <c r="BT16" s="2">
        <v>0</v>
      </c>
      <c r="BU16" s="2">
        <v>5.9155000000000004E-4</v>
      </c>
      <c r="BV16" s="2">
        <v>3.2466500000000002E-4</v>
      </c>
      <c r="BW16" s="2">
        <v>27.988045</v>
      </c>
      <c r="BX16" s="2">
        <v>35.993251800000003</v>
      </c>
      <c r="BY16" s="2">
        <v>1.6119999999999999E-3</v>
      </c>
      <c r="BZ16" s="2">
        <v>2.50008E-3</v>
      </c>
      <c r="CA16" s="2">
        <v>487.99999000000003</v>
      </c>
      <c r="CB16" s="2">
        <v>1.19878E-3</v>
      </c>
      <c r="CC16" s="2">
        <v>1.448916E-3</v>
      </c>
      <c r="CD16" s="2">
        <v>31</v>
      </c>
      <c r="CE16" s="2">
        <v>5.2122749999999997E-3</v>
      </c>
      <c r="CF16" s="2">
        <v>2.6791300000000001E-3</v>
      </c>
      <c r="CG16" s="2">
        <v>2.2685399999999999E-4</v>
      </c>
      <c r="CH16" s="2">
        <v>0</v>
      </c>
      <c r="CI16" s="2">
        <v>0</v>
      </c>
      <c r="CJ16" s="2">
        <v>1.1407540000000001E-2</v>
      </c>
    </row>
    <row r="17" spans="1:88" x14ac:dyDescent="0.25">
      <c r="A17" t="s">
        <v>192</v>
      </c>
      <c r="B17" s="2">
        <v>6.2031609999999996E-3</v>
      </c>
      <c r="C17" s="2">
        <v>11</v>
      </c>
      <c r="D17" s="2">
        <v>7.8218000000000005E-4</v>
      </c>
      <c r="E17" s="2">
        <v>9.4731000000000004E-4</v>
      </c>
      <c r="F17" s="2">
        <v>7.6794100000000002E-3</v>
      </c>
      <c r="G17" s="2">
        <v>170</v>
      </c>
      <c r="H17" s="2">
        <v>170448</v>
      </c>
      <c r="I17" s="2">
        <v>433.99957999999998</v>
      </c>
      <c r="J17" s="2">
        <v>801.72843999999998</v>
      </c>
      <c r="K17" s="2">
        <v>18.971212000000001</v>
      </c>
      <c r="L17" s="2">
        <v>9.1985999999999999E-4</v>
      </c>
      <c r="M17" s="2">
        <v>4.1493999999999998E-4</v>
      </c>
      <c r="N17" s="2">
        <v>1.89284E-3</v>
      </c>
      <c r="O17" s="2">
        <v>38.2404747</v>
      </c>
      <c r="P17" s="2">
        <v>1.3002700000000001E-3</v>
      </c>
      <c r="Q17" s="2">
        <v>344.02136000000002</v>
      </c>
      <c r="R17" s="2">
        <v>99.016277000000002</v>
      </c>
      <c r="S17" s="2">
        <v>1.42972E-3</v>
      </c>
      <c r="T17" s="2">
        <v>14</v>
      </c>
      <c r="U17" s="2">
        <v>2.7404500000000002E-3</v>
      </c>
      <c r="V17" s="2">
        <v>1.9654500000000001E-3</v>
      </c>
      <c r="W17" s="2">
        <v>43.346347999999999</v>
      </c>
      <c r="X17" s="2">
        <v>73.145332999999994</v>
      </c>
      <c r="Y17" s="2">
        <v>15.700962000000001</v>
      </c>
      <c r="Z17" s="2">
        <v>128.97230999999999</v>
      </c>
      <c r="AA17" s="2">
        <v>122.93436</v>
      </c>
      <c r="AB17" s="2">
        <v>111.89771</v>
      </c>
      <c r="AC17" s="2">
        <v>55.006152</v>
      </c>
      <c r="AD17" s="2">
        <v>6.9994000000000002E-4</v>
      </c>
      <c r="AE17" s="2">
        <v>10.111381</v>
      </c>
      <c r="AF17" s="2">
        <v>111.80886</v>
      </c>
      <c r="AG17" s="2">
        <v>17.804849999999998</v>
      </c>
      <c r="AH17" s="2">
        <v>273.57794000000001</v>
      </c>
      <c r="AI17" s="2">
        <v>40.462738000000002</v>
      </c>
      <c r="AJ17" s="2">
        <v>7209</v>
      </c>
      <c r="AK17" s="2">
        <v>1.1705800000000001E-3</v>
      </c>
      <c r="AL17" s="2">
        <v>1.28819E-3</v>
      </c>
      <c r="AM17" s="2">
        <v>155.000001</v>
      </c>
      <c r="AN17" s="2">
        <v>182.69507999999999</v>
      </c>
      <c r="AO17" s="2">
        <v>94.252762000000004</v>
      </c>
      <c r="AP17" s="2">
        <v>1.0678700000000001E-3</v>
      </c>
      <c r="AQ17" s="2">
        <v>188</v>
      </c>
      <c r="AR17" s="2">
        <v>3.8025899999999998E-3</v>
      </c>
      <c r="AS17" s="2">
        <v>91.271567000000005</v>
      </c>
      <c r="AT17" s="2">
        <v>0</v>
      </c>
      <c r="AU17" s="2">
        <v>0</v>
      </c>
      <c r="AV17" s="2">
        <v>6.9432000000000001E-4</v>
      </c>
      <c r="AW17" s="2">
        <v>6.0137999999999999E-4</v>
      </c>
      <c r="AX17" s="2">
        <v>0</v>
      </c>
      <c r="AY17" s="2">
        <v>221</v>
      </c>
      <c r="AZ17" s="2">
        <v>147.99847</v>
      </c>
      <c r="BA17" s="2">
        <v>112.99652</v>
      </c>
      <c r="BB17" s="2">
        <v>4.6747999999999999E-4</v>
      </c>
      <c r="BC17" s="2">
        <v>7.0867E-4</v>
      </c>
      <c r="BD17" s="2">
        <v>1.5273800000000001E-3</v>
      </c>
      <c r="BE17" s="2">
        <v>0</v>
      </c>
      <c r="BF17" s="2">
        <v>7.1834999999999998E-4</v>
      </c>
      <c r="BG17" s="2">
        <v>1.5878000000000001E-3</v>
      </c>
      <c r="BH17" s="2">
        <v>95.482005999999998</v>
      </c>
      <c r="BI17" s="2">
        <v>54.106448999999998</v>
      </c>
      <c r="BJ17" s="2">
        <v>1.3316599999999999E-3</v>
      </c>
      <c r="BK17" s="2">
        <v>10</v>
      </c>
      <c r="BL17" s="2">
        <v>2.3614999999999999E-3</v>
      </c>
      <c r="BM17" s="2">
        <v>0</v>
      </c>
      <c r="BN17" s="2">
        <v>8.12447E-3</v>
      </c>
      <c r="BO17" s="2">
        <v>12.474671900000001</v>
      </c>
      <c r="BP17" s="2">
        <v>2.7017399999999998E-3</v>
      </c>
      <c r="BQ17" s="2">
        <v>0</v>
      </c>
      <c r="BR17" s="2">
        <v>18.996337</v>
      </c>
      <c r="BS17" s="2">
        <v>0</v>
      </c>
      <c r="BT17" s="2">
        <v>0</v>
      </c>
      <c r="BU17" s="2">
        <v>26.03529</v>
      </c>
      <c r="BV17" s="2">
        <v>5.8286000000000004E-4</v>
      </c>
      <c r="BW17" s="2">
        <v>0</v>
      </c>
      <c r="BX17" s="2">
        <v>7.8624999999999995E-4</v>
      </c>
      <c r="BY17" s="2">
        <v>0</v>
      </c>
      <c r="BZ17" s="2">
        <v>0</v>
      </c>
      <c r="CA17" s="2">
        <v>3006</v>
      </c>
      <c r="CB17" s="2">
        <v>1.60648E-3</v>
      </c>
      <c r="CC17" s="2">
        <v>1.2966500000000001E-3</v>
      </c>
      <c r="CD17" s="2">
        <v>129</v>
      </c>
      <c r="CE17" s="2">
        <v>123.88091</v>
      </c>
      <c r="CF17" s="2">
        <v>0</v>
      </c>
      <c r="CG17" s="2">
        <v>7.6904999999999996E-4</v>
      </c>
      <c r="CH17" s="2">
        <v>49</v>
      </c>
      <c r="CI17" s="2">
        <v>0</v>
      </c>
      <c r="CJ17" s="2">
        <v>3.4762E-3</v>
      </c>
    </row>
    <row r="18" spans="1:88" x14ac:dyDescent="0.25">
      <c r="A18" t="s">
        <v>193</v>
      </c>
      <c r="B18" s="2">
        <v>11.397951000000001</v>
      </c>
      <c r="C18" s="2">
        <v>0</v>
      </c>
      <c r="D18" s="2">
        <v>2.2503000000000002E-3</v>
      </c>
      <c r="E18" s="2">
        <v>2.67074E-3</v>
      </c>
      <c r="F18" s="2">
        <v>6.0809899999999997E-3</v>
      </c>
      <c r="G18" s="2">
        <v>58</v>
      </c>
      <c r="H18" s="2">
        <v>101104</v>
      </c>
      <c r="I18" s="2">
        <v>107.999629</v>
      </c>
      <c r="J18" s="2">
        <v>233.59788</v>
      </c>
      <c r="K18" s="2">
        <v>61.850974999999998</v>
      </c>
      <c r="L18" s="2">
        <v>2.6483800000000001E-3</v>
      </c>
      <c r="M18" s="2">
        <v>3.6944000000000001E-4</v>
      </c>
      <c r="N18" s="2">
        <v>1.51811E-3</v>
      </c>
      <c r="O18" s="2">
        <v>91.797591999999995</v>
      </c>
      <c r="P18" s="2">
        <v>4.3961599999999997E-3</v>
      </c>
      <c r="Q18" s="2">
        <v>17.809270999999999</v>
      </c>
      <c r="R18" s="2">
        <v>4.6556799999999997E-3</v>
      </c>
      <c r="S18" s="2">
        <v>5.0352900000000004E-3</v>
      </c>
      <c r="T18" s="2">
        <v>28</v>
      </c>
      <c r="U18" s="2">
        <v>9.2904700000000003E-3</v>
      </c>
      <c r="V18" s="2">
        <v>1.6473099999999999E-3</v>
      </c>
      <c r="W18" s="2">
        <v>3.2220260000000001E-2</v>
      </c>
      <c r="X18" s="2">
        <v>67.456502</v>
      </c>
      <c r="Y18" s="2">
        <v>1.198832E-2</v>
      </c>
      <c r="Z18" s="2">
        <v>8.8276999999999995E-4</v>
      </c>
      <c r="AA18" s="2">
        <v>37.048454</v>
      </c>
      <c r="AB18" s="2">
        <v>21.091055000000001</v>
      </c>
      <c r="AC18" s="2">
        <v>77.588873199999995</v>
      </c>
      <c r="AD18" s="2">
        <v>105.05891</v>
      </c>
      <c r="AE18" s="2">
        <v>2.0842949999999999E-3</v>
      </c>
      <c r="AF18" s="2">
        <v>23.245235000000001</v>
      </c>
      <c r="AG18" s="2">
        <v>2.0798100000000001E-3</v>
      </c>
      <c r="AH18" s="2">
        <v>53.47401</v>
      </c>
      <c r="AI18" s="2">
        <v>21.188711000000001</v>
      </c>
      <c r="AJ18" s="2">
        <v>1699</v>
      </c>
      <c r="AK18" s="2">
        <v>3.9082800000000001E-3</v>
      </c>
      <c r="AL18" s="2">
        <v>4.2038700000000002E-3</v>
      </c>
      <c r="AM18" s="2">
        <v>125</v>
      </c>
      <c r="AN18" s="2">
        <v>32.887836</v>
      </c>
      <c r="AO18" s="2">
        <v>9.8821999999999994E-4</v>
      </c>
      <c r="AP18" s="2">
        <v>3.0233399999999998E-3</v>
      </c>
      <c r="AQ18" s="2">
        <v>0</v>
      </c>
      <c r="AR18" s="2">
        <v>3.04551E-3</v>
      </c>
      <c r="AS18" s="2">
        <v>25.402115999999999</v>
      </c>
      <c r="AT18" s="2">
        <v>1.0985379999999999E-2</v>
      </c>
      <c r="AU18" s="2">
        <v>0</v>
      </c>
      <c r="AV18" s="2">
        <v>6.5784000000000003E-4</v>
      </c>
      <c r="AW18" s="2">
        <v>5.7647999999999998E-4</v>
      </c>
      <c r="AX18" s="2">
        <v>5.7693900000000001E-3</v>
      </c>
      <c r="AY18" s="2">
        <v>35</v>
      </c>
      <c r="AZ18" s="2">
        <v>41.999138000000002</v>
      </c>
      <c r="BA18" s="2">
        <v>79.997924800000007</v>
      </c>
      <c r="BB18" s="2">
        <v>4.3917000000000001E-4</v>
      </c>
      <c r="BC18" s="2">
        <v>6.8521999999999995E-4</v>
      </c>
      <c r="BD18" s="2">
        <v>8.6149999999999996E-4</v>
      </c>
      <c r="BE18" s="2">
        <v>5.5732400000000001E-3</v>
      </c>
      <c r="BF18" s="2">
        <v>6.6408000000000005E-4</v>
      </c>
      <c r="BG18" s="2">
        <v>9.9764414000000006</v>
      </c>
      <c r="BH18" s="2">
        <v>6.1489959000000001</v>
      </c>
      <c r="BI18" s="2">
        <v>8.2591100000000003E-4</v>
      </c>
      <c r="BJ18" s="2">
        <v>9.5777999999999998E-4</v>
      </c>
      <c r="BK18" s="2">
        <v>30</v>
      </c>
      <c r="BL18" s="2">
        <v>1.67877E-3</v>
      </c>
      <c r="BM18" s="2">
        <v>3.3786599999999999E-3</v>
      </c>
      <c r="BN18" s="2">
        <v>5.8044899999999998E-3</v>
      </c>
      <c r="BO18" s="2">
        <v>19.850389</v>
      </c>
      <c r="BP18" s="2">
        <v>2.4317800000000001E-3</v>
      </c>
      <c r="BQ18" s="2">
        <v>5.3106100000000003E-3</v>
      </c>
      <c r="BR18" s="2">
        <v>1.061015E-2</v>
      </c>
      <c r="BS18" s="2">
        <v>3.0634299999999998E-3</v>
      </c>
      <c r="BT18" s="2">
        <v>41.960211999999999</v>
      </c>
      <c r="BU18" s="2">
        <v>42.520302000000001</v>
      </c>
      <c r="BV18" s="2">
        <v>5.2764000000000001E-4</v>
      </c>
      <c r="BW18" s="2">
        <v>1.6005699999999999E-3</v>
      </c>
      <c r="BX18" s="2">
        <v>21.473611999999999</v>
      </c>
      <c r="BY18" s="2">
        <v>29.992428</v>
      </c>
      <c r="BZ18" s="2">
        <v>1.4659899999999999E-3</v>
      </c>
      <c r="CA18" s="2">
        <v>644.99999000000003</v>
      </c>
      <c r="CB18" s="2">
        <v>1.14708E-3</v>
      </c>
      <c r="CC18" s="2">
        <v>9.3413000000000003E-4</v>
      </c>
      <c r="CD18" s="2">
        <v>62.999999000000003</v>
      </c>
      <c r="CE18" s="2">
        <v>1.6006900000000001E-3</v>
      </c>
      <c r="CF18" s="2">
        <v>1.44236E-3</v>
      </c>
      <c r="CG18" s="2">
        <v>7.2057000000000002E-4</v>
      </c>
      <c r="CH18" s="2">
        <v>27</v>
      </c>
      <c r="CI18" s="2">
        <v>8.7712099999999998E-3</v>
      </c>
      <c r="CJ18" s="2">
        <v>2.0764149999999999E-3</v>
      </c>
    </row>
    <row r="19" spans="1:88" x14ac:dyDescent="0.25">
      <c r="A19" t="s">
        <v>194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1858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5.9999998999999997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48.9999994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5.48405E-2</v>
      </c>
      <c r="BH19" s="2">
        <v>0</v>
      </c>
      <c r="BI19" s="2">
        <v>8.6020769999999996E-2</v>
      </c>
      <c r="BJ19" s="2">
        <v>3.0732679999999998E-2</v>
      </c>
      <c r="BK19" s="2">
        <v>0</v>
      </c>
      <c r="BL19" s="2">
        <v>5.284929E-2</v>
      </c>
      <c r="BM19" s="2">
        <v>0</v>
      </c>
      <c r="BN19" s="2">
        <v>0.24295238</v>
      </c>
      <c r="BO19" s="2">
        <v>0</v>
      </c>
      <c r="BP19" s="2">
        <v>0</v>
      </c>
      <c r="BQ19" s="2">
        <v>0</v>
      </c>
      <c r="BR19" s="2">
        <v>0.42360111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3.5466110000000002E-2</v>
      </c>
      <c r="CC19" s="2">
        <v>2.7096990000000001E-2</v>
      </c>
      <c r="CD19" s="2">
        <v>0</v>
      </c>
      <c r="CE19" s="2">
        <v>4.6440160000000001E-2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</row>
    <row r="20" spans="1:88" x14ac:dyDescent="0.25">
      <c r="A20" t="s">
        <v>195</v>
      </c>
      <c r="B20" s="2">
        <v>0.38175650999999999</v>
      </c>
      <c r="C20" s="2">
        <v>0</v>
      </c>
      <c r="D20" s="2">
        <v>1.33764E-3</v>
      </c>
      <c r="E20" s="2">
        <v>1.5962459999999999E-3</v>
      </c>
      <c r="F20" s="2">
        <v>0.46042614999999998</v>
      </c>
      <c r="G20" s="2">
        <v>16</v>
      </c>
      <c r="H20" s="2">
        <v>6666</v>
      </c>
      <c r="I20" s="2">
        <v>1.5228900000000001E-3</v>
      </c>
      <c r="J20" s="2">
        <v>2.9960091000000002</v>
      </c>
      <c r="K20" s="2">
        <v>1.44943E-3</v>
      </c>
      <c r="L20" s="2">
        <v>1.59866E-3</v>
      </c>
      <c r="M20" s="2">
        <v>0.99847710000000001</v>
      </c>
      <c r="N20" s="2">
        <v>0.12404714</v>
      </c>
      <c r="O20" s="2">
        <v>2.26882E-3</v>
      </c>
      <c r="P20" s="2">
        <v>0</v>
      </c>
      <c r="Q20" s="2">
        <v>5.7788099999999997E-3</v>
      </c>
      <c r="R20" s="2">
        <v>0</v>
      </c>
      <c r="S20" s="2">
        <v>0</v>
      </c>
      <c r="T20" s="2">
        <v>1</v>
      </c>
      <c r="U20" s="2">
        <v>0</v>
      </c>
      <c r="V20" s="2">
        <v>0.12442006999999999</v>
      </c>
      <c r="W20" s="2">
        <v>0</v>
      </c>
      <c r="X20" s="2">
        <v>7.2688585000000003</v>
      </c>
      <c r="Y20" s="2">
        <v>7.41758E-3</v>
      </c>
      <c r="Z20" s="2">
        <v>3.3120337000000002</v>
      </c>
      <c r="AA20" s="2">
        <v>0</v>
      </c>
      <c r="AB20" s="2">
        <v>6.7822999999999998E-3</v>
      </c>
      <c r="AC20" s="2">
        <v>0.41058625999999998</v>
      </c>
      <c r="AD20" s="2">
        <v>1.23339E-3</v>
      </c>
      <c r="AE20" s="2">
        <v>5.7039384999999996</v>
      </c>
      <c r="AF20" s="2">
        <v>2.9732999999999999E-3</v>
      </c>
      <c r="AG20" s="2">
        <v>2.7073599999999998E-3</v>
      </c>
      <c r="AH20" s="2">
        <v>9.9842218999999996</v>
      </c>
      <c r="AI20" s="2">
        <v>3.4639900000000001E-3</v>
      </c>
      <c r="AJ20" s="2">
        <v>122</v>
      </c>
      <c r="AK20" s="2">
        <v>0</v>
      </c>
      <c r="AL20" s="2">
        <v>0</v>
      </c>
      <c r="AM20" s="2">
        <v>0</v>
      </c>
      <c r="AN20" s="2">
        <v>0</v>
      </c>
      <c r="AO20" s="2">
        <v>2.5586900000000002E-3</v>
      </c>
      <c r="AP20" s="2">
        <v>1.81497E-3</v>
      </c>
      <c r="AQ20" s="2">
        <v>0</v>
      </c>
      <c r="AR20" s="2">
        <v>0.18673020600000001</v>
      </c>
      <c r="AS20" s="2">
        <v>3.9909200000000002E-3</v>
      </c>
      <c r="AT20" s="2">
        <v>0</v>
      </c>
      <c r="AU20" s="2">
        <v>0</v>
      </c>
      <c r="AV20" s="2">
        <v>3.04237E-3</v>
      </c>
      <c r="AW20" s="2">
        <v>3.4906999999999998E-3</v>
      </c>
      <c r="AX20" s="2">
        <v>0</v>
      </c>
      <c r="AY20" s="2">
        <v>5</v>
      </c>
      <c r="AZ20" s="2">
        <v>2.0126593000000002</v>
      </c>
      <c r="BA20" s="2">
        <v>0</v>
      </c>
      <c r="BB20" s="2">
        <v>2.0496099999999999E-3</v>
      </c>
      <c r="BC20" s="2">
        <v>2.3617130000000001E-3</v>
      </c>
      <c r="BD20" s="2">
        <v>0.98734063000000005</v>
      </c>
      <c r="BE20" s="2">
        <v>0</v>
      </c>
      <c r="BF20" s="2">
        <v>2.6696300000000001E-3</v>
      </c>
      <c r="BG20" s="2">
        <v>0</v>
      </c>
      <c r="BH20" s="2">
        <v>3.2677499999999998E-3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6.9564040900000004</v>
      </c>
      <c r="BP20" s="2">
        <v>1.1276111E-2</v>
      </c>
      <c r="BQ20" s="2">
        <v>0</v>
      </c>
      <c r="BR20" s="2">
        <v>0</v>
      </c>
      <c r="BS20" s="2">
        <v>3.6500299999999999E-3</v>
      </c>
      <c r="BT20" s="2">
        <v>0</v>
      </c>
      <c r="BU20" s="2">
        <v>4.5180200000000002E-3</v>
      </c>
      <c r="BV20" s="2">
        <v>3.4343799999999999E-3</v>
      </c>
      <c r="BW20" s="2">
        <v>1.5752699999999999E-3</v>
      </c>
      <c r="BX20" s="2">
        <v>4.5245399999999996E-3</v>
      </c>
      <c r="BY20" s="2">
        <v>4.9914879000000001</v>
      </c>
      <c r="BZ20" s="2">
        <v>1.3990599999999999E-3</v>
      </c>
      <c r="CA20" s="2">
        <v>62</v>
      </c>
      <c r="CB20" s="2">
        <v>0</v>
      </c>
      <c r="CC20" s="2">
        <v>0</v>
      </c>
      <c r="CD20" s="2">
        <v>0</v>
      </c>
      <c r="CE20" s="2">
        <v>0</v>
      </c>
      <c r="CF20" s="2">
        <v>1.88798E-3</v>
      </c>
      <c r="CG20" s="2">
        <v>2.9610600000000002E-3</v>
      </c>
      <c r="CH20" s="2">
        <v>0</v>
      </c>
      <c r="CI20" s="2">
        <v>0</v>
      </c>
      <c r="CJ20" s="2">
        <v>0</v>
      </c>
    </row>
    <row r="21" spans="1:88" x14ac:dyDescent="0.25">
      <c r="A21" t="s">
        <v>196</v>
      </c>
      <c r="B21" s="2">
        <v>4.5403966899999997</v>
      </c>
      <c r="C21" s="2">
        <v>0</v>
      </c>
      <c r="D21" s="2">
        <v>0</v>
      </c>
      <c r="E21" s="2">
        <v>0</v>
      </c>
      <c r="F21" s="2">
        <v>13.167121</v>
      </c>
      <c r="G21" s="2">
        <v>0</v>
      </c>
      <c r="H21" s="2">
        <v>6738</v>
      </c>
      <c r="I21" s="2">
        <v>0</v>
      </c>
      <c r="J21" s="2">
        <v>30.453661</v>
      </c>
      <c r="K21" s="2">
        <v>0</v>
      </c>
      <c r="L21" s="2">
        <v>0</v>
      </c>
      <c r="M21" s="2">
        <v>0</v>
      </c>
      <c r="N21" s="2">
        <v>4.6338E-4</v>
      </c>
      <c r="O21" s="2">
        <v>0</v>
      </c>
      <c r="P21" s="2">
        <v>1.9541699999999999E-3</v>
      </c>
      <c r="Q21" s="2">
        <v>0</v>
      </c>
      <c r="R21" s="2">
        <v>8.1149800000000008E-3</v>
      </c>
      <c r="S21" s="2">
        <v>3.9984799999999996E-3</v>
      </c>
      <c r="T21" s="2">
        <v>0</v>
      </c>
      <c r="U21" s="2">
        <v>5.9953799999999998E-3</v>
      </c>
      <c r="V21" s="2">
        <v>5.9822E-4</v>
      </c>
      <c r="W21" s="2">
        <v>1.448526E-2</v>
      </c>
      <c r="X21" s="2">
        <v>0</v>
      </c>
      <c r="Y21" s="2">
        <v>0</v>
      </c>
      <c r="Z21" s="2">
        <v>15.7887422</v>
      </c>
      <c r="AA21" s="2">
        <v>15.952643</v>
      </c>
      <c r="AB21" s="2">
        <v>0</v>
      </c>
      <c r="AC21" s="2">
        <v>1.4996062999999999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202</v>
      </c>
      <c r="AK21" s="2">
        <v>1.819726E-3</v>
      </c>
      <c r="AL21" s="2">
        <v>2.0912499999999998E-3</v>
      </c>
      <c r="AM21" s="2">
        <v>0</v>
      </c>
      <c r="AN21" s="2">
        <v>8.8974399999999995E-3</v>
      </c>
      <c r="AO21" s="2">
        <v>0</v>
      </c>
      <c r="AP21" s="2">
        <v>0</v>
      </c>
      <c r="AQ21" s="2">
        <v>0</v>
      </c>
      <c r="AR21" s="2">
        <v>3.0717800000000001E-3</v>
      </c>
      <c r="AS21" s="2">
        <v>6.5463389999999997</v>
      </c>
      <c r="AT21" s="2">
        <v>0</v>
      </c>
      <c r="AU21" s="2">
        <v>0</v>
      </c>
      <c r="AV21" s="2">
        <v>3.1624000000000002E-4</v>
      </c>
      <c r="AW21" s="2">
        <v>1.1282767</v>
      </c>
      <c r="AX21" s="2">
        <v>0</v>
      </c>
      <c r="AY21" s="2">
        <v>0</v>
      </c>
      <c r="AZ21" s="2">
        <v>0</v>
      </c>
      <c r="BA21" s="2">
        <v>0</v>
      </c>
      <c r="BB21" s="2">
        <v>2.5174000000000003E-4</v>
      </c>
      <c r="BC21" s="2">
        <v>4.4167000000000002E-4</v>
      </c>
      <c r="BD21" s="2">
        <v>0</v>
      </c>
      <c r="BE21" s="2">
        <v>0</v>
      </c>
      <c r="BF21" s="2">
        <v>4.6974199999999999E-4</v>
      </c>
      <c r="BG21" s="2">
        <v>0</v>
      </c>
      <c r="BH21" s="2">
        <v>4.0760999999999998E-4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3.4400699999999999E-3</v>
      </c>
      <c r="BP21" s="2">
        <v>5.9450316000000001</v>
      </c>
      <c r="BQ21" s="2">
        <v>0</v>
      </c>
      <c r="BR21" s="2">
        <v>0</v>
      </c>
      <c r="BS21" s="2">
        <v>0</v>
      </c>
      <c r="BT21" s="2">
        <v>0</v>
      </c>
      <c r="BU21" s="2">
        <v>2.9204769000000002</v>
      </c>
      <c r="BV21" s="2">
        <v>2.5278799999999999E-4</v>
      </c>
      <c r="BW21" s="2">
        <v>0</v>
      </c>
      <c r="BX21" s="2">
        <v>3.0055300000000001E-4</v>
      </c>
      <c r="BY21" s="2">
        <v>0</v>
      </c>
      <c r="BZ21" s="2">
        <v>0</v>
      </c>
      <c r="CA21" s="2">
        <v>57.999999000000003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3.3429E-4</v>
      </c>
      <c r="CH21" s="2">
        <v>6.0000001000000003</v>
      </c>
      <c r="CI21" s="2">
        <v>0</v>
      </c>
      <c r="CJ21" s="2">
        <v>0</v>
      </c>
    </row>
    <row r="22" spans="1:88" x14ac:dyDescent="0.25">
      <c r="A22" t="s">
        <v>197</v>
      </c>
      <c r="B22" s="2">
        <v>0</v>
      </c>
      <c r="C22" s="2">
        <v>0</v>
      </c>
      <c r="D22" s="2">
        <v>1.56233E-3</v>
      </c>
      <c r="E22" s="2">
        <v>1.9529E-3</v>
      </c>
      <c r="F22" s="2">
        <v>0</v>
      </c>
      <c r="G22" s="2">
        <v>51.999999000000003</v>
      </c>
      <c r="H22" s="2">
        <v>15782</v>
      </c>
      <c r="I22" s="2">
        <v>7.9999671000000001</v>
      </c>
      <c r="J22" s="2">
        <v>52.865738</v>
      </c>
      <c r="K22" s="2">
        <v>1.6929009999999999E-3</v>
      </c>
      <c r="L22" s="2">
        <v>2.1124999999999998E-3</v>
      </c>
      <c r="M22" s="2">
        <v>3.307E-5</v>
      </c>
      <c r="N22" s="2">
        <v>0</v>
      </c>
      <c r="O22" s="2">
        <v>2.7569399999999998E-3</v>
      </c>
      <c r="P22" s="2">
        <v>0.37366152000000002</v>
      </c>
      <c r="Q22" s="2">
        <v>4.1945699999999999E-3</v>
      </c>
      <c r="R22" s="2">
        <v>1.7312339999999999</v>
      </c>
      <c r="S22" s="2">
        <v>0.33280932899999999</v>
      </c>
      <c r="T22" s="2">
        <v>13</v>
      </c>
      <c r="U22" s="2">
        <v>0.81084882999999996</v>
      </c>
      <c r="V22" s="2">
        <v>0</v>
      </c>
      <c r="W22" s="2">
        <v>2.5472499000000002</v>
      </c>
      <c r="X22" s="2">
        <v>1.3853549999999999E-2</v>
      </c>
      <c r="Y22" s="2">
        <v>8.2912200000000002E-3</v>
      </c>
      <c r="Z22" s="2">
        <v>0</v>
      </c>
      <c r="AA22" s="2">
        <v>4.4845098999999999</v>
      </c>
      <c r="AB22" s="2">
        <v>4.1335299999999998E-3</v>
      </c>
      <c r="AC22" s="2">
        <v>0</v>
      </c>
      <c r="AD22" s="2">
        <v>1.4120700000000001E-3</v>
      </c>
      <c r="AE22" s="2">
        <v>12.957375000000001</v>
      </c>
      <c r="AF22" s="2">
        <v>2.0632599999999999E-3</v>
      </c>
      <c r="AG22" s="2">
        <v>2.6762299999999999E-3</v>
      </c>
      <c r="AH22" s="2">
        <v>1.384349E-2</v>
      </c>
      <c r="AI22" s="2">
        <v>10.9774189</v>
      </c>
      <c r="AJ22" s="2">
        <v>3357</v>
      </c>
      <c r="AK22" s="2">
        <v>0.32365027000000002</v>
      </c>
      <c r="AL22" s="2">
        <v>0.37211820000000001</v>
      </c>
      <c r="AM22" s="2">
        <v>0</v>
      </c>
      <c r="AN22" s="2">
        <v>1.0239182</v>
      </c>
      <c r="AO22" s="2">
        <v>2.54054E-3</v>
      </c>
      <c r="AP22" s="2">
        <v>2.1198499999999999E-3</v>
      </c>
      <c r="AQ22" s="2">
        <v>0</v>
      </c>
      <c r="AR22" s="2">
        <v>0</v>
      </c>
      <c r="AS22" s="2">
        <v>33.134263400000002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4.79818E-3</v>
      </c>
      <c r="BH22" s="2">
        <v>0</v>
      </c>
      <c r="BI22" s="2">
        <v>30.901781</v>
      </c>
      <c r="BJ22" s="2">
        <v>3.5031340000000002E-3</v>
      </c>
      <c r="BK22" s="2">
        <v>22</v>
      </c>
      <c r="BL22" s="2">
        <v>6.92978E-3</v>
      </c>
      <c r="BM22" s="2">
        <v>0</v>
      </c>
      <c r="BN22" s="2">
        <v>2.3452540000000001E-2</v>
      </c>
      <c r="BO22" s="2">
        <v>0</v>
      </c>
      <c r="BP22" s="2">
        <v>0</v>
      </c>
      <c r="BQ22" s="2">
        <v>0</v>
      </c>
      <c r="BR22" s="2">
        <v>4.5128380000000003E-2</v>
      </c>
      <c r="BS22" s="2">
        <v>8.4298257999999997</v>
      </c>
      <c r="BT22" s="2">
        <v>0</v>
      </c>
      <c r="BU22" s="2">
        <v>0</v>
      </c>
      <c r="BV22" s="2">
        <v>0</v>
      </c>
      <c r="BW22" s="2">
        <v>9.778600000000001E-4</v>
      </c>
      <c r="BX22" s="2">
        <v>0</v>
      </c>
      <c r="BY22" s="2">
        <v>2.73245E-3</v>
      </c>
      <c r="BZ22" s="2">
        <v>7.5741999999999997E-4</v>
      </c>
      <c r="CA22" s="2">
        <v>3032</v>
      </c>
      <c r="CB22" s="2">
        <v>4.2229099999999999E-3</v>
      </c>
      <c r="CC22" s="2">
        <v>3.6691699999999998E-3</v>
      </c>
      <c r="CD22" s="2">
        <v>13</v>
      </c>
      <c r="CE22" s="2">
        <v>6.51441E-3</v>
      </c>
      <c r="CF22" s="2">
        <v>3.5657065000000001</v>
      </c>
      <c r="CG22" s="2">
        <v>0</v>
      </c>
      <c r="CH22" s="2">
        <v>19</v>
      </c>
      <c r="CI22" s="2">
        <v>0</v>
      </c>
      <c r="CJ22" s="2">
        <v>0</v>
      </c>
    </row>
    <row r="23" spans="1:88" x14ac:dyDescent="0.25">
      <c r="A23" t="s">
        <v>198</v>
      </c>
      <c r="B23" s="2">
        <v>6.8027511000000001</v>
      </c>
      <c r="C23" s="2">
        <v>2</v>
      </c>
      <c r="D23" s="2">
        <v>1.32394E-3</v>
      </c>
      <c r="E23" s="2">
        <v>1.4801899999999999E-3</v>
      </c>
      <c r="F23" s="2">
        <v>6.2945600000000003E-3</v>
      </c>
      <c r="G23" s="2">
        <v>143</v>
      </c>
      <c r="H23" s="2">
        <v>187618</v>
      </c>
      <c r="I23" s="2">
        <v>265.99945000000002</v>
      </c>
      <c r="J23" s="2">
        <v>529.83032000000003</v>
      </c>
      <c r="K23" s="2">
        <v>36.042340000000003</v>
      </c>
      <c r="L23" s="2">
        <v>1.4540600000000001E-3</v>
      </c>
      <c r="M23" s="2">
        <v>5.3932000000000003E-4</v>
      </c>
      <c r="N23" s="2">
        <v>43.204906000000001</v>
      </c>
      <c r="O23" s="2">
        <v>43.184189000000003</v>
      </c>
      <c r="P23" s="2">
        <v>1.0735199999999999E-3</v>
      </c>
      <c r="Q23" s="2">
        <v>172.35035999999999</v>
      </c>
      <c r="R23" s="2">
        <v>399.84147999999999</v>
      </c>
      <c r="S23" s="2">
        <v>1.09216E-3</v>
      </c>
      <c r="T23" s="2">
        <v>152</v>
      </c>
      <c r="U23" s="2">
        <v>2.1181899999999998E-3</v>
      </c>
      <c r="V23" s="2">
        <v>1.63573E-3</v>
      </c>
      <c r="W23" s="2">
        <v>133.01478</v>
      </c>
      <c r="X23" s="2">
        <v>176.17751999999999</v>
      </c>
      <c r="Y23" s="2">
        <v>6.7639199999999997E-3</v>
      </c>
      <c r="Z23" s="2">
        <v>11.005653000000001</v>
      </c>
      <c r="AA23" s="2">
        <v>208.52334999999999</v>
      </c>
      <c r="AB23" s="2">
        <v>101.55524</v>
      </c>
      <c r="AC23" s="2">
        <v>309.97561999999999</v>
      </c>
      <c r="AD23" s="2">
        <v>1.13054E-3</v>
      </c>
      <c r="AE23" s="2">
        <v>100.19616000000001</v>
      </c>
      <c r="AF23" s="2">
        <v>81.442779999999999</v>
      </c>
      <c r="AG23" s="2">
        <v>103.03547</v>
      </c>
      <c r="AH23" s="2">
        <v>269.00026000000003</v>
      </c>
      <c r="AI23" s="2">
        <v>9.4833999999999999E-4</v>
      </c>
      <c r="AJ23" s="2">
        <v>11781</v>
      </c>
      <c r="AK23" s="2">
        <v>9.1255999999999998E-4</v>
      </c>
      <c r="AL23" s="2">
        <v>9.8838000000000007E-4</v>
      </c>
      <c r="AM23" s="2">
        <v>234.99999</v>
      </c>
      <c r="AN23" s="2">
        <v>107.61421</v>
      </c>
      <c r="AO23" s="2">
        <v>7.7698000000000003E-4</v>
      </c>
      <c r="AP23" s="2">
        <v>1.8006000000000001E-3</v>
      </c>
      <c r="AQ23" s="2">
        <v>2</v>
      </c>
      <c r="AR23" s="2">
        <v>3.1401509999999999E-3</v>
      </c>
      <c r="AS23" s="2">
        <v>235.16969</v>
      </c>
      <c r="AT23" s="2">
        <v>2.770649E-2</v>
      </c>
      <c r="AU23" s="2">
        <v>0</v>
      </c>
      <c r="AV23" s="2">
        <v>1.2650199999999999E-3</v>
      </c>
      <c r="AW23" s="2">
        <v>1.07091E-3</v>
      </c>
      <c r="AX23" s="2">
        <v>1.4656829999999999E-2</v>
      </c>
      <c r="AY23" s="2">
        <v>238</v>
      </c>
      <c r="AZ23" s="2">
        <v>72.999347999999998</v>
      </c>
      <c r="BA23" s="2">
        <v>128.9974</v>
      </c>
      <c r="BB23" s="2">
        <v>8.6814699999999999E-4</v>
      </c>
      <c r="BC23" s="2">
        <v>1.3792800000000001E-3</v>
      </c>
      <c r="BD23" s="2">
        <v>6.51737E-4</v>
      </c>
      <c r="BE23" s="2">
        <v>1.4588739999999999E-2</v>
      </c>
      <c r="BF23" s="2">
        <v>1.3333799999999999E-3</v>
      </c>
      <c r="BG23" s="2">
        <v>1.48039E-3</v>
      </c>
      <c r="BH23" s="2">
        <v>44.557071999999998</v>
      </c>
      <c r="BI23" s="2">
        <v>45.867260000000002</v>
      </c>
      <c r="BJ23" s="2">
        <v>1.1637799999999999E-3</v>
      </c>
      <c r="BK23" s="2">
        <v>46.999999000000003</v>
      </c>
      <c r="BL23" s="2">
        <v>2.1755400000000001E-3</v>
      </c>
      <c r="BM23" s="2">
        <v>8.0321000000000004E-3</v>
      </c>
      <c r="BN23" s="2">
        <v>7.4466000000000003E-3</v>
      </c>
      <c r="BO23" s="2">
        <v>113.92318</v>
      </c>
      <c r="BP23" s="2">
        <v>5.0093100000000003E-3</v>
      </c>
      <c r="BQ23" s="2">
        <v>1.3629270000000001E-2</v>
      </c>
      <c r="BR23" s="2">
        <v>77.751045000000005</v>
      </c>
      <c r="BS23" s="2">
        <v>2.1171100000000002E-3</v>
      </c>
      <c r="BT23" s="2">
        <v>112.91030000000001</v>
      </c>
      <c r="BU23" s="2">
        <v>2.39609E-3</v>
      </c>
      <c r="BV23" s="2">
        <v>57.503459999999997</v>
      </c>
      <c r="BW23" s="2">
        <v>1.12856E-3</v>
      </c>
      <c r="BX23" s="2">
        <v>1.4865900000000001E-3</v>
      </c>
      <c r="BY23" s="2">
        <v>64.994598999999994</v>
      </c>
      <c r="BZ23" s="2">
        <v>1.0626800000000001E-3</v>
      </c>
      <c r="CA23" s="2">
        <v>5344</v>
      </c>
      <c r="CB23" s="2">
        <v>1.4009599999999999E-3</v>
      </c>
      <c r="CC23" s="2">
        <v>1.1833099999999999E-3</v>
      </c>
      <c r="CD23" s="2">
        <v>257.00000999999997</v>
      </c>
      <c r="CE23" s="2">
        <v>9.3668467999999994</v>
      </c>
      <c r="CF23" s="2">
        <v>1.0936100000000001E-3</v>
      </c>
      <c r="CG23" s="2">
        <v>1.4746200000000001E-3</v>
      </c>
      <c r="CH23" s="2">
        <v>48</v>
      </c>
      <c r="CI23" s="2">
        <v>1.108783E-2</v>
      </c>
      <c r="CJ23" s="2">
        <v>2.59523E-3</v>
      </c>
    </row>
    <row r="24" spans="1:88" x14ac:dyDescent="0.25">
      <c r="A24" t="s">
        <v>199</v>
      </c>
      <c r="B24" s="2">
        <v>1.8042997999999999</v>
      </c>
      <c r="C24" s="2">
        <v>0</v>
      </c>
      <c r="D24" s="2">
        <v>7.3802999999999998E-4</v>
      </c>
      <c r="E24" s="2">
        <v>8.8599999999999996E-4</v>
      </c>
      <c r="F24" s="2">
        <v>2.6264321000000002</v>
      </c>
      <c r="G24" s="2">
        <v>0</v>
      </c>
      <c r="H24" s="2">
        <v>18746</v>
      </c>
      <c r="I24" s="2">
        <v>1.9673329999999999E-2</v>
      </c>
      <c r="J24" s="2">
        <v>32.996425000000002</v>
      </c>
      <c r="K24" s="2">
        <v>7.9131000000000004E-4</v>
      </c>
      <c r="L24" s="2">
        <v>7.8416E-4</v>
      </c>
      <c r="M24" s="2">
        <v>44.980328</v>
      </c>
      <c r="N24" s="2">
        <v>1.74007E-3</v>
      </c>
      <c r="O24" s="2">
        <v>1.3696470000000001E-3</v>
      </c>
      <c r="P24" s="2">
        <v>3.2194E-4</v>
      </c>
      <c r="Q24" s="2">
        <v>6.9816079000000002</v>
      </c>
      <c r="R24" s="2">
        <v>2.1935579999999999</v>
      </c>
      <c r="S24" s="2">
        <v>3.63693E-4</v>
      </c>
      <c r="T24" s="2">
        <v>4.9999998999999997</v>
      </c>
      <c r="U24" s="2">
        <v>3.4802344000000001</v>
      </c>
      <c r="V24" s="2">
        <v>2.0759699999999999E-3</v>
      </c>
      <c r="W24" s="2">
        <v>10.378256</v>
      </c>
      <c r="X24" s="2">
        <v>6.5622609999999998E-3</v>
      </c>
      <c r="Y24" s="2">
        <v>3.6514300000000002E-3</v>
      </c>
      <c r="Z24" s="2">
        <v>348.86074000000002</v>
      </c>
      <c r="AA24" s="2">
        <v>8.6862194000000006</v>
      </c>
      <c r="AB24" s="2">
        <v>1.2623740999999999</v>
      </c>
      <c r="AC24" s="2">
        <v>0.29368044999999998</v>
      </c>
      <c r="AD24" s="2">
        <v>6.4358999999999998E-4</v>
      </c>
      <c r="AE24" s="2">
        <v>6.6715999999999998E-4</v>
      </c>
      <c r="AF24" s="2">
        <v>0.68550496999999999</v>
      </c>
      <c r="AG24" s="2">
        <v>1.30751E-3</v>
      </c>
      <c r="AH24" s="2">
        <v>4.5070047000000004</v>
      </c>
      <c r="AI24" s="2">
        <v>0.76864832999999999</v>
      </c>
      <c r="AJ24" s="2">
        <v>2250</v>
      </c>
      <c r="AK24" s="2">
        <v>1.3585516</v>
      </c>
      <c r="AL24" s="2">
        <v>1.505741</v>
      </c>
      <c r="AM24" s="2">
        <v>7.0000000599999996</v>
      </c>
      <c r="AN24" s="2">
        <v>0.39675381999999998</v>
      </c>
      <c r="AO24" s="2">
        <v>0.77646773999999996</v>
      </c>
      <c r="AP24" s="2">
        <v>9.9087000000000003E-4</v>
      </c>
      <c r="AQ24" s="2">
        <v>0</v>
      </c>
      <c r="AR24" s="2">
        <v>1.4110326</v>
      </c>
      <c r="AS24" s="2">
        <v>3.5746599999999999E-3</v>
      </c>
      <c r="AT24" s="2">
        <v>76.802048999999997</v>
      </c>
      <c r="AU24" s="2">
        <v>0</v>
      </c>
      <c r="AV24" s="2">
        <v>0</v>
      </c>
      <c r="AW24" s="2">
        <v>0</v>
      </c>
      <c r="AX24" s="2">
        <v>5.1273100000000004E-3</v>
      </c>
      <c r="AY24" s="2">
        <v>0</v>
      </c>
      <c r="AZ24" s="2">
        <v>0</v>
      </c>
      <c r="BA24" s="2">
        <v>9.3979049000000003</v>
      </c>
      <c r="BB24" s="2">
        <v>0</v>
      </c>
      <c r="BC24" s="2">
        <v>0</v>
      </c>
      <c r="BD24" s="2">
        <v>0</v>
      </c>
      <c r="BE24" s="2">
        <v>0.28601169999999998</v>
      </c>
      <c r="BF24" s="2">
        <v>0</v>
      </c>
      <c r="BG24" s="2">
        <v>0.40217041999999997</v>
      </c>
      <c r="BH24" s="2">
        <v>0</v>
      </c>
      <c r="BI24" s="2">
        <v>0.91746432</v>
      </c>
      <c r="BJ24" s="2">
        <v>0.37999904000000001</v>
      </c>
      <c r="BK24" s="2">
        <v>0</v>
      </c>
      <c r="BL24" s="2">
        <v>0.77919214999999997</v>
      </c>
      <c r="BM24" s="2">
        <v>0.12353264999999999</v>
      </c>
      <c r="BN24" s="2">
        <v>2.4542687999999999</v>
      </c>
      <c r="BO24" s="2">
        <v>0</v>
      </c>
      <c r="BP24" s="2">
        <v>0</v>
      </c>
      <c r="BQ24" s="2">
        <v>1.5132680999999999</v>
      </c>
      <c r="BR24" s="2">
        <v>4.3513539000000003</v>
      </c>
      <c r="BS24" s="2">
        <v>0</v>
      </c>
      <c r="BT24" s="2">
        <v>0.26624206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1098</v>
      </c>
      <c r="CB24" s="2">
        <v>0.56946713000000004</v>
      </c>
      <c r="CC24" s="2">
        <v>0.46374842999999999</v>
      </c>
      <c r="CD24" s="2">
        <v>0</v>
      </c>
      <c r="CE24" s="2">
        <v>0.68233591000000005</v>
      </c>
      <c r="CF24" s="2">
        <v>0</v>
      </c>
      <c r="CG24" s="2">
        <v>0</v>
      </c>
      <c r="CH24" s="2">
        <v>0</v>
      </c>
      <c r="CI24" s="2">
        <v>3.7724199999999999E-3</v>
      </c>
      <c r="CJ24" s="2">
        <v>4.6020950999999997</v>
      </c>
    </row>
    <row r="25" spans="1:88" x14ac:dyDescent="0.25">
      <c r="A25" t="s">
        <v>200</v>
      </c>
      <c r="B25" s="2">
        <v>2.9863799999999999E-3</v>
      </c>
      <c r="C25" s="2">
        <v>0</v>
      </c>
      <c r="D25" s="2">
        <v>1.3624399999999999E-3</v>
      </c>
      <c r="E25" s="2">
        <v>3.0084999999999999E-3</v>
      </c>
      <c r="F25" s="2">
        <v>11.753769999999999</v>
      </c>
      <c r="G25" s="2">
        <v>71</v>
      </c>
      <c r="H25" s="2">
        <v>79624.998000000007</v>
      </c>
      <c r="I25" s="2">
        <v>94.999763000000002</v>
      </c>
      <c r="J25" s="2">
        <v>339.93072999999998</v>
      </c>
      <c r="K25" s="2">
        <v>1.2773800000000001E-3</v>
      </c>
      <c r="L25" s="2">
        <v>1.4608100000000001E-3</v>
      </c>
      <c r="M25" s="2">
        <v>2.3775000000000001E-4</v>
      </c>
      <c r="N25" s="2">
        <v>1.76538E-3</v>
      </c>
      <c r="O25" s="2">
        <v>2.2127900000000001E-3</v>
      </c>
      <c r="P25" s="2">
        <v>6.6797000000000004E-4</v>
      </c>
      <c r="Q25" s="2">
        <v>42.293568</v>
      </c>
      <c r="R25" s="2">
        <v>55.789225000000002</v>
      </c>
      <c r="S25" s="2">
        <v>6.4990000000000002E-4</v>
      </c>
      <c r="T25" s="2">
        <v>0</v>
      </c>
      <c r="U25" s="2">
        <v>4.42965579</v>
      </c>
      <c r="V25" s="2">
        <v>1.8581100000000001E-3</v>
      </c>
      <c r="W25" s="2">
        <v>15.916734</v>
      </c>
      <c r="X25" s="2">
        <v>149.44933</v>
      </c>
      <c r="Y25" s="2">
        <v>6.9722999999999999E-3</v>
      </c>
      <c r="Z25" s="2">
        <v>24.823784</v>
      </c>
      <c r="AA25" s="2">
        <v>6.8996748999999999</v>
      </c>
      <c r="AB25" s="2">
        <v>4.7363992000000001</v>
      </c>
      <c r="AC25" s="2">
        <v>6.0787000000000002E-3</v>
      </c>
      <c r="AD25" s="2">
        <v>1.2064700000000001E-3</v>
      </c>
      <c r="AE25" s="2">
        <v>1.12998E-3</v>
      </c>
      <c r="AF25" s="2">
        <v>4.3971800000000002E-4</v>
      </c>
      <c r="AG25" s="2">
        <v>42.236851000000001</v>
      </c>
      <c r="AH25" s="2">
        <v>3.1744E-4</v>
      </c>
      <c r="AI25" s="2">
        <v>3.8945000000000001E-4</v>
      </c>
      <c r="AJ25" s="2">
        <v>1429</v>
      </c>
      <c r="AK25" s="2">
        <v>1.7340466999999999</v>
      </c>
      <c r="AL25" s="2">
        <v>2.2276750000000001</v>
      </c>
      <c r="AM25" s="2">
        <v>124</v>
      </c>
      <c r="AN25" s="2">
        <v>1.6738300000000001E-3</v>
      </c>
      <c r="AO25" s="2">
        <v>5.262454</v>
      </c>
      <c r="AP25" s="2">
        <v>1.61915E-3</v>
      </c>
      <c r="AQ25" s="2">
        <v>0</v>
      </c>
      <c r="AR25" s="2">
        <v>26.409756000000002</v>
      </c>
      <c r="AS25" s="2">
        <v>37.069268999999998</v>
      </c>
      <c r="AT25" s="2">
        <v>10.831521</v>
      </c>
      <c r="AU25" s="2">
        <v>0</v>
      </c>
      <c r="AV25" s="2">
        <v>2.7422999999999998E-4</v>
      </c>
      <c r="AW25" s="2">
        <v>2.7692999999999999E-4</v>
      </c>
      <c r="AX25" s="2">
        <v>0.15708579</v>
      </c>
      <c r="AY25" s="2">
        <v>20</v>
      </c>
      <c r="AZ25" s="2">
        <v>10.999064000000001</v>
      </c>
      <c r="BA25" s="2">
        <v>36.998452</v>
      </c>
      <c r="BB25" s="2">
        <v>2.1191E-4</v>
      </c>
      <c r="BC25" s="2">
        <v>2.9153000000000002E-4</v>
      </c>
      <c r="BD25" s="2">
        <v>9.3565E-4</v>
      </c>
      <c r="BE25" s="2">
        <v>0.11435101</v>
      </c>
      <c r="BF25" s="2">
        <v>2.3634683999999999</v>
      </c>
      <c r="BG25" s="2">
        <v>2.6173009999999998E-3</v>
      </c>
      <c r="BH25" s="2">
        <v>5.11352253</v>
      </c>
      <c r="BI25" s="2">
        <v>15.677294</v>
      </c>
      <c r="BJ25" s="2">
        <v>49.109127000000001</v>
      </c>
      <c r="BK25" s="2">
        <v>1</v>
      </c>
      <c r="BL25" s="2">
        <v>4.2916500000000002E-3</v>
      </c>
      <c r="BM25" s="2">
        <v>6.2992163000000004E-2</v>
      </c>
      <c r="BN25" s="2">
        <v>1.7496080000000001E-2</v>
      </c>
      <c r="BO25" s="2">
        <v>0.51930356</v>
      </c>
      <c r="BP25" s="2">
        <v>1.19133E-3</v>
      </c>
      <c r="BQ25" s="2">
        <v>0.10855204</v>
      </c>
      <c r="BR25" s="2">
        <v>39.698008000000002</v>
      </c>
      <c r="BS25" s="2">
        <v>36.967177999999997</v>
      </c>
      <c r="BT25" s="2">
        <v>30.639969000000001</v>
      </c>
      <c r="BU25" s="2">
        <v>5.6484000000000005E-4</v>
      </c>
      <c r="BV25" s="2">
        <v>2.2761E-4</v>
      </c>
      <c r="BW25" s="2">
        <v>21.731446999999999</v>
      </c>
      <c r="BX25" s="2">
        <v>3.6639000000000002E-4</v>
      </c>
      <c r="BY25" s="2">
        <v>19.417829999999999</v>
      </c>
      <c r="BZ25" s="2">
        <v>18.067253000000001</v>
      </c>
      <c r="CA25" s="2">
        <v>933.99998000000005</v>
      </c>
      <c r="CB25" s="2">
        <v>3.1606960000000002E-3</v>
      </c>
      <c r="CC25" s="2">
        <v>2.1618000000000002E-3</v>
      </c>
      <c r="CD25" s="2">
        <v>0</v>
      </c>
      <c r="CE25" s="2">
        <v>21.485844</v>
      </c>
      <c r="CF25" s="2">
        <v>17.816292000000001</v>
      </c>
      <c r="CG25" s="2">
        <v>3.0099E-4</v>
      </c>
      <c r="CH25" s="2">
        <v>52</v>
      </c>
      <c r="CI25" s="2">
        <v>8.5528930000000003E-2</v>
      </c>
      <c r="CJ25" s="2">
        <v>1.54831E-3</v>
      </c>
    </row>
    <row r="26" spans="1:88" x14ac:dyDescent="0.25">
      <c r="A26" t="s">
        <v>201</v>
      </c>
      <c r="B26" s="2">
        <v>6.1376552999999996</v>
      </c>
      <c r="C26" s="2">
        <v>4</v>
      </c>
      <c r="D26" s="2">
        <v>5.3549999999999995E-4</v>
      </c>
      <c r="E26" s="2">
        <v>7.7338999999999999E-4</v>
      </c>
      <c r="F26" s="2">
        <v>22.759010700000001</v>
      </c>
      <c r="G26" s="2">
        <v>11</v>
      </c>
      <c r="H26" s="2">
        <v>58965.999000000003</v>
      </c>
      <c r="I26" s="2">
        <v>145.99852999999999</v>
      </c>
      <c r="J26" s="2">
        <v>35.729484999999997</v>
      </c>
      <c r="K26" s="2">
        <v>10.9088726</v>
      </c>
      <c r="L26" s="2">
        <v>6.5065999999999995E-4</v>
      </c>
      <c r="M26" s="2">
        <v>1.47707E-3</v>
      </c>
      <c r="N26" s="2">
        <v>3.1419E-3</v>
      </c>
      <c r="O26" s="2">
        <v>3.0565755000000001</v>
      </c>
      <c r="P26" s="2">
        <v>1.88993E-3</v>
      </c>
      <c r="Q26" s="2">
        <v>1.35603E-3</v>
      </c>
      <c r="R26" s="2">
        <v>25.458866</v>
      </c>
      <c r="S26" s="2">
        <v>4.13059E-3</v>
      </c>
      <c r="T26" s="2">
        <v>16</v>
      </c>
      <c r="U26" s="2">
        <v>4.1117999999999997E-3</v>
      </c>
      <c r="V26" s="2">
        <v>2.8691699999999999E-3</v>
      </c>
      <c r="W26" s="2">
        <v>1.353069E-2</v>
      </c>
      <c r="X26" s="2">
        <v>10.423837000000001</v>
      </c>
      <c r="Y26" s="2">
        <v>10.364357999999999</v>
      </c>
      <c r="Z26" s="2">
        <v>127.78742</v>
      </c>
      <c r="AA26" s="2">
        <v>41.835487000000001</v>
      </c>
      <c r="AB26" s="2">
        <v>1.32823E-2</v>
      </c>
      <c r="AC26" s="2">
        <v>13.304812</v>
      </c>
      <c r="AD26" s="2">
        <v>5.6541999999999996E-4</v>
      </c>
      <c r="AE26" s="2">
        <v>5.2002999999999999E-4</v>
      </c>
      <c r="AF26" s="2">
        <v>7.8916899999999998E-3</v>
      </c>
      <c r="AG26" s="2">
        <v>11.401061</v>
      </c>
      <c r="AH26" s="2">
        <v>144.96514999999999</v>
      </c>
      <c r="AI26" s="2">
        <v>7.5046399999999999E-3</v>
      </c>
      <c r="AJ26" s="2">
        <v>3291</v>
      </c>
      <c r="AK26" s="2">
        <v>1.7382400000000001E-3</v>
      </c>
      <c r="AL26" s="2">
        <v>2.0892699999999998E-3</v>
      </c>
      <c r="AM26" s="2">
        <v>42</v>
      </c>
      <c r="AN26" s="2">
        <v>22.678155</v>
      </c>
      <c r="AO26" s="2">
        <v>6.1678699999999998E-3</v>
      </c>
      <c r="AP26" s="2">
        <v>25.8408947</v>
      </c>
      <c r="AQ26" s="2">
        <v>0</v>
      </c>
      <c r="AR26" s="2">
        <v>5.0884499999999996E-3</v>
      </c>
      <c r="AS26" s="2">
        <v>3.2705150000000001</v>
      </c>
      <c r="AT26" s="2">
        <v>8.6156603</v>
      </c>
      <c r="AU26" s="2">
        <v>0</v>
      </c>
      <c r="AV26" s="2">
        <v>0</v>
      </c>
      <c r="AW26" s="2">
        <v>0</v>
      </c>
      <c r="AX26" s="2">
        <v>5.4555916</v>
      </c>
      <c r="AY26" s="2">
        <v>19</v>
      </c>
      <c r="AZ26" s="2">
        <v>17.999126</v>
      </c>
      <c r="BA26" s="2">
        <v>8.4062900999999997</v>
      </c>
      <c r="BB26" s="2">
        <v>0</v>
      </c>
      <c r="BC26" s="2">
        <v>0</v>
      </c>
      <c r="BD26" s="2">
        <v>8.7333899999999999E-4</v>
      </c>
      <c r="BE26" s="2">
        <v>2.7925300000000001E-3</v>
      </c>
      <c r="BF26" s="2">
        <v>0</v>
      </c>
      <c r="BG26" s="2">
        <v>4.8511000000000002E-4</v>
      </c>
      <c r="BH26" s="2">
        <v>0</v>
      </c>
      <c r="BI26" s="2">
        <v>0.64765709999999999</v>
      </c>
      <c r="BJ26" s="2">
        <v>3.5696000000000002E-4</v>
      </c>
      <c r="BK26" s="2">
        <v>0</v>
      </c>
      <c r="BL26" s="2">
        <v>6.1813999999999999E-4</v>
      </c>
      <c r="BM26" s="2">
        <v>1.6279199999999999E-3</v>
      </c>
      <c r="BN26" s="2">
        <v>2.2891399999999998E-3</v>
      </c>
      <c r="BO26" s="2">
        <v>0</v>
      </c>
      <c r="BP26" s="2">
        <v>0</v>
      </c>
      <c r="BQ26" s="2">
        <v>4.9906668999999999</v>
      </c>
      <c r="BR26" s="2">
        <v>4.0828000000000001E-3</v>
      </c>
      <c r="BS26" s="2">
        <v>13.9573</v>
      </c>
      <c r="BT26" s="2">
        <v>0.81855213000000004</v>
      </c>
      <c r="BU26" s="2">
        <v>0</v>
      </c>
      <c r="BV26" s="2">
        <v>0</v>
      </c>
      <c r="BW26" s="2">
        <v>8.0536612999999999</v>
      </c>
      <c r="BX26" s="2">
        <v>0</v>
      </c>
      <c r="BY26" s="2">
        <v>7.4846725000000003</v>
      </c>
      <c r="BZ26" s="2">
        <v>6.8465446999999999</v>
      </c>
      <c r="CA26" s="2">
        <v>1669</v>
      </c>
      <c r="CB26" s="2">
        <v>4.1231999999999998E-4</v>
      </c>
      <c r="CC26" s="2">
        <v>3.4841000000000001E-4</v>
      </c>
      <c r="CD26" s="2">
        <v>27</v>
      </c>
      <c r="CE26" s="2">
        <v>16.34375</v>
      </c>
      <c r="CF26" s="2">
        <v>7.6578217000000004</v>
      </c>
      <c r="CG26" s="2">
        <v>0</v>
      </c>
      <c r="CH26" s="2">
        <v>10</v>
      </c>
      <c r="CI26" s="2">
        <v>4.1151084899999999</v>
      </c>
      <c r="CJ26" s="2">
        <v>22.593709</v>
      </c>
    </row>
    <row r="27" spans="1:88" x14ac:dyDescent="0.25">
      <c r="A27" t="s">
        <v>202</v>
      </c>
      <c r="B27" s="2">
        <v>1.4518029999999999E-2</v>
      </c>
      <c r="C27" s="2">
        <v>0</v>
      </c>
      <c r="D27" s="2">
        <v>3.9225219999999998E-2</v>
      </c>
      <c r="E27" s="2">
        <v>4.4579090000000002E-2</v>
      </c>
      <c r="F27" s="2">
        <v>1.632105E-2</v>
      </c>
      <c r="G27" s="2">
        <v>9</v>
      </c>
      <c r="H27" s="2">
        <v>7030</v>
      </c>
      <c r="I27" s="2">
        <v>7.9983284000000001</v>
      </c>
      <c r="J27" s="2">
        <v>11.996738000000001</v>
      </c>
      <c r="K27" s="2">
        <v>3.0932649999999999E-2</v>
      </c>
      <c r="L27" s="2">
        <v>4.6832329999999998E-2</v>
      </c>
      <c r="M27" s="2">
        <v>1.67176E-3</v>
      </c>
      <c r="N27" s="2">
        <v>5.6571599999999996E-3</v>
      </c>
      <c r="O27" s="2">
        <v>0.12400849999999999</v>
      </c>
      <c r="P27" s="2">
        <v>0</v>
      </c>
      <c r="Q27" s="2">
        <v>8.2836339999999994E-2</v>
      </c>
      <c r="R27" s="2">
        <v>0</v>
      </c>
      <c r="S27" s="2">
        <v>0</v>
      </c>
      <c r="T27" s="2">
        <v>0</v>
      </c>
      <c r="U27" s="2">
        <v>0</v>
      </c>
      <c r="V27" s="2">
        <v>5.7398800000000002E-3</v>
      </c>
      <c r="W27" s="2">
        <v>0</v>
      </c>
      <c r="X27" s="2">
        <v>64.179916000000006</v>
      </c>
      <c r="Y27" s="2">
        <v>0.21430641</v>
      </c>
      <c r="Z27" s="2">
        <v>13.929020299999999</v>
      </c>
      <c r="AA27" s="2">
        <v>0</v>
      </c>
      <c r="AB27" s="2">
        <v>4.5844500000000003E-3</v>
      </c>
      <c r="AC27" s="2">
        <v>1.962595E-2</v>
      </c>
      <c r="AD27" s="2">
        <v>4.3665710000000003E-2</v>
      </c>
      <c r="AE27" s="2">
        <v>3.3452719999999998E-2</v>
      </c>
      <c r="AF27" s="2">
        <v>2.2050799999999999E-3</v>
      </c>
      <c r="AG27" s="2">
        <v>7.3219235999999993E-2</v>
      </c>
      <c r="AH27" s="2">
        <v>2.0837729999999999E-2</v>
      </c>
      <c r="AI27" s="2">
        <v>1.9700804999999999</v>
      </c>
      <c r="AJ27" s="2">
        <v>292</v>
      </c>
      <c r="AK27" s="2">
        <v>0</v>
      </c>
      <c r="AL27" s="2">
        <v>0</v>
      </c>
      <c r="AM27" s="2">
        <v>0</v>
      </c>
      <c r="AN27" s="2">
        <v>0</v>
      </c>
      <c r="AO27" s="2">
        <v>2.2922200000000002E-3</v>
      </c>
      <c r="AP27" s="2">
        <v>8.7026759999999995E-2</v>
      </c>
      <c r="AQ27" s="2">
        <v>8</v>
      </c>
      <c r="AR27" s="2">
        <v>9.1177600000000008E-3</v>
      </c>
      <c r="AS27" s="2">
        <v>3.2617000000000002E-3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9.0000002000000006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256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</row>
    <row r="28" spans="1:88" x14ac:dyDescent="0.25">
      <c r="A28" t="s">
        <v>203</v>
      </c>
      <c r="B28" s="2">
        <v>22.153948</v>
      </c>
      <c r="C28" s="2">
        <v>190</v>
      </c>
      <c r="D28" s="2">
        <v>43.6002388</v>
      </c>
      <c r="E28" s="2">
        <v>40.793804000000002</v>
      </c>
      <c r="F28" s="2">
        <v>50.519257799999998</v>
      </c>
      <c r="G28" s="2">
        <v>1211</v>
      </c>
      <c r="H28" s="2">
        <v>332465</v>
      </c>
      <c r="I28" s="2">
        <v>1092.3440000000001</v>
      </c>
      <c r="J28" s="2">
        <v>1363.9880000000001</v>
      </c>
      <c r="K28" s="2">
        <v>69.684948000000006</v>
      </c>
      <c r="L28" s="2">
        <v>1.1832500000000001E-3</v>
      </c>
      <c r="M28" s="2">
        <v>57.655918</v>
      </c>
      <c r="N28" s="2">
        <v>237.71193</v>
      </c>
      <c r="O28" s="2">
        <v>253.68316999999999</v>
      </c>
      <c r="P28" s="2">
        <v>16.768066000000001</v>
      </c>
      <c r="Q28" s="2">
        <v>400.17982000000001</v>
      </c>
      <c r="R28" s="2">
        <v>801.81587000000002</v>
      </c>
      <c r="S28" s="2">
        <v>91.533882000000006</v>
      </c>
      <c r="T28" s="2">
        <v>469.000001</v>
      </c>
      <c r="U28" s="2">
        <v>142.51276999999999</v>
      </c>
      <c r="V28" s="2">
        <v>1.66193E-3</v>
      </c>
      <c r="W28" s="2">
        <v>7.10927E-3</v>
      </c>
      <c r="X28" s="2">
        <v>218.17931999999999</v>
      </c>
      <c r="Y28" s="2">
        <v>107.96924</v>
      </c>
      <c r="Z28" s="2">
        <v>172.13265999999999</v>
      </c>
      <c r="AA28" s="2">
        <v>223.96089000000001</v>
      </c>
      <c r="AB28" s="2">
        <v>23.799030299999998</v>
      </c>
      <c r="AC28" s="2">
        <v>132.53987000000001</v>
      </c>
      <c r="AD28" s="2">
        <v>143.86475999999999</v>
      </c>
      <c r="AE28" s="2">
        <v>73.180291999999994</v>
      </c>
      <c r="AF28" s="2">
        <v>139.32619</v>
      </c>
      <c r="AG28" s="2">
        <v>124.60672</v>
      </c>
      <c r="AH28" s="2">
        <v>304.77264000000002</v>
      </c>
      <c r="AI28" s="2">
        <v>45.916373</v>
      </c>
      <c r="AJ28" s="2">
        <v>11916</v>
      </c>
      <c r="AK28" s="2">
        <v>17.857116699999999</v>
      </c>
      <c r="AL28" s="2">
        <v>90.708030699999995</v>
      </c>
      <c r="AM28" s="2">
        <v>652.00000999999997</v>
      </c>
      <c r="AN28" s="2">
        <v>77.836273000000006</v>
      </c>
      <c r="AO28" s="2">
        <v>62.185757000000002</v>
      </c>
      <c r="AP28" s="2">
        <v>37.256507999999997</v>
      </c>
      <c r="AQ28" s="2">
        <v>433</v>
      </c>
      <c r="AR28" s="2">
        <v>104.94067</v>
      </c>
      <c r="AS28" s="2">
        <v>297.01193000000001</v>
      </c>
      <c r="AT28" s="2">
        <v>4.2658899999999996E-3</v>
      </c>
      <c r="AU28" s="2">
        <v>31</v>
      </c>
      <c r="AV28" s="2">
        <v>1.0436099999999999E-3</v>
      </c>
      <c r="AW28" s="2">
        <v>41.114254000000003</v>
      </c>
      <c r="AX28" s="2">
        <v>70.288782999999995</v>
      </c>
      <c r="AY28" s="2">
        <v>1163</v>
      </c>
      <c r="AZ28" s="2">
        <v>257.99948999999998</v>
      </c>
      <c r="BA28" s="2">
        <v>114.44591</v>
      </c>
      <c r="BB28" s="2">
        <v>8.4368353000000003</v>
      </c>
      <c r="BC28" s="2">
        <v>10.77774</v>
      </c>
      <c r="BD28" s="2">
        <v>5.1533000000000004E-4</v>
      </c>
      <c r="BE28" s="2">
        <v>76.434552999999994</v>
      </c>
      <c r="BF28" s="2">
        <v>43.063110000000002</v>
      </c>
      <c r="BG28" s="2">
        <v>16.205580000000001</v>
      </c>
      <c r="BH28" s="2">
        <v>170.62468000000001</v>
      </c>
      <c r="BI28" s="2">
        <v>243.92225999999999</v>
      </c>
      <c r="BJ28" s="2">
        <v>101.82101</v>
      </c>
      <c r="BK28" s="2">
        <v>280</v>
      </c>
      <c r="BL28" s="2">
        <v>2.1878800000000001E-3</v>
      </c>
      <c r="BM28" s="2">
        <v>1.2410100000000001E-3</v>
      </c>
      <c r="BN28" s="2">
        <v>9.1269755700000008</v>
      </c>
      <c r="BO28" s="2">
        <v>9.8299909999999997E-3</v>
      </c>
      <c r="BP28" s="2">
        <v>71.417015000000006</v>
      </c>
      <c r="BQ28" s="2">
        <v>57.695202000000002</v>
      </c>
      <c r="BR28" s="2">
        <v>174.65619000000001</v>
      </c>
      <c r="BS28" s="2">
        <v>1.44432E-3</v>
      </c>
      <c r="BT28" s="2">
        <v>14.574268</v>
      </c>
      <c r="BU28" s="2">
        <v>1.81773E-3</v>
      </c>
      <c r="BV28" s="2">
        <v>50.505541800000003</v>
      </c>
      <c r="BW28" s="2">
        <v>7.8198999999999999E-4</v>
      </c>
      <c r="BX28" s="2">
        <v>18.80452</v>
      </c>
      <c r="BY28" s="2">
        <v>124.99633</v>
      </c>
      <c r="BZ28" s="2">
        <v>7.1405000000000004E-4</v>
      </c>
      <c r="CA28" s="2">
        <v>4739</v>
      </c>
      <c r="CB28" s="2">
        <v>1.49424E-3</v>
      </c>
      <c r="CC28" s="2">
        <v>1.20915E-3</v>
      </c>
      <c r="CD28" s="2">
        <v>153</v>
      </c>
      <c r="CE28" s="2">
        <v>82.263076999999996</v>
      </c>
      <c r="CF28" s="2">
        <v>7.3074000000000001E-4</v>
      </c>
      <c r="CG28" s="2">
        <v>17.243618000000001</v>
      </c>
      <c r="CH28" s="2">
        <v>223</v>
      </c>
      <c r="CI28" s="2">
        <v>1.68626E-3</v>
      </c>
      <c r="CJ28" s="2">
        <v>12.554086</v>
      </c>
    </row>
    <row r="29" spans="1:88" x14ac:dyDescent="0.25">
      <c r="A29" t="s">
        <v>204</v>
      </c>
      <c r="B29" s="2">
        <v>3.2616518000000001</v>
      </c>
      <c r="C29" s="2">
        <v>0</v>
      </c>
      <c r="D29" s="2">
        <v>4.5246100000000001E-3</v>
      </c>
      <c r="E29" s="2">
        <v>2.4257599999999999E-3</v>
      </c>
      <c r="F29" s="2">
        <v>4.5441566</v>
      </c>
      <c r="G29" s="2">
        <v>49</v>
      </c>
      <c r="H29" s="2">
        <v>44300</v>
      </c>
      <c r="I29" s="2">
        <v>94.997287999999998</v>
      </c>
      <c r="J29" s="2">
        <v>104.0724</v>
      </c>
      <c r="K29" s="2">
        <v>3.1704599999999999E-3</v>
      </c>
      <c r="L29" s="2">
        <v>2.40332E-3</v>
      </c>
      <c r="M29" s="2">
        <v>2.7139899999999999E-3</v>
      </c>
      <c r="N29" s="2">
        <v>1.1681700000000001E-3</v>
      </c>
      <c r="O29" s="2">
        <v>12.238953</v>
      </c>
      <c r="P29" s="2">
        <v>3.6136000000000002E-4</v>
      </c>
      <c r="Q29" s="2">
        <v>44.068340300000003</v>
      </c>
      <c r="R29" s="2">
        <v>38.007401999999999</v>
      </c>
      <c r="S29" s="2">
        <v>2.4421303000000001</v>
      </c>
      <c r="T29" s="2">
        <v>27</v>
      </c>
      <c r="U29" s="2">
        <v>2.2226385999999998</v>
      </c>
      <c r="V29" s="2">
        <v>1.4111200000000001E-3</v>
      </c>
      <c r="W29" s="2">
        <v>7.31407E-4</v>
      </c>
      <c r="X29" s="2">
        <v>49.650917999999997</v>
      </c>
      <c r="Y29" s="2">
        <v>1.1349430000000001E-2</v>
      </c>
      <c r="Z29" s="2">
        <v>16.408562</v>
      </c>
      <c r="AA29" s="2">
        <v>25.248200000000001</v>
      </c>
      <c r="AB29" s="2">
        <v>0</v>
      </c>
      <c r="AC29" s="2">
        <v>0.61477718999999997</v>
      </c>
      <c r="AD29" s="2">
        <v>5.3595099999999996E-3</v>
      </c>
      <c r="AE29" s="2">
        <v>2.3038799999999999E-3</v>
      </c>
      <c r="AF29" s="2">
        <v>0</v>
      </c>
      <c r="AG29" s="2">
        <v>7.3852400000000004E-3</v>
      </c>
      <c r="AH29" s="2">
        <v>0</v>
      </c>
      <c r="AI29" s="2">
        <v>0</v>
      </c>
      <c r="AJ29" s="2">
        <v>1724</v>
      </c>
      <c r="AK29" s="2">
        <v>9.7700000000000003E-5</v>
      </c>
      <c r="AL29" s="2">
        <v>1.076E-4</v>
      </c>
      <c r="AM29" s="2">
        <v>32.999999000000003</v>
      </c>
      <c r="AN29" s="2">
        <v>4.0783314700000002</v>
      </c>
      <c r="AO29" s="2">
        <v>0</v>
      </c>
      <c r="AP29" s="2">
        <v>2.8670200000000001E-3</v>
      </c>
      <c r="AQ29" s="2">
        <v>11</v>
      </c>
      <c r="AR29" s="2">
        <v>2.1682733999999999</v>
      </c>
      <c r="AS29" s="2">
        <v>41.927601000000003</v>
      </c>
      <c r="AT29" s="2">
        <v>1.1481160000000001E-2</v>
      </c>
      <c r="AU29" s="2">
        <v>0</v>
      </c>
      <c r="AV29" s="2">
        <v>4.3386E-4</v>
      </c>
      <c r="AW29" s="2">
        <v>3.8020000000000003E-4</v>
      </c>
      <c r="AX29" s="2">
        <v>5.8995599999999999E-3</v>
      </c>
      <c r="AY29" s="2">
        <v>30.999998999999999</v>
      </c>
      <c r="AZ29" s="2">
        <v>7.9985904999999997</v>
      </c>
      <c r="BA29" s="2">
        <v>10.9988054</v>
      </c>
      <c r="BB29" s="2">
        <v>4.3540000000000001E-4</v>
      </c>
      <c r="BC29" s="2">
        <v>6.7321000000000004E-4</v>
      </c>
      <c r="BD29" s="2">
        <v>1.4095900000000001E-3</v>
      </c>
      <c r="BE29" s="2">
        <v>5.3066500000000004E-3</v>
      </c>
      <c r="BF29" s="2">
        <v>1.1065115999999999</v>
      </c>
      <c r="BG29" s="2">
        <v>3.09517E-3</v>
      </c>
      <c r="BH29" s="2">
        <v>7.8799191000000004</v>
      </c>
      <c r="BI29" s="2">
        <v>36.555827999999998</v>
      </c>
      <c r="BJ29" s="2">
        <v>3.9737599999999998E-3</v>
      </c>
      <c r="BK29" s="2">
        <v>43</v>
      </c>
      <c r="BL29" s="2">
        <v>5.3671400000000003E-3</v>
      </c>
      <c r="BM29" s="2">
        <v>4.4940600000000002E-3</v>
      </c>
      <c r="BN29" s="2">
        <v>1.8562519999999999E-2</v>
      </c>
      <c r="BO29" s="2">
        <v>5.1431799999999998E-3</v>
      </c>
      <c r="BP29" s="2">
        <v>1.90507E-3</v>
      </c>
      <c r="BQ29" s="2">
        <v>13.956784000000001</v>
      </c>
      <c r="BR29" s="2">
        <v>3.2307469999999998E-2</v>
      </c>
      <c r="BS29" s="2">
        <v>0</v>
      </c>
      <c r="BT29" s="2">
        <v>9.93197E-3</v>
      </c>
      <c r="BU29" s="2">
        <v>2.7445600000000001E-3</v>
      </c>
      <c r="BV29" s="2">
        <v>3.8538999999999999E-4</v>
      </c>
      <c r="BW29" s="2">
        <v>0</v>
      </c>
      <c r="BX29" s="2">
        <v>7.3410999999999995E-4</v>
      </c>
      <c r="BY29" s="2">
        <v>0</v>
      </c>
      <c r="BZ29" s="2">
        <v>0</v>
      </c>
      <c r="CA29" s="2">
        <v>942.99998000000005</v>
      </c>
      <c r="CB29" s="2">
        <v>3.3618300000000001E-3</v>
      </c>
      <c r="CC29" s="2">
        <v>2.7212099999999999E-3</v>
      </c>
      <c r="CD29" s="2">
        <v>39</v>
      </c>
      <c r="CE29" s="2">
        <v>19.374780999999999</v>
      </c>
      <c r="CF29" s="2">
        <v>0</v>
      </c>
      <c r="CG29" s="2">
        <v>7.3450000000000002E-4</v>
      </c>
      <c r="CH29" s="2">
        <v>0</v>
      </c>
      <c r="CI29" s="2">
        <v>6.1019000000000004E-3</v>
      </c>
      <c r="CJ29" s="2">
        <v>1.1948600000000001E-3</v>
      </c>
    </row>
    <row r="30" spans="1:88" x14ac:dyDescent="0.25">
      <c r="A30" t="s">
        <v>205</v>
      </c>
      <c r="B30" s="2">
        <v>1.5194E-3</v>
      </c>
      <c r="C30" s="2">
        <v>0</v>
      </c>
      <c r="D30" s="2">
        <v>5.8317000000000004E-4</v>
      </c>
      <c r="E30" s="2">
        <v>5.3816629999999996</v>
      </c>
      <c r="F30" s="2">
        <v>1.4801219999999999E-3</v>
      </c>
      <c r="G30" s="2">
        <v>146</v>
      </c>
      <c r="H30" s="2">
        <v>110386</v>
      </c>
      <c r="I30" s="2">
        <v>197.43418</v>
      </c>
      <c r="J30" s="2">
        <v>278.55882000000003</v>
      </c>
      <c r="K30" s="2">
        <v>1.0911300000000001E-3</v>
      </c>
      <c r="L30" s="2">
        <v>7.9210000000000001E-4</v>
      </c>
      <c r="M30" s="2">
        <v>39.565818999999998</v>
      </c>
      <c r="N30" s="2">
        <v>1.4892989400000001</v>
      </c>
      <c r="O30" s="2">
        <v>4.9517800000000002E-3</v>
      </c>
      <c r="P30" s="2">
        <v>2.3515900000000002E-3</v>
      </c>
      <c r="Q30" s="2">
        <v>52.953702999999997</v>
      </c>
      <c r="R30" s="2">
        <v>24.002064000000001</v>
      </c>
      <c r="S30" s="2">
        <v>6.3082222999999997</v>
      </c>
      <c r="T30" s="2">
        <v>23</v>
      </c>
      <c r="U30" s="2">
        <v>4.4942378999999999</v>
      </c>
      <c r="V30" s="2">
        <v>64.846947</v>
      </c>
      <c r="W30" s="2">
        <v>1.1431408000000001</v>
      </c>
      <c r="X30" s="2">
        <v>73.861649999999997</v>
      </c>
      <c r="Y30" s="2">
        <v>4.8790811999999999</v>
      </c>
      <c r="Z30" s="2">
        <v>18.747236999999998</v>
      </c>
      <c r="AA30" s="2">
        <v>6.3670635999999998</v>
      </c>
      <c r="AB30" s="2">
        <v>7.8657E-4</v>
      </c>
      <c r="AC30" s="2">
        <v>5.9127159999999996</v>
      </c>
      <c r="AD30" s="2">
        <v>3.9538666</v>
      </c>
      <c r="AE30" s="2">
        <v>1.7802499999999999E-3</v>
      </c>
      <c r="AF30" s="2">
        <v>1.05338E-3</v>
      </c>
      <c r="AG30" s="2">
        <v>7.3369679000000003</v>
      </c>
      <c r="AH30" s="2">
        <v>79.305927999999994</v>
      </c>
      <c r="AI30" s="2">
        <v>13.29928</v>
      </c>
      <c r="AJ30" s="2">
        <v>4712</v>
      </c>
      <c r="AK30" s="2">
        <v>6.3729553000000001</v>
      </c>
      <c r="AL30" s="2">
        <v>10.822191999999999</v>
      </c>
      <c r="AM30" s="2">
        <v>67.999998000000005</v>
      </c>
      <c r="AN30" s="2">
        <v>72.487770999999995</v>
      </c>
      <c r="AO30" s="2">
        <v>9.3929539000000002</v>
      </c>
      <c r="AP30" s="2">
        <v>32.623866999999997</v>
      </c>
      <c r="AQ30" s="2">
        <v>0</v>
      </c>
      <c r="AR30" s="2">
        <v>8.0099999999999995E-4</v>
      </c>
      <c r="AS30" s="2">
        <v>91.441172600000002</v>
      </c>
      <c r="AT30" s="2">
        <v>1.2587E-3</v>
      </c>
      <c r="AU30" s="2">
        <v>0</v>
      </c>
      <c r="AV30" s="2">
        <v>1.0205740000000001</v>
      </c>
      <c r="AW30" s="2">
        <v>1.5569900000000001E-3</v>
      </c>
      <c r="AX30" s="2">
        <v>5.2136999999999995E-4</v>
      </c>
      <c r="AY30" s="2">
        <v>191</v>
      </c>
      <c r="AZ30" s="2">
        <v>10.999325000000001</v>
      </c>
      <c r="BA30" s="2">
        <v>61.981751000000003</v>
      </c>
      <c r="BB30" s="2">
        <v>9.0387430000000002</v>
      </c>
      <c r="BC30" s="2">
        <v>3.07252E-3</v>
      </c>
      <c r="BD30" s="2">
        <v>6.7449999999999997E-4</v>
      </c>
      <c r="BE30" s="2">
        <v>4.3446603000000001</v>
      </c>
      <c r="BF30" s="2">
        <v>1.07554E-3</v>
      </c>
      <c r="BG30" s="2">
        <v>5.6044000000000005E-4</v>
      </c>
      <c r="BH30" s="2">
        <v>1.5071100000000001E-3</v>
      </c>
      <c r="BI30" s="2">
        <v>7.5853644999999998</v>
      </c>
      <c r="BJ30" s="2">
        <v>4.8906000000000004E-4</v>
      </c>
      <c r="BK30" s="2">
        <v>0</v>
      </c>
      <c r="BL30" s="2">
        <v>8.8402000000000001E-4</v>
      </c>
      <c r="BM30" s="2">
        <v>3.5805E-4</v>
      </c>
      <c r="BN30" s="2">
        <v>2.8912899999999999E-3</v>
      </c>
      <c r="BO30" s="2">
        <v>8.3052744999999994</v>
      </c>
      <c r="BP30" s="2">
        <v>6.3265099999999996E-3</v>
      </c>
      <c r="BQ30" s="2">
        <v>6.7336077999999997</v>
      </c>
      <c r="BR30" s="2">
        <v>10.383019000000001</v>
      </c>
      <c r="BS30" s="2">
        <v>1.5228799999999999E-3</v>
      </c>
      <c r="BT30" s="2">
        <v>3.9191091</v>
      </c>
      <c r="BU30" s="2">
        <v>105.61895</v>
      </c>
      <c r="BV30" s="2">
        <v>8.2008000000000005E-4</v>
      </c>
      <c r="BW30" s="2">
        <v>8.0601000000000002E-4</v>
      </c>
      <c r="BX30" s="2">
        <v>1.0441929999999999E-3</v>
      </c>
      <c r="BY30" s="2">
        <v>41.996129000000003</v>
      </c>
      <c r="BZ30" s="2">
        <v>7.2966000000000003E-4</v>
      </c>
      <c r="CA30" s="2">
        <v>2660</v>
      </c>
      <c r="CB30" s="2">
        <v>5.3030000000000004E-4</v>
      </c>
      <c r="CC30" s="2">
        <v>9.3880999999999999E-4</v>
      </c>
      <c r="CD30" s="2">
        <v>61.000000999999997</v>
      </c>
      <c r="CE30" s="2">
        <v>13.025321999999999</v>
      </c>
      <c r="CF30" s="2">
        <v>8.1167000000000001E-4</v>
      </c>
      <c r="CG30" s="2">
        <v>1.0588500000000001E-3</v>
      </c>
      <c r="CH30" s="2">
        <v>0</v>
      </c>
      <c r="CI30" s="2">
        <v>4.8472199999999998E-4</v>
      </c>
      <c r="CJ30" s="2">
        <v>1.8248199999999999E-2</v>
      </c>
    </row>
    <row r="31" spans="1:88" x14ac:dyDescent="0.25">
      <c r="A31" t="s">
        <v>206</v>
      </c>
      <c r="B31" s="2">
        <v>2.7327593000000001</v>
      </c>
      <c r="C31" s="2">
        <v>0</v>
      </c>
      <c r="D31" s="2">
        <v>6.8688200000000003E-3</v>
      </c>
      <c r="E31" s="2">
        <v>8.1521900000000001E-3</v>
      </c>
      <c r="F31" s="2">
        <v>12.184459</v>
      </c>
      <c r="G31" s="2">
        <v>11</v>
      </c>
      <c r="H31" s="2">
        <v>21539</v>
      </c>
      <c r="I31" s="2">
        <v>11.966998999999999</v>
      </c>
      <c r="J31" s="2">
        <v>17.801725999999999</v>
      </c>
      <c r="K31" s="2">
        <v>5.5027299999999999E-3</v>
      </c>
      <c r="L31" s="2">
        <v>7.04559E-3</v>
      </c>
      <c r="M31" s="2">
        <v>2.0330009000000002</v>
      </c>
      <c r="N31" s="2">
        <v>4.4402485</v>
      </c>
      <c r="O31" s="2">
        <v>1.9721039999999999E-2</v>
      </c>
      <c r="P31" s="2">
        <v>3.9156499999999997E-3</v>
      </c>
      <c r="Q31" s="2">
        <v>1.1478820000000001E-2</v>
      </c>
      <c r="R31" s="2">
        <v>103.03686</v>
      </c>
      <c r="S31" s="2">
        <v>1.078161E-2</v>
      </c>
      <c r="T31" s="2">
        <v>3</v>
      </c>
      <c r="U31" s="2">
        <v>5.7123455999999999</v>
      </c>
      <c r="V31" s="2">
        <v>2.68973E-3</v>
      </c>
      <c r="W31" s="2">
        <v>19.445872999999999</v>
      </c>
      <c r="X31" s="2">
        <v>125.87545</v>
      </c>
      <c r="Y31" s="2">
        <v>3.066062E-2</v>
      </c>
      <c r="Z31" s="2">
        <v>6.1551125200000003</v>
      </c>
      <c r="AA31" s="2">
        <v>5.447432E-2</v>
      </c>
      <c r="AB31" s="2">
        <v>3.1526810000000001E-3</v>
      </c>
      <c r="AC31" s="2">
        <v>17.481666000000001</v>
      </c>
      <c r="AD31" s="2">
        <v>4.94496E-3</v>
      </c>
      <c r="AE31" s="2">
        <v>4.5583500000000001E-3</v>
      </c>
      <c r="AF31" s="2">
        <v>1.83176E-3</v>
      </c>
      <c r="AG31" s="2">
        <v>1.064996E-2</v>
      </c>
      <c r="AH31" s="2">
        <v>17.991696999999998</v>
      </c>
      <c r="AI31" s="2">
        <v>1.7358E-3</v>
      </c>
      <c r="AJ31" s="2">
        <v>4958</v>
      </c>
      <c r="AK31" s="2">
        <v>1.9723054</v>
      </c>
      <c r="AL31" s="2">
        <v>2.7463777</v>
      </c>
      <c r="AM31" s="2">
        <v>5</v>
      </c>
      <c r="AN31" s="2">
        <v>1.706939E-2</v>
      </c>
      <c r="AO31" s="2">
        <v>1.58219E-3</v>
      </c>
      <c r="AP31" s="2">
        <v>1.495901E-2</v>
      </c>
      <c r="AQ31" s="2">
        <v>5</v>
      </c>
      <c r="AR31" s="2">
        <v>3.0656799999999999E-3</v>
      </c>
      <c r="AS31" s="2">
        <v>1.1982737999999999</v>
      </c>
      <c r="AT31" s="2">
        <v>3.8878389999999999E-2</v>
      </c>
      <c r="AU31" s="2">
        <v>0</v>
      </c>
      <c r="AV31" s="2">
        <v>2.4377800000000001E-3</v>
      </c>
      <c r="AW31" s="2">
        <v>1.9582549999999999E-3</v>
      </c>
      <c r="AX31" s="2">
        <v>2.1565910000000001E-2</v>
      </c>
      <c r="AY31" s="2">
        <v>0</v>
      </c>
      <c r="AZ31" s="2">
        <v>0</v>
      </c>
      <c r="BA31" s="2">
        <v>0</v>
      </c>
      <c r="BB31" s="2">
        <v>1.50343E-3</v>
      </c>
      <c r="BC31" s="2">
        <v>2.3526609999999998E-3</v>
      </c>
      <c r="BD31" s="2">
        <v>0</v>
      </c>
      <c r="BE31" s="2">
        <v>1.8565080000000001E-2</v>
      </c>
      <c r="BF31" s="2">
        <v>2.3091040000000002E-3</v>
      </c>
      <c r="BG31" s="2">
        <v>6.5397000000000003E-4</v>
      </c>
      <c r="BH31" s="2">
        <v>3.0597799999999998E-3</v>
      </c>
      <c r="BI31" s="2">
        <v>16.452359999999999</v>
      </c>
      <c r="BJ31" s="2">
        <v>4.6993000000000002E-4</v>
      </c>
      <c r="BK31" s="2">
        <v>0</v>
      </c>
      <c r="BL31" s="2">
        <v>7.9883999999999999E-4</v>
      </c>
      <c r="BM31" s="2">
        <v>1.0554249999999999E-2</v>
      </c>
      <c r="BN31" s="2">
        <v>3.4947899999999998E-3</v>
      </c>
      <c r="BO31" s="2">
        <v>2.5246318E-2</v>
      </c>
      <c r="BP31" s="2">
        <v>9.4285099999999993E-3</v>
      </c>
      <c r="BQ31" s="2">
        <v>1.8121689999999999E-2</v>
      </c>
      <c r="BR31" s="2">
        <v>4.7211581000000002</v>
      </c>
      <c r="BS31" s="2">
        <v>0</v>
      </c>
      <c r="BT31" s="2">
        <v>34.877985000000002</v>
      </c>
      <c r="BU31" s="2">
        <v>3.9078799999999999E-3</v>
      </c>
      <c r="BV31" s="2">
        <v>4.4713735999999997</v>
      </c>
      <c r="BW31" s="2">
        <v>0</v>
      </c>
      <c r="BX31" s="2">
        <v>3.4739401000000001</v>
      </c>
      <c r="BY31" s="2">
        <v>0</v>
      </c>
      <c r="BZ31" s="2">
        <v>0</v>
      </c>
      <c r="CA31" s="2">
        <v>2274</v>
      </c>
      <c r="CB31" s="2">
        <v>5.2459999999999996E-4</v>
      </c>
      <c r="CC31" s="2">
        <v>4.5796999999999998E-4</v>
      </c>
      <c r="CD31" s="2">
        <v>0</v>
      </c>
      <c r="CE31" s="2">
        <v>6.8200817000000002</v>
      </c>
      <c r="CF31" s="2">
        <v>0</v>
      </c>
      <c r="CG31" s="2">
        <v>2.48271E-3</v>
      </c>
      <c r="CH31" s="2">
        <v>7.0000001999999997</v>
      </c>
      <c r="CI31" s="2">
        <v>1.4330249999999999E-2</v>
      </c>
      <c r="CJ31" s="2">
        <v>0</v>
      </c>
    </row>
    <row r="32" spans="1:88" x14ac:dyDescent="0.25">
      <c r="A32" t="s">
        <v>207</v>
      </c>
      <c r="B32" s="2">
        <v>0.85537934299999996</v>
      </c>
      <c r="C32" s="2">
        <v>228.00001</v>
      </c>
      <c r="D32" s="2">
        <v>14.990795</v>
      </c>
      <c r="E32" s="2">
        <v>1.1255099999999999E-3</v>
      </c>
      <c r="F32" s="2">
        <v>6.0808499999999996E-3</v>
      </c>
      <c r="G32" s="2">
        <v>481.99999000000003</v>
      </c>
      <c r="H32" s="2">
        <v>241103</v>
      </c>
      <c r="I32" s="2">
        <v>672.28485999999998</v>
      </c>
      <c r="J32" s="2">
        <v>594.20686000000001</v>
      </c>
      <c r="K32" s="2">
        <v>9.7981999999999995E-4</v>
      </c>
      <c r="L32" s="2">
        <v>1.0492100000000001E-3</v>
      </c>
      <c r="M32" s="2">
        <v>5.7151383999999998</v>
      </c>
      <c r="N32" s="2">
        <v>23.684712999999999</v>
      </c>
      <c r="O32" s="2">
        <v>13.126279</v>
      </c>
      <c r="P32" s="2">
        <v>369.40388000000002</v>
      </c>
      <c r="Q32" s="2">
        <v>167.87916000000001</v>
      </c>
      <c r="R32" s="2">
        <v>175.23904999999999</v>
      </c>
      <c r="S32" s="2">
        <v>68.971100000000007</v>
      </c>
      <c r="T32" s="2">
        <v>349</v>
      </c>
      <c r="U32" s="2">
        <v>433.55556999999999</v>
      </c>
      <c r="V32" s="2">
        <v>1.598742E-3</v>
      </c>
      <c r="W32" s="2">
        <v>6.3745399999999997E-3</v>
      </c>
      <c r="X32" s="2">
        <v>215.63191599999999</v>
      </c>
      <c r="Y32" s="2">
        <v>4.883096E-3</v>
      </c>
      <c r="Z32" s="2">
        <v>79.651359999999997</v>
      </c>
      <c r="AA32" s="2">
        <v>1242.4849999999999</v>
      </c>
      <c r="AB32" s="2">
        <v>10.467247</v>
      </c>
      <c r="AC32" s="2">
        <v>277.79786999999999</v>
      </c>
      <c r="AD32" s="2">
        <v>73.808062000000007</v>
      </c>
      <c r="AE32" s="2">
        <v>8.1552999999999997E-4</v>
      </c>
      <c r="AF32" s="2">
        <v>10.471022</v>
      </c>
      <c r="AG32" s="2">
        <v>241.55364</v>
      </c>
      <c r="AH32" s="2">
        <v>2938.8953000000001</v>
      </c>
      <c r="AI32" s="2">
        <v>9.4642657999999997</v>
      </c>
      <c r="AJ32" s="2">
        <v>38213</v>
      </c>
      <c r="AK32" s="2">
        <v>115.07091</v>
      </c>
      <c r="AL32" s="2">
        <v>62.320568000000002</v>
      </c>
      <c r="AM32" s="2">
        <v>760.99998000000005</v>
      </c>
      <c r="AN32" s="2">
        <v>196.94757000000001</v>
      </c>
      <c r="AO32" s="2">
        <v>180.70212000000001</v>
      </c>
      <c r="AP32" s="2">
        <v>1.28673E-3</v>
      </c>
      <c r="AQ32" s="2">
        <v>341</v>
      </c>
      <c r="AR32" s="2">
        <v>2.99081E-3</v>
      </c>
      <c r="AS32" s="2">
        <v>196.79313999999999</v>
      </c>
      <c r="AT32" s="2">
        <v>6.4535900000000004E-3</v>
      </c>
      <c r="AU32" s="2">
        <v>82</v>
      </c>
      <c r="AV32" s="2">
        <v>7.6079999999999995E-4</v>
      </c>
      <c r="AW32" s="2">
        <v>6.8868E-4</v>
      </c>
      <c r="AX32" s="2">
        <v>8.1628194999999995</v>
      </c>
      <c r="AY32" s="2">
        <v>592.00001999999995</v>
      </c>
      <c r="AZ32" s="2">
        <v>125.99914</v>
      </c>
      <c r="BA32" s="2">
        <v>148.22049999999999</v>
      </c>
      <c r="BB32" s="2">
        <v>5.1033999999999997E-4</v>
      </c>
      <c r="BC32" s="2">
        <v>7.8899000000000005E-4</v>
      </c>
      <c r="BD32" s="2">
        <v>8.5773999999999996E-4</v>
      </c>
      <c r="BE32" s="2">
        <v>3.2983600000000002E-3</v>
      </c>
      <c r="BF32" s="2">
        <v>36.833720999999997</v>
      </c>
      <c r="BG32" s="2">
        <v>157.74453</v>
      </c>
      <c r="BH32" s="2">
        <v>184.13376</v>
      </c>
      <c r="BI32" s="2">
        <v>118.18689999999999</v>
      </c>
      <c r="BJ32" s="2">
        <v>84.325232999999997</v>
      </c>
      <c r="BK32" s="2">
        <v>148</v>
      </c>
      <c r="BL32" s="2">
        <v>1.9101599999999999E-3</v>
      </c>
      <c r="BM32" s="2">
        <v>1.9152800000000001E-3</v>
      </c>
      <c r="BN32" s="2">
        <v>224.00075000000001</v>
      </c>
      <c r="BO32" s="2">
        <v>16.52064</v>
      </c>
      <c r="BP32" s="2">
        <v>2.9188339999999999E-3</v>
      </c>
      <c r="BQ32" s="2">
        <v>3.01045E-3</v>
      </c>
      <c r="BR32" s="2">
        <v>690.91835000000003</v>
      </c>
      <c r="BS32" s="2">
        <v>20.153770000000002</v>
      </c>
      <c r="BT32" s="2">
        <v>79.819967000000005</v>
      </c>
      <c r="BU32" s="2">
        <v>9.3585740000000008</v>
      </c>
      <c r="BV32" s="2">
        <v>5.1459475000000001</v>
      </c>
      <c r="BW32" s="2">
        <v>1.1279199999999999E-3</v>
      </c>
      <c r="BX32" s="2">
        <v>8.4708600000000004E-4</v>
      </c>
      <c r="BY32" s="2">
        <v>1124.2149999999999</v>
      </c>
      <c r="BZ32" s="2">
        <v>1.03765E-3</v>
      </c>
      <c r="CA32" s="2">
        <v>27406</v>
      </c>
      <c r="CB32" s="2">
        <v>39.862456999999999</v>
      </c>
      <c r="CC32" s="2">
        <v>1.02279E-3</v>
      </c>
      <c r="CD32" s="2">
        <v>118</v>
      </c>
      <c r="CE32" s="2">
        <v>69.958850999999996</v>
      </c>
      <c r="CF32" s="2">
        <v>191.62943000000001</v>
      </c>
      <c r="CG32" s="2">
        <v>8.4155000000000005E-4</v>
      </c>
      <c r="CH32" s="2">
        <v>466.00002000000001</v>
      </c>
      <c r="CI32" s="2">
        <v>2.5343399999999999E-3</v>
      </c>
      <c r="CJ32" s="2">
        <v>33.779494999999997</v>
      </c>
    </row>
    <row r="33" spans="1:88" x14ac:dyDescent="0.25">
      <c r="A33" t="s">
        <v>208</v>
      </c>
      <c r="B33" s="2">
        <v>0.85350251200000005</v>
      </c>
      <c r="C33" s="2">
        <v>0</v>
      </c>
      <c r="D33" s="2">
        <v>5.1992E-4</v>
      </c>
      <c r="E33" s="2">
        <v>6.1706200000000004E-4</v>
      </c>
      <c r="F33" s="2">
        <v>1.0536687</v>
      </c>
      <c r="G33" s="2">
        <v>0</v>
      </c>
      <c r="H33" s="2">
        <v>7169</v>
      </c>
      <c r="I33" s="2">
        <v>0</v>
      </c>
      <c r="J33" s="2">
        <v>8.9981694000000001</v>
      </c>
      <c r="K33" s="2">
        <v>5.7101999999999999E-4</v>
      </c>
      <c r="L33" s="2">
        <v>5.4431E-4</v>
      </c>
      <c r="M33" s="2">
        <v>0</v>
      </c>
      <c r="N33" s="2">
        <v>0.20892620000000001</v>
      </c>
      <c r="O33" s="2">
        <v>1.0592500000000001E-3</v>
      </c>
      <c r="P33" s="2">
        <v>0</v>
      </c>
      <c r="Q33" s="2">
        <v>3.7607203</v>
      </c>
      <c r="R33" s="2">
        <v>0</v>
      </c>
      <c r="S33" s="2">
        <v>0</v>
      </c>
      <c r="T33" s="2">
        <v>0</v>
      </c>
      <c r="U33" s="2">
        <v>0</v>
      </c>
      <c r="V33" s="2">
        <v>0.28393853000000002</v>
      </c>
      <c r="W33" s="2">
        <v>0</v>
      </c>
      <c r="X33" s="2">
        <v>2.2299912000000002</v>
      </c>
      <c r="Y33" s="2">
        <v>2.9749099999999999E-3</v>
      </c>
      <c r="Z33" s="2">
        <v>8.0827519300000006</v>
      </c>
      <c r="AA33" s="2">
        <v>0</v>
      </c>
      <c r="AB33" s="2">
        <v>4.5913669999999997E-2</v>
      </c>
      <c r="AC33" s="2">
        <v>0.92914366999999998</v>
      </c>
      <c r="AD33" s="2">
        <v>4.6234999999999999E-4</v>
      </c>
      <c r="AE33" s="2">
        <v>7.7598999999999995E-4</v>
      </c>
      <c r="AF33" s="2">
        <v>2.9727279999999998E-2</v>
      </c>
      <c r="AG33" s="2">
        <v>1.0486899999999999E-3</v>
      </c>
      <c r="AH33" s="2">
        <v>24.870404000000001</v>
      </c>
      <c r="AI33" s="2">
        <v>2.610995E-2</v>
      </c>
      <c r="AJ33" s="2">
        <v>2186</v>
      </c>
      <c r="AK33" s="2">
        <v>0</v>
      </c>
      <c r="AL33" s="2">
        <v>0</v>
      </c>
      <c r="AM33" s="2">
        <v>59</v>
      </c>
      <c r="AN33" s="2">
        <v>0</v>
      </c>
      <c r="AO33" s="2">
        <v>2.7845680000000001E-2</v>
      </c>
      <c r="AP33" s="2">
        <v>7.1502999999999996E-4</v>
      </c>
      <c r="AQ33" s="2">
        <v>0</v>
      </c>
      <c r="AR33" s="2">
        <v>0.58806831000000004</v>
      </c>
      <c r="AS33" s="2">
        <v>1.8301299999999999E-3</v>
      </c>
      <c r="AT33" s="2">
        <v>2.5323740000000001E-2</v>
      </c>
      <c r="AU33" s="2">
        <v>0</v>
      </c>
      <c r="AV33" s="2">
        <v>0</v>
      </c>
      <c r="AW33" s="2">
        <v>0</v>
      </c>
      <c r="AX33" s="2">
        <v>9.8179800000000005E-3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51.8789978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5.1021299999999999E-3</v>
      </c>
      <c r="BN33" s="2">
        <v>0</v>
      </c>
      <c r="BO33" s="2">
        <v>0</v>
      </c>
      <c r="BP33" s="2">
        <v>0</v>
      </c>
      <c r="BQ33" s="2">
        <v>6.1655460000000002E-2</v>
      </c>
      <c r="BR33" s="2">
        <v>0</v>
      </c>
      <c r="BS33" s="2">
        <v>0</v>
      </c>
      <c r="BT33" s="2">
        <v>1.188591E-2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1594</v>
      </c>
      <c r="CB33" s="2">
        <v>0</v>
      </c>
      <c r="CC33" s="2">
        <v>0</v>
      </c>
      <c r="CD33" s="2">
        <v>5</v>
      </c>
      <c r="CE33" s="2">
        <v>0</v>
      </c>
      <c r="CF33" s="2">
        <v>0</v>
      </c>
      <c r="CG33" s="2">
        <v>0</v>
      </c>
      <c r="CH33" s="2">
        <v>0</v>
      </c>
      <c r="CI33" s="2">
        <v>7.2168500000000003E-3</v>
      </c>
      <c r="CJ33" s="2">
        <v>0</v>
      </c>
    </row>
    <row r="34" spans="1:88" x14ac:dyDescent="0.25">
      <c r="A34" t="s">
        <v>209</v>
      </c>
      <c r="B34" s="2">
        <v>2266.8539999999998</v>
      </c>
      <c r="C34" s="2">
        <v>2082</v>
      </c>
      <c r="D34" s="2">
        <v>15.167160000000001</v>
      </c>
      <c r="E34" s="2">
        <v>77.316049000000007</v>
      </c>
      <c r="F34" s="2">
        <v>523.26056000000005</v>
      </c>
      <c r="G34" s="2">
        <v>5208</v>
      </c>
      <c r="H34" s="2">
        <v>617867</v>
      </c>
      <c r="I34" s="2">
        <v>3314.6570000000002</v>
      </c>
      <c r="J34" s="2">
        <v>3255.0830000000001</v>
      </c>
      <c r="K34" s="2">
        <v>385.58897400000001</v>
      </c>
      <c r="L34" s="2">
        <v>1.3602499999999999E-3</v>
      </c>
      <c r="M34" s="2">
        <v>156.34296000000001</v>
      </c>
      <c r="N34" s="2">
        <v>465.77368000000001</v>
      </c>
      <c r="O34" s="2">
        <v>811.49260000000004</v>
      </c>
      <c r="P34" s="2">
        <v>717.70145000000002</v>
      </c>
      <c r="Q34" s="2">
        <v>584.62923000000001</v>
      </c>
      <c r="R34" s="2">
        <v>2074.4874</v>
      </c>
      <c r="S34" s="2">
        <v>408.83792499999998</v>
      </c>
      <c r="T34" s="2">
        <v>1028</v>
      </c>
      <c r="U34" s="2">
        <v>406.60770000000002</v>
      </c>
      <c r="V34" s="2">
        <v>15.041624000000001</v>
      </c>
      <c r="W34" s="2">
        <v>2301.123</v>
      </c>
      <c r="X34" s="2">
        <v>2271.9348</v>
      </c>
      <c r="Y34" s="2">
        <v>308.27735899999999</v>
      </c>
      <c r="Z34" s="2">
        <v>318.64398999999997</v>
      </c>
      <c r="AA34" s="2">
        <v>2190.2145999999998</v>
      </c>
      <c r="AB34" s="2">
        <v>307.62001800000002</v>
      </c>
      <c r="AC34" s="2">
        <v>639.71966999999995</v>
      </c>
      <c r="AD34" s="2">
        <v>120.30043000000001</v>
      </c>
      <c r="AE34" s="2">
        <v>623.34382000000005</v>
      </c>
      <c r="AF34" s="2">
        <v>195.01668000000001</v>
      </c>
      <c r="AG34" s="2">
        <v>1283.1579999999999</v>
      </c>
      <c r="AH34" s="2">
        <v>5753.7219999999998</v>
      </c>
      <c r="AI34" s="2">
        <v>589.32641999999998</v>
      </c>
      <c r="AJ34" s="2">
        <v>40332</v>
      </c>
      <c r="AK34" s="2">
        <v>140.79728700000001</v>
      </c>
      <c r="AL34" s="2">
        <v>186.38389000000001</v>
      </c>
      <c r="AM34" s="2">
        <v>2375</v>
      </c>
      <c r="AN34" s="2">
        <v>737.84661100000005</v>
      </c>
      <c r="AO34" s="2">
        <v>779.31443000000002</v>
      </c>
      <c r="AP34" s="2">
        <v>171.79051000000001</v>
      </c>
      <c r="AQ34" s="2">
        <v>5692</v>
      </c>
      <c r="AR34" s="2">
        <v>562.70658000000003</v>
      </c>
      <c r="AS34" s="2">
        <v>720.91709900000001</v>
      </c>
      <c r="AT34" s="2">
        <v>2189.6950000000002</v>
      </c>
      <c r="AU34" s="2">
        <v>1452</v>
      </c>
      <c r="AV34" s="2">
        <v>1.3306710000000001E-3</v>
      </c>
      <c r="AW34" s="2">
        <v>1.1645799999999999E-3</v>
      </c>
      <c r="AX34" s="2">
        <v>417.81625000000003</v>
      </c>
      <c r="AY34" s="2">
        <v>6114</v>
      </c>
      <c r="AZ34" s="2">
        <v>369.92813999999998</v>
      </c>
      <c r="BA34" s="2">
        <v>173.93613999999999</v>
      </c>
      <c r="BB34" s="2">
        <v>203.55940000000001</v>
      </c>
      <c r="BC34" s="2">
        <v>1.3860700000000001E-3</v>
      </c>
      <c r="BD34" s="2">
        <v>91.071838</v>
      </c>
      <c r="BE34" s="2">
        <v>45.757083999999999</v>
      </c>
      <c r="BF34" s="2">
        <v>104.17941999999999</v>
      </c>
      <c r="BG34" s="2">
        <v>232.16460000000001</v>
      </c>
      <c r="BH34" s="2">
        <v>176.47139000000001</v>
      </c>
      <c r="BI34" s="2">
        <v>816.56109000000004</v>
      </c>
      <c r="BJ34" s="2">
        <v>303.79435999999998</v>
      </c>
      <c r="BK34" s="2">
        <v>644</v>
      </c>
      <c r="BL34" s="2">
        <v>1.87305E-3</v>
      </c>
      <c r="BM34" s="2">
        <v>88.717704999999995</v>
      </c>
      <c r="BN34" s="2">
        <v>1769.1244999999999</v>
      </c>
      <c r="BO34" s="2">
        <v>1185.645</v>
      </c>
      <c r="BP34" s="2">
        <v>404.81799000000001</v>
      </c>
      <c r="BQ34" s="2">
        <v>86.423400999999998</v>
      </c>
      <c r="BR34" s="2">
        <v>1226.8820000000001</v>
      </c>
      <c r="BS34" s="2">
        <v>105.199564</v>
      </c>
      <c r="BT34" s="2">
        <v>317.31585000000001</v>
      </c>
      <c r="BU34" s="2">
        <v>20.9390049</v>
      </c>
      <c r="BV34" s="2">
        <v>288.66935000000001</v>
      </c>
      <c r="BW34" s="2">
        <v>111.46964</v>
      </c>
      <c r="BX34" s="2">
        <v>52.904214000000003</v>
      </c>
      <c r="BY34" s="2">
        <v>5075.0950000000003</v>
      </c>
      <c r="BZ34" s="2">
        <v>165.72597500000001</v>
      </c>
      <c r="CA34" s="2">
        <v>21052</v>
      </c>
      <c r="CB34" s="2">
        <v>11.329151</v>
      </c>
      <c r="CC34" s="2">
        <v>16.524121999999998</v>
      </c>
      <c r="CD34" s="2">
        <v>610.99998000000005</v>
      </c>
      <c r="CE34" s="2">
        <v>1020.6180000000001</v>
      </c>
      <c r="CF34" s="2">
        <v>1369.51</v>
      </c>
      <c r="CG34" s="2">
        <v>17.810537</v>
      </c>
      <c r="CH34" s="2">
        <v>10168</v>
      </c>
      <c r="CI34" s="2">
        <v>122.27489</v>
      </c>
      <c r="CJ34" s="2">
        <v>14.063867999999999</v>
      </c>
    </row>
    <row r="35" spans="1:88" x14ac:dyDescent="0.25">
      <c r="A35" t="s">
        <v>210</v>
      </c>
      <c r="B35" s="2">
        <v>37.477111999999998</v>
      </c>
      <c r="C35" s="2">
        <v>44</v>
      </c>
      <c r="D35" s="2">
        <v>2.6649E-3</v>
      </c>
      <c r="E35" s="2">
        <v>1.2621999999999999E-4</v>
      </c>
      <c r="F35" s="2">
        <v>1.3190800000000001E-2</v>
      </c>
      <c r="G35" s="2">
        <v>81</v>
      </c>
      <c r="H35" s="2">
        <v>71190.998999999996</v>
      </c>
      <c r="I35" s="2">
        <v>38.999744</v>
      </c>
      <c r="J35" s="2">
        <v>170.23759999999999</v>
      </c>
      <c r="K35" s="2">
        <v>2.66614E-3</v>
      </c>
      <c r="L35" s="2">
        <v>3.1774699999999999E-3</v>
      </c>
      <c r="M35" s="2">
        <v>2.5560999999999997E-4</v>
      </c>
      <c r="N35" s="2">
        <v>1.6439600000000001E-3</v>
      </c>
      <c r="O35" s="2">
        <v>9.7820911000000006</v>
      </c>
      <c r="P35" s="2">
        <v>1.89872E-3</v>
      </c>
      <c r="Q35" s="2">
        <v>8.9221960000000003E-3</v>
      </c>
      <c r="R35" s="2">
        <v>88.761337999999995</v>
      </c>
      <c r="S35" s="2">
        <v>1.92859E-3</v>
      </c>
      <c r="T35" s="2">
        <v>16</v>
      </c>
      <c r="U35" s="2">
        <v>2.2766749999999999E-2</v>
      </c>
      <c r="V35" s="2">
        <v>1.694491E-3</v>
      </c>
      <c r="W35" s="2">
        <v>46.826250000000002</v>
      </c>
      <c r="X35" s="2">
        <v>93.422122999999999</v>
      </c>
      <c r="Y35" s="2">
        <v>6.6693677899999999</v>
      </c>
      <c r="Z35" s="2">
        <v>41.925041200000003</v>
      </c>
      <c r="AA35" s="2">
        <v>247.36082999999999</v>
      </c>
      <c r="AB35" s="2">
        <v>7.0580482</v>
      </c>
      <c r="AC35" s="2">
        <v>8.1682300000000003E-3</v>
      </c>
      <c r="AD35" s="2">
        <v>17.778022</v>
      </c>
      <c r="AE35" s="2">
        <v>6.8563599999999997E-3</v>
      </c>
      <c r="AF35" s="2">
        <v>3.2545600000000001E-4</v>
      </c>
      <c r="AG35" s="2">
        <v>147.32081600000001</v>
      </c>
      <c r="AH35" s="2">
        <v>35.637264000000002</v>
      </c>
      <c r="AI35" s="2">
        <v>3.0945987700000002</v>
      </c>
      <c r="AJ35" s="2">
        <v>5587</v>
      </c>
      <c r="AK35" s="2">
        <v>8.6692000000000002E-3</v>
      </c>
      <c r="AL35" s="2">
        <v>9.9639499999999992E-3</v>
      </c>
      <c r="AM35" s="2">
        <v>74.999999000000003</v>
      </c>
      <c r="AN35" s="2">
        <v>6.3513500000000004E-3</v>
      </c>
      <c r="AO35" s="2">
        <v>2.2097616200000001</v>
      </c>
      <c r="AP35" s="2">
        <v>3.16957E-3</v>
      </c>
      <c r="AQ35" s="2">
        <v>64.999998000000005</v>
      </c>
      <c r="AR35" s="2">
        <v>69.573143000000002</v>
      </c>
      <c r="AS35" s="2">
        <v>24.762401000000001</v>
      </c>
      <c r="AT35" s="2">
        <v>5.4616889000000004</v>
      </c>
      <c r="AU35" s="2">
        <v>0</v>
      </c>
      <c r="AV35" s="2">
        <v>7.6200499999999997E-3</v>
      </c>
      <c r="AW35" s="2">
        <v>7.3411250000000004E-3</v>
      </c>
      <c r="AX35" s="2">
        <v>3.6126876000000001</v>
      </c>
      <c r="AY35" s="2">
        <v>168.999999</v>
      </c>
      <c r="AZ35" s="2">
        <v>23.999687999999999</v>
      </c>
      <c r="BA35" s="2">
        <v>132.98546999999999</v>
      </c>
      <c r="BB35" s="2">
        <v>50.057338999999999</v>
      </c>
      <c r="BC35" s="2">
        <v>8.57517E-3</v>
      </c>
      <c r="BD35" s="2">
        <v>3.1138999999999998E-4</v>
      </c>
      <c r="BE35" s="2">
        <v>6.3577000000000002E-4</v>
      </c>
      <c r="BF35" s="2">
        <v>186.6713</v>
      </c>
      <c r="BG35" s="2">
        <v>6.3433600000000001E-3</v>
      </c>
      <c r="BH35" s="2">
        <v>1.1152550000000001E-2</v>
      </c>
      <c r="BI35" s="2">
        <v>154.42831000000001</v>
      </c>
      <c r="BJ35" s="2">
        <v>4.9643100000000004E-3</v>
      </c>
      <c r="BK35" s="2">
        <v>0</v>
      </c>
      <c r="BL35" s="2">
        <v>9.2369800000000005E-3</v>
      </c>
      <c r="BM35" s="2">
        <v>3.6621000000000001E-4</v>
      </c>
      <c r="BN35" s="2">
        <v>9.8989859999999999E-2</v>
      </c>
      <c r="BO35" s="2">
        <v>8.4369440000000004E-2</v>
      </c>
      <c r="BP35" s="2">
        <v>3.2663820000000003E-2</v>
      </c>
      <c r="BQ35" s="2">
        <v>1.6828312000000001</v>
      </c>
      <c r="BR35" s="2">
        <v>134.34447</v>
      </c>
      <c r="BS35" s="2">
        <v>3.5569899999999999E-3</v>
      </c>
      <c r="BT35" s="2">
        <v>0.52568690100000004</v>
      </c>
      <c r="BU35" s="2">
        <v>9.6402860000000007E-2</v>
      </c>
      <c r="BV35" s="2">
        <v>5.9443500000000002E-3</v>
      </c>
      <c r="BW35" s="2">
        <v>1.5034569999999999E-3</v>
      </c>
      <c r="BX35" s="2">
        <v>8.6554000000000006E-3</v>
      </c>
      <c r="BY35" s="2">
        <v>142.88847000000001</v>
      </c>
      <c r="BZ35" s="2">
        <v>1.28779E-3</v>
      </c>
      <c r="CA35" s="2">
        <v>2204</v>
      </c>
      <c r="CB35" s="2">
        <v>6.3068100000000004E-3</v>
      </c>
      <c r="CC35" s="2">
        <v>5.5239399999999998E-3</v>
      </c>
      <c r="CD35" s="2">
        <v>19</v>
      </c>
      <c r="CE35" s="2">
        <v>55.095852000000001</v>
      </c>
      <c r="CF35" s="2">
        <v>45.105175000000003</v>
      </c>
      <c r="CG35" s="2">
        <v>8.6410299999999992E-3</v>
      </c>
      <c r="CH35" s="2">
        <v>127</v>
      </c>
      <c r="CI35" s="2">
        <v>2.7161032999999999</v>
      </c>
      <c r="CJ35" s="2">
        <v>1.4526539999999999E-2</v>
      </c>
    </row>
    <row r="36" spans="1:88" x14ac:dyDescent="0.25">
      <c r="A36" t="s">
        <v>211</v>
      </c>
      <c r="B36" s="2">
        <v>4.0990576000000001</v>
      </c>
      <c r="C36" s="2">
        <v>0</v>
      </c>
      <c r="D36" s="2">
        <v>0.39709255100000002</v>
      </c>
      <c r="E36" s="2">
        <v>0.82906937599999997</v>
      </c>
      <c r="F36" s="2">
        <v>6.2731098999999997</v>
      </c>
      <c r="G36" s="2">
        <v>0</v>
      </c>
      <c r="H36" s="2">
        <v>1606</v>
      </c>
      <c r="I36" s="2">
        <v>1.8158053000000001</v>
      </c>
      <c r="J36" s="2">
        <v>5.3181041000000002</v>
      </c>
      <c r="K36" s="2">
        <v>0.66342038000000003</v>
      </c>
      <c r="L36" s="2">
        <v>0.71382140999999999</v>
      </c>
      <c r="M36" s="2">
        <v>0.18419463999999999</v>
      </c>
      <c r="N36" s="2">
        <v>2.78049E-3</v>
      </c>
      <c r="O36" s="2">
        <v>1.0909179</v>
      </c>
      <c r="P36" s="2">
        <v>0.20727693999999999</v>
      </c>
      <c r="Q36" s="2">
        <v>1.859702</v>
      </c>
      <c r="R36" s="2">
        <v>1.0807528500000001</v>
      </c>
      <c r="S36" s="2">
        <v>0.39104083000000001</v>
      </c>
      <c r="T36" s="2">
        <v>0</v>
      </c>
      <c r="U36" s="2">
        <v>0.50100666000000005</v>
      </c>
      <c r="V36" s="2">
        <v>7.41116E-3</v>
      </c>
      <c r="W36" s="2">
        <v>2.1675977</v>
      </c>
      <c r="X36" s="2">
        <v>4.9395441</v>
      </c>
      <c r="Y36" s="2">
        <v>3.3112803</v>
      </c>
      <c r="Z36" s="2">
        <v>0.15161686199999999</v>
      </c>
      <c r="AA36" s="2">
        <v>3.3625050000000001</v>
      </c>
      <c r="AB36" s="2">
        <v>0</v>
      </c>
      <c r="AC36" s="2">
        <v>0.35578934000000001</v>
      </c>
      <c r="AD36" s="2">
        <v>0.50006419000000002</v>
      </c>
      <c r="AE36" s="2">
        <v>0.68498318999999996</v>
      </c>
      <c r="AF36" s="2">
        <v>0</v>
      </c>
      <c r="AG36" s="2">
        <v>1.1793707</v>
      </c>
      <c r="AH36" s="2">
        <v>0</v>
      </c>
      <c r="AI36" s="2">
        <v>0</v>
      </c>
      <c r="AJ36" s="2">
        <v>16</v>
      </c>
      <c r="AK36" s="2">
        <v>0.22693598000000001</v>
      </c>
      <c r="AL36" s="2">
        <v>0.36312896</v>
      </c>
      <c r="AM36" s="2">
        <v>0</v>
      </c>
      <c r="AN36" s="2">
        <v>0.69975513</v>
      </c>
      <c r="AO36" s="2">
        <v>0</v>
      </c>
      <c r="AP36" s="2">
        <v>0.83073390000000003</v>
      </c>
      <c r="AQ36" s="2">
        <v>0</v>
      </c>
      <c r="AR36" s="2">
        <v>3.1102344999999998</v>
      </c>
      <c r="AS36" s="2">
        <v>1.68189615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7.9999998000000003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</row>
    <row r="37" spans="1:88" x14ac:dyDescent="0.25">
      <c r="A37" t="s">
        <v>212</v>
      </c>
      <c r="B37" s="2">
        <v>10.559087999999999</v>
      </c>
      <c r="C37" s="2">
        <v>13</v>
      </c>
      <c r="D37" s="2">
        <v>6.2396000000000001E-4</v>
      </c>
      <c r="E37" s="2">
        <v>2.4896E-4</v>
      </c>
      <c r="F37" s="2">
        <v>12.615187000000001</v>
      </c>
      <c r="G37" s="2">
        <v>3.9999999000000002</v>
      </c>
      <c r="H37" s="2">
        <v>23632</v>
      </c>
      <c r="I37" s="2">
        <v>18.998941899999998</v>
      </c>
      <c r="J37" s="2">
        <v>60.892111999999997</v>
      </c>
      <c r="K37" s="2">
        <v>3.5400999999999998E-4</v>
      </c>
      <c r="L37" s="2">
        <v>2.8391000000000001E-4</v>
      </c>
      <c r="M37" s="2">
        <v>1.05787E-3</v>
      </c>
      <c r="N37" s="2">
        <v>3.5659249000000002</v>
      </c>
      <c r="O37" s="2">
        <v>3.1105E-4</v>
      </c>
      <c r="P37" s="2">
        <v>2.786827E-3</v>
      </c>
      <c r="Q37" s="2">
        <v>8.5623054500000002</v>
      </c>
      <c r="R37" s="2">
        <v>41.805185999999999</v>
      </c>
      <c r="S37" s="2">
        <v>2.5863100000000001E-3</v>
      </c>
      <c r="T37" s="2">
        <v>0</v>
      </c>
      <c r="U37" s="2">
        <v>5.6772899999999998E-3</v>
      </c>
      <c r="V37" s="2">
        <v>3.6133642199999998</v>
      </c>
      <c r="W37" s="2">
        <v>1.8205430000000002E-2</v>
      </c>
      <c r="X37" s="2">
        <v>14.347806800000001</v>
      </c>
      <c r="Y37" s="2">
        <v>3.5541904</v>
      </c>
      <c r="Z37" s="2">
        <v>4.0575850000000004</v>
      </c>
      <c r="AA37" s="2">
        <v>63.141942</v>
      </c>
      <c r="AB37" s="2">
        <v>5.8585099999999999E-3</v>
      </c>
      <c r="AC37" s="2">
        <v>16.932881999999999</v>
      </c>
      <c r="AD37" s="2">
        <v>4.5172290799999999</v>
      </c>
      <c r="AE37" s="2">
        <v>3.2948E-4</v>
      </c>
      <c r="AF37" s="2">
        <v>3.7344309999999999E-3</v>
      </c>
      <c r="AG37" s="2">
        <v>1.0158739000000001</v>
      </c>
      <c r="AH37" s="2">
        <v>8.9846611000000003</v>
      </c>
      <c r="AI37" s="2">
        <v>3.0961399999999998E-3</v>
      </c>
      <c r="AJ37" s="2">
        <v>764.00000999999997</v>
      </c>
      <c r="AK37" s="2">
        <v>2.5199900000000002E-3</v>
      </c>
      <c r="AL37" s="2">
        <v>2.8143629999999998E-3</v>
      </c>
      <c r="AM37" s="2">
        <v>4.9999998000000003</v>
      </c>
      <c r="AN37" s="2">
        <v>1.8280879999999999E-2</v>
      </c>
      <c r="AO37" s="2">
        <v>2.6499000000000002E-3</v>
      </c>
      <c r="AP37" s="2">
        <v>4.4328999999999999E-4</v>
      </c>
      <c r="AQ37" s="2">
        <v>0</v>
      </c>
      <c r="AR37" s="2">
        <v>6.6559691000000001</v>
      </c>
      <c r="AS37" s="2">
        <v>10.107889999999999</v>
      </c>
      <c r="AT37" s="2">
        <v>0</v>
      </c>
      <c r="AU37" s="2">
        <v>0</v>
      </c>
      <c r="AV37" s="2">
        <v>0.17010686999999999</v>
      </c>
      <c r="AW37" s="2">
        <v>0.16064374000000001</v>
      </c>
      <c r="AX37" s="2">
        <v>0</v>
      </c>
      <c r="AY37" s="2">
        <v>0</v>
      </c>
      <c r="AZ37" s="2">
        <v>5.2412733999999999</v>
      </c>
      <c r="BA37" s="2">
        <v>0</v>
      </c>
      <c r="BB37" s="2">
        <v>0.13837574</v>
      </c>
      <c r="BC37" s="2">
        <v>0.17718898999999999</v>
      </c>
      <c r="BD37" s="2">
        <v>3.7587266000000001</v>
      </c>
      <c r="BE37" s="2">
        <v>0</v>
      </c>
      <c r="BF37" s="2">
        <v>0.19344587999999999</v>
      </c>
      <c r="BG37" s="2">
        <v>4.1548100000000001E-3</v>
      </c>
      <c r="BH37" s="2">
        <v>0.27825739999999999</v>
      </c>
      <c r="BI37" s="2">
        <v>26.896297000000001</v>
      </c>
      <c r="BJ37" s="2">
        <v>3.9161630000000003E-3</v>
      </c>
      <c r="BK37" s="2">
        <v>4.0000001000000003</v>
      </c>
      <c r="BL37" s="2">
        <v>6.0081600000000002E-3</v>
      </c>
      <c r="BM37" s="2">
        <v>0</v>
      </c>
      <c r="BN37" s="2">
        <v>2.0893390000000001E-2</v>
      </c>
      <c r="BO37" s="2">
        <v>1.7618664500000001</v>
      </c>
      <c r="BP37" s="2">
        <v>0.64778619999999998</v>
      </c>
      <c r="BQ37" s="2">
        <v>0</v>
      </c>
      <c r="BR37" s="2">
        <v>3.6682279999999998E-2</v>
      </c>
      <c r="BS37" s="2">
        <v>0</v>
      </c>
      <c r="BT37" s="2">
        <v>0</v>
      </c>
      <c r="BU37" s="2">
        <v>0.89071374999999997</v>
      </c>
      <c r="BV37" s="2">
        <v>0.17256711</v>
      </c>
      <c r="BW37" s="2">
        <v>0</v>
      </c>
      <c r="BX37" s="2">
        <v>0.18120397999999999</v>
      </c>
      <c r="BY37" s="2">
        <v>0</v>
      </c>
      <c r="BZ37" s="2">
        <v>0</v>
      </c>
      <c r="CA37" s="2">
        <v>1150</v>
      </c>
      <c r="CB37" s="2">
        <v>4.7142900000000003E-3</v>
      </c>
      <c r="CC37" s="2">
        <v>3.43173E-3</v>
      </c>
      <c r="CD37" s="2">
        <v>3.9999999000000002</v>
      </c>
      <c r="CE37" s="2">
        <v>2.3901619999999998E-2</v>
      </c>
      <c r="CF37" s="2">
        <v>0</v>
      </c>
      <c r="CG37" s="2">
        <v>0.22784387</v>
      </c>
      <c r="CH37" s="2">
        <v>0</v>
      </c>
      <c r="CI37" s="2">
        <v>0</v>
      </c>
      <c r="CJ37" s="2">
        <v>0</v>
      </c>
    </row>
    <row r="38" spans="1:88" x14ac:dyDescent="0.25">
      <c r="A38" t="s">
        <v>213</v>
      </c>
      <c r="B38" s="2">
        <v>7.3945299999999999E-3</v>
      </c>
      <c r="C38" s="2">
        <v>11</v>
      </c>
      <c r="D38" s="2">
        <v>2.6210199999999999E-3</v>
      </c>
      <c r="E38" s="2">
        <v>2.42289E-3</v>
      </c>
      <c r="F38" s="2">
        <v>46.854494000000003</v>
      </c>
      <c r="G38" s="2">
        <v>41</v>
      </c>
      <c r="H38" s="2">
        <v>57547.999000000003</v>
      </c>
      <c r="I38" s="2">
        <v>73.999413000000004</v>
      </c>
      <c r="J38" s="2">
        <v>31.998650999999999</v>
      </c>
      <c r="K38" s="2">
        <v>23.826295999999999</v>
      </c>
      <c r="L38" s="2">
        <v>2.7678899999999998E-3</v>
      </c>
      <c r="M38" s="2">
        <v>5.8675000000000003E-4</v>
      </c>
      <c r="N38" s="2">
        <v>21.980523999999999</v>
      </c>
      <c r="O38" s="2">
        <v>1.8837999999999999E-3</v>
      </c>
      <c r="P38" s="2">
        <v>1.78013E-3</v>
      </c>
      <c r="Q38" s="2">
        <v>35.343730000000001</v>
      </c>
      <c r="R38" s="2">
        <v>83.444075999999995</v>
      </c>
      <c r="S38" s="2">
        <v>41.074187999999999</v>
      </c>
      <c r="T38" s="2">
        <v>4</v>
      </c>
      <c r="U38" s="2">
        <v>3.63167E-3</v>
      </c>
      <c r="V38" s="2">
        <v>15.763191000000001</v>
      </c>
      <c r="W38" s="2">
        <v>1.290969E-2</v>
      </c>
      <c r="X38" s="2">
        <v>42.796759999999999</v>
      </c>
      <c r="Y38" s="2">
        <v>1.22849E-2</v>
      </c>
      <c r="Z38" s="2">
        <v>118.58801</v>
      </c>
      <c r="AA38" s="2">
        <v>13.456063</v>
      </c>
      <c r="AB38" s="2">
        <v>6.7759000000000005E-4</v>
      </c>
      <c r="AC38" s="2">
        <v>6.8028917</v>
      </c>
      <c r="AD38" s="2">
        <v>2.04383E-3</v>
      </c>
      <c r="AE38" s="2">
        <v>1.7469300000000001E-3</v>
      </c>
      <c r="AF38" s="2">
        <v>3.9633235999999998</v>
      </c>
      <c r="AG38" s="2">
        <v>4.1949800000000001E-3</v>
      </c>
      <c r="AH38" s="2">
        <v>17.035271000000002</v>
      </c>
      <c r="AI38" s="2">
        <v>3.5336999999999999E-4</v>
      </c>
      <c r="AJ38" s="2">
        <v>9897</v>
      </c>
      <c r="AK38" s="2">
        <v>1.60531E-3</v>
      </c>
      <c r="AL38" s="2">
        <v>1.4598650000000001E-3</v>
      </c>
      <c r="AM38" s="2">
        <v>12</v>
      </c>
      <c r="AN38" s="2">
        <v>4.2868699999999999E-3</v>
      </c>
      <c r="AO38" s="2">
        <v>3.7531000000000001E-4</v>
      </c>
      <c r="AP38" s="2">
        <v>3.2459400000000001E-3</v>
      </c>
      <c r="AQ38" s="2">
        <v>38</v>
      </c>
      <c r="AR38" s="2">
        <v>3.4986700000000002E-3</v>
      </c>
      <c r="AS38" s="2">
        <v>1.3490799999999999E-3</v>
      </c>
      <c r="AT38" s="2">
        <v>2.633421E-2</v>
      </c>
      <c r="AU38" s="2">
        <v>0</v>
      </c>
      <c r="AV38" s="2">
        <v>1.737793E-2</v>
      </c>
      <c r="AW38" s="2">
        <v>1.2960360000000001E-2</v>
      </c>
      <c r="AX38" s="2">
        <v>1.3261719999999999E-2</v>
      </c>
      <c r="AY38" s="2">
        <v>11</v>
      </c>
      <c r="AZ38" s="2">
        <v>27.999105</v>
      </c>
      <c r="BA38" s="2">
        <v>0</v>
      </c>
      <c r="BB38" s="2">
        <v>1.053787E-2</v>
      </c>
      <c r="BC38" s="2">
        <v>1.4494543E-2</v>
      </c>
      <c r="BD38" s="2">
        <v>8.9433999999999998E-4</v>
      </c>
      <c r="BE38" s="2">
        <v>1.1279600000000001E-2</v>
      </c>
      <c r="BF38" s="2">
        <v>1.507258E-2</v>
      </c>
      <c r="BG38" s="2">
        <v>1.9609300000000001E-3</v>
      </c>
      <c r="BH38" s="2">
        <v>2.3299380000000001E-2</v>
      </c>
      <c r="BI38" s="2">
        <v>21.985724000000001</v>
      </c>
      <c r="BJ38" s="2">
        <v>3.3499200000000002E-3</v>
      </c>
      <c r="BK38" s="2">
        <v>0</v>
      </c>
      <c r="BL38" s="2">
        <v>2.7187299999999999E-3</v>
      </c>
      <c r="BM38" s="2">
        <v>6.4124500000000001E-3</v>
      </c>
      <c r="BN38" s="2">
        <v>1.0116740000000001E-2</v>
      </c>
      <c r="BO38" s="2">
        <v>63.756504999999997</v>
      </c>
      <c r="BP38" s="2">
        <v>6.6796839999999996E-2</v>
      </c>
      <c r="BQ38" s="2">
        <v>35.918362000000002</v>
      </c>
      <c r="BR38" s="2">
        <v>16.989722</v>
      </c>
      <c r="BS38" s="2">
        <v>0</v>
      </c>
      <c r="BT38" s="2">
        <v>1.5644036E-2</v>
      </c>
      <c r="BU38" s="2">
        <v>2.9652930000000001E-2</v>
      </c>
      <c r="BV38" s="2">
        <v>1.430704E-2</v>
      </c>
      <c r="BW38" s="2">
        <v>0</v>
      </c>
      <c r="BX38" s="2">
        <v>1.97407E-2</v>
      </c>
      <c r="BY38" s="2">
        <v>0</v>
      </c>
      <c r="BZ38" s="2">
        <v>0</v>
      </c>
      <c r="CA38" s="2">
        <v>5988</v>
      </c>
      <c r="CB38" s="2">
        <v>2.0268899999999999E-3</v>
      </c>
      <c r="CC38" s="2">
        <v>1.8223200000000001E-3</v>
      </c>
      <c r="CD38" s="2">
        <v>3</v>
      </c>
      <c r="CE38" s="2">
        <v>2.5583300000000002E-3</v>
      </c>
      <c r="CF38" s="2">
        <v>0</v>
      </c>
      <c r="CG38" s="2">
        <v>1.9254859999999999E-2</v>
      </c>
      <c r="CH38" s="2">
        <v>24</v>
      </c>
      <c r="CI38" s="2">
        <v>8.7066399999999999E-3</v>
      </c>
      <c r="CJ38" s="2">
        <v>0</v>
      </c>
    </row>
    <row r="39" spans="1:88" x14ac:dyDescent="0.25">
      <c r="A39" t="s">
        <v>214</v>
      </c>
      <c r="B39" s="2">
        <v>1.2544800000000001E-3</v>
      </c>
      <c r="C39" s="2">
        <v>16</v>
      </c>
      <c r="D39" s="2">
        <v>3.6542499999999999E-3</v>
      </c>
      <c r="E39" s="2">
        <v>4.4380380000000001E-3</v>
      </c>
      <c r="F39" s="2">
        <v>3.2817321000000002</v>
      </c>
      <c r="G39" s="2">
        <v>15</v>
      </c>
      <c r="H39" s="2">
        <v>23643</v>
      </c>
      <c r="I39" s="2">
        <v>28.999727</v>
      </c>
      <c r="J39" s="2">
        <v>131.3655</v>
      </c>
      <c r="K39" s="2">
        <v>8.0905500000000002E-3</v>
      </c>
      <c r="L39" s="2">
        <v>6.4308899999999999E-3</v>
      </c>
      <c r="M39" s="2">
        <v>2.7313800000000003E-4</v>
      </c>
      <c r="N39" s="2">
        <v>2.6468723000000001</v>
      </c>
      <c r="O39" s="2">
        <v>81.499588000000003</v>
      </c>
      <c r="P39" s="2">
        <v>1.0443679999999999E-3</v>
      </c>
      <c r="Q39" s="2">
        <v>1.226143E-2</v>
      </c>
      <c r="R39" s="2">
        <v>25.853135000000002</v>
      </c>
      <c r="S39" s="2">
        <v>1.22587E-3</v>
      </c>
      <c r="T39" s="2">
        <v>6.9999998000000003</v>
      </c>
      <c r="U39" s="2">
        <v>9.1898299999999995E-3</v>
      </c>
      <c r="V39" s="2">
        <v>5.5803000000000005E-4</v>
      </c>
      <c r="W39" s="2">
        <v>4.2492889999999998E-2</v>
      </c>
      <c r="X39" s="2">
        <v>6.1088380999999998</v>
      </c>
      <c r="Y39" s="2">
        <v>1.8429109999999999E-2</v>
      </c>
      <c r="Z39" s="2">
        <v>2.4858015</v>
      </c>
      <c r="AA39" s="2">
        <v>146.67259000000001</v>
      </c>
      <c r="AB39" s="2">
        <v>7.4259349999999998E-3</v>
      </c>
      <c r="AC39" s="2">
        <v>2.5835332000000002</v>
      </c>
      <c r="AD39" s="2">
        <v>4.8604499999999997E-3</v>
      </c>
      <c r="AE39" s="2">
        <v>3.3234699999999998E-3</v>
      </c>
      <c r="AF39" s="2">
        <v>5.8409600000000001E-3</v>
      </c>
      <c r="AG39" s="2">
        <v>21.325202000000001</v>
      </c>
      <c r="AH39" s="2">
        <v>3.2160700000000001E-3</v>
      </c>
      <c r="AI39" s="2">
        <v>19.978491000000002</v>
      </c>
      <c r="AJ39" s="2">
        <v>363</v>
      </c>
      <c r="AK39" s="2">
        <v>4.3322400000000002E-3</v>
      </c>
      <c r="AL39" s="2">
        <v>19.413143000000002</v>
      </c>
      <c r="AM39" s="2">
        <v>4.0000001000000003</v>
      </c>
      <c r="AN39" s="2">
        <v>2.849664E-3</v>
      </c>
      <c r="AO39" s="2">
        <v>5.0264799999999998E-3</v>
      </c>
      <c r="AP39" s="2">
        <v>4.8830999999999996E-3</v>
      </c>
      <c r="AQ39" s="2">
        <v>0</v>
      </c>
      <c r="AR39" s="2">
        <v>2.4845999999999999E-4</v>
      </c>
      <c r="AS39" s="2">
        <v>9.6344937999999996</v>
      </c>
      <c r="AT39" s="2">
        <v>0</v>
      </c>
      <c r="AU39" s="2">
        <v>0</v>
      </c>
      <c r="AV39" s="2">
        <v>2.5804000000000002E-4</v>
      </c>
      <c r="AW39" s="2">
        <v>5.1329999999999998E-5</v>
      </c>
      <c r="AX39" s="2">
        <v>0</v>
      </c>
      <c r="AY39" s="2">
        <v>20.999998999999999</v>
      </c>
      <c r="AZ39" s="2">
        <v>1.9998971999999999</v>
      </c>
      <c r="BA39" s="2">
        <v>8.0523853299999999</v>
      </c>
      <c r="BB39" s="2">
        <v>0.72251111000000001</v>
      </c>
      <c r="BC39" s="2">
        <v>3.0114999999999997E-4</v>
      </c>
      <c r="BD39" s="2">
        <v>1.0275E-4</v>
      </c>
      <c r="BE39" s="2">
        <v>0</v>
      </c>
      <c r="BF39" s="2">
        <v>2.9914999999999998E-4</v>
      </c>
      <c r="BG39" s="2">
        <v>2.7770569999999999E-3</v>
      </c>
      <c r="BH39" s="2">
        <v>3.5494999999999998E-4</v>
      </c>
      <c r="BI39" s="2">
        <v>8.6398399999999993E-3</v>
      </c>
      <c r="BJ39" s="2">
        <v>3.9540599999999997E-3</v>
      </c>
      <c r="BK39" s="2">
        <v>0</v>
      </c>
      <c r="BL39" s="2">
        <v>4.5079500000000002E-3</v>
      </c>
      <c r="BM39" s="2">
        <v>0</v>
      </c>
      <c r="BN39" s="2">
        <v>1.3952927E-2</v>
      </c>
      <c r="BO39" s="2">
        <v>2.61656E-3</v>
      </c>
      <c r="BP39" s="2">
        <v>1.546702</v>
      </c>
      <c r="BQ39" s="2">
        <v>0</v>
      </c>
      <c r="BR39" s="2">
        <v>118.95677000000001</v>
      </c>
      <c r="BS39" s="2">
        <v>5.5015054000000001</v>
      </c>
      <c r="BT39" s="2">
        <v>0</v>
      </c>
      <c r="BU39" s="2">
        <v>1.1468000000000001E-4</v>
      </c>
      <c r="BV39" s="2">
        <v>2.2144999999999999E-4</v>
      </c>
      <c r="BW39" s="2">
        <v>9.1032800000000001E-3</v>
      </c>
      <c r="BX39" s="2">
        <v>2.7263109999999999</v>
      </c>
      <c r="BY39" s="2">
        <v>4.0571899999999996E-3</v>
      </c>
      <c r="BZ39" s="2">
        <v>3.6257400000000001E-3</v>
      </c>
      <c r="CA39" s="2">
        <v>91.999999000000003</v>
      </c>
      <c r="CB39" s="2">
        <v>2.8557700000000001E-3</v>
      </c>
      <c r="CC39" s="2">
        <v>2.51593E-3</v>
      </c>
      <c r="CD39" s="2">
        <v>9</v>
      </c>
      <c r="CE39" s="2">
        <v>4.0290940000000004E-3</v>
      </c>
      <c r="CF39" s="2">
        <v>2.4817083000000002</v>
      </c>
      <c r="CG39" s="2">
        <v>2.5865000000000003E-4</v>
      </c>
      <c r="CH39" s="2">
        <v>16</v>
      </c>
      <c r="CI39" s="2">
        <v>0</v>
      </c>
      <c r="CJ39" s="2">
        <v>21.947614999999999</v>
      </c>
    </row>
    <row r="40" spans="1:88" x14ac:dyDescent="0.25">
      <c r="A40" t="s">
        <v>215</v>
      </c>
      <c r="B40" s="2">
        <v>0</v>
      </c>
      <c r="C40" s="2">
        <v>0</v>
      </c>
      <c r="D40" s="2">
        <v>7.3085999999999995E-4</v>
      </c>
      <c r="E40" s="2">
        <v>8.6740999999999999E-4</v>
      </c>
      <c r="F40" s="2">
        <v>0</v>
      </c>
      <c r="G40" s="2">
        <v>0</v>
      </c>
      <c r="H40" s="2">
        <v>6757</v>
      </c>
      <c r="I40" s="2">
        <v>0</v>
      </c>
      <c r="J40" s="2">
        <v>4.0908652999999999</v>
      </c>
      <c r="K40" s="2">
        <v>2.7220999999999999E-3</v>
      </c>
      <c r="L40" s="2">
        <v>8.8632999999999995E-4</v>
      </c>
      <c r="M40" s="2">
        <v>0</v>
      </c>
      <c r="N40" s="2">
        <v>0</v>
      </c>
      <c r="O40" s="2">
        <v>1.0445999999999999E-3</v>
      </c>
      <c r="P40" s="2">
        <v>4.7983999999999999E-4</v>
      </c>
      <c r="Q40" s="2">
        <v>4.0094400000000004E-3</v>
      </c>
      <c r="R40" s="2">
        <v>3.4873819999999998E-3</v>
      </c>
      <c r="S40" s="2">
        <v>8.3960999999999997E-4</v>
      </c>
      <c r="T40" s="2">
        <v>0</v>
      </c>
      <c r="U40" s="2">
        <v>8.45341E-4</v>
      </c>
      <c r="V40" s="2">
        <v>0</v>
      </c>
      <c r="W40" s="2">
        <v>2.6175199999999999E-3</v>
      </c>
      <c r="X40" s="2">
        <v>7.8173149000000004</v>
      </c>
      <c r="Y40" s="2">
        <v>4.1277600000000003E-3</v>
      </c>
      <c r="Z40" s="2">
        <v>0</v>
      </c>
      <c r="AA40" s="2">
        <v>1.9504075000000001</v>
      </c>
      <c r="AB40" s="2">
        <v>0</v>
      </c>
      <c r="AC40" s="2">
        <v>0</v>
      </c>
      <c r="AD40" s="2">
        <v>2.2895000000000001E-4</v>
      </c>
      <c r="AE40" s="2">
        <v>1.1978399999999999E-3</v>
      </c>
      <c r="AF40" s="2">
        <v>0</v>
      </c>
      <c r="AG40" s="2">
        <v>11.165556</v>
      </c>
      <c r="AH40" s="2">
        <v>0</v>
      </c>
      <c r="AI40" s="2">
        <v>0</v>
      </c>
      <c r="AJ40" s="2">
        <v>139.000001</v>
      </c>
      <c r="AK40" s="2">
        <v>6.7206000000000004E-4</v>
      </c>
      <c r="AL40" s="2">
        <v>8.6112999999999999E-4</v>
      </c>
      <c r="AM40" s="2">
        <v>0</v>
      </c>
      <c r="AN40" s="2">
        <v>8.03979</v>
      </c>
      <c r="AO40" s="2">
        <v>0</v>
      </c>
      <c r="AP40" s="2">
        <v>1.31353E-3</v>
      </c>
      <c r="AQ40" s="2">
        <v>0</v>
      </c>
      <c r="AR40" s="2">
        <v>0</v>
      </c>
      <c r="AS40" s="2">
        <v>1.9091347000000001</v>
      </c>
      <c r="AT40" s="2">
        <v>0</v>
      </c>
      <c r="AU40" s="2">
        <v>0</v>
      </c>
      <c r="AV40" s="2">
        <v>0.57217090999999998</v>
      </c>
      <c r="AW40" s="2">
        <v>0.39479147999999997</v>
      </c>
      <c r="AX40" s="2">
        <v>0</v>
      </c>
      <c r="AY40" s="2">
        <v>1</v>
      </c>
      <c r="AZ40" s="2">
        <v>0</v>
      </c>
      <c r="BA40" s="2">
        <v>0</v>
      </c>
      <c r="BB40" s="2">
        <v>0.25885865000000002</v>
      </c>
      <c r="BC40" s="2">
        <v>0.68121672</v>
      </c>
      <c r="BD40" s="2">
        <v>0</v>
      </c>
      <c r="BE40" s="2">
        <v>0</v>
      </c>
      <c r="BF40" s="2">
        <v>0.34984632999999998</v>
      </c>
      <c r="BG40" s="2">
        <v>5.0773799999999998E-4</v>
      </c>
      <c r="BH40" s="2">
        <v>0.45893428000000003</v>
      </c>
      <c r="BI40" s="2">
        <v>1.2568676000000001</v>
      </c>
      <c r="BJ40" s="2">
        <v>9.5604000000000001E-4</v>
      </c>
      <c r="BK40" s="2">
        <v>0</v>
      </c>
      <c r="BL40" s="2">
        <v>1.0110900000000001E-3</v>
      </c>
      <c r="BM40" s="2">
        <v>0</v>
      </c>
      <c r="BN40" s="2">
        <v>2.4785499999999999E-3</v>
      </c>
      <c r="BO40" s="2">
        <v>4.5561805</v>
      </c>
      <c r="BP40" s="2">
        <v>1.5199604</v>
      </c>
      <c r="BQ40" s="2">
        <v>0</v>
      </c>
      <c r="BR40" s="2">
        <v>6.5454800000000002E-3</v>
      </c>
      <c r="BS40" s="2">
        <v>0</v>
      </c>
      <c r="BT40" s="2">
        <v>0</v>
      </c>
      <c r="BU40" s="2">
        <v>1.0019420000000001</v>
      </c>
      <c r="BV40" s="2">
        <v>0.19385860999999999</v>
      </c>
      <c r="BW40" s="2">
        <v>0</v>
      </c>
      <c r="BX40" s="2">
        <v>0.51171666000000005</v>
      </c>
      <c r="BY40" s="2">
        <v>0</v>
      </c>
      <c r="BZ40" s="2">
        <v>0</v>
      </c>
      <c r="CA40" s="2">
        <v>35.000000999999997</v>
      </c>
      <c r="CB40" s="2">
        <v>5.1238E-4</v>
      </c>
      <c r="CC40" s="2">
        <v>2.8908999999999999E-4</v>
      </c>
      <c r="CD40" s="2">
        <v>4</v>
      </c>
      <c r="CE40" s="2">
        <v>0.73083204000000002</v>
      </c>
      <c r="CF40" s="2">
        <v>0</v>
      </c>
      <c r="CG40" s="2">
        <v>0.50052344800000004</v>
      </c>
      <c r="CH40" s="2">
        <v>0</v>
      </c>
      <c r="CI40" s="2">
        <v>0</v>
      </c>
      <c r="CJ40" s="2">
        <v>0</v>
      </c>
    </row>
    <row r="41" spans="1:88" x14ac:dyDescent="0.25">
      <c r="A41" t="s">
        <v>216</v>
      </c>
      <c r="B41" s="2">
        <v>3.4876600000000001E-3</v>
      </c>
      <c r="C41" s="2">
        <v>0</v>
      </c>
      <c r="D41" s="2">
        <v>1.41256E-3</v>
      </c>
      <c r="E41" s="2">
        <v>1.61695E-3</v>
      </c>
      <c r="F41" s="2">
        <v>4.4697299999999999E-3</v>
      </c>
      <c r="G41" s="2">
        <v>8.9999997999999994</v>
      </c>
      <c r="H41" s="2">
        <v>21188</v>
      </c>
      <c r="I41" s="2">
        <v>8.9997706999999991</v>
      </c>
      <c r="J41" s="2">
        <v>68.209012999999999</v>
      </c>
      <c r="K41" s="2">
        <v>13.286301</v>
      </c>
      <c r="L41" s="2">
        <v>1.61115E-3</v>
      </c>
      <c r="M41" s="2">
        <v>2.2895000000000001E-4</v>
      </c>
      <c r="N41" s="2">
        <v>9.4382999999999999E-4</v>
      </c>
      <c r="O41" s="2">
        <v>2.39215E-3</v>
      </c>
      <c r="P41" s="2">
        <v>1.7422999999999999E-4</v>
      </c>
      <c r="Q41" s="2">
        <v>8.7769250999999997</v>
      </c>
      <c r="R41" s="2">
        <v>0.89321309000000004</v>
      </c>
      <c r="S41" s="2">
        <v>2.2833E-4</v>
      </c>
      <c r="T41" s="2">
        <v>24</v>
      </c>
      <c r="U41" s="2">
        <v>3.6547000000000001E-4</v>
      </c>
      <c r="V41" s="2">
        <v>23.596533000000001</v>
      </c>
      <c r="W41" s="2">
        <v>1.3980399999999999E-3</v>
      </c>
      <c r="X41" s="2">
        <v>8.6365846000000008</v>
      </c>
      <c r="Y41" s="2">
        <v>6.8834450000000002E-3</v>
      </c>
      <c r="Z41" s="2">
        <v>99.388862000000003</v>
      </c>
      <c r="AA41" s="2">
        <v>15.103873999999999</v>
      </c>
      <c r="AB41" s="2">
        <v>6.2525999999999999E-4</v>
      </c>
      <c r="AC41" s="2">
        <v>3.756031E-3</v>
      </c>
      <c r="AD41" s="2">
        <v>1.0806800000000001E-3</v>
      </c>
      <c r="AE41" s="2">
        <v>1.1202499999999999E-3</v>
      </c>
      <c r="AF41" s="2">
        <v>3.5854571000000002</v>
      </c>
      <c r="AG41" s="2">
        <v>11.282223</v>
      </c>
      <c r="AH41" s="2">
        <v>1.413281</v>
      </c>
      <c r="AI41" s="2">
        <v>3.2681000000000002E-4</v>
      </c>
      <c r="AJ41" s="2">
        <v>2013</v>
      </c>
      <c r="AK41" s="2">
        <v>1.5913E-4</v>
      </c>
      <c r="AL41" s="2">
        <v>1.4605E-4</v>
      </c>
      <c r="AM41" s="2">
        <v>13</v>
      </c>
      <c r="AN41" s="2">
        <v>4.4177000000000002E-4</v>
      </c>
      <c r="AO41" s="2">
        <v>3.0996000000000002E-4</v>
      </c>
      <c r="AP41" s="2">
        <v>1.84856E-3</v>
      </c>
      <c r="AQ41" s="2">
        <v>0</v>
      </c>
      <c r="AR41" s="2">
        <v>1.9511699999999999E-3</v>
      </c>
      <c r="AS41" s="2">
        <v>15.790988</v>
      </c>
      <c r="AT41" s="2">
        <v>1.14079E-3</v>
      </c>
      <c r="AU41" s="2">
        <v>0</v>
      </c>
      <c r="AV41" s="2">
        <v>1.4227899999999999E-3</v>
      </c>
      <c r="AW41" s="2">
        <v>1.26377E-3</v>
      </c>
      <c r="AX41" s="2">
        <v>5.5654999999999995E-4</v>
      </c>
      <c r="AY41" s="2">
        <v>2</v>
      </c>
      <c r="AZ41" s="2">
        <v>0</v>
      </c>
      <c r="BA41" s="2">
        <v>34.836959</v>
      </c>
      <c r="BB41" s="2">
        <v>1.1773199999999999E-3</v>
      </c>
      <c r="BC41" s="2">
        <v>1.584933E-3</v>
      </c>
      <c r="BD41" s="2">
        <v>0</v>
      </c>
      <c r="BE41" s="2">
        <v>5.1082000000000005E-4</v>
      </c>
      <c r="BF41" s="2">
        <v>1.7512300000000001E-3</v>
      </c>
      <c r="BG41" s="2">
        <v>5.2107899999999999E-3</v>
      </c>
      <c r="BH41" s="2">
        <v>2.1386199999999999E-3</v>
      </c>
      <c r="BI41" s="2">
        <v>14.893791</v>
      </c>
      <c r="BJ41" s="2">
        <v>4.1818799999999998E-3</v>
      </c>
      <c r="BK41" s="2">
        <v>9</v>
      </c>
      <c r="BL41" s="2">
        <v>7.3379500000000002E-3</v>
      </c>
      <c r="BM41" s="2">
        <v>2.9534E-4</v>
      </c>
      <c r="BN41" s="2">
        <v>2.670283E-2</v>
      </c>
      <c r="BO41" s="2">
        <v>1.428483E-2</v>
      </c>
      <c r="BP41" s="2">
        <v>5.745979E-3</v>
      </c>
      <c r="BQ41" s="2">
        <v>4.9965222000000002</v>
      </c>
      <c r="BR41" s="2">
        <v>4.6802099999999999E-2</v>
      </c>
      <c r="BS41" s="2">
        <v>0</v>
      </c>
      <c r="BT41" s="2">
        <v>6.1540300000000004E-4</v>
      </c>
      <c r="BU41" s="2">
        <v>2.6417070000000001E-3</v>
      </c>
      <c r="BV41" s="2">
        <v>1.4219390000000001E-3</v>
      </c>
      <c r="BW41" s="2">
        <v>0</v>
      </c>
      <c r="BX41" s="2">
        <v>1.6322000000000001E-3</v>
      </c>
      <c r="BY41" s="2">
        <v>0</v>
      </c>
      <c r="BZ41" s="2">
        <v>0</v>
      </c>
      <c r="CA41" s="2">
        <v>1363</v>
      </c>
      <c r="CB41" s="2">
        <v>4.9845200000000001E-3</v>
      </c>
      <c r="CC41" s="2">
        <v>4.3039300000000001E-3</v>
      </c>
      <c r="CD41" s="2">
        <v>52</v>
      </c>
      <c r="CE41" s="2">
        <v>6.6848599999999999E-3</v>
      </c>
      <c r="CF41" s="2">
        <v>0</v>
      </c>
      <c r="CG41" s="2">
        <v>15.964934</v>
      </c>
      <c r="CH41" s="2">
        <v>0</v>
      </c>
      <c r="CI41" s="2">
        <v>3.5880999999999999E-4</v>
      </c>
      <c r="CJ41" s="2">
        <v>10.163040000000001</v>
      </c>
    </row>
    <row r="42" spans="1:88" x14ac:dyDescent="0.25">
      <c r="A42" t="s">
        <v>217</v>
      </c>
      <c r="B42" s="2">
        <v>612.63921000000005</v>
      </c>
      <c r="C42" s="2">
        <v>2928</v>
      </c>
      <c r="D42" s="2">
        <v>380.33965000000001</v>
      </c>
      <c r="E42" s="2">
        <v>898.32916</v>
      </c>
      <c r="F42" s="2">
        <v>441.56943000000001</v>
      </c>
      <c r="G42" s="2">
        <v>4936</v>
      </c>
      <c r="H42" s="2">
        <v>422784</v>
      </c>
      <c r="I42" s="2">
        <v>2228</v>
      </c>
      <c r="J42" s="2">
        <v>1885.1669999999999</v>
      </c>
      <c r="K42" s="2">
        <v>81.885175700000005</v>
      </c>
      <c r="L42" s="2">
        <v>398.72129999999999</v>
      </c>
      <c r="M42" s="2">
        <v>4.8853000000000004E-4</v>
      </c>
      <c r="N42" s="2">
        <v>787.59311000000002</v>
      </c>
      <c r="O42" s="2">
        <v>3387.4450000000002</v>
      </c>
      <c r="P42" s="2">
        <v>248.30879999999999</v>
      </c>
      <c r="Q42" s="2">
        <v>245.25317999999999</v>
      </c>
      <c r="R42" s="2">
        <v>2318.567</v>
      </c>
      <c r="S42" s="2">
        <v>575.10943999999995</v>
      </c>
      <c r="T42" s="2">
        <v>2363</v>
      </c>
      <c r="U42" s="2">
        <v>859.50362399999995</v>
      </c>
      <c r="V42" s="2">
        <v>9.0870104000000005</v>
      </c>
      <c r="W42" s="2">
        <v>259.75389999999999</v>
      </c>
      <c r="X42" s="2">
        <v>1530.077</v>
      </c>
      <c r="Y42" s="2">
        <v>2022.8219999999999</v>
      </c>
      <c r="Z42" s="2">
        <v>4.9005822999999999</v>
      </c>
      <c r="AA42" s="2">
        <v>1174.4449999999999</v>
      </c>
      <c r="AB42" s="2">
        <v>376.53417000000002</v>
      </c>
      <c r="AC42" s="2">
        <v>1110.6302000000001</v>
      </c>
      <c r="AD42" s="2">
        <v>526.03122900000005</v>
      </c>
      <c r="AE42" s="2">
        <v>2365.4380000000001</v>
      </c>
      <c r="AF42" s="2">
        <v>409.93344000000002</v>
      </c>
      <c r="AG42" s="2">
        <v>445.91559999999998</v>
      </c>
      <c r="AH42" s="2">
        <v>1917.3030000000001</v>
      </c>
      <c r="AI42" s="2">
        <v>497.78496999999999</v>
      </c>
      <c r="AJ42" s="2">
        <v>43261</v>
      </c>
      <c r="AK42" s="2">
        <v>2169.6709999999998</v>
      </c>
      <c r="AL42" s="2">
        <v>2840.44</v>
      </c>
      <c r="AM42" s="2">
        <v>3013</v>
      </c>
      <c r="AN42" s="2">
        <v>546.20135000000005</v>
      </c>
      <c r="AO42" s="2">
        <v>137.44442000000001</v>
      </c>
      <c r="AP42" s="2">
        <v>374.74256000000003</v>
      </c>
      <c r="AQ42" s="2">
        <v>2701</v>
      </c>
      <c r="AR42" s="2">
        <v>409.58040999999997</v>
      </c>
      <c r="AS42" s="2">
        <v>429.83330999999998</v>
      </c>
      <c r="AT42" s="2">
        <v>557.06739000000005</v>
      </c>
      <c r="AU42" s="2">
        <v>1031</v>
      </c>
      <c r="AV42" s="2">
        <v>46.176054999999998</v>
      </c>
      <c r="AW42" s="2">
        <v>405.16237000000001</v>
      </c>
      <c r="AX42" s="2">
        <v>103.66052000000001</v>
      </c>
      <c r="AY42" s="2">
        <v>2921</v>
      </c>
      <c r="AZ42" s="2">
        <v>320.83280999999999</v>
      </c>
      <c r="BA42" s="2">
        <v>347.30952000000002</v>
      </c>
      <c r="BB42" s="2">
        <v>14.457575</v>
      </c>
      <c r="BC42" s="2">
        <v>306.54827999999998</v>
      </c>
      <c r="BD42" s="2">
        <v>28.167193999999999</v>
      </c>
      <c r="BE42" s="2">
        <v>2.9773400000000002E-3</v>
      </c>
      <c r="BF42" s="2">
        <v>526.19358999999997</v>
      </c>
      <c r="BG42" s="2">
        <v>1.1885610000000001E-3</v>
      </c>
      <c r="BH42" s="2">
        <v>59.113815000000002</v>
      </c>
      <c r="BI42" s="2">
        <v>888.32261000000005</v>
      </c>
      <c r="BJ42" s="2">
        <v>656.91625399999998</v>
      </c>
      <c r="BK42" s="2">
        <v>2670</v>
      </c>
      <c r="BL42" s="2">
        <v>183.96525</v>
      </c>
      <c r="BM42" s="2">
        <v>1.69293E-3</v>
      </c>
      <c r="BN42" s="2">
        <v>169.76015000000001</v>
      </c>
      <c r="BO42" s="2">
        <v>574.81470000000002</v>
      </c>
      <c r="BP42" s="2">
        <v>397.37921999999998</v>
      </c>
      <c r="BQ42" s="2">
        <v>23.944317000000002</v>
      </c>
      <c r="BR42" s="2">
        <v>354.61727000000002</v>
      </c>
      <c r="BS42" s="2">
        <v>65.877937000000003</v>
      </c>
      <c r="BT42" s="2">
        <v>159.26259999999999</v>
      </c>
      <c r="BU42" s="2">
        <v>185.86264</v>
      </c>
      <c r="BV42" s="2">
        <v>847.52021999999999</v>
      </c>
      <c r="BW42" s="2">
        <v>58.178735000000003</v>
      </c>
      <c r="BX42" s="2">
        <v>193.42500999999999</v>
      </c>
      <c r="BY42" s="2">
        <v>1059.9349999999999</v>
      </c>
      <c r="BZ42" s="2">
        <v>145.79389</v>
      </c>
      <c r="CA42" s="2">
        <v>23934</v>
      </c>
      <c r="CB42" s="2">
        <v>377.26889999999997</v>
      </c>
      <c r="CC42" s="2">
        <v>563.21979899999997</v>
      </c>
      <c r="CD42" s="2">
        <v>1038</v>
      </c>
      <c r="CE42" s="2">
        <v>297.92860000000002</v>
      </c>
      <c r="CF42" s="2">
        <v>147.21437</v>
      </c>
      <c r="CG42" s="2">
        <v>62.346553800000002</v>
      </c>
      <c r="CH42" s="2">
        <v>4082</v>
      </c>
      <c r="CI42" s="2">
        <v>117.0605</v>
      </c>
      <c r="CJ42" s="2">
        <v>25.690491000000002</v>
      </c>
    </row>
    <row r="43" spans="1:88" x14ac:dyDescent="0.25">
      <c r="A43" t="s">
        <v>218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1260</v>
      </c>
      <c r="I43" s="2">
        <v>0</v>
      </c>
      <c r="J43" s="2">
        <v>5.2968045000000004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0.32837483000000001</v>
      </c>
      <c r="Q43" s="2">
        <v>0</v>
      </c>
      <c r="R43" s="2">
        <v>0.54084522000000002</v>
      </c>
      <c r="S43" s="2">
        <v>0.14026409000000001</v>
      </c>
      <c r="T43" s="2">
        <v>0</v>
      </c>
      <c r="U43" s="2">
        <v>0.29409885000000002</v>
      </c>
      <c r="V43" s="2">
        <v>0</v>
      </c>
      <c r="W43" s="2">
        <v>0.95242112999999995</v>
      </c>
      <c r="X43" s="2">
        <v>0</v>
      </c>
      <c r="Y43" s="2">
        <v>0</v>
      </c>
      <c r="Z43" s="2">
        <v>0</v>
      </c>
      <c r="AA43" s="2">
        <v>2.1021510000000001</v>
      </c>
      <c r="AB43" s="2">
        <v>0.11953712</v>
      </c>
      <c r="AC43" s="2">
        <v>0</v>
      </c>
      <c r="AD43" s="2">
        <v>0</v>
      </c>
      <c r="AE43" s="2">
        <v>0</v>
      </c>
      <c r="AF43" s="2">
        <v>5.5314130000000003E-2</v>
      </c>
      <c r="AG43" s="2">
        <v>0</v>
      </c>
      <c r="AH43" s="2">
        <v>0.52350346999999997</v>
      </c>
      <c r="AI43" s="2">
        <v>0.17562151000000001</v>
      </c>
      <c r="AJ43" s="2">
        <v>65.999999000000003</v>
      </c>
      <c r="AK43" s="2">
        <v>0.11507194</v>
      </c>
      <c r="AL43" s="2">
        <v>0.12656521800000001</v>
      </c>
      <c r="AM43" s="2">
        <v>0</v>
      </c>
      <c r="AN43" s="2">
        <v>0.40020776000000002</v>
      </c>
      <c r="AO43" s="2">
        <v>0.12602377000000001</v>
      </c>
      <c r="AP43" s="2">
        <v>0</v>
      </c>
      <c r="AQ43" s="2">
        <v>0</v>
      </c>
      <c r="AR43" s="2">
        <v>0</v>
      </c>
      <c r="AS43" s="2">
        <v>1.7031955000000001</v>
      </c>
      <c r="AT43" s="2">
        <v>0.5937384</v>
      </c>
      <c r="AU43" s="2">
        <v>0</v>
      </c>
      <c r="AV43" s="2">
        <v>0</v>
      </c>
      <c r="AW43" s="2">
        <v>0</v>
      </c>
      <c r="AX43" s="2">
        <v>0.17609118000000001</v>
      </c>
      <c r="AY43" s="2">
        <v>1.99999997</v>
      </c>
      <c r="AZ43" s="2">
        <v>0</v>
      </c>
      <c r="BA43" s="2">
        <v>0.60803474000000002</v>
      </c>
      <c r="BB43" s="2">
        <v>0</v>
      </c>
      <c r="BC43" s="2">
        <v>0</v>
      </c>
      <c r="BD43" s="2">
        <v>0</v>
      </c>
      <c r="BE43" s="2">
        <v>0.35953258999999999</v>
      </c>
      <c r="BF43" s="2">
        <v>0</v>
      </c>
      <c r="BG43" s="2">
        <v>6.7202798999999994E-2</v>
      </c>
      <c r="BH43" s="2">
        <v>0</v>
      </c>
      <c r="BI43" s="2">
        <v>0.17008770000000001</v>
      </c>
      <c r="BJ43" s="2">
        <v>6.4804379999999995E-2</v>
      </c>
      <c r="BK43" s="2">
        <v>1</v>
      </c>
      <c r="BL43" s="2">
        <v>0.2046645</v>
      </c>
      <c r="BM43" s="2">
        <v>1.7311300000000002E-2</v>
      </c>
      <c r="BN43" s="2">
        <v>0.29091444999999999</v>
      </c>
      <c r="BO43" s="2">
        <v>0</v>
      </c>
      <c r="BP43" s="2">
        <v>0</v>
      </c>
      <c r="BQ43" s="2">
        <v>1.5021065</v>
      </c>
      <c r="BR43" s="2">
        <v>0.85283673999999998</v>
      </c>
      <c r="BS43" s="2">
        <v>0.27171691999999997</v>
      </c>
      <c r="BT43" s="2">
        <v>0.24805149000000001</v>
      </c>
      <c r="BU43" s="2">
        <v>0</v>
      </c>
      <c r="BV43" s="2">
        <v>0</v>
      </c>
      <c r="BW43" s="2">
        <v>0.19562709</v>
      </c>
      <c r="BX43" s="2">
        <v>0</v>
      </c>
      <c r="BY43" s="2">
        <v>0.33081010999999999</v>
      </c>
      <c r="BZ43" s="2">
        <v>8.0932564999999998E-2</v>
      </c>
      <c r="CA43" s="2">
        <v>14</v>
      </c>
      <c r="CB43" s="2">
        <v>6.4541011999999995E-2</v>
      </c>
      <c r="CC43" s="2">
        <v>0.16669265999999999</v>
      </c>
      <c r="CD43" s="2">
        <v>0</v>
      </c>
      <c r="CE43" s="2">
        <v>0.11825576</v>
      </c>
      <c r="CF43" s="2">
        <v>0.12091333</v>
      </c>
      <c r="CG43" s="2">
        <v>0</v>
      </c>
      <c r="CH43" s="2">
        <v>1</v>
      </c>
      <c r="CI43" s="2">
        <v>0.10316852</v>
      </c>
      <c r="CJ43" s="2">
        <v>0.39196526999999998</v>
      </c>
    </row>
    <row r="44" spans="1:88" x14ac:dyDescent="0.25">
      <c r="A44" t="s">
        <v>219</v>
      </c>
      <c r="B44" s="2">
        <v>46.694145200000001</v>
      </c>
      <c r="C44" s="2">
        <v>20</v>
      </c>
      <c r="D44" s="2">
        <v>9.6108999999999995E-4</v>
      </c>
      <c r="E44" s="2">
        <v>1.7429000000000001E-4</v>
      </c>
      <c r="F44" s="2">
        <v>1.535341E-2</v>
      </c>
      <c r="G44" s="2">
        <v>204</v>
      </c>
      <c r="H44" s="2">
        <v>88421.001000000004</v>
      </c>
      <c r="I44" s="2">
        <v>138.999774</v>
      </c>
      <c r="J44" s="2">
        <v>314.35725400000001</v>
      </c>
      <c r="K44" s="2">
        <v>17.345548999999998</v>
      </c>
      <c r="L44" s="2">
        <v>13.444000000000001</v>
      </c>
      <c r="M44" s="2">
        <v>2.2976999999999999E-4</v>
      </c>
      <c r="N44" s="2">
        <v>6.5042023999999996</v>
      </c>
      <c r="O44" s="2">
        <v>38.266781000000002</v>
      </c>
      <c r="P44" s="2">
        <v>1.5933E-3</v>
      </c>
      <c r="Q44" s="2">
        <v>3.0978899999999998E-3</v>
      </c>
      <c r="R44" s="2">
        <v>168.50234</v>
      </c>
      <c r="S44" s="2">
        <v>1.9754899999999999E-3</v>
      </c>
      <c r="T44" s="2">
        <v>41</v>
      </c>
      <c r="U44" s="2">
        <v>3.939718E-3</v>
      </c>
      <c r="V44" s="2">
        <v>2.345799E-3</v>
      </c>
      <c r="W44" s="2">
        <v>1.329048E-2</v>
      </c>
      <c r="X44" s="2">
        <v>111.12992</v>
      </c>
      <c r="Y44" s="2">
        <v>6.8428296</v>
      </c>
      <c r="Z44" s="2">
        <v>10.619189</v>
      </c>
      <c r="AA44" s="2">
        <v>43.308971999999997</v>
      </c>
      <c r="AB44" s="2">
        <v>16.438323499999999</v>
      </c>
      <c r="AC44" s="2">
        <v>65.378602000000001</v>
      </c>
      <c r="AD44" s="2">
        <v>20.282343000000001</v>
      </c>
      <c r="AE44" s="2">
        <v>15.187234</v>
      </c>
      <c r="AF44" s="2">
        <v>1.6000599999999999E-3</v>
      </c>
      <c r="AG44" s="2">
        <v>10.9323988</v>
      </c>
      <c r="AH44" s="2">
        <v>48.792811999999998</v>
      </c>
      <c r="AI44" s="2">
        <v>8.2904491</v>
      </c>
      <c r="AJ44" s="2">
        <v>6046</v>
      </c>
      <c r="AK44" s="2">
        <v>1.58128E-3</v>
      </c>
      <c r="AL44" s="2">
        <v>1.78079E-3</v>
      </c>
      <c r="AM44" s="2">
        <v>100</v>
      </c>
      <c r="AN44" s="2">
        <v>13.164523000000001</v>
      </c>
      <c r="AO44" s="2">
        <v>5.4768142700000002</v>
      </c>
      <c r="AP44" s="2">
        <v>32.564712999999998</v>
      </c>
      <c r="AQ44" s="2">
        <v>43.000000999999997</v>
      </c>
      <c r="AR44" s="2">
        <v>92.786163000000002</v>
      </c>
      <c r="AS44" s="2">
        <v>28.642744</v>
      </c>
      <c r="AT44" s="2">
        <v>1.2140498</v>
      </c>
      <c r="AU44" s="2">
        <v>0</v>
      </c>
      <c r="AV44" s="2">
        <v>1.5678599999999999E-3</v>
      </c>
      <c r="AW44" s="2">
        <v>1.31708E-3</v>
      </c>
      <c r="AX44" s="2">
        <v>0.71826475999999995</v>
      </c>
      <c r="AY44" s="2">
        <v>155</v>
      </c>
      <c r="AZ44" s="2">
        <v>14.999643000000001</v>
      </c>
      <c r="BA44" s="2">
        <v>108.99259000000001</v>
      </c>
      <c r="BB44" s="2">
        <v>5.9316711</v>
      </c>
      <c r="BC44" s="2">
        <v>1.52856E-3</v>
      </c>
      <c r="BD44" s="2">
        <v>3.5697000000000002E-4</v>
      </c>
      <c r="BE44" s="2">
        <v>4.1587999999999998E-4</v>
      </c>
      <c r="BF44" s="2">
        <v>27.331151999999999</v>
      </c>
      <c r="BG44" s="2">
        <v>2.0955599999999998E-3</v>
      </c>
      <c r="BH44" s="2">
        <v>52.687267300000002</v>
      </c>
      <c r="BI44" s="2">
        <v>20.710460999999999</v>
      </c>
      <c r="BJ44" s="2">
        <v>1.7321000000000001E-3</v>
      </c>
      <c r="BK44" s="2">
        <v>1</v>
      </c>
      <c r="BL44" s="2">
        <v>3.28539E-3</v>
      </c>
      <c r="BM44" s="2">
        <v>2.1746999999999999E-4</v>
      </c>
      <c r="BN44" s="2">
        <v>2.9733220000000001E-2</v>
      </c>
      <c r="BO44" s="2">
        <v>1.5990089999999998E-2</v>
      </c>
      <c r="BP44" s="2">
        <v>5.6710399999999996E-3</v>
      </c>
      <c r="BQ44" s="2">
        <v>4.3843112</v>
      </c>
      <c r="BR44" s="2">
        <v>48.073649000000003</v>
      </c>
      <c r="BS44" s="2">
        <v>4.1367499999999998E-3</v>
      </c>
      <c r="BT44" s="2">
        <v>0.1163458</v>
      </c>
      <c r="BU44" s="2">
        <v>1.9140850000000001E-2</v>
      </c>
      <c r="BV44" s="2">
        <v>1.3725199999999999E-3</v>
      </c>
      <c r="BW44" s="2">
        <v>17.978805999999999</v>
      </c>
      <c r="BX44" s="2">
        <v>1.6798200000000001E-3</v>
      </c>
      <c r="BY44" s="2">
        <v>1.0963229999999999E-2</v>
      </c>
      <c r="BZ44" s="2">
        <v>1.9631000000000002E-3</v>
      </c>
      <c r="CA44" s="2">
        <v>4274</v>
      </c>
      <c r="CB44" s="2">
        <v>2.1013400000000002E-3</v>
      </c>
      <c r="CC44" s="2">
        <v>1.7076999999999999E-3</v>
      </c>
      <c r="CD44" s="2">
        <v>100</v>
      </c>
      <c r="CE44" s="2">
        <v>49.175234000000003</v>
      </c>
      <c r="CF44" s="2">
        <v>4.1322900000000003E-3</v>
      </c>
      <c r="CG44" s="2">
        <v>1.643079E-3</v>
      </c>
      <c r="CH44" s="2">
        <v>137.000001</v>
      </c>
      <c r="CI44" s="2">
        <v>0.56639481000000003</v>
      </c>
      <c r="CJ44" s="2">
        <v>7.4061099999999996E-3</v>
      </c>
    </row>
    <row r="45" spans="1:88" x14ac:dyDescent="0.25">
      <c r="A45" t="s">
        <v>220</v>
      </c>
      <c r="B45" s="2">
        <v>410.51251000000002</v>
      </c>
      <c r="C45" s="2">
        <v>688.99998000000005</v>
      </c>
      <c r="D45" s="2">
        <v>30.801394999999999</v>
      </c>
      <c r="E45" s="2">
        <v>35.9092865</v>
      </c>
      <c r="F45" s="2">
        <v>23.323764799999999</v>
      </c>
      <c r="G45" s="2">
        <v>2020</v>
      </c>
      <c r="H45" s="2">
        <v>394621</v>
      </c>
      <c r="I45" s="2">
        <v>941.18975999999998</v>
      </c>
      <c r="J45" s="2">
        <v>1126.943</v>
      </c>
      <c r="K45" s="2">
        <v>64.660013199999995</v>
      </c>
      <c r="L45" s="2">
        <v>54.806062699999998</v>
      </c>
      <c r="M45" s="2">
        <v>226.81023999999999</v>
      </c>
      <c r="N45" s="2">
        <v>13.118382</v>
      </c>
      <c r="O45" s="2">
        <v>689.49279999999999</v>
      </c>
      <c r="P45" s="2">
        <v>7.9734955000000003</v>
      </c>
      <c r="Q45" s="2">
        <v>24.816654</v>
      </c>
      <c r="R45" s="2">
        <v>883.07277999999997</v>
      </c>
      <c r="S45" s="2">
        <v>507.76467000000002</v>
      </c>
      <c r="T45" s="2">
        <v>727</v>
      </c>
      <c r="U45" s="2">
        <v>2.2921700000000001E-3</v>
      </c>
      <c r="V45" s="2">
        <v>7.2922000000000004E-4</v>
      </c>
      <c r="W45" s="2">
        <v>66.909111999999993</v>
      </c>
      <c r="X45" s="2">
        <v>2773.2570999999998</v>
      </c>
      <c r="Y45" s="2">
        <v>53.492618999999998</v>
      </c>
      <c r="Z45" s="2">
        <v>46.827663000000001</v>
      </c>
      <c r="AA45" s="2">
        <v>955.33483999999999</v>
      </c>
      <c r="AB45" s="2">
        <v>167.53632999999999</v>
      </c>
      <c r="AC45" s="2">
        <v>772.90346</v>
      </c>
      <c r="AD45" s="2">
        <v>561.11270000000002</v>
      </c>
      <c r="AE45" s="2">
        <v>302.82524999999998</v>
      </c>
      <c r="AF45" s="2">
        <v>103.51514</v>
      </c>
      <c r="AG45" s="2">
        <v>306.82515000000001</v>
      </c>
      <c r="AH45" s="2">
        <v>6483.3469999999998</v>
      </c>
      <c r="AI45" s="2">
        <v>683.89257999999995</v>
      </c>
      <c r="AJ45" s="2">
        <v>17055</v>
      </c>
      <c r="AK45" s="2">
        <v>50.553882600000001</v>
      </c>
      <c r="AL45" s="2">
        <v>189.30033</v>
      </c>
      <c r="AM45" s="2">
        <v>1352</v>
      </c>
      <c r="AN45" s="2">
        <v>303.08861000000002</v>
      </c>
      <c r="AO45" s="2">
        <v>1848.7090000000001</v>
      </c>
      <c r="AP45" s="2">
        <v>9.5470600000000004E-4</v>
      </c>
      <c r="AQ45" s="2">
        <v>1636</v>
      </c>
      <c r="AR45" s="2">
        <v>140.31345999999999</v>
      </c>
      <c r="AS45" s="2">
        <v>165.05655999999999</v>
      </c>
      <c r="AT45" s="2">
        <v>170.38899000000001</v>
      </c>
      <c r="AU45" s="2">
        <v>270</v>
      </c>
      <c r="AV45" s="2">
        <v>25.903814000000001</v>
      </c>
      <c r="AW45" s="2">
        <v>9.3596E-4</v>
      </c>
      <c r="AX45" s="2">
        <v>2.7805899999999999E-3</v>
      </c>
      <c r="AY45" s="2">
        <v>1872</v>
      </c>
      <c r="AZ45" s="2">
        <v>40.887239000000001</v>
      </c>
      <c r="BA45" s="2">
        <v>93.416313000000002</v>
      </c>
      <c r="BB45" s="2">
        <v>9.5701723100000002</v>
      </c>
      <c r="BC45" s="2">
        <v>34.296607999999999</v>
      </c>
      <c r="BD45" s="2">
        <v>96.112758999999997</v>
      </c>
      <c r="BE45" s="2">
        <v>1.4180701</v>
      </c>
      <c r="BF45" s="2">
        <v>303.84604000000002</v>
      </c>
      <c r="BG45" s="2">
        <v>87.053909300000001</v>
      </c>
      <c r="BH45" s="2">
        <v>36.163707000000002</v>
      </c>
      <c r="BI45" s="2">
        <v>375.23383999999999</v>
      </c>
      <c r="BJ45" s="2">
        <v>452.17628000000002</v>
      </c>
      <c r="BK45" s="2">
        <v>737.99998000000005</v>
      </c>
      <c r="BL45" s="2">
        <v>2.5128699999999999E-3</v>
      </c>
      <c r="BM45" s="2">
        <v>13.213217999999999</v>
      </c>
      <c r="BN45" s="2">
        <v>46.841118000000002</v>
      </c>
      <c r="BO45" s="2">
        <v>727.19565</v>
      </c>
      <c r="BP45" s="2">
        <v>3.8146899999999999E-3</v>
      </c>
      <c r="BQ45" s="2">
        <v>2.7475276000000002</v>
      </c>
      <c r="BR45" s="2">
        <v>599.88005999999996</v>
      </c>
      <c r="BS45" s="2">
        <v>65.723369599999998</v>
      </c>
      <c r="BT45" s="2">
        <v>136.22871000000001</v>
      </c>
      <c r="BU45" s="2">
        <v>274.56997999999999</v>
      </c>
      <c r="BV45" s="2">
        <v>331.46780999999999</v>
      </c>
      <c r="BW45" s="2">
        <v>52.100315999999999</v>
      </c>
      <c r="BX45" s="2">
        <v>34.980575000000002</v>
      </c>
      <c r="BY45" s="2">
        <v>4406.3440000000001</v>
      </c>
      <c r="BZ45" s="2">
        <v>521.30311200000006</v>
      </c>
      <c r="CA45" s="2">
        <v>11084</v>
      </c>
      <c r="CB45" s="2">
        <v>1.26829E-3</v>
      </c>
      <c r="CC45" s="2">
        <v>36.946410999999998</v>
      </c>
      <c r="CD45" s="2">
        <v>434.00002000000001</v>
      </c>
      <c r="CE45" s="2">
        <v>408.86457999999999</v>
      </c>
      <c r="CF45" s="2">
        <v>2211.529</v>
      </c>
      <c r="CG45" s="2">
        <v>9.4835000000000004E-4</v>
      </c>
      <c r="CH45" s="2">
        <v>1942</v>
      </c>
      <c r="CI45" s="2">
        <v>7.0326000000000004E-4</v>
      </c>
      <c r="CJ45" s="2">
        <v>39.583691000000002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806E-929D-4E4D-AF12-3219F43AC14D}">
  <dimension ref="A1:JE46"/>
  <sheetViews>
    <sheetView topLeftCell="A3" zoomScale="85" zoomScaleNormal="85" workbookViewId="0">
      <selection activeCell="A7" sqref="A7"/>
    </sheetView>
  </sheetViews>
  <sheetFormatPr defaultRowHeight="15" x14ac:dyDescent="0.25"/>
  <sheetData>
    <row r="1" spans="1:265" x14ac:dyDescent="0.25">
      <c r="A1" t="s">
        <v>66</v>
      </c>
    </row>
    <row r="2" spans="1:265" x14ac:dyDescent="0.25">
      <c r="A2" t="s">
        <v>62</v>
      </c>
    </row>
    <row r="3" spans="1:265" x14ac:dyDescent="0.25">
      <c r="A3" t="s">
        <v>65</v>
      </c>
    </row>
    <row r="4" spans="1:265" x14ac:dyDescent="0.25">
      <c r="A4" t="s">
        <v>46</v>
      </c>
    </row>
    <row r="6" spans="1:265" x14ac:dyDescent="0.25">
      <c r="A6" s="1" t="s">
        <v>71</v>
      </c>
    </row>
    <row r="7" spans="1:265" x14ac:dyDescent="0.25">
      <c r="B7" t="s">
        <v>79</v>
      </c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80</v>
      </c>
      <c r="I7" t="s">
        <v>80</v>
      </c>
      <c r="J7" t="s">
        <v>80</v>
      </c>
      <c r="K7" t="s">
        <v>80</v>
      </c>
      <c r="L7" t="s">
        <v>80</v>
      </c>
      <c r="M7" t="s">
        <v>80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85</v>
      </c>
      <c r="AM7" t="s">
        <v>85</v>
      </c>
      <c r="AN7" t="s">
        <v>85</v>
      </c>
      <c r="AO7" t="s">
        <v>85</v>
      </c>
      <c r="AP7" t="s">
        <v>85</v>
      </c>
      <c r="AQ7" t="s">
        <v>85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88</v>
      </c>
      <c r="BD7" t="s">
        <v>88</v>
      </c>
      <c r="BE7" t="s">
        <v>88</v>
      </c>
      <c r="BF7" t="s">
        <v>88</v>
      </c>
      <c r="BG7" t="s">
        <v>88</v>
      </c>
      <c r="BH7" t="s">
        <v>88</v>
      </c>
      <c r="BI7" t="s">
        <v>88</v>
      </c>
      <c r="BJ7" t="s">
        <v>89</v>
      </c>
      <c r="BK7" t="s">
        <v>89</v>
      </c>
      <c r="BL7" t="s">
        <v>89</v>
      </c>
      <c r="BM7" t="s">
        <v>89</v>
      </c>
      <c r="BN7" t="s">
        <v>89</v>
      </c>
      <c r="BO7" t="s">
        <v>89</v>
      </c>
      <c r="BP7" t="s">
        <v>90</v>
      </c>
      <c r="BQ7" t="s">
        <v>90</v>
      </c>
      <c r="BR7" t="s">
        <v>90</v>
      </c>
      <c r="BS7" t="s">
        <v>90</v>
      </c>
      <c r="BT7" t="s">
        <v>90</v>
      </c>
      <c r="BU7" t="s">
        <v>90</v>
      </c>
      <c r="BV7" t="s">
        <v>91</v>
      </c>
      <c r="BW7" t="s">
        <v>91</v>
      </c>
      <c r="BX7" t="s">
        <v>91</v>
      </c>
      <c r="BY7" t="s">
        <v>91</v>
      </c>
      <c r="BZ7" t="s">
        <v>91</v>
      </c>
      <c r="CA7" t="s">
        <v>91</v>
      </c>
      <c r="CB7" t="s">
        <v>92</v>
      </c>
      <c r="CC7" t="s">
        <v>92</v>
      </c>
      <c r="CD7" t="s">
        <v>92</v>
      </c>
      <c r="CE7" t="s">
        <v>92</v>
      </c>
      <c r="CF7" t="s">
        <v>92</v>
      </c>
      <c r="CG7" t="s">
        <v>92</v>
      </c>
      <c r="CH7" t="s">
        <v>93</v>
      </c>
      <c r="CI7" t="s">
        <v>93</v>
      </c>
      <c r="CJ7" t="s">
        <v>93</v>
      </c>
      <c r="CK7" t="s">
        <v>93</v>
      </c>
      <c r="CL7" t="s">
        <v>93</v>
      </c>
      <c r="CM7" t="s">
        <v>93</v>
      </c>
      <c r="CN7" t="s">
        <v>94</v>
      </c>
      <c r="CO7" t="s">
        <v>94</v>
      </c>
      <c r="CP7" t="s">
        <v>94</v>
      </c>
      <c r="CQ7" t="s">
        <v>94</v>
      </c>
      <c r="CR7" t="s">
        <v>94</v>
      </c>
      <c r="CS7" t="s">
        <v>94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96</v>
      </c>
      <c r="DA7" t="s">
        <v>96</v>
      </c>
      <c r="DB7" t="s">
        <v>96</v>
      </c>
      <c r="DC7" t="s">
        <v>96</v>
      </c>
      <c r="DD7" t="s">
        <v>96</v>
      </c>
      <c r="DE7" t="s">
        <v>96</v>
      </c>
      <c r="DF7" t="s">
        <v>97</v>
      </c>
      <c r="DG7" t="s">
        <v>97</v>
      </c>
      <c r="DH7" t="s">
        <v>97</v>
      </c>
      <c r="DI7" t="s">
        <v>97</v>
      </c>
      <c r="DJ7" t="s">
        <v>97</v>
      </c>
      <c r="DK7" t="s">
        <v>97</v>
      </c>
      <c r="DL7" t="s">
        <v>98</v>
      </c>
      <c r="DM7" t="s">
        <v>98</v>
      </c>
      <c r="DN7" t="s">
        <v>98</v>
      </c>
      <c r="DO7" t="s">
        <v>98</v>
      </c>
      <c r="DP7" t="s">
        <v>98</v>
      </c>
      <c r="DQ7" t="s">
        <v>98</v>
      </c>
      <c r="DR7" t="s">
        <v>99</v>
      </c>
      <c r="DS7" t="s">
        <v>99</v>
      </c>
      <c r="DT7" t="s">
        <v>99</v>
      </c>
      <c r="DU7" t="s">
        <v>99</v>
      </c>
      <c r="DV7" t="s">
        <v>99</v>
      </c>
      <c r="DW7" t="s">
        <v>99</v>
      </c>
      <c r="DX7" t="s">
        <v>100</v>
      </c>
      <c r="DY7" t="s">
        <v>100</v>
      </c>
      <c r="DZ7" t="s">
        <v>100</v>
      </c>
      <c r="EA7" t="s">
        <v>100</v>
      </c>
      <c r="EB7" t="s">
        <v>100</v>
      </c>
      <c r="EC7" t="s">
        <v>100</v>
      </c>
      <c r="ED7" t="s">
        <v>101</v>
      </c>
      <c r="EE7" t="s">
        <v>101</v>
      </c>
      <c r="EF7" t="s">
        <v>101</v>
      </c>
      <c r="EG7" t="s">
        <v>101</v>
      </c>
      <c r="EH7" t="s">
        <v>101</v>
      </c>
      <c r="EI7" t="s">
        <v>101</v>
      </c>
      <c r="EJ7" t="s">
        <v>102</v>
      </c>
      <c r="EK7" t="s">
        <v>102</v>
      </c>
      <c r="EL7" t="s">
        <v>102</v>
      </c>
      <c r="EM7" t="s">
        <v>102</v>
      </c>
      <c r="EN7" t="s">
        <v>102</v>
      </c>
      <c r="EO7" t="s">
        <v>102</v>
      </c>
      <c r="EP7" t="s">
        <v>103</v>
      </c>
      <c r="EQ7" t="s">
        <v>103</v>
      </c>
      <c r="ER7" t="s">
        <v>103</v>
      </c>
      <c r="ES7" t="s">
        <v>103</v>
      </c>
      <c r="ET7" t="s">
        <v>103</v>
      </c>
      <c r="EU7" t="s">
        <v>103</v>
      </c>
      <c r="EV7" t="s">
        <v>104</v>
      </c>
      <c r="EW7" t="s">
        <v>104</v>
      </c>
      <c r="EX7" t="s">
        <v>104</v>
      </c>
      <c r="EY7" t="s">
        <v>104</v>
      </c>
      <c r="EZ7" t="s">
        <v>104</v>
      </c>
      <c r="FA7" t="s">
        <v>104</v>
      </c>
      <c r="FB7" t="s">
        <v>105</v>
      </c>
      <c r="FC7" t="s">
        <v>105</v>
      </c>
      <c r="FD7" t="s">
        <v>105</v>
      </c>
      <c r="FE7" t="s">
        <v>105</v>
      </c>
      <c r="FF7" t="s">
        <v>105</v>
      </c>
      <c r="FG7" t="s">
        <v>105</v>
      </c>
      <c r="FH7" t="s">
        <v>106</v>
      </c>
      <c r="FI7" t="s">
        <v>106</v>
      </c>
      <c r="FJ7" t="s">
        <v>106</v>
      </c>
      <c r="FK7" t="s">
        <v>106</v>
      </c>
      <c r="FL7" t="s">
        <v>106</v>
      </c>
      <c r="FM7" t="s">
        <v>106</v>
      </c>
      <c r="FN7" t="s">
        <v>107</v>
      </c>
      <c r="FO7" t="s">
        <v>107</v>
      </c>
      <c r="FP7" t="s">
        <v>107</v>
      </c>
      <c r="FQ7" t="s">
        <v>107</v>
      </c>
      <c r="FR7" t="s">
        <v>107</v>
      </c>
      <c r="FS7" t="s">
        <v>107</v>
      </c>
      <c r="FT7" t="s">
        <v>108</v>
      </c>
      <c r="FU7" t="s">
        <v>108</v>
      </c>
      <c r="FV7" t="s">
        <v>108</v>
      </c>
      <c r="FW7" t="s">
        <v>108</v>
      </c>
      <c r="FX7" t="s">
        <v>108</v>
      </c>
      <c r="FY7" t="s">
        <v>108</v>
      </c>
      <c r="FZ7" t="s">
        <v>109</v>
      </c>
      <c r="GA7" t="s">
        <v>109</v>
      </c>
      <c r="GB7" t="s">
        <v>109</v>
      </c>
      <c r="GC7" t="s">
        <v>109</v>
      </c>
      <c r="GD7" t="s">
        <v>109</v>
      </c>
      <c r="GE7" t="s">
        <v>109</v>
      </c>
      <c r="GF7" t="s">
        <v>110</v>
      </c>
      <c r="GG7" t="s">
        <v>110</v>
      </c>
      <c r="GH7" t="s">
        <v>110</v>
      </c>
      <c r="GI7" t="s">
        <v>110</v>
      </c>
      <c r="GJ7" t="s">
        <v>110</v>
      </c>
      <c r="GK7" t="s">
        <v>110</v>
      </c>
      <c r="GL7" t="s">
        <v>111</v>
      </c>
      <c r="GM7" t="s">
        <v>111</v>
      </c>
      <c r="GN7" t="s">
        <v>111</v>
      </c>
      <c r="GO7" t="s">
        <v>111</v>
      </c>
      <c r="GP7" t="s">
        <v>111</v>
      </c>
      <c r="GQ7" t="s">
        <v>111</v>
      </c>
      <c r="GR7" t="s">
        <v>112</v>
      </c>
      <c r="GS7" t="s">
        <v>112</v>
      </c>
      <c r="GT7" t="s">
        <v>112</v>
      </c>
      <c r="GU7" t="s">
        <v>112</v>
      </c>
      <c r="GV7" t="s">
        <v>112</v>
      </c>
      <c r="GW7" t="s">
        <v>112</v>
      </c>
      <c r="GX7" t="s">
        <v>113</v>
      </c>
      <c r="GY7" t="s">
        <v>113</v>
      </c>
      <c r="GZ7" t="s">
        <v>113</v>
      </c>
      <c r="HA7" t="s">
        <v>113</v>
      </c>
      <c r="HB7" t="s">
        <v>113</v>
      </c>
      <c r="HC7" t="s">
        <v>113</v>
      </c>
      <c r="HD7" t="s">
        <v>114</v>
      </c>
      <c r="HE7" t="s">
        <v>114</v>
      </c>
      <c r="HF7" t="s">
        <v>114</v>
      </c>
      <c r="HG7" t="s">
        <v>114</v>
      </c>
      <c r="HH7" t="s">
        <v>114</v>
      </c>
      <c r="HI7" t="s">
        <v>114</v>
      </c>
      <c r="HJ7" t="s">
        <v>115</v>
      </c>
      <c r="HK7" t="s">
        <v>115</v>
      </c>
      <c r="HL7" t="s">
        <v>115</v>
      </c>
      <c r="HM7" t="s">
        <v>115</v>
      </c>
      <c r="HN7" t="s">
        <v>115</v>
      </c>
      <c r="HO7" t="s">
        <v>115</v>
      </c>
      <c r="HP7" t="s">
        <v>116</v>
      </c>
      <c r="HQ7" t="s">
        <v>116</v>
      </c>
      <c r="HR7" t="s">
        <v>116</v>
      </c>
      <c r="HS7" t="s">
        <v>116</v>
      </c>
      <c r="HT7" t="s">
        <v>116</v>
      </c>
      <c r="HU7" t="s">
        <v>116</v>
      </c>
      <c r="HV7" t="s">
        <v>117</v>
      </c>
      <c r="HW7" t="s">
        <v>117</v>
      </c>
      <c r="HX7" t="s">
        <v>117</v>
      </c>
      <c r="HY7" t="s">
        <v>117</v>
      </c>
      <c r="HZ7" t="s">
        <v>117</v>
      </c>
      <c r="IA7" t="s">
        <v>117</v>
      </c>
      <c r="IB7" t="s">
        <v>118</v>
      </c>
      <c r="IC7" t="s">
        <v>118</v>
      </c>
      <c r="ID7" t="s">
        <v>118</v>
      </c>
      <c r="IE7" t="s">
        <v>118</v>
      </c>
      <c r="IF7" t="s">
        <v>118</v>
      </c>
      <c r="IG7" t="s">
        <v>118</v>
      </c>
      <c r="IH7" t="s">
        <v>119</v>
      </c>
      <c r="II7" t="s">
        <v>119</v>
      </c>
      <c r="IJ7" t="s">
        <v>119</v>
      </c>
      <c r="IK7" t="s">
        <v>119</v>
      </c>
      <c r="IL7" t="s">
        <v>119</v>
      </c>
      <c r="IM7" t="s">
        <v>119</v>
      </c>
      <c r="IN7" t="s">
        <v>120</v>
      </c>
      <c r="IO7" t="s">
        <v>120</v>
      </c>
      <c r="IP7" t="s">
        <v>120</v>
      </c>
      <c r="IQ7" t="s">
        <v>120</v>
      </c>
      <c r="IR7" t="s">
        <v>120</v>
      </c>
      <c r="IS7" t="s">
        <v>120</v>
      </c>
      <c r="IT7" t="s">
        <v>121</v>
      </c>
      <c r="IU7" t="s">
        <v>121</v>
      </c>
      <c r="IV7" t="s">
        <v>121</v>
      </c>
      <c r="IW7" t="s">
        <v>121</v>
      </c>
      <c r="IX7" t="s">
        <v>121</v>
      </c>
      <c r="IY7" t="s">
        <v>121</v>
      </c>
      <c r="IZ7" t="s">
        <v>122</v>
      </c>
      <c r="JA7" t="s">
        <v>122</v>
      </c>
      <c r="JB7" t="s">
        <v>122</v>
      </c>
      <c r="JC7" t="s">
        <v>122</v>
      </c>
      <c r="JD7" t="s">
        <v>122</v>
      </c>
      <c r="JE7" t="s">
        <v>122</v>
      </c>
    </row>
    <row r="8" spans="1:265" x14ac:dyDescent="0.25">
      <c r="B8" s="7" t="s">
        <v>255</v>
      </c>
      <c r="C8" s="7" t="s">
        <v>255</v>
      </c>
      <c r="D8" s="7" t="s">
        <v>255</v>
      </c>
      <c r="E8" t="s">
        <v>256</v>
      </c>
      <c r="F8" t="s">
        <v>256</v>
      </c>
      <c r="G8" t="s">
        <v>256</v>
      </c>
      <c r="H8" s="7" t="s">
        <v>255</v>
      </c>
      <c r="I8" s="7" t="s">
        <v>255</v>
      </c>
      <c r="J8" s="7" t="s">
        <v>255</v>
      </c>
      <c r="K8" t="s">
        <v>256</v>
      </c>
      <c r="L8" t="s">
        <v>256</v>
      </c>
      <c r="M8" t="s">
        <v>256</v>
      </c>
      <c r="N8" s="7" t="s">
        <v>255</v>
      </c>
      <c r="O8" s="7" t="s">
        <v>255</v>
      </c>
      <c r="P8" s="7" t="s">
        <v>255</v>
      </c>
      <c r="Q8" t="s">
        <v>256</v>
      </c>
      <c r="R8" t="s">
        <v>256</v>
      </c>
      <c r="S8" t="s">
        <v>256</v>
      </c>
      <c r="T8" s="7" t="s">
        <v>255</v>
      </c>
      <c r="U8" s="7" t="s">
        <v>255</v>
      </c>
      <c r="V8" s="7" t="s">
        <v>255</v>
      </c>
      <c r="W8" t="s">
        <v>256</v>
      </c>
      <c r="X8" t="s">
        <v>256</v>
      </c>
      <c r="Y8" t="s">
        <v>256</v>
      </c>
      <c r="Z8" s="7" t="s">
        <v>255</v>
      </c>
      <c r="AA8" s="7" t="s">
        <v>255</v>
      </c>
      <c r="AB8" s="7" t="s">
        <v>255</v>
      </c>
      <c r="AC8" t="s">
        <v>256</v>
      </c>
      <c r="AD8" t="s">
        <v>256</v>
      </c>
      <c r="AE8" t="s">
        <v>256</v>
      </c>
      <c r="AF8" s="7" t="s">
        <v>255</v>
      </c>
      <c r="AG8" s="7" t="s">
        <v>255</v>
      </c>
      <c r="AH8" s="7" t="s">
        <v>255</v>
      </c>
      <c r="AI8" t="s">
        <v>256</v>
      </c>
      <c r="AJ8" t="s">
        <v>256</v>
      </c>
      <c r="AK8" t="s">
        <v>256</v>
      </c>
      <c r="AL8" s="7" t="s">
        <v>255</v>
      </c>
      <c r="AM8" s="7" t="s">
        <v>255</v>
      </c>
      <c r="AN8" s="7" t="s">
        <v>255</v>
      </c>
      <c r="AO8" t="s">
        <v>256</v>
      </c>
      <c r="AP8" t="s">
        <v>256</v>
      </c>
      <c r="AQ8" t="s">
        <v>256</v>
      </c>
      <c r="AR8" s="7" t="s">
        <v>255</v>
      </c>
      <c r="AS8" s="7" t="s">
        <v>255</v>
      </c>
      <c r="AT8" s="7" t="s">
        <v>255</v>
      </c>
      <c r="AU8" t="s">
        <v>256</v>
      </c>
      <c r="AV8" t="s">
        <v>256</v>
      </c>
      <c r="AW8" t="s">
        <v>256</v>
      </c>
      <c r="AX8" s="7" t="s">
        <v>255</v>
      </c>
      <c r="AY8" s="7" t="s">
        <v>255</v>
      </c>
      <c r="AZ8" s="7" t="s">
        <v>255</v>
      </c>
      <c r="BA8" t="s">
        <v>256</v>
      </c>
      <c r="BB8" t="s">
        <v>256</v>
      </c>
      <c r="BC8" t="s">
        <v>256</v>
      </c>
      <c r="BD8" s="7" t="s">
        <v>255</v>
      </c>
      <c r="BE8" s="7" t="s">
        <v>255</v>
      </c>
      <c r="BF8" s="7" t="s">
        <v>255</v>
      </c>
      <c r="BG8" t="s">
        <v>256</v>
      </c>
      <c r="BH8" t="s">
        <v>256</v>
      </c>
      <c r="BI8" t="s">
        <v>256</v>
      </c>
      <c r="BJ8" s="7" t="s">
        <v>255</v>
      </c>
      <c r="BK8" s="7" t="s">
        <v>255</v>
      </c>
      <c r="BL8" s="7" t="s">
        <v>255</v>
      </c>
      <c r="BM8" t="s">
        <v>256</v>
      </c>
      <c r="BN8" t="s">
        <v>256</v>
      </c>
      <c r="BO8" t="s">
        <v>256</v>
      </c>
      <c r="BP8" s="7" t="s">
        <v>255</v>
      </c>
      <c r="BQ8" s="7" t="s">
        <v>255</v>
      </c>
      <c r="BR8" s="7" t="s">
        <v>255</v>
      </c>
      <c r="BS8" t="s">
        <v>256</v>
      </c>
      <c r="BT8" t="s">
        <v>256</v>
      </c>
      <c r="BU8" t="s">
        <v>256</v>
      </c>
      <c r="BV8" s="7" t="s">
        <v>255</v>
      </c>
      <c r="BW8" s="7" t="s">
        <v>255</v>
      </c>
      <c r="BX8" s="7" t="s">
        <v>255</v>
      </c>
      <c r="BY8" t="s">
        <v>256</v>
      </c>
      <c r="BZ8" t="s">
        <v>256</v>
      </c>
      <c r="CA8" t="s">
        <v>256</v>
      </c>
      <c r="CB8" s="7" t="s">
        <v>255</v>
      </c>
      <c r="CC8" s="7" t="s">
        <v>255</v>
      </c>
      <c r="CD8" s="7" t="s">
        <v>255</v>
      </c>
      <c r="CE8" t="s">
        <v>256</v>
      </c>
      <c r="CF8" t="s">
        <v>256</v>
      </c>
      <c r="CG8" t="s">
        <v>256</v>
      </c>
      <c r="CH8" s="7" t="s">
        <v>255</v>
      </c>
      <c r="CI8" s="7" t="s">
        <v>255</v>
      </c>
      <c r="CJ8" s="7" t="s">
        <v>255</v>
      </c>
      <c r="CK8" t="s">
        <v>256</v>
      </c>
      <c r="CL8" t="s">
        <v>256</v>
      </c>
      <c r="CM8" t="s">
        <v>256</v>
      </c>
      <c r="CN8" s="7" t="s">
        <v>255</v>
      </c>
      <c r="CO8" s="7" t="s">
        <v>255</v>
      </c>
      <c r="CP8" s="7" t="s">
        <v>255</v>
      </c>
      <c r="CQ8" t="s">
        <v>256</v>
      </c>
      <c r="CR8" t="s">
        <v>256</v>
      </c>
      <c r="CS8" t="s">
        <v>256</v>
      </c>
      <c r="CT8" s="7" t="s">
        <v>255</v>
      </c>
      <c r="CU8" s="7" t="s">
        <v>255</v>
      </c>
      <c r="CV8" s="7" t="s">
        <v>255</v>
      </c>
      <c r="CW8" t="s">
        <v>256</v>
      </c>
      <c r="CX8" t="s">
        <v>256</v>
      </c>
      <c r="CY8" t="s">
        <v>256</v>
      </c>
      <c r="CZ8" s="7" t="s">
        <v>255</v>
      </c>
      <c r="DA8" s="7" t="s">
        <v>255</v>
      </c>
      <c r="DB8" s="7" t="s">
        <v>255</v>
      </c>
      <c r="DC8" t="s">
        <v>256</v>
      </c>
      <c r="DD8" t="s">
        <v>256</v>
      </c>
      <c r="DE8" t="s">
        <v>256</v>
      </c>
      <c r="DF8" s="7" t="s">
        <v>255</v>
      </c>
      <c r="DG8" s="7" t="s">
        <v>255</v>
      </c>
      <c r="DH8" s="7" t="s">
        <v>255</v>
      </c>
      <c r="DI8" t="s">
        <v>256</v>
      </c>
      <c r="DJ8" t="s">
        <v>256</v>
      </c>
      <c r="DK8" t="s">
        <v>256</v>
      </c>
      <c r="DL8" s="7" t="s">
        <v>255</v>
      </c>
      <c r="DM8" s="7" t="s">
        <v>255</v>
      </c>
      <c r="DN8" s="7" t="s">
        <v>255</v>
      </c>
      <c r="DO8" t="s">
        <v>256</v>
      </c>
      <c r="DP8" t="s">
        <v>256</v>
      </c>
      <c r="DQ8" t="s">
        <v>256</v>
      </c>
      <c r="DR8" s="7" t="s">
        <v>255</v>
      </c>
      <c r="DS8" s="7" t="s">
        <v>255</v>
      </c>
      <c r="DT8" s="7" t="s">
        <v>255</v>
      </c>
      <c r="DU8" t="s">
        <v>256</v>
      </c>
      <c r="DV8" t="s">
        <v>256</v>
      </c>
      <c r="DW8" t="s">
        <v>256</v>
      </c>
      <c r="DX8" s="7" t="s">
        <v>255</v>
      </c>
      <c r="DY8" s="7" t="s">
        <v>255</v>
      </c>
      <c r="DZ8" s="7" t="s">
        <v>255</v>
      </c>
      <c r="EA8" t="s">
        <v>256</v>
      </c>
      <c r="EB8" t="s">
        <v>256</v>
      </c>
      <c r="EC8" t="s">
        <v>256</v>
      </c>
      <c r="ED8" s="7" t="s">
        <v>255</v>
      </c>
      <c r="EE8" s="7" t="s">
        <v>255</v>
      </c>
      <c r="EF8" s="7" t="s">
        <v>255</v>
      </c>
      <c r="EG8" t="s">
        <v>256</v>
      </c>
      <c r="EH8" t="s">
        <v>256</v>
      </c>
      <c r="EI8" t="s">
        <v>256</v>
      </c>
      <c r="EJ8" s="7" t="s">
        <v>255</v>
      </c>
      <c r="EK8" s="7" t="s">
        <v>255</v>
      </c>
      <c r="EL8" s="7" t="s">
        <v>255</v>
      </c>
      <c r="EM8" t="s">
        <v>256</v>
      </c>
      <c r="EN8" t="s">
        <v>256</v>
      </c>
      <c r="EO8" t="s">
        <v>256</v>
      </c>
      <c r="EP8" s="7" t="s">
        <v>255</v>
      </c>
      <c r="EQ8" s="7" t="s">
        <v>255</v>
      </c>
      <c r="ER8" s="7" t="s">
        <v>255</v>
      </c>
      <c r="ES8" t="s">
        <v>256</v>
      </c>
      <c r="ET8" t="s">
        <v>256</v>
      </c>
      <c r="EU8" t="s">
        <v>256</v>
      </c>
      <c r="EV8" s="7" t="s">
        <v>255</v>
      </c>
      <c r="EW8" s="7" t="s">
        <v>255</v>
      </c>
      <c r="EX8" s="7" t="s">
        <v>255</v>
      </c>
      <c r="EY8" t="s">
        <v>256</v>
      </c>
      <c r="EZ8" t="s">
        <v>256</v>
      </c>
      <c r="FA8" t="s">
        <v>256</v>
      </c>
      <c r="FB8" s="7" t="s">
        <v>255</v>
      </c>
      <c r="FC8" s="7" t="s">
        <v>255</v>
      </c>
      <c r="FD8" s="7" t="s">
        <v>255</v>
      </c>
      <c r="FE8" t="s">
        <v>256</v>
      </c>
      <c r="FF8" t="s">
        <v>256</v>
      </c>
      <c r="FG8" t="s">
        <v>256</v>
      </c>
      <c r="FH8" s="7" t="s">
        <v>255</v>
      </c>
      <c r="FI8" s="7" t="s">
        <v>255</v>
      </c>
      <c r="FJ8" s="7" t="s">
        <v>255</v>
      </c>
      <c r="FK8" t="s">
        <v>256</v>
      </c>
      <c r="FL8" t="s">
        <v>256</v>
      </c>
      <c r="FM8" t="s">
        <v>256</v>
      </c>
      <c r="FN8" s="7" t="s">
        <v>255</v>
      </c>
      <c r="FO8" s="7" t="s">
        <v>255</v>
      </c>
      <c r="FP8" s="7" t="s">
        <v>255</v>
      </c>
      <c r="FQ8" t="s">
        <v>256</v>
      </c>
      <c r="FR8" t="s">
        <v>256</v>
      </c>
      <c r="FS8" t="s">
        <v>256</v>
      </c>
      <c r="FT8" s="7" t="s">
        <v>255</v>
      </c>
      <c r="FU8" s="7" t="s">
        <v>255</v>
      </c>
      <c r="FV8" s="7" t="s">
        <v>255</v>
      </c>
      <c r="FW8" t="s">
        <v>256</v>
      </c>
      <c r="FX8" t="s">
        <v>256</v>
      </c>
      <c r="FY8" t="s">
        <v>256</v>
      </c>
      <c r="FZ8" s="7" t="s">
        <v>255</v>
      </c>
      <c r="GA8" s="7" t="s">
        <v>255</v>
      </c>
      <c r="GB8" s="7" t="s">
        <v>255</v>
      </c>
      <c r="GC8" t="s">
        <v>256</v>
      </c>
      <c r="GD8" t="s">
        <v>256</v>
      </c>
      <c r="GE8" t="s">
        <v>256</v>
      </c>
      <c r="GF8" s="7" t="s">
        <v>255</v>
      </c>
      <c r="GG8" s="7" t="s">
        <v>255</v>
      </c>
      <c r="GH8" s="7" t="s">
        <v>255</v>
      </c>
      <c r="GI8" t="s">
        <v>256</v>
      </c>
      <c r="GJ8" t="s">
        <v>256</v>
      </c>
      <c r="GK8" t="s">
        <v>256</v>
      </c>
      <c r="GL8" s="7" t="s">
        <v>255</v>
      </c>
      <c r="GM8" s="7" t="s">
        <v>255</v>
      </c>
      <c r="GN8" s="7" t="s">
        <v>255</v>
      </c>
      <c r="GO8" t="s">
        <v>256</v>
      </c>
      <c r="GP8" t="s">
        <v>256</v>
      </c>
      <c r="GQ8" t="s">
        <v>256</v>
      </c>
      <c r="GR8" s="7" t="s">
        <v>255</v>
      </c>
      <c r="GS8" s="7" t="s">
        <v>255</v>
      </c>
      <c r="GT8" s="7" t="s">
        <v>255</v>
      </c>
      <c r="GU8" t="s">
        <v>256</v>
      </c>
      <c r="GV8" t="s">
        <v>256</v>
      </c>
      <c r="GW8" t="s">
        <v>256</v>
      </c>
      <c r="GX8" s="7" t="s">
        <v>255</v>
      </c>
      <c r="GY8" s="7" t="s">
        <v>255</v>
      </c>
      <c r="GZ8" s="7" t="s">
        <v>255</v>
      </c>
      <c r="HA8" t="s">
        <v>256</v>
      </c>
      <c r="HB8" t="s">
        <v>256</v>
      </c>
      <c r="HC8" t="s">
        <v>256</v>
      </c>
      <c r="HD8" s="7" t="s">
        <v>255</v>
      </c>
      <c r="HE8" s="7" t="s">
        <v>255</v>
      </c>
      <c r="HF8" s="7" t="s">
        <v>255</v>
      </c>
      <c r="HG8" t="s">
        <v>256</v>
      </c>
      <c r="HH8" t="s">
        <v>256</v>
      </c>
      <c r="HI8" t="s">
        <v>256</v>
      </c>
      <c r="HJ8" s="7" t="s">
        <v>255</v>
      </c>
      <c r="HK8" s="7" t="s">
        <v>255</v>
      </c>
      <c r="HL8" s="7" t="s">
        <v>255</v>
      </c>
      <c r="HM8" t="s">
        <v>256</v>
      </c>
      <c r="HN8" t="s">
        <v>256</v>
      </c>
      <c r="HO8" t="s">
        <v>256</v>
      </c>
      <c r="HP8" s="7" t="s">
        <v>255</v>
      </c>
      <c r="HQ8" s="7" t="s">
        <v>255</v>
      </c>
      <c r="HR8" s="7" t="s">
        <v>255</v>
      </c>
      <c r="HS8" t="s">
        <v>256</v>
      </c>
      <c r="HT8" t="s">
        <v>256</v>
      </c>
      <c r="HU8" t="s">
        <v>256</v>
      </c>
      <c r="HV8" s="7" t="s">
        <v>255</v>
      </c>
      <c r="HW8" s="7" t="s">
        <v>255</v>
      </c>
      <c r="HX8" s="7" t="s">
        <v>255</v>
      </c>
      <c r="HY8" t="s">
        <v>256</v>
      </c>
      <c r="HZ8" t="s">
        <v>256</v>
      </c>
      <c r="IA8" t="s">
        <v>256</v>
      </c>
      <c r="IB8" s="7" t="s">
        <v>255</v>
      </c>
      <c r="IC8" s="7" t="s">
        <v>255</v>
      </c>
      <c r="ID8" s="7" t="s">
        <v>255</v>
      </c>
      <c r="IE8" t="s">
        <v>256</v>
      </c>
      <c r="IF8" t="s">
        <v>256</v>
      </c>
      <c r="IG8" t="s">
        <v>256</v>
      </c>
      <c r="IH8" s="7" t="s">
        <v>255</v>
      </c>
      <c r="II8" s="7" t="s">
        <v>255</v>
      </c>
      <c r="IJ8" s="7" t="s">
        <v>255</v>
      </c>
      <c r="IK8" t="s">
        <v>256</v>
      </c>
      <c r="IL8" t="s">
        <v>256</v>
      </c>
      <c r="IM8" t="s">
        <v>256</v>
      </c>
      <c r="IN8" s="7" t="s">
        <v>255</v>
      </c>
      <c r="IO8" s="7" t="s">
        <v>255</v>
      </c>
      <c r="IP8" s="7" t="s">
        <v>255</v>
      </c>
      <c r="IQ8" t="s">
        <v>256</v>
      </c>
      <c r="IR8" t="s">
        <v>256</v>
      </c>
      <c r="IS8" t="s">
        <v>256</v>
      </c>
      <c r="IT8" s="7" t="s">
        <v>255</v>
      </c>
      <c r="IU8" s="7" t="s">
        <v>255</v>
      </c>
      <c r="IV8" s="7" t="s">
        <v>255</v>
      </c>
      <c r="IW8" t="s">
        <v>256</v>
      </c>
      <c r="IX8" t="s">
        <v>256</v>
      </c>
      <c r="IY8" t="s">
        <v>256</v>
      </c>
      <c r="IZ8" s="7" t="s">
        <v>255</v>
      </c>
      <c r="JA8" s="7" t="s">
        <v>255</v>
      </c>
      <c r="JB8" s="7" t="s">
        <v>255</v>
      </c>
      <c r="JC8" t="s">
        <v>256</v>
      </c>
      <c r="JD8" t="s">
        <v>256</v>
      </c>
      <c r="JE8" t="s">
        <v>256</v>
      </c>
    </row>
    <row r="9" spans="1:265" x14ac:dyDescent="0.25">
      <c r="A9" t="s">
        <v>4</v>
      </c>
      <c r="B9" t="s">
        <v>258</v>
      </c>
      <c r="C9" t="s">
        <v>257</v>
      </c>
      <c r="D9" t="s">
        <v>183</v>
      </c>
      <c r="E9" t="s">
        <v>258</v>
      </c>
      <c r="F9" t="s">
        <v>257</v>
      </c>
      <c r="G9" t="s">
        <v>183</v>
      </c>
      <c r="H9" t="s">
        <v>258</v>
      </c>
      <c r="I9" t="s">
        <v>257</v>
      </c>
      <c r="J9" t="s">
        <v>183</v>
      </c>
      <c r="K9" t="s">
        <v>258</v>
      </c>
      <c r="L9" t="s">
        <v>257</v>
      </c>
      <c r="M9" t="s">
        <v>183</v>
      </c>
      <c r="N9" t="s">
        <v>258</v>
      </c>
      <c r="O9" t="s">
        <v>257</v>
      </c>
      <c r="P9" t="s">
        <v>183</v>
      </c>
      <c r="Q9" t="s">
        <v>258</v>
      </c>
      <c r="R9" t="s">
        <v>257</v>
      </c>
      <c r="S9" t="s">
        <v>257</v>
      </c>
      <c r="T9" t="s">
        <v>258</v>
      </c>
      <c r="U9" t="s">
        <v>257</v>
      </c>
      <c r="V9" t="s">
        <v>183</v>
      </c>
      <c r="W9" t="s">
        <v>258</v>
      </c>
      <c r="X9" t="s">
        <v>257</v>
      </c>
      <c r="Y9" t="s">
        <v>257</v>
      </c>
      <c r="Z9" t="s">
        <v>258</v>
      </c>
      <c r="AA9" t="s">
        <v>257</v>
      </c>
      <c r="AB9" t="s">
        <v>183</v>
      </c>
      <c r="AC9" t="s">
        <v>258</v>
      </c>
      <c r="AD9" t="s">
        <v>257</v>
      </c>
      <c r="AE9" t="s">
        <v>257</v>
      </c>
      <c r="AF9" t="s">
        <v>258</v>
      </c>
      <c r="AG9" t="s">
        <v>257</v>
      </c>
      <c r="AH9" t="s">
        <v>183</v>
      </c>
      <c r="AI9" t="s">
        <v>258</v>
      </c>
      <c r="AJ9" t="s">
        <v>257</v>
      </c>
      <c r="AK9" t="s">
        <v>257</v>
      </c>
      <c r="AL9" t="s">
        <v>258</v>
      </c>
      <c r="AM9" t="s">
        <v>257</v>
      </c>
      <c r="AN9" t="s">
        <v>183</v>
      </c>
      <c r="AO9" t="s">
        <v>258</v>
      </c>
      <c r="AP9" t="s">
        <v>257</v>
      </c>
      <c r="AQ9" t="s">
        <v>257</v>
      </c>
      <c r="AR9" t="s">
        <v>258</v>
      </c>
      <c r="AS9" t="s">
        <v>257</v>
      </c>
      <c r="AT9" t="s">
        <v>183</v>
      </c>
      <c r="AU9" t="s">
        <v>258</v>
      </c>
      <c r="AV9" t="s">
        <v>257</v>
      </c>
      <c r="AW9" t="s">
        <v>257</v>
      </c>
      <c r="AX9" t="s">
        <v>258</v>
      </c>
      <c r="AY9" t="s">
        <v>257</v>
      </c>
      <c r="AZ9" t="s">
        <v>183</v>
      </c>
      <c r="BA9" t="s">
        <v>258</v>
      </c>
      <c r="BB9" t="s">
        <v>257</v>
      </c>
      <c r="BC9" t="s">
        <v>257</v>
      </c>
      <c r="BD9" t="s">
        <v>258</v>
      </c>
      <c r="BE9" t="s">
        <v>257</v>
      </c>
      <c r="BF9" t="s">
        <v>183</v>
      </c>
      <c r="BG9" t="s">
        <v>258</v>
      </c>
      <c r="BH9" t="s">
        <v>257</v>
      </c>
      <c r="BI9" t="s">
        <v>183</v>
      </c>
      <c r="BJ9" t="s">
        <v>258</v>
      </c>
      <c r="BK9" t="s">
        <v>257</v>
      </c>
      <c r="BL9" t="s">
        <v>183</v>
      </c>
      <c r="BM9" t="s">
        <v>258</v>
      </c>
      <c r="BN9" t="s">
        <v>257</v>
      </c>
      <c r="BO9" t="s">
        <v>183</v>
      </c>
      <c r="BP9" t="s">
        <v>258</v>
      </c>
      <c r="BQ9" t="s">
        <v>257</v>
      </c>
      <c r="BR9" t="s">
        <v>183</v>
      </c>
      <c r="BS9" t="s">
        <v>258</v>
      </c>
      <c r="BT9" t="s">
        <v>257</v>
      </c>
      <c r="BU9" t="s">
        <v>183</v>
      </c>
      <c r="BV9" t="s">
        <v>258</v>
      </c>
      <c r="BW9" t="s">
        <v>257</v>
      </c>
      <c r="BX9" t="s">
        <v>183</v>
      </c>
      <c r="BY9" t="s">
        <v>258</v>
      </c>
      <c r="BZ9" t="s">
        <v>257</v>
      </c>
      <c r="CA9" t="s">
        <v>183</v>
      </c>
      <c r="CB9" t="s">
        <v>258</v>
      </c>
      <c r="CC9" t="s">
        <v>257</v>
      </c>
      <c r="CD9" t="s">
        <v>183</v>
      </c>
      <c r="CE9" t="s">
        <v>258</v>
      </c>
      <c r="CF9" t="s">
        <v>257</v>
      </c>
      <c r="CG9" t="s">
        <v>183</v>
      </c>
      <c r="CH9" t="s">
        <v>258</v>
      </c>
      <c r="CI9" t="s">
        <v>257</v>
      </c>
      <c r="CJ9" t="s">
        <v>183</v>
      </c>
      <c r="CK9" t="s">
        <v>258</v>
      </c>
      <c r="CL9" t="s">
        <v>257</v>
      </c>
      <c r="CM9" t="s">
        <v>183</v>
      </c>
      <c r="CN9" t="s">
        <v>258</v>
      </c>
      <c r="CO9" t="s">
        <v>257</v>
      </c>
      <c r="CP9" t="s">
        <v>183</v>
      </c>
      <c r="CQ9" t="s">
        <v>258</v>
      </c>
      <c r="CR9" t="s">
        <v>257</v>
      </c>
      <c r="CS9" t="s">
        <v>183</v>
      </c>
      <c r="CT9" t="s">
        <v>258</v>
      </c>
      <c r="CU9" t="s">
        <v>257</v>
      </c>
      <c r="CV9" t="s">
        <v>183</v>
      </c>
      <c r="CW9" t="s">
        <v>258</v>
      </c>
      <c r="CX9" t="s">
        <v>257</v>
      </c>
      <c r="CY9" t="s">
        <v>183</v>
      </c>
      <c r="CZ9" t="s">
        <v>258</v>
      </c>
      <c r="DA9" t="s">
        <v>257</v>
      </c>
      <c r="DB9" t="s">
        <v>183</v>
      </c>
      <c r="DC9" t="s">
        <v>258</v>
      </c>
      <c r="DD9" t="s">
        <v>257</v>
      </c>
      <c r="DE9" t="s">
        <v>183</v>
      </c>
      <c r="DF9" t="s">
        <v>258</v>
      </c>
      <c r="DG9" t="s">
        <v>257</v>
      </c>
      <c r="DH9" t="s">
        <v>183</v>
      </c>
      <c r="DI9" t="s">
        <v>258</v>
      </c>
      <c r="DJ9" t="s">
        <v>257</v>
      </c>
      <c r="DK9" t="s">
        <v>183</v>
      </c>
      <c r="DL9" t="s">
        <v>258</v>
      </c>
      <c r="DM9" t="s">
        <v>257</v>
      </c>
      <c r="DN9" t="s">
        <v>183</v>
      </c>
      <c r="DO9" t="s">
        <v>258</v>
      </c>
      <c r="DP9" t="s">
        <v>257</v>
      </c>
      <c r="DQ9" t="s">
        <v>183</v>
      </c>
      <c r="DR9" t="s">
        <v>258</v>
      </c>
      <c r="DS9" t="s">
        <v>257</v>
      </c>
      <c r="DT9" t="s">
        <v>183</v>
      </c>
      <c r="DU9" t="s">
        <v>258</v>
      </c>
      <c r="DV9" t="s">
        <v>257</v>
      </c>
      <c r="DW9" t="s">
        <v>183</v>
      </c>
      <c r="DX9" t="s">
        <v>258</v>
      </c>
      <c r="DY9" t="s">
        <v>257</v>
      </c>
      <c r="DZ9" t="s">
        <v>183</v>
      </c>
      <c r="EA9" t="s">
        <v>258</v>
      </c>
      <c r="EB9" t="s">
        <v>257</v>
      </c>
      <c r="EC9" t="s">
        <v>183</v>
      </c>
      <c r="ED9" t="s">
        <v>258</v>
      </c>
      <c r="EE9" t="s">
        <v>257</v>
      </c>
      <c r="EF9" t="s">
        <v>183</v>
      </c>
      <c r="EG9" t="s">
        <v>258</v>
      </c>
      <c r="EH9" t="s">
        <v>257</v>
      </c>
      <c r="EI9" t="s">
        <v>183</v>
      </c>
      <c r="EJ9" t="s">
        <v>258</v>
      </c>
      <c r="EK9" t="s">
        <v>257</v>
      </c>
      <c r="EL9" t="s">
        <v>183</v>
      </c>
      <c r="EM9" t="s">
        <v>258</v>
      </c>
      <c r="EN9" t="s">
        <v>257</v>
      </c>
      <c r="EO9" t="s">
        <v>183</v>
      </c>
      <c r="EP9" t="s">
        <v>258</v>
      </c>
      <c r="EQ9" t="s">
        <v>257</v>
      </c>
      <c r="ER9" t="s">
        <v>183</v>
      </c>
      <c r="ES9" t="s">
        <v>258</v>
      </c>
      <c r="ET9" t="s">
        <v>257</v>
      </c>
      <c r="EU9" t="s">
        <v>183</v>
      </c>
      <c r="EV9" t="s">
        <v>258</v>
      </c>
      <c r="EW9" t="s">
        <v>257</v>
      </c>
      <c r="EX9" t="s">
        <v>183</v>
      </c>
      <c r="EY9" t="s">
        <v>258</v>
      </c>
      <c r="EZ9" t="s">
        <v>257</v>
      </c>
      <c r="FA9" t="s">
        <v>183</v>
      </c>
      <c r="FB9" t="s">
        <v>258</v>
      </c>
      <c r="FC9" t="s">
        <v>257</v>
      </c>
      <c r="FD9" t="s">
        <v>183</v>
      </c>
      <c r="FE9" t="s">
        <v>258</v>
      </c>
      <c r="FF9" t="s">
        <v>257</v>
      </c>
      <c r="FG9" t="s">
        <v>183</v>
      </c>
      <c r="FH9" t="s">
        <v>258</v>
      </c>
      <c r="FI9" t="s">
        <v>257</v>
      </c>
      <c r="FJ9" t="s">
        <v>183</v>
      </c>
      <c r="FK9" t="s">
        <v>258</v>
      </c>
      <c r="FL9" t="s">
        <v>257</v>
      </c>
      <c r="FM9" t="s">
        <v>183</v>
      </c>
      <c r="FN9" t="s">
        <v>258</v>
      </c>
      <c r="FO9" t="s">
        <v>257</v>
      </c>
      <c r="FP9" t="s">
        <v>183</v>
      </c>
      <c r="FQ9" t="s">
        <v>258</v>
      </c>
      <c r="FR9" t="s">
        <v>257</v>
      </c>
      <c r="FS9" t="s">
        <v>183</v>
      </c>
      <c r="FT9" t="s">
        <v>258</v>
      </c>
      <c r="FU9" t="s">
        <v>257</v>
      </c>
      <c r="FV9" t="s">
        <v>183</v>
      </c>
      <c r="FW9" t="s">
        <v>258</v>
      </c>
      <c r="FX9" t="s">
        <v>257</v>
      </c>
      <c r="FY9" t="s">
        <v>183</v>
      </c>
      <c r="FZ9" t="s">
        <v>258</v>
      </c>
      <c r="GA9" t="s">
        <v>257</v>
      </c>
      <c r="GB9" t="s">
        <v>183</v>
      </c>
      <c r="GC9" t="s">
        <v>258</v>
      </c>
      <c r="GD9" t="s">
        <v>257</v>
      </c>
      <c r="GE9" t="s">
        <v>183</v>
      </c>
      <c r="GF9" t="s">
        <v>258</v>
      </c>
      <c r="GG9" t="s">
        <v>257</v>
      </c>
      <c r="GH9" t="s">
        <v>183</v>
      </c>
      <c r="GI9" t="s">
        <v>258</v>
      </c>
      <c r="GJ9" t="s">
        <v>257</v>
      </c>
      <c r="GK9" t="s">
        <v>183</v>
      </c>
      <c r="GL9" t="s">
        <v>258</v>
      </c>
      <c r="GM9" t="s">
        <v>257</v>
      </c>
      <c r="GN9" t="s">
        <v>183</v>
      </c>
      <c r="GO9" t="s">
        <v>258</v>
      </c>
      <c r="GP9" t="s">
        <v>257</v>
      </c>
      <c r="GQ9" t="s">
        <v>183</v>
      </c>
      <c r="GR9" t="s">
        <v>258</v>
      </c>
      <c r="GS9" t="s">
        <v>257</v>
      </c>
      <c r="GT9" t="s">
        <v>183</v>
      </c>
      <c r="GU9" t="s">
        <v>258</v>
      </c>
      <c r="GV9" t="s">
        <v>257</v>
      </c>
      <c r="GW9" t="s">
        <v>183</v>
      </c>
      <c r="GX9" t="s">
        <v>258</v>
      </c>
      <c r="GY9" t="s">
        <v>257</v>
      </c>
      <c r="GZ9" t="s">
        <v>183</v>
      </c>
      <c r="HA9" t="s">
        <v>258</v>
      </c>
      <c r="HB9" t="s">
        <v>257</v>
      </c>
      <c r="HC9" t="s">
        <v>183</v>
      </c>
      <c r="HD9" t="s">
        <v>258</v>
      </c>
      <c r="HE9" t="s">
        <v>257</v>
      </c>
      <c r="HF9" t="s">
        <v>183</v>
      </c>
      <c r="HG9" t="s">
        <v>258</v>
      </c>
      <c r="HH9" t="s">
        <v>257</v>
      </c>
      <c r="HI9" t="s">
        <v>183</v>
      </c>
      <c r="HJ9" t="s">
        <v>258</v>
      </c>
      <c r="HK9" t="s">
        <v>257</v>
      </c>
      <c r="HL9" t="s">
        <v>183</v>
      </c>
      <c r="HM9" t="s">
        <v>258</v>
      </c>
      <c r="HN9" t="s">
        <v>257</v>
      </c>
      <c r="HO9" t="s">
        <v>183</v>
      </c>
      <c r="HP9" t="s">
        <v>258</v>
      </c>
      <c r="HQ9" t="s">
        <v>257</v>
      </c>
      <c r="HR9" t="s">
        <v>183</v>
      </c>
      <c r="HS9" t="s">
        <v>258</v>
      </c>
      <c r="HT9" t="s">
        <v>257</v>
      </c>
      <c r="HU9" t="s">
        <v>183</v>
      </c>
      <c r="HV9" t="s">
        <v>258</v>
      </c>
      <c r="HW9" t="s">
        <v>257</v>
      </c>
      <c r="HX9" t="s">
        <v>183</v>
      </c>
      <c r="HY9" t="s">
        <v>258</v>
      </c>
      <c r="HZ9" t="s">
        <v>257</v>
      </c>
      <c r="IA9" t="s">
        <v>183</v>
      </c>
      <c r="IB9" t="s">
        <v>258</v>
      </c>
      <c r="IC9" t="s">
        <v>257</v>
      </c>
      <c r="ID9" t="s">
        <v>183</v>
      </c>
      <c r="IE9" t="s">
        <v>258</v>
      </c>
      <c r="IF9" t="s">
        <v>257</v>
      </c>
      <c r="IG9" t="s">
        <v>183</v>
      </c>
      <c r="IH9" t="s">
        <v>258</v>
      </c>
      <c r="II9" t="s">
        <v>257</v>
      </c>
      <c r="IJ9" t="s">
        <v>183</v>
      </c>
      <c r="IK9" t="s">
        <v>258</v>
      </c>
      <c r="IL9" t="s">
        <v>257</v>
      </c>
      <c r="IM9" t="s">
        <v>183</v>
      </c>
      <c r="IN9" t="s">
        <v>258</v>
      </c>
      <c r="IO9" t="s">
        <v>257</v>
      </c>
      <c r="IP9" t="s">
        <v>183</v>
      </c>
      <c r="IQ9" t="s">
        <v>258</v>
      </c>
      <c r="IR9" t="s">
        <v>257</v>
      </c>
      <c r="IS9" t="s">
        <v>183</v>
      </c>
      <c r="IT9" t="s">
        <v>258</v>
      </c>
      <c r="IU9" t="s">
        <v>257</v>
      </c>
      <c r="IV9" t="s">
        <v>183</v>
      </c>
      <c r="IW9" t="s">
        <v>258</v>
      </c>
      <c r="IX9" t="s">
        <v>257</v>
      </c>
      <c r="IY9" t="s">
        <v>183</v>
      </c>
      <c r="IZ9" t="s">
        <v>258</v>
      </c>
      <c r="JA9" t="s">
        <v>257</v>
      </c>
      <c r="JB9" t="s">
        <v>183</v>
      </c>
      <c r="JC9" t="s">
        <v>258</v>
      </c>
      <c r="JD9" t="s">
        <v>257</v>
      </c>
      <c r="JE9" t="s">
        <v>183</v>
      </c>
    </row>
    <row r="10" spans="1:265" x14ac:dyDescent="0.25">
      <c r="A10" t="s">
        <v>184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4.3080000000000001E-4</v>
      </c>
      <c r="Q10" s="2">
        <v>0</v>
      </c>
      <c r="R10" s="2">
        <v>0</v>
      </c>
      <c r="S10" s="2">
        <v>0</v>
      </c>
      <c r="T10" s="2">
        <v>3.3490000000000001E-4</v>
      </c>
      <c r="U10" s="2">
        <v>0</v>
      </c>
      <c r="V10" s="2">
        <v>0</v>
      </c>
      <c r="W10" s="2">
        <v>0</v>
      </c>
      <c r="X10" s="2">
        <v>3.8489999999999998E-4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0.19101969999999999</v>
      </c>
      <c r="AG10" s="2">
        <v>2.752024</v>
      </c>
      <c r="AH10" s="2">
        <v>5.6955800000000001E-2</v>
      </c>
      <c r="AI10" s="2">
        <v>0</v>
      </c>
      <c r="AJ10" s="2">
        <v>0</v>
      </c>
      <c r="AK10" s="2">
        <v>0</v>
      </c>
      <c r="AL10" s="2">
        <v>2423.116</v>
      </c>
      <c r="AM10" s="2">
        <v>8420.8420000000006</v>
      </c>
      <c r="AN10" s="2">
        <v>4329.0420000000004</v>
      </c>
      <c r="AO10" s="2">
        <v>0</v>
      </c>
      <c r="AP10" s="2">
        <v>0</v>
      </c>
      <c r="AQ10" s="2">
        <v>0</v>
      </c>
      <c r="AR10" s="2">
        <v>0</v>
      </c>
      <c r="AS10" s="2">
        <v>34.26003</v>
      </c>
      <c r="AT10" s="2">
        <v>5.7397609999999997</v>
      </c>
      <c r="AU10" s="2">
        <v>0</v>
      </c>
      <c r="AV10" s="2">
        <v>0</v>
      </c>
      <c r="AW10" s="2">
        <v>0.35779349999999999</v>
      </c>
      <c r="AX10" s="2">
        <v>5.618207</v>
      </c>
      <c r="AY10" s="2">
        <v>10.293089999999999</v>
      </c>
      <c r="AZ10" s="2">
        <v>0</v>
      </c>
      <c r="BA10" s="2">
        <v>0</v>
      </c>
      <c r="BB10" s="2">
        <v>1.9950220000000001</v>
      </c>
      <c r="BC10" s="2">
        <v>0</v>
      </c>
      <c r="BD10" s="2">
        <v>0</v>
      </c>
      <c r="BE10" s="2">
        <v>9.0019999999999998E-4</v>
      </c>
      <c r="BF10" s="2">
        <v>2.7159999999999999E-4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5.0219999999999996E-4</v>
      </c>
      <c r="BM10" s="2">
        <v>0</v>
      </c>
      <c r="BN10" s="2">
        <v>0</v>
      </c>
      <c r="BO10" s="2">
        <v>6.4110000000000002E-4</v>
      </c>
      <c r="BP10" s="2">
        <v>0</v>
      </c>
      <c r="BQ10" s="2">
        <v>2.076E-4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2.5099999999999998E-4</v>
      </c>
      <c r="CD10" s="2">
        <v>0</v>
      </c>
      <c r="CE10" s="2">
        <v>0</v>
      </c>
      <c r="CF10" s="2">
        <v>4.3859999999999998E-4</v>
      </c>
      <c r="CG10" s="2">
        <v>0</v>
      </c>
      <c r="CH10" s="2">
        <v>0</v>
      </c>
      <c r="CI10" s="2">
        <v>3.5490000000000001E-4</v>
      </c>
      <c r="CJ10" s="2">
        <v>0</v>
      </c>
      <c r="CK10" s="2">
        <v>0</v>
      </c>
      <c r="CL10" s="2">
        <v>0</v>
      </c>
      <c r="CM10" s="2">
        <v>4.0052999999999998E-3</v>
      </c>
      <c r="CN10" s="2">
        <v>0</v>
      </c>
      <c r="CO10" s="2">
        <v>1.7702979999999999</v>
      </c>
      <c r="CP10" s="2">
        <v>1.2568919999999999</v>
      </c>
      <c r="CQ10" s="2">
        <v>0</v>
      </c>
      <c r="CR10" s="2">
        <v>6.2109999999999997E-4</v>
      </c>
      <c r="CS10" s="2">
        <v>0</v>
      </c>
      <c r="CT10" s="2">
        <v>9.3750100000000003E-2</v>
      </c>
      <c r="CU10" s="2">
        <v>1.717962</v>
      </c>
      <c r="CV10" s="2">
        <v>0</v>
      </c>
      <c r="CW10" s="2">
        <v>0</v>
      </c>
      <c r="CX10" s="2">
        <v>4.4526000000000001E-3</v>
      </c>
      <c r="CY10" s="2">
        <v>2.6613000000000001E-3</v>
      </c>
      <c r="CZ10" s="2">
        <v>0</v>
      </c>
      <c r="DA10" s="2">
        <v>4.4339999999999999E-4</v>
      </c>
      <c r="DB10" s="2">
        <v>0</v>
      </c>
      <c r="DC10" s="2">
        <v>0</v>
      </c>
      <c r="DD10" s="2">
        <v>4.7066E-3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7</v>
      </c>
      <c r="DK10" s="2">
        <v>0</v>
      </c>
      <c r="DL10" s="2">
        <v>0</v>
      </c>
      <c r="DM10" s="2">
        <v>8.4570000000000001E-4</v>
      </c>
      <c r="DN10" s="2">
        <v>0</v>
      </c>
      <c r="DO10" s="2">
        <v>0</v>
      </c>
      <c r="DP10" s="2">
        <v>5.0000000000000001E-3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1.0583999999999999E-3</v>
      </c>
      <c r="DY10" s="2">
        <v>1.7216E-3</v>
      </c>
      <c r="DZ10" s="2">
        <v>0</v>
      </c>
      <c r="EA10" s="2">
        <v>2.7152999999999999E-3</v>
      </c>
      <c r="EB10" s="2">
        <v>9.4152000000000003E-3</v>
      </c>
      <c r="EC10" s="2">
        <v>3.8490999999999998E-3</v>
      </c>
      <c r="ED10" s="2">
        <v>0</v>
      </c>
      <c r="EE10" s="2">
        <v>2.0041999999999998E-3</v>
      </c>
      <c r="EF10" s="2">
        <v>6.5450000000000003E-4</v>
      </c>
      <c r="EG10" s="2">
        <v>3.8109999999999999E-4</v>
      </c>
      <c r="EH10" s="2">
        <v>2.6767000000000002E-3</v>
      </c>
      <c r="EI10" s="2">
        <v>1.6623E-3</v>
      </c>
      <c r="EJ10" s="2">
        <v>0</v>
      </c>
      <c r="EK10" s="2">
        <v>1.1942999999999999E-3</v>
      </c>
      <c r="EL10" s="2">
        <v>5.2599999999999999E-4</v>
      </c>
      <c r="EM10" s="2">
        <v>0</v>
      </c>
      <c r="EN10" s="2">
        <v>1.5617999999999999E-3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2.224332</v>
      </c>
      <c r="EW10" s="2">
        <v>5.9572240000000001</v>
      </c>
      <c r="EX10" s="2">
        <v>5.1600000000000001E-5</v>
      </c>
      <c r="EY10" s="2">
        <v>4.2937000000000001E-3</v>
      </c>
      <c r="EZ10" s="2">
        <v>2.1711299999999999E-2</v>
      </c>
      <c r="FA10" s="2">
        <v>9.0237000000000008E-3</v>
      </c>
      <c r="FB10" s="2">
        <v>0</v>
      </c>
      <c r="FC10" s="2">
        <v>3.2766440000000001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1.9489999999999999E-4</v>
      </c>
      <c r="FP10" s="2">
        <v>0</v>
      </c>
      <c r="FQ10" s="2">
        <v>0</v>
      </c>
      <c r="FR10" s="2">
        <v>0</v>
      </c>
      <c r="FS10" s="2">
        <v>1.0778000000000001E-3</v>
      </c>
      <c r="FT10" s="2">
        <v>0</v>
      </c>
      <c r="FU10" s="2">
        <v>2.99E-4</v>
      </c>
      <c r="FV10" s="2">
        <v>0</v>
      </c>
      <c r="FW10" s="2">
        <v>0</v>
      </c>
      <c r="FX10" s="2">
        <v>3.947E-4</v>
      </c>
      <c r="FY10" s="2">
        <v>0</v>
      </c>
      <c r="FZ10" s="2">
        <v>0</v>
      </c>
      <c r="GA10" s="2">
        <v>2.6126999999999999E-3</v>
      </c>
      <c r="GB10" s="2">
        <v>0</v>
      </c>
      <c r="GC10" s="2">
        <v>0</v>
      </c>
      <c r="GD10" s="2">
        <v>0</v>
      </c>
      <c r="GE10" s="2">
        <v>0</v>
      </c>
      <c r="GF10" s="2">
        <v>0.69279849999999998</v>
      </c>
      <c r="GG10" s="2">
        <v>4.2722720000000001</v>
      </c>
      <c r="GH10" s="2">
        <v>0</v>
      </c>
      <c r="GI10" s="2">
        <v>0</v>
      </c>
      <c r="GJ10" s="2">
        <v>4.9887819999999996</v>
      </c>
      <c r="GK10" s="2">
        <v>0</v>
      </c>
      <c r="GL10" s="2">
        <v>0</v>
      </c>
      <c r="GM10" s="2">
        <v>15.71701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3.5515999999999998E-3</v>
      </c>
      <c r="GT10" s="2">
        <v>0</v>
      </c>
      <c r="GU10" s="2">
        <v>0</v>
      </c>
      <c r="GV10" s="2">
        <v>0</v>
      </c>
      <c r="GW10" s="2">
        <v>0</v>
      </c>
      <c r="GX10" s="2">
        <v>72.953509999999994</v>
      </c>
      <c r="GY10" s="2">
        <v>165.2236</v>
      </c>
      <c r="GZ10" s="2">
        <v>20.822900000000001</v>
      </c>
      <c r="HA10" s="2">
        <v>18.361699999999999</v>
      </c>
      <c r="HB10" s="2">
        <v>80.748490000000004</v>
      </c>
      <c r="HC10" s="2">
        <v>8.8898159999999997</v>
      </c>
      <c r="HD10" s="2">
        <v>0</v>
      </c>
      <c r="HE10" s="2">
        <v>3.678E-4</v>
      </c>
      <c r="HF10" s="2">
        <v>0</v>
      </c>
      <c r="HG10" s="2">
        <v>0</v>
      </c>
      <c r="HH10" s="2">
        <v>0</v>
      </c>
      <c r="HI10" s="2">
        <v>3.7724E-3</v>
      </c>
      <c r="HJ10" s="2">
        <v>0</v>
      </c>
      <c r="HK10" s="2">
        <v>0</v>
      </c>
      <c r="HL10" s="2">
        <v>5.6760000000000003E-4</v>
      </c>
      <c r="HM10" s="2">
        <v>0</v>
      </c>
      <c r="HN10" s="2">
        <v>2.0890000000000001E-3</v>
      </c>
      <c r="HO10" s="2">
        <v>0</v>
      </c>
      <c r="HP10" s="2">
        <v>0</v>
      </c>
      <c r="HQ10" s="2">
        <v>4.9636570000000004</v>
      </c>
      <c r="HR10" s="2">
        <v>8.0363439999999997</v>
      </c>
      <c r="HS10" s="2">
        <v>0</v>
      </c>
      <c r="HT10" s="2">
        <v>0</v>
      </c>
      <c r="HU10" s="2">
        <v>0</v>
      </c>
      <c r="HV10" s="2">
        <v>0</v>
      </c>
      <c r="HW10" s="2">
        <v>5.6389999999999999E-4</v>
      </c>
      <c r="HX10" s="2">
        <v>7.5690000000000002E-4</v>
      </c>
      <c r="HY10" s="2">
        <v>0</v>
      </c>
      <c r="HZ10" s="2">
        <v>9.9223040000000005</v>
      </c>
      <c r="IA10" s="2">
        <v>0</v>
      </c>
      <c r="IB10" s="2">
        <v>0</v>
      </c>
      <c r="IC10" s="2">
        <v>1.838E-4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4.4769999999999999E-4</v>
      </c>
      <c r="IJ10" s="2">
        <v>0</v>
      </c>
      <c r="IK10" s="2">
        <v>0</v>
      </c>
      <c r="IL10" s="2">
        <v>0</v>
      </c>
      <c r="IM10" s="2">
        <v>6.3500000000000004E-4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9.8976889999999997</v>
      </c>
      <c r="JB10" s="2">
        <v>0.83321909999999999</v>
      </c>
      <c r="JC10" s="2">
        <v>0</v>
      </c>
      <c r="JD10" s="2">
        <v>2.4332999999999998E-3</v>
      </c>
      <c r="JE10" s="2">
        <v>2.5452000000000001E-3</v>
      </c>
    </row>
    <row r="11" spans="1:265" x14ac:dyDescent="0.25">
      <c r="A11" t="s">
        <v>185</v>
      </c>
      <c r="B11" s="2">
        <v>2.2943E-3</v>
      </c>
      <c r="C11" s="2">
        <v>63.491230000000002</v>
      </c>
      <c r="D11" s="2">
        <v>1.2999999999999999E-3</v>
      </c>
      <c r="E11" s="2">
        <v>3.9172E-3</v>
      </c>
      <c r="F11" s="2">
        <v>6.7398509999999998</v>
      </c>
      <c r="G11" s="2">
        <v>0</v>
      </c>
      <c r="H11" s="2">
        <v>33.117080000000001</v>
      </c>
      <c r="I11" s="2">
        <v>136.88290000000001</v>
      </c>
      <c r="J11" s="2">
        <v>0</v>
      </c>
      <c r="K11" s="2">
        <v>0</v>
      </c>
      <c r="L11" s="2">
        <v>124</v>
      </c>
      <c r="M11" s="2">
        <v>0</v>
      </c>
      <c r="N11" s="2">
        <v>1.0598999999999999E-3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9.6452500000000008</v>
      </c>
      <c r="U11" s="2">
        <v>36.614820000000002</v>
      </c>
      <c r="V11" s="2">
        <v>0</v>
      </c>
      <c r="W11" s="2">
        <v>0</v>
      </c>
      <c r="X11" s="2">
        <v>1.8550000000000001E-4</v>
      </c>
      <c r="Y11" s="2">
        <v>0</v>
      </c>
      <c r="Z11" s="2">
        <v>0</v>
      </c>
      <c r="AA11" s="2">
        <v>9.273E-3</v>
      </c>
      <c r="AB11" s="2">
        <v>0</v>
      </c>
      <c r="AC11" s="2">
        <v>3.2111000000000002E-3</v>
      </c>
      <c r="AD11" s="2">
        <v>4.7226999999999998E-3</v>
      </c>
      <c r="AE11" s="2">
        <v>0</v>
      </c>
      <c r="AF11" s="2">
        <v>82.002960000000002</v>
      </c>
      <c r="AG11" s="2">
        <v>917.39700000000005</v>
      </c>
      <c r="AH11" s="2">
        <v>13.600009999999999</v>
      </c>
      <c r="AI11" s="2">
        <v>46.59601</v>
      </c>
      <c r="AJ11" s="2">
        <v>1016.264</v>
      </c>
      <c r="AK11" s="2">
        <v>263.13959999999997</v>
      </c>
      <c r="AL11" s="2">
        <v>9702.2559999999994</v>
      </c>
      <c r="AM11" s="2">
        <v>54299.34</v>
      </c>
      <c r="AN11" s="2">
        <v>14518.4</v>
      </c>
      <c r="AO11" s="2">
        <v>0</v>
      </c>
      <c r="AP11" s="2">
        <v>0</v>
      </c>
      <c r="AQ11" s="2">
        <v>0</v>
      </c>
      <c r="AR11" s="2">
        <v>174.11799999999999</v>
      </c>
      <c r="AS11" s="2">
        <v>430.67739999999998</v>
      </c>
      <c r="AT11" s="2">
        <v>22.694559999999999</v>
      </c>
      <c r="AU11" s="2">
        <v>28.04907</v>
      </c>
      <c r="AV11" s="2">
        <v>0</v>
      </c>
      <c r="AW11" s="2">
        <v>53.396729999999998</v>
      </c>
      <c r="AX11" s="2">
        <v>202.77019999999999</v>
      </c>
      <c r="AY11" s="2">
        <v>50.58728</v>
      </c>
      <c r="AZ11" s="2">
        <v>0</v>
      </c>
      <c r="BA11" s="2">
        <v>31.808389999999999</v>
      </c>
      <c r="BB11" s="2">
        <v>5.1875070000000001</v>
      </c>
      <c r="BC11" s="2">
        <v>0</v>
      </c>
      <c r="BD11" s="2">
        <v>20.739370000000001</v>
      </c>
      <c r="BE11" s="2">
        <v>0</v>
      </c>
      <c r="BF11" s="2">
        <v>0</v>
      </c>
      <c r="BG11" s="2">
        <v>2.0251860000000002</v>
      </c>
      <c r="BH11" s="2">
        <v>0</v>
      </c>
      <c r="BI11" s="2">
        <v>0</v>
      </c>
      <c r="BJ11" s="2">
        <v>0</v>
      </c>
      <c r="BK11" s="2">
        <v>4.8437999999999997E-3</v>
      </c>
      <c r="BL11" s="2">
        <v>0</v>
      </c>
      <c r="BM11" s="2">
        <v>0</v>
      </c>
      <c r="BN11" s="2">
        <v>1.002853</v>
      </c>
      <c r="BO11" s="2">
        <v>0.55113080000000003</v>
      </c>
      <c r="BP11" s="2">
        <v>10.51005</v>
      </c>
      <c r="BQ11" s="2">
        <v>0</v>
      </c>
      <c r="BR11" s="2">
        <v>0</v>
      </c>
      <c r="BS11" s="2">
        <v>0</v>
      </c>
      <c r="BT11" s="2">
        <v>2.8562000000000001E-3</v>
      </c>
      <c r="BU11" s="2">
        <v>0</v>
      </c>
      <c r="BV11" s="2">
        <v>0</v>
      </c>
      <c r="BW11" s="2">
        <v>40.755049999999997</v>
      </c>
      <c r="BX11" s="2">
        <v>0</v>
      </c>
      <c r="BY11" s="2">
        <v>0</v>
      </c>
      <c r="BZ11" s="2">
        <v>0</v>
      </c>
      <c r="CA11" s="2">
        <v>4.7779200000000001E-2</v>
      </c>
      <c r="CB11" s="2">
        <v>0</v>
      </c>
      <c r="CC11" s="2">
        <v>184.74270000000001</v>
      </c>
      <c r="CD11" s="2">
        <v>0</v>
      </c>
      <c r="CE11" s="2">
        <v>0</v>
      </c>
      <c r="CF11" s="2">
        <v>1.3129999999999999E-4</v>
      </c>
      <c r="CG11" s="2">
        <v>0</v>
      </c>
      <c r="CH11" s="2">
        <v>7.3620000000000001E-4</v>
      </c>
      <c r="CI11" s="2">
        <v>1.5271E-3</v>
      </c>
      <c r="CJ11" s="2">
        <v>0</v>
      </c>
      <c r="CK11" s="2">
        <v>1.3381000000000001E-3</v>
      </c>
      <c r="CL11" s="2">
        <v>0</v>
      </c>
      <c r="CM11" s="2">
        <v>0</v>
      </c>
      <c r="CN11" s="2">
        <v>18.382529999999999</v>
      </c>
      <c r="CO11" s="2">
        <v>63.501269999999998</v>
      </c>
      <c r="CP11" s="2">
        <v>2.5056060000000002</v>
      </c>
      <c r="CQ11" s="2">
        <v>0</v>
      </c>
      <c r="CR11" s="2">
        <v>3.5164170000000001</v>
      </c>
      <c r="CS11" s="2">
        <v>0</v>
      </c>
      <c r="CT11" s="2">
        <v>18.623259999999998</v>
      </c>
      <c r="CU11" s="2">
        <v>114.22709999999999</v>
      </c>
      <c r="CV11" s="2">
        <v>12.47885</v>
      </c>
      <c r="CW11" s="2">
        <v>0</v>
      </c>
      <c r="CX11" s="2">
        <v>76.582819999999998</v>
      </c>
      <c r="CY11" s="2">
        <v>9.2306799999999996</v>
      </c>
      <c r="CZ11" s="2">
        <v>0</v>
      </c>
      <c r="DA11" s="2">
        <v>0</v>
      </c>
      <c r="DB11" s="2">
        <v>8.6450000000000003E-4</v>
      </c>
      <c r="DC11" s="2">
        <v>0</v>
      </c>
      <c r="DD11" s="2">
        <v>10.282719999999999</v>
      </c>
      <c r="DE11" s="2">
        <v>0</v>
      </c>
      <c r="DF11" s="2">
        <v>234.06450000000001</v>
      </c>
      <c r="DG11" s="2">
        <v>269.93549999999999</v>
      </c>
      <c r="DH11" s="2">
        <v>0</v>
      </c>
      <c r="DI11" s="2">
        <v>55.334910000000001</v>
      </c>
      <c r="DJ11" s="2">
        <v>392.85109999999997</v>
      </c>
      <c r="DK11" s="2">
        <v>13.813940000000001</v>
      </c>
      <c r="DL11" s="2">
        <v>0</v>
      </c>
      <c r="DM11" s="2">
        <v>33.37903</v>
      </c>
      <c r="DN11" s="2">
        <v>0</v>
      </c>
      <c r="DO11" s="2">
        <v>0</v>
      </c>
      <c r="DP11" s="2">
        <v>1.181E-3</v>
      </c>
      <c r="DQ11" s="2">
        <v>0</v>
      </c>
      <c r="DR11" s="2">
        <v>0</v>
      </c>
      <c r="DS11" s="2">
        <v>7.5995150000000002</v>
      </c>
      <c r="DT11" s="2">
        <v>0</v>
      </c>
      <c r="DU11" s="2">
        <v>0</v>
      </c>
      <c r="DV11" s="2">
        <v>0</v>
      </c>
      <c r="DW11" s="2">
        <v>2.7124599999999999E-2</v>
      </c>
      <c r="DX11" s="2">
        <v>0</v>
      </c>
      <c r="DY11" s="2">
        <v>23.687110000000001</v>
      </c>
      <c r="DZ11" s="2">
        <v>0</v>
      </c>
      <c r="EA11" s="2">
        <v>0</v>
      </c>
      <c r="EB11" s="2">
        <v>5.9541999999999998E-3</v>
      </c>
      <c r="EC11" s="2">
        <v>0</v>
      </c>
      <c r="ED11" s="2">
        <v>3.9120000000000002E-4</v>
      </c>
      <c r="EE11" s="2">
        <v>117.04600000000001</v>
      </c>
      <c r="EF11" s="2">
        <v>1.9262280000000001</v>
      </c>
      <c r="EG11" s="2">
        <v>0.18546360000000001</v>
      </c>
      <c r="EH11" s="2">
        <v>0.80896469999999998</v>
      </c>
      <c r="EI11" s="2">
        <v>0.41748059999999998</v>
      </c>
      <c r="EJ11" s="2">
        <v>0</v>
      </c>
      <c r="EK11" s="2">
        <v>93.390910000000005</v>
      </c>
      <c r="EL11" s="2">
        <v>0</v>
      </c>
      <c r="EM11" s="2">
        <v>2.1149999999999999E-4</v>
      </c>
      <c r="EN11" s="2">
        <v>7.8770000000000001E-4</v>
      </c>
      <c r="EO11" s="2">
        <v>0</v>
      </c>
      <c r="EP11" s="2">
        <v>1.1569999999999999E-4</v>
      </c>
      <c r="EQ11" s="2">
        <v>0</v>
      </c>
      <c r="ER11" s="2">
        <v>4.195163</v>
      </c>
      <c r="ES11" s="2">
        <v>0</v>
      </c>
      <c r="ET11" s="2">
        <v>3.9237099999999997E-2</v>
      </c>
      <c r="EU11" s="2">
        <v>0</v>
      </c>
      <c r="EV11" s="2">
        <v>0</v>
      </c>
      <c r="EW11" s="2">
        <v>117.843</v>
      </c>
      <c r="EX11" s="2">
        <v>0</v>
      </c>
      <c r="EY11" s="2">
        <v>8.9643580000000007</v>
      </c>
      <c r="EZ11" s="2">
        <v>90.056139999999999</v>
      </c>
      <c r="FA11" s="2">
        <v>7.1158910000000004</v>
      </c>
      <c r="FB11" s="2">
        <v>1.9350999999999999E-3</v>
      </c>
      <c r="FC11" s="2">
        <v>0</v>
      </c>
      <c r="FD11" s="2">
        <v>2.1242000000000001E-3</v>
      </c>
      <c r="FE11" s="2">
        <v>0</v>
      </c>
      <c r="FF11" s="2">
        <v>7.0076000000000001E-3</v>
      </c>
      <c r="FG11" s="2">
        <v>0</v>
      </c>
      <c r="FH11" s="2">
        <v>3.6443810000000001</v>
      </c>
      <c r="FI11" s="2">
        <v>133.88470000000001</v>
      </c>
      <c r="FJ11" s="2">
        <v>4.4127590000000003</v>
      </c>
      <c r="FK11" s="2">
        <v>30.805980000000002</v>
      </c>
      <c r="FL11" s="2">
        <v>167.2167</v>
      </c>
      <c r="FM11" s="2">
        <v>4.106268</v>
      </c>
      <c r="FN11" s="2">
        <v>4.6939130000000002</v>
      </c>
      <c r="FO11" s="2">
        <v>68.207660000000004</v>
      </c>
      <c r="FP11" s="2">
        <v>0</v>
      </c>
      <c r="FQ11" s="2">
        <v>0</v>
      </c>
      <c r="FR11" s="2">
        <v>6.9535070000000001</v>
      </c>
      <c r="FS11" s="2">
        <v>5.9655430000000003</v>
      </c>
      <c r="FT11" s="2">
        <v>0</v>
      </c>
      <c r="FU11" s="2">
        <v>57.407670000000003</v>
      </c>
      <c r="FV11" s="2">
        <v>52.694609999999997</v>
      </c>
      <c r="FW11" s="2">
        <v>0</v>
      </c>
      <c r="FX11" s="2">
        <v>9.7138100000000005</v>
      </c>
      <c r="FY11" s="2">
        <v>0</v>
      </c>
      <c r="FZ11" s="2">
        <v>0</v>
      </c>
      <c r="GA11" s="2">
        <v>9.3819300000000005</v>
      </c>
      <c r="GB11" s="2">
        <v>0</v>
      </c>
      <c r="GC11" s="2">
        <v>0</v>
      </c>
      <c r="GD11" s="2">
        <v>0</v>
      </c>
      <c r="GE11" s="2">
        <v>36.877789999999997</v>
      </c>
      <c r="GF11" s="2">
        <v>0</v>
      </c>
      <c r="GG11" s="2">
        <v>49.287689999999998</v>
      </c>
      <c r="GH11" s="2">
        <v>0</v>
      </c>
      <c r="GI11" s="2">
        <v>0</v>
      </c>
      <c r="GJ11" s="2">
        <v>2.4909999999999998E-4</v>
      </c>
      <c r="GK11" s="2">
        <v>0</v>
      </c>
      <c r="GL11" s="2">
        <v>13.28262</v>
      </c>
      <c r="GM11" s="2">
        <v>163.57400000000001</v>
      </c>
      <c r="GN11" s="2">
        <v>3.9732889999999998</v>
      </c>
      <c r="GO11" s="2">
        <v>6.3637430000000004</v>
      </c>
      <c r="GP11" s="2">
        <v>26.0501</v>
      </c>
      <c r="GQ11" s="2">
        <v>14.70735</v>
      </c>
      <c r="GR11" s="2">
        <v>0</v>
      </c>
      <c r="GS11" s="2">
        <v>20.5794</v>
      </c>
      <c r="GT11" s="2">
        <v>0</v>
      </c>
      <c r="GU11" s="2">
        <v>0</v>
      </c>
      <c r="GV11" s="2">
        <v>27.990210000000001</v>
      </c>
      <c r="GW11" s="2">
        <v>0</v>
      </c>
      <c r="GX11" s="2">
        <v>884.80349999999999</v>
      </c>
      <c r="GY11" s="2">
        <v>2210.866</v>
      </c>
      <c r="GZ11" s="2">
        <v>129.3304</v>
      </c>
      <c r="HA11" s="2">
        <v>137.9521</v>
      </c>
      <c r="HB11" s="2">
        <v>1012.232</v>
      </c>
      <c r="HC11" s="2">
        <v>84.815939999999998</v>
      </c>
      <c r="HD11" s="2">
        <v>0</v>
      </c>
      <c r="HE11" s="2">
        <v>53.141289999999998</v>
      </c>
      <c r="HF11" s="2">
        <v>0</v>
      </c>
      <c r="HG11" s="2">
        <v>0</v>
      </c>
      <c r="HH11" s="2">
        <v>16.818010000000001</v>
      </c>
      <c r="HI11" s="2">
        <v>0</v>
      </c>
      <c r="HJ11" s="2">
        <v>59.638800000000003</v>
      </c>
      <c r="HK11" s="2">
        <v>0</v>
      </c>
      <c r="HL11" s="2">
        <v>0</v>
      </c>
      <c r="HM11" s="2">
        <v>0</v>
      </c>
      <c r="HN11" s="2">
        <v>30.266100000000002</v>
      </c>
      <c r="HO11" s="2">
        <v>0</v>
      </c>
      <c r="HP11" s="2">
        <v>22.452660000000002</v>
      </c>
      <c r="HQ11" s="2">
        <v>148.73060000000001</v>
      </c>
      <c r="HR11" s="2">
        <v>55.816769999999998</v>
      </c>
      <c r="HS11" s="2">
        <v>1.1072360000000001</v>
      </c>
      <c r="HT11" s="2">
        <v>6.1361619999999997</v>
      </c>
      <c r="HU11" s="2">
        <v>0.7566022</v>
      </c>
      <c r="HV11" s="2">
        <v>1.7937000000000001E-3</v>
      </c>
      <c r="HW11" s="2">
        <v>83.976659999999995</v>
      </c>
      <c r="HX11" s="2">
        <v>0</v>
      </c>
      <c r="HY11" s="2">
        <v>0</v>
      </c>
      <c r="HZ11" s="2">
        <v>139.60669999999999</v>
      </c>
      <c r="IA11" s="2">
        <v>56.068080000000002</v>
      </c>
      <c r="IB11" s="2">
        <v>0</v>
      </c>
      <c r="IC11" s="2">
        <v>128.2047</v>
      </c>
      <c r="ID11" s="2">
        <v>0</v>
      </c>
      <c r="IE11" s="2">
        <v>0</v>
      </c>
      <c r="IF11" s="2">
        <v>3.8E-3</v>
      </c>
      <c r="IG11" s="2">
        <v>0</v>
      </c>
      <c r="IH11" s="2">
        <v>0</v>
      </c>
      <c r="II11" s="2">
        <v>23.20748</v>
      </c>
      <c r="IJ11" s="2">
        <v>0</v>
      </c>
      <c r="IK11" s="2">
        <v>0</v>
      </c>
      <c r="IL11" s="2">
        <v>0</v>
      </c>
      <c r="IM11" s="2">
        <v>0.85796309999999998</v>
      </c>
      <c r="IN11" s="2">
        <v>5.6450009999999997</v>
      </c>
      <c r="IO11" s="2">
        <v>207.35499999999999</v>
      </c>
      <c r="IP11" s="2">
        <v>0</v>
      </c>
      <c r="IQ11" s="2">
        <v>0</v>
      </c>
      <c r="IR11" s="2">
        <v>87.31662</v>
      </c>
      <c r="IS11" s="2">
        <v>8.6833760000000009</v>
      </c>
      <c r="IT11" s="2">
        <v>4.2227999999999996E-3</v>
      </c>
      <c r="IU11" s="2">
        <v>0</v>
      </c>
      <c r="IV11" s="2">
        <v>0</v>
      </c>
      <c r="IW11" s="2">
        <v>0</v>
      </c>
      <c r="IX11" s="2">
        <v>5.182E-3</v>
      </c>
      <c r="IY11" s="2">
        <v>0</v>
      </c>
      <c r="IZ11" s="2">
        <v>10.34294</v>
      </c>
      <c r="JA11" s="2">
        <v>41.893549999999998</v>
      </c>
      <c r="JB11" s="2">
        <v>5.0092509999999999</v>
      </c>
      <c r="JC11" s="2">
        <v>0</v>
      </c>
      <c r="JD11" s="2">
        <v>2.6478999999999999E-3</v>
      </c>
      <c r="JE11" s="2">
        <v>1.456E-3</v>
      </c>
    </row>
    <row r="12" spans="1:265" x14ac:dyDescent="0.25">
      <c r="A12" t="s">
        <v>186</v>
      </c>
      <c r="B12" s="2">
        <v>49.087589999999999</v>
      </c>
      <c r="C12" s="2">
        <v>126.95699999999999</v>
      </c>
      <c r="D12" s="2">
        <v>0</v>
      </c>
      <c r="E12" s="2">
        <v>52.226149999999997</v>
      </c>
      <c r="F12" s="2">
        <v>47.610779999999998</v>
      </c>
      <c r="G12" s="2">
        <v>14.972329999999999</v>
      </c>
      <c r="H12" s="2">
        <v>193.63929999999999</v>
      </c>
      <c r="I12" s="2">
        <v>450.07979999999998</v>
      </c>
      <c r="J12" s="2">
        <v>96.280910000000006</v>
      </c>
      <c r="K12" s="2">
        <v>19.524159999999998</v>
      </c>
      <c r="L12" s="2">
        <v>260.66129999999998</v>
      </c>
      <c r="M12" s="2">
        <v>53.814570000000003</v>
      </c>
      <c r="N12" s="2">
        <v>14.460990000000001</v>
      </c>
      <c r="O12" s="2">
        <v>27.730930000000001</v>
      </c>
      <c r="P12" s="2">
        <v>12.229430000000001</v>
      </c>
      <c r="Q12" s="2">
        <v>37.252749999999999</v>
      </c>
      <c r="R12" s="2">
        <v>0</v>
      </c>
      <c r="S12" s="2">
        <v>0</v>
      </c>
      <c r="T12" s="2">
        <v>0</v>
      </c>
      <c r="U12" s="2">
        <v>1.1998E-3</v>
      </c>
      <c r="V12" s="2">
        <v>0</v>
      </c>
      <c r="W12" s="2">
        <v>0</v>
      </c>
      <c r="X12" s="2">
        <v>0</v>
      </c>
      <c r="Y12" s="2">
        <v>1.0065E-3</v>
      </c>
      <c r="Z12" s="2">
        <v>0</v>
      </c>
      <c r="AA12" s="2">
        <v>21.976179999999999</v>
      </c>
      <c r="AB12" s="2">
        <v>0</v>
      </c>
      <c r="AC12" s="2">
        <v>9.8740000000000004E-4</v>
      </c>
      <c r="AD12" s="2">
        <v>2.9616E-3</v>
      </c>
      <c r="AE12" s="2">
        <v>9.8566880000000001</v>
      </c>
      <c r="AF12" s="2">
        <v>280.69009999999997</v>
      </c>
      <c r="AG12" s="2">
        <v>1180.739</v>
      </c>
      <c r="AH12" s="2">
        <v>151.5712</v>
      </c>
      <c r="AI12" s="2">
        <v>216.65119999999999</v>
      </c>
      <c r="AJ12" s="2">
        <v>1300.2919999999999</v>
      </c>
      <c r="AK12" s="2">
        <v>281.05720000000002</v>
      </c>
      <c r="AL12" s="2">
        <v>58573.34</v>
      </c>
      <c r="AM12" s="2">
        <v>219260.6</v>
      </c>
      <c r="AN12" s="2">
        <v>70517.08</v>
      </c>
      <c r="AO12" s="2">
        <v>0</v>
      </c>
      <c r="AP12" s="2">
        <v>0</v>
      </c>
      <c r="AQ12" s="2">
        <v>0</v>
      </c>
      <c r="AR12" s="2">
        <v>100.9746</v>
      </c>
      <c r="AS12" s="2">
        <v>394.20519999999999</v>
      </c>
      <c r="AT12" s="2">
        <v>316.81979999999999</v>
      </c>
      <c r="AU12" s="2">
        <v>101.0086</v>
      </c>
      <c r="AV12" s="2">
        <v>39.520159999999997</v>
      </c>
      <c r="AW12" s="2">
        <v>68.865679999999998</v>
      </c>
      <c r="AX12" s="2">
        <v>758.9126</v>
      </c>
      <c r="AY12" s="2">
        <v>258.22800000000001</v>
      </c>
      <c r="AZ12" s="2">
        <v>16.269390000000001</v>
      </c>
      <c r="BA12" s="2">
        <v>158.22909999999999</v>
      </c>
      <c r="BB12" s="2">
        <v>87.569839999999999</v>
      </c>
      <c r="BC12" s="2">
        <v>0</v>
      </c>
      <c r="BD12" s="2">
        <v>103.7042</v>
      </c>
      <c r="BE12" s="2">
        <v>45.40025</v>
      </c>
      <c r="BF12" s="2">
        <v>0</v>
      </c>
      <c r="BG12" s="2">
        <v>52.971440000000001</v>
      </c>
      <c r="BH12" s="2">
        <v>0</v>
      </c>
      <c r="BI12" s="2">
        <v>12.38063</v>
      </c>
      <c r="BJ12" s="2">
        <v>0</v>
      </c>
      <c r="BK12" s="2">
        <v>143.02160000000001</v>
      </c>
      <c r="BL12" s="2">
        <v>0</v>
      </c>
      <c r="BM12" s="2">
        <v>0</v>
      </c>
      <c r="BN12" s="2">
        <v>0</v>
      </c>
      <c r="BO12" s="2">
        <v>30.216429999999999</v>
      </c>
      <c r="BP12" s="2">
        <v>0</v>
      </c>
      <c r="BQ12" s="2">
        <v>4.9039999999999999E-4</v>
      </c>
      <c r="BR12" s="2">
        <v>0</v>
      </c>
      <c r="BS12" s="2">
        <v>0</v>
      </c>
      <c r="BT12" s="2">
        <v>0</v>
      </c>
      <c r="BU12" s="2">
        <v>5.9980000000000005E-4</v>
      </c>
      <c r="BV12" s="2">
        <v>0</v>
      </c>
      <c r="BW12" s="2">
        <v>25.926939999999998</v>
      </c>
      <c r="BX12" s="2">
        <v>0</v>
      </c>
      <c r="BY12" s="2">
        <v>0</v>
      </c>
      <c r="BZ12" s="2">
        <v>80.705529999999996</v>
      </c>
      <c r="CA12" s="2">
        <v>0</v>
      </c>
      <c r="CB12" s="2">
        <v>118.9661</v>
      </c>
      <c r="CC12" s="2">
        <v>545.0104</v>
      </c>
      <c r="CD12" s="2">
        <v>0</v>
      </c>
      <c r="CE12" s="2">
        <v>0</v>
      </c>
      <c r="CF12" s="2">
        <v>37.098680000000002</v>
      </c>
      <c r="CG12" s="2">
        <v>0</v>
      </c>
      <c r="CH12" s="2">
        <v>0</v>
      </c>
      <c r="CI12" s="2">
        <v>248.6122</v>
      </c>
      <c r="CJ12" s="2">
        <v>0</v>
      </c>
      <c r="CK12" s="2">
        <v>0</v>
      </c>
      <c r="CL12" s="2">
        <v>62.332509999999999</v>
      </c>
      <c r="CM12" s="2">
        <v>0</v>
      </c>
      <c r="CN12" s="2">
        <v>0</v>
      </c>
      <c r="CO12" s="2">
        <v>156.17320000000001</v>
      </c>
      <c r="CP12" s="2">
        <v>81.596699999999998</v>
      </c>
      <c r="CQ12" s="2">
        <v>0</v>
      </c>
      <c r="CR12" s="2">
        <v>0</v>
      </c>
      <c r="CS12" s="2">
        <v>1.5719E-3</v>
      </c>
      <c r="CT12" s="2">
        <v>246.44970000000001</v>
      </c>
      <c r="CU12" s="2">
        <v>400.51400000000001</v>
      </c>
      <c r="CV12" s="2">
        <v>80.375839999999997</v>
      </c>
      <c r="CW12" s="2">
        <v>20.028759999999998</v>
      </c>
      <c r="CX12" s="2">
        <v>89.505420000000001</v>
      </c>
      <c r="CY12" s="2">
        <v>187.65889999999999</v>
      </c>
      <c r="CZ12" s="2">
        <v>0</v>
      </c>
      <c r="DA12" s="2">
        <v>36.81523</v>
      </c>
      <c r="DB12" s="2">
        <v>0</v>
      </c>
      <c r="DC12" s="2">
        <v>0</v>
      </c>
      <c r="DD12" s="2">
        <v>63.188720000000004</v>
      </c>
      <c r="DE12" s="2">
        <v>65.836759999999998</v>
      </c>
      <c r="DF12" s="2">
        <v>180.1823</v>
      </c>
      <c r="DG12" s="2">
        <v>593.75220000000002</v>
      </c>
      <c r="DH12" s="2">
        <v>73.065539999999999</v>
      </c>
      <c r="DI12" s="2">
        <v>23.024170000000002</v>
      </c>
      <c r="DJ12" s="2">
        <v>449.09989999999999</v>
      </c>
      <c r="DK12" s="2">
        <v>245.876</v>
      </c>
      <c r="DL12" s="2">
        <v>0</v>
      </c>
      <c r="DM12" s="2">
        <v>26.271180000000001</v>
      </c>
      <c r="DN12" s="2">
        <v>0</v>
      </c>
      <c r="DO12" s="2">
        <v>0</v>
      </c>
      <c r="DP12" s="2">
        <v>35.916670000000003</v>
      </c>
      <c r="DQ12" s="2">
        <v>0</v>
      </c>
      <c r="DR12" s="2">
        <v>0</v>
      </c>
      <c r="DS12" s="2">
        <v>2.1023000000000001E-3</v>
      </c>
      <c r="DT12" s="2">
        <v>0</v>
      </c>
      <c r="DU12" s="2">
        <v>0</v>
      </c>
      <c r="DV12" s="2">
        <v>0</v>
      </c>
      <c r="DW12" s="2">
        <v>2.2008000000000002E-3</v>
      </c>
      <c r="DX12" s="2">
        <v>3.4301000000000002E-3</v>
      </c>
      <c r="DY12" s="2">
        <v>347.48700000000002</v>
      </c>
      <c r="DZ12" s="2">
        <v>0</v>
      </c>
      <c r="EA12" s="2">
        <v>0</v>
      </c>
      <c r="EB12" s="2">
        <v>64.614230000000006</v>
      </c>
      <c r="EC12" s="2">
        <v>22.032139999999998</v>
      </c>
      <c r="ED12" s="2">
        <v>297.34739999999999</v>
      </c>
      <c r="EE12" s="2">
        <v>1248.604</v>
      </c>
      <c r="EF12" s="2">
        <v>35.019019999999998</v>
      </c>
      <c r="EG12" s="2">
        <v>73.671049999999994</v>
      </c>
      <c r="EH12" s="2">
        <v>181.03450000000001</v>
      </c>
      <c r="EI12" s="2">
        <v>54.600050000000003</v>
      </c>
      <c r="EJ12" s="2">
        <v>28.048410000000001</v>
      </c>
      <c r="EK12" s="2">
        <v>133.79220000000001</v>
      </c>
      <c r="EL12" s="2">
        <v>0</v>
      </c>
      <c r="EM12" s="2">
        <v>0</v>
      </c>
      <c r="EN12" s="2">
        <v>23.55424</v>
      </c>
      <c r="EO12" s="2">
        <v>0</v>
      </c>
      <c r="EP12" s="2">
        <v>2.268084</v>
      </c>
      <c r="EQ12" s="2">
        <v>124.9288</v>
      </c>
      <c r="ER12" s="2">
        <v>0</v>
      </c>
      <c r="ES12" s="2">
        <v>0</v>
      </c>
      <c r="ET12" s="2">
        <v>3.4691000000000001E-3</v>
      </c>
      <c r="EU12" s="2">
        <v>0</v>
      </c>
      <c r="EV12" s="2">
        <v>62.492139999999999</v>
      </c>
      <c r="EW12" s="2">
        <v>200.3125</v>
      </c>
      <c r="EX12" s="2">
        <v>1.4852000000000001E-3</v>
      </c>
      <c r="EY12" s="2">
        <v>51.553060000000002</v>
      </c>
      <c r="EZ12" s="2">
        <v>215.39789999999999</v>
      </c>
      <c r="FA12" s="2">
        <v>99.935389999999998</v>
      </c>
      <c r="FB12" s="2">
        <v>16.484870000000001</v>
      </c>
      <c r="FC12" s="2">
        <v>185.9836</v>
      </c>
      <c r="FD12" s="2">
        <v>92.216480000000004</v>
      </c>
      <c r="FE12" s="2">
        <v>0</v>
      </c>
      <c r="FF12" s="2">
        <v>9.7977080000000001</v>
      </c>
      <c r="FG12" s="2">
        <v>20.53378</v>
      </c>
      <c r="FH12" s="2">
        <v>1.8186999999999999E-3</v>
      </c>
      <c r="FI12" s="2">
        <v>86.44444</v>
      </c>
      <c r="FJ12" s="2">
        <v>65.403059999999996</v>
      </c>
      <c r="FK12" s="2">
        <v>1.17E-3</v>
      </c>
      <c r="FL12" s="2">
        <v>13.99328</v>
      </c>
      <c r="FM12" s="2">
        <v>4.6214959999999996</v>
      </c>
      <c r="FN12" s="2">
        <v>0</v>
      </c>
      <c r="FO12" s="2">
        <v>27.923680000000001</v>
      </c>
      <c r="FP12" s="2">
        <v>0</v>
      </c>
      <c r="FQ12" s="2">
        <v>0</v>
      </c>
      <c r="FR12" s="2">
        <v>44.753639999999997</v>
      </c>
      <c r="FS12" s="2">
        <v>0</v>
      </c>
      <c r="FT12" s="2">
        <v>203.14449999999999</v>
      </c>
      <c r="FU12" s="2">
        <v>307.84070000000003</v>
      </c>
      <c r="FV12" s="2">
        <v>91.042109999999994</v>
      </c>
      <c r="FW12" s="2">
        <v>0</v>
      </c>
      <c r="FX12" s="2">
        <v>188.45249999999999</v>
      </c>
      <c r="FY12" s="2">
        <v>40.529389999999999</v>
      </c>
      <c r="FZ12" s="2">
        <v>0</v>
      </c>
      <c r="GA12" s="2">
        <v>10.50882</v>
      </c>
      <c r="GB12" s="2">
        <v>16.53744</v>
      </c>
      <c r="GC12" s="2">
        <v>0</v>
      </c>
      <c r="GD12" s="2">
        <v>0</v>
      </c>
      <c r="GE12" s="2">
        <v>8.7339999999999998E-4</v>
      </c>
      <c r="GF12" s="2">
        <v>0</v>
      </c>
      <c r="GG12" s="2">
        <v>78.942149999999998</v>
      </c>
      <c r="GH12" s="2">
        <v>0</v>
      </c>
      <c r="GI12" s="2">
        <v>0</v>
      </c>
      <c r="GJ12" s="2">
        <v>71.219089999999994</v>
      </c>
      <c r="GK12" s="2">
        <v>31.498560000000001</v>
      </c>
      <c r="GL12" s="2">
        <v>581.99099999999999</v>
      </c>
      <c r="GM12" s="2">
        <v>1292.557</v>
      </c>
      <c r="GN12" s="2">
        <v>45.220910000000003</v>
      </c>
      <c r="GO12" s="2">
        <v>224.7039</v>
      </c>
      <c r="GP12" s="2">
        <v>654.06489999999997</v>
      </c>
      <c r="GQ12" s="2">
        <v>96.226100000000002</v>
      </c>
      <c r="GR12" s="2">
        <v>0</v>
      </c>
      <c r="GS12" s="2">
        <v>140.0204</v>
      </c>
      <c r="GT12" s="2">
        <v>85.142679999999999</v>
      </c>
      <c r="GU12" s="2">
        <v>0</v>
      </c>
      <c r="GV12" s="2">
        <v>8.0219999999999998E-4</v>
      </c>
      <c r="GW12" s="2">
        <v>0</v>
      </c>
      <c r="GX12" s="2">
        <v>4477.6570000000002</v>
      </c>
      <c r="GY12" s="2">
        <v>9185.4570000000003</v>
      </c>
      <c r="GZ12" s="2">
        <v>724.88639999999998</v>
      </c>
      <c r="HA12" s="2">
        <v>846.82060000000001</v>
      </c>
      <c r="HB12" s="2">
        <v>5839.2839999999997</v>
      </c>
      <c r="HC12" s="2">
        <v>827.89559999999994</v>
      </c>
      <c r="HD12" s="2">
        <v>0</v>
      </c>
      <c r="HE12" s="2">
        <v>41.324629999999999</v>
      </c>
      <c r="HF12" s="2">
        <v>0</v>
      </c>
      <c r="HG12" s="2">
        <v>0</v>
      </c>
      <c r="HH12" s="2">
        <v>0</v>
      </c>
      <c r="HI12" s="2">
        <v>1.3496000000000001E-3</v>
      </c>
      <c r="HJ12" s="2">
        <v>18.55349</v>
      </c>
      <c r="HK12" s="2">
        <v>39.344920000000002</v>
      </c>
      <c r="HL12" s="2">
        <v>0</v>
      </c>
      <c r="HM12" s="2">
        <v>0</v>
      </c>
      <c r="HN12" s="2">
        <v>25.28875</v>
      </c>
      <c r="HO12" s="2">
        <v>0</v>
      </c>
      <c r="HP12" s="2">
        <v>142.47810000000001</v>
      </c>
      <c r="HQ12" s="2">
        <v>547.48649999999998</v>
      </c>
      <c r="HR12" s="2">
        <v>316.03550000000001</v>
      </c>
      <c r="HS12" s="2">
        <v>0</v>
      </c>
      <c r="HT12" s="2">
        <v>141.29409999999999</v>
      </c>
      <c r="HU12" s="2">
        <v>45.705880000000001</v>
      </c>
      <c r="HV12" s="2">
        <v>94.958650000000006</v>
      </c>
      <c r="HW12" s="2">
        <v>284.77089999999998</v>
      </c>
      <c r="HX12" s="2">
        <v>28.71256</v>
      </c>
      <c r="HY12" s="2">
        <v>0</v>
      </c>
      <c r="HZ12" s="2">
        <v>380.43310000000002</v>
      </c>
      <c r="IA12" s="2">
        <v>32.27628</v>
      </c>
      <c r="IB12" s="2">
        <v>498.81689999999998</v>
      </c>
      <c r="IC12" s="2">
        <v>1118.52</v>
      </c>
      <c r="ID12" s="2">
        <v>0</v>
      </c>
      <c r="IE12" s="2">
        <v>172.57769999999999</v>
      </c>
      <c r="IF12" s="2">
        <v>479.59530000000001</v>
      </c>
      <c r="IG12" s="2">
        <v>11.49892</v>
      </c>
      <c r="IH12" s="2">
        <v>0</v>
      </c>
      <c r="II12" s="2">
        <v>1.4009000000000001E-3</v>
      </c>
      <c r="IJ12" s="2">
        <v>0</v>
      </c>
      <c r="IK12" s="2">
        <v>1.2934000000000001E-3</v>
      </c>
      <c r="IL12" s="2">
        <v>0</v>
      </c>
      <c r="IM12" s="2">
        <v>0</v>
      </c>
      <c r="IN12" s="2">
        <v>152.10220000000001</v>
      </c>
      <c r="IO12" s="2">
        <v>755.27750000000003</v>
      </c>
      <c r="IP12" s="2">
        <v>185.62029999999999</v>
      </c>
      <c r="IQ12" s="2">
        <v>117.01779999999999</v>
      </c>
      <c r="IR12" s="2">
        <v>480.58440000000002</v>
      </c>
      <c r="IS12" s="2">
        <v>176.39789999999999</v>
      </c>
      <c r="IT12" s="2">
        <v>0</v>
      </c>
      <c r="IU12" s="2">
        <v>4.0105000000000002E-3</v>
      </c>
      <c r="IV12" s="2">
        <v>0</v>
      </c>
      <c r="IW12" s="2">
        <v>0</v>
      </c>
      <c r="IX12" s="2">
        <v>0</v>
      </c>
      <c r="IY12" s="2">
        <v>2.9578999999999999E-3</v>
      </c>
      <c r="IZ12" s="2">
        <v>95.661289999999994</v>
      </c>
      <c r="JA12" s="2">
        <v>196.26929999999999</v>
      </c>
      <c r="JB12" s="2">
        <v>23.063130000000001</v>
      </c>
      <c r="JC12" s="2">
        <v>0</v>
      </c>
      <c r="JD12" s="2">
        <v>0</v>
      </c>
      <c r="JE12" s="2">
        <v>65.931659999999994</v>
      </c>
    </row>
    <row r="13" spans="1:265" x14ac:dyDescent="0.25">
      <c r="A13" t="s">
        <v>187</v>
      </c>
      <c r="B13" s="2">
        <v>1.1900000000000001E-3</v>
      </c>
      <c r="C13" s="2">
        <v>6.4305999999999999E-3</v>
      </c>
      <c r="D13" s="2">
        <v>0</v>
      </c>
      <c r="E13" s="2">
        <v>3.6031000000000001E-3</v>
      </c>
      <c r="F13" s="2">
        <v>8.5675000000000005E-3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5.4381000000000004E-3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3.5206E-3</v>
      </c>
      <c r="V13" s="2">
        <v>0</v>
      </c>
      <c r="W13" s="2">
        <v>0</v>
      </c>
      <c r="X13" s="2">
        <v>1.6459999999999999E-4</v>
      </c>
      <c r="Y13" s="2">
        <v>0</v>
      </c>
      <c r="Z13" s="2">
        <v>0</v>
      </c>
      <c r="AA13" s="2">
        <v>9.6667000000000003E-3</v>
      </c>
      <c r="AB13" s="2">
        <v>0</v>
      </c>
      <c r="AC13" s="2">
        <v>1.4017000000000001E-3</v>
      </c>
      <c r="AD13" s="2">
        <v>4.7109999999999999E-3</v>
      </c>
      <c r="AE13" s="2">
        <v>0</v>
      </c>
      <c r="AF13" s="2">
        <v>0</v>
      </c>
      <c r="AG13" s="2">
        <v>4.706226</v>
      </c>
      <c r="AH13" s="2">
        <v>6.293774</v>
      </c>
      <c r="AI13" s="2">
        <v>7.0802709999999998</v>
      </c>
      <c r="AJ13" s="2">
        <v>14.933249999999999</v>
      </c>
      <c r="AK13" s="2">
        <v>15.98648</v>
      </c>
      <c r="AL13" s="2">
        <v>5147.1480000000001</v>
      </c>
      <c r="AM13" s="2">
        <v>22335.919999999998</v>
      </c>
      <c r="AN13" s="2">
        <v>8860.9290000000001</v>
      </c>
      <c r="AO13" s="2">
        <v>0</v>
      </c>
      <c r="AP13" s="2">
        <v>0</v>
      </c>
      <c r="AQ13" s="2">
        <v>0</v>
      </c>
      <c r="AR13" s="2">
        <v>8.7440029999999993</v>
      </c>
      <c r="AS13" s="2">
        <v>52.45223</v>
      </c>
      <c r="AT13" s="2">
        <v>33.803539999999998</v>
      </c>
      <c r="AU13" s="2">
        <v>5.9986810000000004</v>
      </c>
      <c r="AV13" s="2">
        <v>0</v>
      </c>
      <c r="AW13" s="2">
        <v>11.80617</v>
      </c>
      <c r="AX13" s="2">
        <v>51.524030000000003</v>
      </c>
      <c r="AY13" s="2">
        <v>13.87918</v>
      </c>
      <c r="AZ13" s="2">
        <v>0</v>
      </c>
      <c r="BA13" s="2">
        <v>80.107200000000006</v>
      </c>
      <c r="BB13" s="2">
        <v>5.8850740000000004</v>
      </c>
      <c r="BC13" s="2">
        <v>0</v>
      </c>
      <c r="BD13" s="2">
        <v>8.4471779999999992</v>
      </c>
      <c r="BE13" s="2">
        <v>0</v>
      </c>
      <c r="BF13" s="2">
        <v>1.259E-4</v>
      </c>
      <c r="BG13" s="2">
        <v>0</v>
      </c>
      <c r="BH13" s="2">
        <v>0</v>
      </c>
      <c r="BI13" s="2">
        <v>0</v>
      </c>
      <c r="BJ13" s="2">
        <v>0</v>
      </c>
      <c r="BK13" s="2">
        <v>3.4583999999999999E-3</v>
      </c>
      <c r="BL13" s="2">
        <v>0</v>
      </c>
      <c r="BM13" s="2">
        <v>0</v>
      </c>
      <c r="BN13" s="2">
        <v>0</v>
      </c>
      <c r="BO13" s="2">
        <v>1.8870000000000001E-4</v>
      </c>
      <c r="BP13" s="2">
        <v>2.3000000000000001E-4</v>
      </c>
      <c r="BQ13" s="2">
        <v>0</v>
      </c>
      <c r="BR13" s="2">
        <v>0</v>
      </c>
      <c r="BS13" s="2">
        <v>0</v>
      </c>
      <c r="BT13" s="2">
        <v>1.3196E-3</v>
      </c>
      <c r="BU13" s="2">
        <v>0</v>
      </c>
      <c r="BV13" s="2">
        <v>0</v>
      </c>
      <c r="BW13" s="2">
        <v>2.3658389999999998</v>
      </c>
      <c r="BX13" s="2">
        <v>0</v>
      </c>
      <c r="BY13" s="2">
        <v>0</v>
      </c>
      <c r="BZ13" s="2">
        <v>5.4646E-3</v>
      </c>
      <c r="CA13" s="2">
        <v>0</v>
      </c>
      <c r="CB13" s="2">
        <v>0</v>
      </c>
      <c r="CC13" s="2">
        <v>2.6042999999999999E-3</v>
      </c>
      <c r="CD13" s="2">
        <v>0</v>
      </c>
      <c r="CE13" s="2">
        <v>0</v>
      </c>
      <c r="CF13" s="2">
        <v>2.2039999999999999E-4</v>
      </c>
      <c r="CG13" s="2">
        <v>0</v>
      </c>
      <c r="CH13" s="2">
        <v>6.2611480000000004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1.59989E-2</v>
      </c>
      <c r="CP13" s="2">
        <v>0</v>
      </c>
      <c r="CQ13" s="2">
        <v>0</v>
      </c>
      <c r="CR13" s="2">
        <v>0</v>
      </c>
      <c r="CS13" s="2">
        <v>2.4449999999999998E-4</v>
      </c>
      <c r="CT13" s="2">
        <v>14.08389</v>
      </c>
      <c r="CU13" s="2">
        <v>20.252040000000001</v>
      </c>
      <c r="CV13" s="2">
        <v>9.1560179999999995</v>
      </c>
      <c r="CW13" s="2">
        <v>0</v>
      </c>
      <c r="CX13" s="2">
        <v>0</v>
      </c>
      <c r="CY13" s="2">
        <v>0</v>
      </c>
      <c r="CZ13" s="2">
        <v>0</v>
      </c>
      <c r="DA13" s="2">
        <v>7.0390000000000003E-4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3</v>
      </c>
      <c r="DH13" s="2">
        <v>0</v>
      </c>
      <c r="DI13" s="2">
        <v>0</v>
      </c>
      <c r="DJ13" s="2">
        <v>3.260278</v>
      </c>
      <c r="DK13" s="2">
        <v>1.739722</v>
      </c>
      <c r="DL13" s="2">
        <v>0</v>
      </c>
      <c r="DM13" s="2">
        <v>16.144269999999999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2.2598000000000002E-3</v>
      </c>
      <c r="DT13" s="2">
        <v>0</v>
      </c>
      <c r="DU13" s="2">
        <v>0</v>
      </c>
      <c r="DV13" s="2">
        <v>3.4459E-3</v>
      </c>
      <c r="DW13" s="2">
        <v>0</v>
      </c>
      <c r="DX13" s="2">
        <v>1.0644999999999999E-3</v>
      </c>
      <c r="DY13" s="2">
        <v>4.6499000000000002E-3</v>
      </c>
      <c r="DZ13" s="2">
        <v>0</v>
      </c>
      <c r="EA13" s="2">
        <v>0</v>
      </c>
      <c r="EB13" s="2">
        <v>0</v>
      </c>
      <c r="EC13" s="2">
        <v>0</v>
      </c>
      <c r="ED13" s="2">
        <v>3.8693E-3</v>
      </c>
      <c r="EE13" s="2">
        <v>113.9936</v>
      </c>
      <c r="EF13" s="2">
        <v>59.48706</v>
      </c>
      <c r="EG13" s="2">
        <v>1.0119E-3</v>
      </c>
      <c r="EH13" s="2">
        <v>5.1920999999999998E-3</v>
      </c>
      <c r="EI13" s="2">
        <v>6.9902509999999998</v>
      </c>
      <c r="EJ13" s="2">
        <v>3.4566000000000002E-3</v>
      </c>
      <c r="EK13" s="2">
        <v>6.8367000000000002E-3</v>
      </c>
      <c r="EL13" s="2">
        <v>3.3050000000000002E-3</v>
      </c>
      <c r="EM13" s="2">
        <v>0</v>
      </c>
      <c r="EN13" s="2">
        <v>5.4719999999999997E-4</v>
      </c>
      <c r="EO13" s="2">
        <v>1.7450000000000001E-4</v>
      </c>
      <c r="EP13" s="2">
        <v>0</v>
      </c>
      <c r="EQ13" s="2">
        <v>1.3382999999999999E-3</v>
      </c>
      <c r="ER13" s="2">
        <v>1.212E-3</v>
      </c>
      <c r="ES13" s="2">
        <v>0</v>
      </c>
      <c r="ET13" s="2">
        <v>5.5767999999999998E-3</v>
      </c>
      <c r="EU13" s="2">
        <v>0</v>
      </c>
      <c r="EV13" s="2">
        <v>3.6473239999999998</v>
      </c>
      <c r="EW13" s="2">
        <v>5.288144</v>
      </c>
      <c r="EX13" s="2">
        <v>2.2465709999999999</v>
      </c>
      <c r="EY13" s="2">
        <v>0</v>
      </c>
      <c r="EZ13" s="2">
        <v>0</v>
      </c>
      <c r="FA13" s="2">
        <v>0</v>
      </c>
      <c r="FB13" s="2">
        <v>0</v>
      </c>
      <c r="FC13" s="2">
        <v>2.0479999999999999E-4</v>
      </c>
      <c r="FD13" s="2">
        <v>1.8310000000000001E-4</v>
      </c>
      <c r="FE13" s="2">
        <v>0</v>
      </c>
      <c r="FF13" s="2">
        <v>0.98636109999999999</v>
      </c>
      <c r="FG13" s="2">
        <v>0</v>
      </c>
      <c r="FH13" s="2">
        <v>8.3730000000000002E-4</v>
      </c>
      <c r="FI13" s="2">
        <v>31.562270000000002</v>
      </c>
      <c r="FJ13" s="2">
        <v>4.0439920000000003</v>
      </c>
      <c r="FK13" s="2">
        <v>1.9327999999999999E-3</v>
      </c>
      <c r="FL13" s="2">
        <v>58.959130000000002</v>
      </c>
      <c r="FM13" s="2">
        <v>1.0571000000000001E-3</v>
      </c>
      <c r="FN13" s="2">
        <v>2.2832E-3</v>
      </c>
      <c r="FO13" s="2">
        <v>5.1920999999999998E-3</v>
      </c>
      <c r="FP13" s="2">
        <v>0</v>
      </c>
      <c r="FQ13" s="2">
        <v>0</v>
      </c>
      <c r="FR13" s="2">
        <v>1.0789E-3</v>
      </c>
      <c r="FS13" s="2">
        <v>0</v>
      </c>
      <c r="FT13" s="2">
        <v>0</v>
      </c>
      <c r="FU13" s="2">
        <v>2.2577000000000001E-3</v>
      </c>
      <c r="FV13" s="2">
        <v>0</v>
      </c>
      <c r="FW13" s="2">
        <v>0</v>
      </c>
      <c r="FX13" s="2">
        <v>1.8900000000000001E-4</v>
      </c>
      <c r="FY13" s="2">
        <v>0</v>
      </c>
      <c r="FZ13" s="2">
        <v>0</v>
      </c>
      <c r="GA13" s="2">
        <v>3.002259</v>
      </c>
      <c r="GB13" s="2">
        <v>0</v>
      </c>
      <c r="GC13" s="2">
        <v>0</v>
      </c>
      <c r="GD13" s="2">
        <v>0</v>
      </c>
      <c r="GE13" s="2">
        <v>0.5132487</v>
      </c>
      <c r="GF13" s="2">
        <v>0</v>
      </c>
      <c r="GG13" s="2">
        <v>1.0379599999999999E-2</v>
      </c>
      <c r="GH13" s="2">
        <v>0</v>
      </c>
      <c r="GI13" s="2">
        <v>0</v>
      </c>
      <c r="GJ13" s="2">
        <v>2.1340000000000001E-4</v>
      </c>
      <c r="GK13" s="2">
        <v>0</v>
      </c>
      <c r="GL13" s="2">
        <v>0</v>
      </c>
      <c r="GM13" s="2">
        <v>7.9969000000000001</v>
      </c>
      <c r="GN13" s="2">
        <v>0</v>
      </c>
      <c r="GO13" s="2">
        <v>0</v>
      </c>
      <c r="GP13" s="2">
        <v>0</v>
      </c>
      <c r="GQ13" s="2">
        <v>0.52603169999999999</v>
      </c>
      <c r="GR13" s="2">
        <v>0</v>
      </c>
      <c r="GS13" s="2">
        <v>2.6449999999999998E-4</v>
      </c>
      <c r="GT13" s="2">
        <v>0</v>
      </c>
      <c r="GU13" s="2">
        <v>0</v>
      </c>
      <c r="GV13" s="2">
        <v>0.47651130000000003</v>
      </c>
      <c r="GW13" s="2">
        <v>0</v>
      </c>
      <c r="GX13" s="2">
        <v>330.22629999999998</v>
      </c>
      <c r="GY13" s="2">
        <v>643.16459999999995</v>
      </c>
      <c r="GZ13" s="2">
        <v>86.609210000000004</v>
      </c>
      <c r="HA13" s="2">
        <v>114.4847</v>
      </c>
      <c r="HB13" s="2">
        <v>488.14400000000001</v>
      </c>
      <c r="HC13" s="2">
        <v>28.37134</v>
      </c>
      <c r="HD13" s="2">
        <v>6.5079999999999999E-4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8.541E-4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17.474440000000001</v>
      </c>
      <c r="HR13" s="2">
        <v>4.5255609999999997</v>
      </c>
      <c r="HS13" s="2">
        <v>0</v>
      </c>
      <c r="HT13" s="2">
        <v>0</v>
      </c>
      <c r="HU13" s="2">
        <v>0</v>
      </c>
      <c r="HV13" s="2">
        <v>0</v>
      </c>
      <c r="HW13" s="2">
        <v>9.9126729999999998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1.886E-4</v>
      </c>
      <c r="ID13" s="2">
        <v>0</v>
      </c>
      <c r="IE13" s="2">
        <v>0.49784709999999999</v>
      </c>
      <c r="IF13" s="2">
        <v>0</v>
      </c>
      <c r="IG13" s="2">
        <v>0</v>
      </c>
      <c r="IH13" s="2">
        <v>0</v>
      </c>
      <c r="II13" s="2">
        <v>3.5493999999999999E-3</v>
      </c>
      <c r="IJ13" s="2">
        <v>0</v>
      </c>
      <c r="IK13" s="2">
        <v>2.097E-4</v>
      </c>
      <c r="IL13" s="2">
        <v>0</v>
      </c>
      <c r="IM13" s="2">
        <v>0</v>
      </c>
      <c r="IN13" s="2">
        <v>28</v>
      </c>
      <c r="IO13" s="2">
        <v>0</v>
      </c>
      <c r="IP13" s="2">
        <v>0</v>
      </c>
      <c r="IQ13" s="2">
        <v>0</v>
      </c>
      <c r="IR13" s="2">
        <v>0</v>
      </c>
      <c r="IS13" s="2">
        <v>25</v>
      </c>
      <c r="IT13" s="2">
        <v>0</v>
      </c>
      <c r="IU13" s="2">
        <v>4.9617999999999997E-3</v>
      </c>
      <c r="IV13" s="2">
        <v>0</v>
      </c>
      <c r="IW13" s="2">
        <v>0</v>
      </c>
      <c r="IX13" s="2">
        <v>5.1149999999999998E-3</v>
      </c>
      <c r="IY13" s="2">
        <v>0</v>
      </c>
      <c r="IZ13" s="2">
        <v>0</v>
      </c>
      <c r="JA13" s="2">
        <v>5.7906170000000001</v>
      </c>
      <c r="JB13" s="2">
        <v>0</v>
      </c>
      <c r="JC13" s="2">
        <v>0</v>
      </c>
      <c r="JD13" s="2">
        <v>0</v>
      </c>
      <c r="JE13" s="2">
        <v>7.7229999999999998E-3</v>
      </c>
    </row>
    <row r="14" spans="1:265" x14ac:dyDescent="0.25">
      <c r="A14" t="s">
        <v>188</v>
      </c>
      <c r="B14" s="2">
        <v>3.6729999999999998E-4</v>
      </c>
      <c r="C14" s="2">
        <v>7.3459999999999997E-4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66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5.4699999999999996E-4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3.3619999999999999E-4</v>
      </c>
      <c r="V14" s="2">
        <v>0</v>
      </c>
      <c r="W14" s="2">
        <v>0</v>
      </c>
      <c r="X14" s="2">
        <v>1.6998E-3</v>
      </c>
      <c r="Y14" s="2">
        <v>0</v>
      </c>
      <c r="Z14" s="2">
        <v>0</v>
      </c>
      <c r="AA14" s="2">
        <v>1.3244999999999999E-3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1.8841460000000001</v>
      </c>
      <c r="AH14" s="2">
        <v>2.1158540000000001</v>
      </c>
      <c r="AI14" s="2">
        <v>11.599130000000001</v>
      </c>
      <c r="AJ14" s="2">
        <v>21.271989999999999</v>
      </c>
      <c r="AK14" s="2">
        <v>19.128869999999999</v>
      </c>
      <c r="AL14" s="2">
        <v>7750.4279999999999</v>
      </c>
      <c r="AM14" s="2">
        <v>30490.14</v>
      </c>
      <c r="AN14" s="2">
        <v>9693.4330000000009</v>
      </c>
      <c r="AO14" s="2">
        <v>0</v>
      </c>
      <c r="AP14" s="2">
        <v>0</v>
      </c>
      <c r="AQ14" s="2">
        <v>0</v>
      </c>
      <c r="AR14" s="2">
        <v>6.3651109999999997</v>
      </c>
      <c r="AS14" s="2">
        <v>37.301229999999997</v>
      </c>
      <c r="AT14" s="2">
        <v>17.33315</v>
      </c>
      <c r="AU14" s="2">
        <v>0</v>
      </c>
      <c r="AV14" s="2">
        <v>0</v>
      </c>
      <c r="AW14" s="2">
        <v>33.782290000000003</v>
      </c>
      <c r="AX14" s="2">
        <v>135.947</v>
      </c>
      <c r="AY14" s="2">
        <v>29.267479999999999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2.117E-4</v>
      </c>
      <c r="BF14" s="2">
        <v>1.3500999999999999E-3</v>
      </c>
      <c r="BG14" s="2">
        <v>0</v>
      </c>
      <c r="BH14" s="2">
        <v>0</v>
      </c>
      <c r="BI14" s="2">
        <v>0</v>
      </c>
      <c r="BJ14" s="2">
        <v>0</v>
      </c>
      <c r="BK14" s="2">
        <v>3.3070000000000002E-4</v>
      </c>
      <c r="BL14" s="2">
        <v>0</v>
      </c>
      <c r="BM14" s="2">
        <v>0</v>
      </c>
      <c r="BN14" s="2">
        <v>1.9111E-3</v>
      </c>
      <c r="BO14" s="2">
        <v>0</v>
      </c>
      <c r="BP14" s="2">
        <v>0</v>
      </c>
      <c r="BQ14" s="2">
        <v>5.0699999999999996E-4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3.2820000000000001E-4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2.7040549999999999</v>
      </c>
      <c r="CD14" s="2">
        <v>0</v>
      </c>
      <c r="CE14" s="2">
        <v>0</v>
      </c>
      <c r="CF14" s="2">
        <v>2.1343E-3</v>
      </c>
      <c r="CG14" s="2">
        <v>0</v>
      </c>
      <c r="CH14" s="2">
        <v>0</v>
      </c>
      <c r="CI14" s="2">
        <v>1.1360999999999999E-3</v>
      </c>
      <c r="CJ14" s="2">
        <v>0</v>
      </c>
      <c r="CK14" s="2">
        <v>0</v>
      </c>
      <c r="CL14" s="2">
        <v>1.9616999999999998E-3</v>
      </c>
      <c r="CM14" s="2">
        <v>0</v>
      </c>
      <c r="CN14" s="2">
        <v>0</v>
      </c>
      <c r="CO14" s="2">
        <v>5.9742990000000002</v>
      </c>
      <c r="CP14" s="2">
        <v>0</v>
      </c>
      <c r="CQ14" s="2">
        <v>0</v>
      </c>
      <c r="CR14" s="2">
        <v>0</v>
      </c>
      <c r="CS14" s="2">
        <v>1.9269999999999999E-3</v>
      </c>
      <c r="CT14" s="2">
        <v>17.39593</v>
      </c>
      <c r="CU14" s="2">
        <v>24.276540000000001</v>
      </c>
      <c r="CV14" s="2">
        <v>8.0508930000000003</v>
      </c>
      <c r="CW14" s="2">
        <v>0</v>
      </c>
      <c r="CX14" s="2">
        <v>1.4021000000000001E-3</v>
      </c>
      <c r="CY14" s="2">
        <v>0</v>
      </c>
      <c r="CZ14" s="2">
        <v>1.2447000000000001E-3</v>
      </c>
      <c r="DA14" s="2">
        <v>0</v>
      </c>
      <c r="DB14" s="2">
        <v>0</v>
      </c>
      <c r="DC14" s="2">
        <v>0</v>
      </c>
      <c r="DD14" s="2">
        <v>0</v>
      </c>
      <c r="DE14" s="2">
        <v>15.245189999999999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2.3571E-3</v>
      </c>
      <c r="DN14" s="2">
        <v>0</v>
      </c>
      <c r="DO14" s="2">
        <v>0</v>
      </c>
      <c r="DP14" s="2">
        <v>2.7144999999999999E-3</v>
      </c>
      <c r="DQ14" s="2">
        <v>0</v>
      </c>
      <c r="DR14" s="2">
        <v>0</v>
      </c>
      <c r="DS14" s="2">
        <v>3.4979999999999999E-4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6.4329000000000001E-3</v>
      </c>
      <c r="DZ14" s="2">
        <v>1.1268000000000001E-3</v>
      </c>
      <c r="EA14" s="2">
        <v>0</v>
      </c>
      <c r="EB14" s="2">
        <v>9.8872999999999999E-3</v>
      </c>
      <c r="EC14" s="2">
        <v>0</v>
      </c>
      <c r="ED14" s="2">
        <v>1.0272E-3</v>
      </c>
      <c r="EE14" s="2">
        <v>11.940799999999999</v>
      </c>
      <c r="EF14" s="2">
        <v>5.0832009999999999</v>
      </c>
      <c r="EG14" s="2">
        <v>1.8943E-3</v>
      </c>
      <c r="EH14" s="2">
        <v>1.10326E-2</v>
      </c>
      <c r="EI14" s="2">
        <v>3.9166000000000001E-3</v>
      </c>
      <c r="EJ14" s="2">
        <v>7.2389999999999998E-4</v>
      </c>
      <c r="EK14" s="2">
        <v>6.9669999999999997E-4</v>
      </c>
      <c r="EL14" s="2">
        <v>0</v>
      </c>
      <c r="EM14" s="2">
        <v>1.9373000000000001E-3</v>
      </c>
      <c r="EN14" s="2">
        <v>5.6509999999999998E-3</v>
      </c>
      <c r="EO14" s="2">
        <v>0</v>
      </c>
      <c r="EP14" s="2">
        <v>0</v>
      </c>
      <c r="EQ14" s="2">
        <v>1.969803</v>
      </c>
      <c r="ER14" s="2">
        <v>2.0844930000000002</v>
      </c>
      <c r="ES14" s="2">
        <v>0</v>
      </c>
      <c r="ET14" s="2">
        <v>0</v>
      </c>
      <c r="EU14" s="2">
        <v>0</v>
      </c>
      <c r="EV14" s="2">
        <v>31.236350000000002</v>
      </c>
      <c r="EW14" s="2">
        <v>39.520229999999998</v>
      </c>
      <c r="EX14" s="2">
        <v>13.90724</v>
      </c>
      <c r="EY14" s="2">
        <v>1.6517999999999999E-3</v>
      </c>
      <c r="EZ14" s="2">
        <v>1.49389E-2</v>
      </c>
      <c r="FA14" s="2">
        <v>1.0191E-3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2.7809999999999998E-4</v>
      </c>
      <c r="FI14" s="2">
        <v>3.4745439999999999</v>
      </c>
      <c r="FJ14" s="2">
        <v>0.46707310000000002</v>
      </c>
      <c r="FK14" s="2">
        <v>0</v>
      </c>
      <c r="FL14" s="2">
        <v>0</v>
      </c>
      <c r="FM14" s="2">
        <v>0</v>
      </c>
      <c r="FN14" s="2">
        <v>2.3709999999999999E-4</v>
      </c>
      <c r="FO14" s="2">
        <v>4.793E-4</v>
      </c>
      <c r="FP14" s="2">
        <v>0</v>
      </c>
      <c r="FQ14" s="2">
        <v>0</v>
      </c>
      <c r="FR14" s="2">
        <v>9.8004000000000008E-3</v>
      </c>
      <c r="FS14" s="2">
        <v>0</v>
      </c>
      <c r="FT14" s="2">
        <v>0</v>
      </c>
      <c r="FU14" s="2">
        <v>1.9880000000000001E-4</v>
      </c>
      <c r="FV14" s="2">
        <v>0</v>
      </c>
      <c r="FW14" s="2">
        <v>0</v>
      </c>
      <c r="FX14" s="2">
        <v>0</v>
      </c>
      <c r="FY14" s="2">
        <v>11.95045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5.2924899999999999</v>
      </c>
      <c r="GH14" s="2">
        <v>0</v>
      </c>
      <c r="GI14" s="2">
        <v>0</v>
      </c>
      <c r="GJ14" s="2">
        <v>2.0839999999999999E-3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287.00479999999999</v>
      </c>
      <c r="GY14" s="2">
        <v>501.6977</v>
      </c>
      <c r="GZ14" s="2">
        <v>54.297539999999998</v>
      </c>
      <c r="HA14" s="2">
        <v>22.033010000000001</v>
      </c>
      <c r="HB14" s="2">
        <v>81.982389999999995</v>
      </c>
      <c r="HC14" s="2">
        <v>3.984594</v>
      </c>
      <c r="HD14" s="2">
        <v>0</v>
      </c>
      <c r="HE14" s="2">
        <v>9.2909999999999998E-4</v>
      </c>
      <c r="HF14" s="2">
        <v>0</v>
      </c>
      <c r="HG14" s="2">
        <v>0</v>
      </c>
      <c r="HH14" s="2">
        <v>0</v>
      </c>
      <c r="HI14" s="2">
        <v>1.3109E-3</v>
      </c>
      <c r="HJ14" s="2">
        <v>1.0973000000000001E-3</v>
      </c>
      <c r="HK14" s="2">
        <v>0</v>
      </c>
      <c r="HL14" s="2">
        <v>0</v>
      </c>
      <c r="HM14" s="2">
        <v>0</v>
      </c>
      <c r="HN14" s="2">
        <v>1.6812999999999999E-3</v>
      </c>
      <c r="HO14" s="2">
        <v>0</v>
      </c>
      <c r="HP14" s="2">
        <v>0</v>
      </c>
      <c r="HQ14" s="2">
        <v>20.294450000000001</v>
      </c>
      <c r="HR14" s="2">
        <v>4.7055509999999998</v>
      </c>
      <c r="HS14" s="2">
        <v>6.1397430000000002</v>
      </c>
      <c r="HT14" s="2">
        <v>33.744709999999998</v>
      </c>
      <c r="HU14" s="2">
        <v>4.1155540000000004</v>
      </c>
      <c r="HV14" s="2">
        <v>0</v>
      </c>
      <c r="HW14" s="2">
        <v>26.598490000000002</v>
      </c>
      <c r="HX14" s="2">
        <v>0</v>
      </c>
      <c r="HY14" s="2">
        <v>0</v>
      </c>
      <c r="HZ14" s="2">
        <v>17.897099999999998</v>
      </c>
      <c r="IA14" s="2">
        <v>0.82114140000000002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3.6939999999999998E-4</v>
      </c>
      <c r="IJ14" s="2">
        <v>0</v>
      </c>
      <c r="IK14" s="2">
        <v>2.2266E-3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7.0500000000000001E-4</v>
      </c>
      <c r="IV14" s="2">
        <v>0</v>
      </c>
      <c r="IW14" s="2">
        <v>0</v>
      </c>
      <c r="IX14" s="2">
        <v>0</v>
      </c>
      <c r="IY14" s="2">
        <v>0</v>
      </c>
      <c r="IZ14" s="2">
        <v>1.6986E-3</v>
      </c>
      <c r="JA14" s="2">
        <v>1.5551E-3</v>
      </c>
      <c r="JB14" s="2">
        <v>0</v>
      </c>
      <c r="JC14" s="2">
        <v>0</v>
      </c>
      <c r="JD14" s="2">
        <v>0</v>
      </c>
      <c r="JE14" s="2">
        <v>0</v>
      </c>
    </row>
    <row r="15" spans="1:265" x14ac:dyDescent="0.25">
      <c r="A15" t="s">
        <v>189</v>
      </c>
      <c r="B15" s="2">
        <v>7.5270000000000003E-4</v>
      </c>
      <c r="C15" s="2">
        <v>0.16766259999999999</v>
      </c>
      <c r="D15" s="2">
        <v>2.41E-4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1.4413E-3</v>
      </c>
      <c r="P15" s="2">
        <v>0</v>
      </c>
      <c r="Q15" s="2">
        <v>1.6133E-3</v>
      </c>
      <c r="R15" s="2">
        <v>0</v>
      </c>
      <c r="S15" s="2">
        <v>0</v>
      </c>
      <c r="T15" s="2">
        <v>0</v>
      </c>
      <c r="U15" s="2">
        <v>3.8782000000000001E-3</v>
      </c>
      <c r="V15" s="2">
        <v>0</v>
      </c>
      <c r="W15" s="2">
        <v>0</v>
      </c>
      <c r="X15" s="2">
        <v>1.2612000000000001E-3</v>
      </c>
      <c r="Y15" s="2">
        <v>0</v>
      </c>
      <c r="Z15" s="2">
        <v>0</v>
      </c>
      <c r="AA15" s="2">
        <v>9.0016940000000005</v>
      </c>
      <c r="AB15" s="2">
        <v>0</v>
      </c>
      <c r="AC15" s="2">
        <v>0</v>
      </c>
      <c r="AD15" s="2">
        <v>0</v>
      </c>
      <c r="AE15" s="2">
        <v>0</v>
      </c>
      <c r="AF15" s="2">
        <v>0.76308869999999995</v>
      </c>
      <c r="AG15" s="2">
        <v>2.0366080000000002</v>
      </c>
      <c r="AH15" s="2">
        <v>2.2003029999999999</v>
      </c>
      <c r="AI15" s="2">
        <v>0</v>
      </c>
      <c r="AJ15" s="2">
        <v>9</v>
      </c>
      <c r="AK15" s="2">
        <v>0</v>
      </c>
      <c r="AL15" s="2">
        <v>8388.0110000000004</v>
      </c>
      <c r="AM15" s="2">
        <v>33715.68</v>
      </c>
      <c r="AN15" s="2">
        <v>16225.31</v>
      </c>
      <c r="AO15" s="2">
        <v>0</v>
      </c>
      <c r="AP15" s="2">
        <v>0</v>
      </c>
      <c r="AQ15" s="2">
        <v>0</v>
      </c>
      <c r="AR15" s="2">
        <v>3.3758059999999999</v>
      </c>
      <c r="AS15" s="2">
        <v>8.0238379999999996</v>
      </c>
      <c r="AT15" s="2">
        <v>12.60023</v>
      </c>
      <c r="AU15" s="2">
        <v>0</v>
      </c>
      <c r="AV15" s="2">
        <v>0</v>
      </c>
      <c r="AW15" s="2">
        <v>0</v>
      </c>
      <c r="AX15" s="2">
        <v>116.71210000000001</v>
      </c>
      <c r="AY15" s="2">
        <v>100.2889</v>
      </c>
      <c r="AZ15" s="2">
        <v>3.7021869999999999</v>
      </c>
      <c r="BA15" s="2">
        <v>11.869059999999999</v>
      </c>
      <c r="BB15" s="2">
        <v>5.4278029999999999</v>
      </c>
      <c r="BC15" s="2">
        <v>0</v>
      </c>
      <c r="BD15" s="2">
        <v>0</v>
      </c>
      <c r="BE15" s="2">
        <v>12.591760000000001</v>
      </c>
      <c r="BF15" s="2">
        <v>1.0868E-3</v>
      </c>
      <c r="BG15" s="2">
        <v>0</v>
      </c>
      <c r="BH15" s="2">
        <v>0</v>
      </c>
      <c r="BI15" s="2">
        <v>0</v>
      </c>
      <c r="BJ15" s="2">
        <v>0</v>
      </c>
      <c r="BK15" s="2">
        <v>1.5803E-3</v>
      </c>
      <c r="BL15" s="2">
        <v>0</v>
      </c>
      <c r="BM15" s="2">
        <v>0</v>
      </c>
      <c r="BN15" s="2">
        <v>0</v>
      </c>
      <c r="BO15" s="2">
        <v>1.5734E-3</v>
      </c>
      <c r="BP15" s="2">
        <v>0</v>
      </c>
      <c r="BQ15" s="2">
        <v>1.2789999999999999E-4</v>
      </c>
      <c r="BR15" s="2">
        <v>0</v>
      </c>
      <c r="BS15" s="2">
        <v>0</v>
      </c>
      <c r="BT15" s="2">
        <v>1.4880000000000001E-4</v>
      </c>
      <c r="BU15" s="2">
        <v>0</v>
      </c>
      <c r="BV15" s="2">
        <v>0</v>
      </c>
      <c r="BW15" s="2">
        <v>3.9849999999999998E-4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72.504570000000001</v>
      </c>
      <c r="CD15" s="2">
        <v>0</v>
      </c>
      <c r="CE15" s="2">
        <v>1.586203</v>
      </c>
      <c r="CF15" s="2">
        <v>0</v>
      </c>
      <c r="CG15" s="2">
        <v>0</v>
      </c>
      <c r="CH15" s="2">
        <v>0</v>
      </c>
      <c r="CI15" s="2">
        <v>3.612E-4</v>
      </c>
      <c r="CJ15" s="2">
        <v>0</v>
      </c>
      <c r="CK15" s="2">
        <v>3.3035999999999999E-3</v>
      </c>
      <c r="CL15" s="2">
        <v>0</v>
      </c>
      <c r="CM15" s="2">
        <v>0</v>
      </c>
      <c r="CN15" s="2">
        <v>0</v>
      </c>
      <c r="CO15" s="2">
        <v>60.316540000000003</v>
      </c>
      <c r="CP15" s="2">
        <v>0</v>
      </c>
      <c r="CQ15" s="2">
        <v>17.484110000000001</v>
      </c>
      <c r="CR15" s="2">
        <v>0</v>
      </c>
      <c r="CS15" s="2">
        <v>0</v>
      </c>
      <c r="CT15" s="2">
        <v>0</v>
      </c>
      <c r="CU15" s="2">
        <v>15.583310000000001</v>
      </c>
      <c r="CV15" s="2">
        <v>23.62659</v>
      </c>
      <c r="CW15" s="2">
        <v>0</v>
      </c>
      <c r="CX15" s="2">
        <v>0</v>
      </c>
      <c r="CY15" s="2">
        <v>56.841929999999998</v>
      </c>
      <c r="CZ15" s="2">
        <v>0</v>
      </c>
      <c r="DA15" s="2">
        <v>3.792E-4</v>
      </c>
      <c r="DB15" s="2">
        <v>0</v>
      </c>
      <c r="DC15" s="2">
        <v>0</v>
      </c>
      <c r="DD15" s="2">
        <v>0</v>
      </c>
      <c r="DE15" s="2">
        <v>2.6326000000000001E-3</v>
      </c>
      <c r="DF15" s="2">
        <v>0</v>
      </c>
      <c r="DG15" s="2">
        <v>4.0976429999999997</v>
      </c>
      <c r="DH15" s="2">
        <v>11.90236</v>
      </c>
      <c r="DI15" s="2">
        <v>0</v>
      </c>
      <c r="DJ15" s="2">
        <v>0</v>
      </c>
      <c r="DK15" s="2">
        <v>0</v>
      </c>
      <c r="DL15" s="2">
        <v>0</v>
      </c>
      <c r="DM15" s="2">
        <v>9.1270000000000001E-4</v>
      </c>
      <c r="DN15" s="2">
        <v>0</v>
      </c>
      <c r="DO15" s="2">
        <v>0</v>
      </c>
      <c r="DP15" s="2">
        <v>4.8761999999999998E-3</v>
      </c>
      <c r="DQ15" s="2">
        <v>0</v>
      </c>
      <c r="DR15" s="2">
        <v>0</v>
      </c>
      <c r="DS15" s="2">
        <v>3.5510000000000001E-4</v>
      </c>
      <c r="DT15" s="2">
        <v>0</v>
      </c>
      <c r="DU15" s="2">
        <v>0</v>
      </c>
      <c r="DV15" s="2">
        <v>0</v>
      </c>
      <c r="DW15" s="2">
        <v>0</v>
      </c>
      <c r="DX15" s="2">
        <v>1.1506999999999999E-3</v>
      </c>
      <c r="DY15" s="2">
        <v>1.7665999999999999E-3</v>
      </c>
      <c r="DZ15" s="2">
        <v>0</v>
      </c>
      <c r="EA15" s="2">
        <v>0</v>
      </c>
      <c r="EB15" s="2">
        <v>1.5815900000000001E-2</v>
      </c>
      <c r="EC15" s="2">
        <v>3.2336000000000001E-3</v>
      </c>
      <c r="ED15" s="2">
        <v>3.7730769999999998</v>
      </c>
      <c r="EE15" s="2">
        <v>28.64761</v>
      </c>
      <c r="EF15" s="2">
        <v>7.0228710000000003</v>
      </c>
      <c r="EG15" s="2">
        <v>0</v>
      </c>
      <c r="EH15" s="2">
        <v>1.08381E-2</v>
      </c>
      <c r="EI15" s="2">
        <v>5.7437E-3</v>
      </c>
      <c r="EJ15" s="2">
        <v>1.6850000000000001E-3</v>
      </c>
      <c r="EK15" s="2">
        <v>5.3620999999999999E-3</v>
      </c>
      <c r="EL15" s="2">
        <v>0</v>
      </c>
      <c r="EM15" s="2">
        <v>2.9233000000000002E-3</v>
      </c>
      <c r="EN15" s="2">
        <v>3.1373999999999998E-3</v>
      </c>
      <c r="EO15" s="2">
        <v>0</v>
      </c>
      <c r="EP15" s="2">
        <v>0</v>
      </c>
      <c r="EQ15" s="2">
        <v>0</v>
      </c>
      <c r="ER15" s="2">
        <v>5.1414590000000002</v>
      </c>
      <c r="ES15" s="2">
        <v>0</v>
      </c>
      <c r="ET15" s="2">
        <v>0</v>
      </c>
      <c r="EU15" s="2">
        <v>0</v>
      </c>
      <c r="EV15" s="2">
        <v>1.2669999999999999E-4</v>
      </c>
      <c r="EW15" s="2">
        <v>1.7835909999999999</v>
      </c>
      <c r="EX15" s="2">
        <v>0</v>
      </c>
      <c r="EY15" s="2">
        <v>4.2805999999999999E-3</v>
      </c>
      <c r="EZ15" s="2">
        <v>27.10427</v>
      </c>
      <c r="FA15" s="2">
        <v>4.0080999999999997E-3</v>
      </c>
      <c r="FB15" s="2">
        <v>0</v>
      </c>
      <c r="FC15" s="2">
        <v>14.055680000000001</v>
      </c>
      <c r="FD15" s="2">
        <v>4.459E-4</v>
      </c>
      <c r="FE15" s="2">
        <v>0</v>
      </c>
      <c r="FF15" s="2">
        <v>2.5054000000000001E-3</v>
      </c>
      <c r="FG15" s="2">
        <v>0</v>
      </c>
      <c r="FH15" s="2">
        <v>0.27390680000000001</v>
      </c>
      <c r="FI15" s="2">
        <v>0.44563839999999999</v>
      </c>
      <c r="FJ15" s="2">
        <v>0.14177119999999999</v>
      </c>
      <c r="FK15" s="2">
        <v>0</v>
      </c>
      <c r="FL15" s="2">
        <v>0</v>
      </c>
      <c r="FM15" s="2">
        <v>0</v>
      </c>
      <c r="FN15" s="2">
        <v>0</v>
      </c>
      <c r="FO15" s="2">
        <v>1.2807000000000001E-3</v>
      </c>
      <c r="FP15" s="2">
        <v>0</v>
      </c>
      <c r="FQ15" s="2">
        <v>0</v>
      </c>
      <c r="FR15" s="2">
        <v>2.9770999999999999E-3</v>
      </c>
      <c r="FS15" s="2">
        <v>0</v>
      </c>
      <c r="FT15" s="2">
        <v>0</v>
      </c>
      <c r="FU15" s="2">
        <v>0</v>
      </c>
      <c r="FV15" s="2">
        <v>1.1743000000000001E-3</v>
      </c>
      <c r="FW15" s="2">
        <v>0</v>
      </c>
      <c r="FX15" s="2">
        <v>10.14113</v>
      </c>
      <c r="FY15" s="2">
        <v>0</v>
      </c>
      <c r="FZ15" s="2">
        <v>0</v>
      </c>
      <c r="GA15" s="2">
        <v>20.456240000000001</v>
      </c>
      <c r="GB15" s="2">
        <v>0</v>
      </c>
      <c r="GC15" s="2">
        <v>0</v>
      </c>
      <c r="GD15" s="2">
        <v>12.99352</v>
      </c>
      <c r="GE15" s="2">
        <v>0</v>
      </c>
      <c r="GF15" s="2">
        <v>0</v>
      </c>
      <c r="GG15" s="2">
        <v>38.274720000000002</v>
      </c>
      <c r="GH15" s="2">
        <v>12.850519999999999</v>
      </c>
      <c r="GI15" s="2">
        <v>0</v>
      </c>
      <c r="GJ15" s="2">
        <v>77.755439999999993</v>
      </c>
      <c r="GK15" s="2">
        <v>0</v>
      </c>
      <c r="GL15" s="2">
        <v>0</v>
      </c>
      <c r="GM15" s="2">
        <v>0</v>
      </c>
      <c r="GN15" s="2">
        <v>5.8693499999999998</v>
      </c>
      <c r="GO15" s="2">
        <v>0</v>
      </c>
      <c r="GP15" s="2">
        <v>1.4170999999999999E-3</v>
      </c>
      <c r="GQ15" s="2">
        <v>0</v>
      </c>
      <c r="GR15" s="2">
        <v>0</v>
      </c>
      <c r="GS15" s="2">
        <v>8.654E-4</v>
      </c>
      <c r="GT15" s="2">
        <v>0</v>
      </c>
      <c r="GU15" s="2">
        <v>0</v>
      </c>
      <c r="GV15" s="2">
        <v>1.3277E-3</v>
      </c>
      <c r="GW15" s="2">
        <v>0</v>
      </c>
      <c r="GX15" s="2">
        <v>342.12759999999997</v>
      </c>
      <c r="GY15" s="2">
        <v>1209.95</v>
      </c>
      <c r="GZ15" s="2">
        <v>170.9228</v>
      </c>
      <c r="HA15" s="2">
        <v>57.753920000000001</v>
      </c>
      <c r="HB15" s="2">
        <v>277.89510000000001</v>
      </c>
      <c r="HC15" s="2">
        <v>42.350949999999997</v>
      </c>
      <c r="HD15" s="2">
        <v>3.6069999999999999E-4</v>
      </c>
      <c r="HE15" s="2">
        <v>0</v>
      </c>
      <c r="HF15" s="2">
        <v>0</v>
      </c>
      <c r="HG15" s="2">
        <v>0</v>
      </c>
      <c r="HH15" s="2">
        <v>2.9967000000000001E-3</v>
      </c>
      <c r="HI15" s="2">
        <v>0</v>
      </c>
      <c r="HJ15" s="2">
        <v>0</v>
      </c>
      <c r="HK15" s="2">
        <v>4.482E-4</v>
      </c>
      <c r="HL15" s="2">
        <v>0</v>
      </c>
      <c r="HM15" s="2">
        <v>0</v>
      </c>
      <c r="HN15" s="2">
        <v>2.9464000000000001E-3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86.419179999999997</v>
      </c>
      <c r="HU15" s="2">
        <v>16.58081</v>
      </c>
      <c r="HV15" s="2">
        <v>5.2990000000000003E-4</v>
      </c>
      <c r="HW15" s="2">
        <v>4.727E-4</v>
      </c>
      <c r="HX15" s="2">
        <v>0</v>
      </c>
      <c r="HY15" s="2">
        <v>0</v>
      </c>
      <c r="HZ15" s="2">
        <v>7.5125000000000001E-3</v>
      </c>
      <c r="IA15" s="2">
        <v>2.1976000000000001E-3</v>
      </c>
      <c r="IB15" s="2">
        <v>0</v>
      </c>
      <c r="IC15" s="2">
        <v>15.617419999999999</v>
      </c>
      <c r="ID15" s="2">
        <v>0</v>
      </c>
      <c r="IE15" s="2">
        <v>1.2292E-3</v>
      </c>
      <c r="IF15" s="2">
        <v>0</v>
      </c>
      <c r="IG15" s="2">
        <v>0</v>
      </c>
      <c r="IH15" s="2">
        <v>0</v>
      </c>
      <c r="II15" s="2">
        <v>1.9281999999999999E-3</v>
      </c>
      <c r="IJ15" s="2">
        <v>0</v>
      </c>
      <c r="IK15" s="2">
        <v>0</v>
      </c>
      <c r="IL15" s="2">
        <v>1.9594E-3</v>
      </c>
      <c r="IM15" s="2">
        <v>0</v>
      </c>
      <c r="IN15" s="2">
        <v>0</v>
      </c>
      <c r="IO15" s="2">
        <v>25</v>
      </c>
      <c r="IP15" s="2">
        <v>0</v>
      </c>
      <c r="IQ15" s="2">
        <v>11.47968</v>
      </c>
      <c r="IR15" s="2">
        <v>26.640149999999998</v>
      </c>
      <c r="IS15" s="2">
        <v>43.88017</v>
      </c>
      <c r="IT15" s="2">
        <v>5.6504430000000001</v>
      </c>
      <c r="IU15" s="2">
        <v>13.17568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17.57405</v>
      </c>
      <c r="JB15" s="2">
        <v>3.4249879999999999</v>
      </c>
      <c r="JC15" s="2">
        <v>0</v>
      </c>
      <c r="JD15" s="2">
        <v>4.6349999999999999E-4</v>
      </c>
      <c r="JE15" s="2">
        <v>4.8910000000000002E-4</v>
      </c>
    </row>
    <row r="16" spans="1:265" x14ac:dyDescent="0.25">
      <c r="A16" t="s">
        <v>190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2.8840000000000002E-4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3.4650000000000002E-4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2.7434639999999999</v>
      </c>
      <c r="AG16" s="2">
        <v>8.2565360000000005</v>
      </c>
      <c r="AH16" s="2">
        <v>0</v>
      </c>
      <c r="AI16" s="2">
        <v>0</v>
      </c>
      <c r="AJ16" s="2">
        <v>0</v>
      </c>
      <c r="AK16" s="2">
        <v>0</v>
      </c>
      <c r="AL16" s="2">
        <v>3333.7220000000002</v>
      </c>
      <c r="AM16" s="2">
        <v>12697.71</v>
      </c>
      <c r="AN16" s="2">
        <v>5910.5640000000003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3.8312949999999999</v>
      </c>
      <c r="BA16" s="2">
        <v>8.9850779999999997</v>
      </c>
      <c r="BB16" s="2">
        <v>9.9818949999999997</v>
      </c>
      <c r="BC16" s="2">
        <v>0</v>
      </c>
      <c r="BD16" s="2">
        <v>3.1250000000000001E-4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2.6160000000000002E-4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2.7250000000000001E-4</v>
      </c>
      <c r="CC16" s="2">
        <v>2.6610000000000002E-4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3.0149999999999999E-3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1.1335E-3</v>
      </c>
      <c r="CQ16" s="2">
        <v>0</v>
      </c>
      <c r="CR16" s="2">
        <v>0</v>
      </c>
      <c r="CS16" s="2">
        <v>0</v>
      </c>
      <c r="CT16" s="2">
        <v>0</v>
      </c>
      <c r="CU16" s="2">
        <v>1.12046E-2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3.8574E-3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6.0374000000000001E-3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4.4822999999999998E-3</v>
      </c>
      <c r="DY16" s="2">
        <v>1.7912299999999999E-2</v>
      </c>
      <c r="DZ16" s="2">
        <v>0</v>
      </c>
      <c r="EA16" s="2">
        <v>0</v>
      </c>
      <c r="EB16" s="2">
        <v>0</v>
      </c>
      <c r="EC16" s="2">
        <v>0</v>
      </c>
      <c r="ED16" s="2">
        <v>2.4489999999999999E-4</v>
      </c>
      <c r="EE16" s="2">
        <v>1.78302</v>
      </c>
      <c r="EF16" s="2">
        <v>14.210570000000001</v>
      </c>
      <c r="EG16" s="2">
        <v>0</v>
      </c>
      <c r="EH16" s="2">
        <v>0</v>
      </c>
      <c r="EI16" s="2">
        <v>0</v>
      </c>
      <c r="EJ16" s="2">
        <v>3.9369999999999997E-4</v>
      </c>
      <c r="EK16" s="2">
        <v>1.3429E-3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25.368110000000001</v>
      </c>
      <c r="EW16" s="2">
        <v>22.305710000000001</v>
      </c>
      <c r="EX16" s="2">
        <v>7.2661150000000001</v>
      </c>
      <c r="EY16" s="2">
        <v>0</v>
      </c>
      <c r="EZ16" s="2">
        <v>0</v>
      </c>
      <c r="FA16" s="2">
        <v>0</v>
      </c>
      <c r="FB16" s="2">
        <v>4.8010000000000001E-4</v>
      </c>
      <c r="FC16" s="2">
        <v>4.8480000000000002E-4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2.5910000000000001E-4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3.0669999999999997E-4</v>
      </c>
      <c r="FW16" s="2">
        <v>0</v>
      </c>
      <c r="FX16" s="2">
        <v>0</v>
      </c>
      <c r="FY16" s="2">
        <v>0</v>
      </c>
      <c r="FZ16" s="2">
        <v>0</v>
      </c>
      <c r="GA16" s="2">
        <v>21.502700000000001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2.8079999999999999E-4</v>
      </c>
      <c r="GH16" s="2">
        <v>3.0449999999999997E-4</v>
      </c>
      <c r="GI16" s="2">
        <v>0</v>
      </c>
      <c r="GJ16" s="2">
        <v>0</v>
      </c>
      <c r="GK16" s="2">
        <v>0</v>
      </c>
      <c r="GL16" s="2">
        <v>4.6979999999999998E-4</v>
      </c>
      <c r="GM16" s="2">
        <v>2.4729999999999999E-3</v>
      </c>
      <c r="GN16" s="2">
        <v>0</v>
      </c>
      <c r="GO16" s="2">
        <v>0</v>
      </c>
      <c r="GP16" s="2">
        <v>0</v>
      </c>
      <c r="GQ16" s="2">
        <v>0</v>
      </c>
      <c r="GR16" s="2">
        <v>2.493007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410.82159999999999</v>
      </c>
      <c r="GY16" s="2">
        <v>482.55900000000003</v>
      </c>
      <c r="GZ16" s="2">
        <v>29.61936</v>
      </c>
      <c r="HA16" s="2">
        <v>8.0141939999999998</v>
      </c>
      <c r="HB16" s="2">
        <v>58.835340000000002</v>
      </c>
      <c r="HC16" s="2">
        <v>7.1504640000000004</v>
      </c>
      <c r="HD16" s="2">
        <v>0</v>
      </c>
      <c r="HE16" s="2">
        <v>2.6730999999999999E-3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2.944E-3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7.9305999999999995E-3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3.8880000000000002E-4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3.9130000000000002E-4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28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12.20173</v>
      </c>
    </row>
    <row r="17" spans="1:265" x14ac:dyDescent="0.25">
      <c r="A17" t="s">
        <v>191</v>
      </c>
      <c r="B17" s="2">
        <v>0</v>
      </c>
      <c r="C17" s="2">
        <v>1.3527000000000001E-3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2.2249999999999999E-4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4.3980000000000001E-4</v>
      </c>
      <c r="V17" s="2">
        <v>0</v>
      </c>
      <c r="W17" s="2">
        <v>0</v>
      </c>
      <c r="X17" s="2">
        <v>2.656E-4</v>
      </c>
      <c r="Y17" s="2">
        <v>0</v>
      </c>
      <c r="Z17" s="2">
        <v>0</v>
      </c>
      <c r="AA17" s="2">
        <v>2.1101000000000002E-3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79</v>
      </c>
      <c r="AK17" s="2">
        <v>0</v>
      </c>
      <c r="AL17" s="2">
        <v>2292.355</v>
      </c>
      <c r="AM17" s="2">
        <v>10980.6</v>
      </c>
      <c r="AN17" s="2">
        <v>7628.0439999999999</v>
      </c>
      <c r="AO17" s="2">
        <v>0</v>
      </c>
      <c r="AP17" s="2">
        <v>0</v>
      </c>
      <c r="AQ17" s="2">
        <v>0</v>
      </c>
      <c r="AR17" s="2">
        <v>2.335124</v>
      </c>
      <c r="AS17" s="2">
        <v>8.8077590000000008</v>
      </c>
      <c r="AT17" s="2">
        <v>20.855139999999999</v>
      </c>
      <c r="AU17" s="2">
        <v>0</v>
      </c>
      <c r="AV17" s="2">
        <v>0</v>
      </c>
      <c r="AW17" s="2">
        <v>0</v>
      </c>
      <c r="AX17" s="2">
        <v>34.652230000000003</v>
      </c>
      <c r="AY17" s="2">
        <v>34.344070000000002</v>
      </c>
      <c r="AZ17" s="2">
        <v>2.0143450000000001</v>
      </c>
      <c r="BA17" s="2">
        <v>5.0758450000000002</v>
      </c>
      <c r="BB17" s="2">
        <v>3.8984019999999999</v>
      </c>
      <c r="BC17" s="2">
        <v>0</v>
      </c>
      <c r="BD17" s="2">
        <v>0</v>
      </c>
      <c r="BE17" s="2">
        <v>4.4930000000000002E-4</v>
      </c>
      <c r="BF17" s="2">
        <v>1.495E-4</v>
      </c>
      <c r="BG17" s="2">
        <v>0</v>
      </c>
      <c r="BH17" s="2">
        <v>0</v>
      </c>
      <c r="BI17" s="2">
        <v>0</v>
      </c>
      <c r="BJ17" s="2">
        <v>2.9990000000000003E-4</v>
      </c>
      <c r="BK17" s="2">
        <v>0</v>
      </c>
      <c r="BL17" s="2">
        <v>0</v>
      </c>
      <c r="BM17" s="2">
        <v>0</v>
      </c>
      <c r="BN17" s="2">
        <v>2.318E-4</v>
      </c>
      <c r="BO17" s="2">
        <v>0</v>
      </c>
      <c r="BP17" s="2">
        <v>0</v>
      </c>
      <c r="BQ17" s="2">
        <v>0</v>
      </c>
      <c r="BR17" s="2">
        <v>1.9789E-3</v>
      </c>
      <c r="BS17" s="2">
        <v>0</v>
      </c>
      <c r="BT17" s="2">
        <v>0</v>
      </c>
      <c r="BU17" s="2">
        <v>0</v>
      </c>
      <c r="BV17" s="2">
        <v>0</v>
      </c>
      <c r="BW17" s="2">
        <v>3.7940000000000001E-4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7.2119999999999997E-4</v>
      </c>
      <c r="CD17" s="2">
        <v>0</v>
      </c>
      <c r="CE17" s="2">
        <v>0</v>
      </c>
      <c r="CF17" s="2">
        <v>2.8200000000000002E-4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1.9972000000000002E-3</v>
      </c>
      <c r="CM17" s="2">
        <v>0</v>
      </c>
      <c r="CN17" s="2">
        <v>0</v>
      </c>
      <c r="CO17" s="2">
        <v>8.6486129999999992</v>
      </c>
      <c r="CP17" s="2">
        <v>0</v>
      </c>
      <c r="CQ17" s="2">
        <v>3.0069999999999999E-4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1.6006E-3</v>
      </c>
      <c r="CZ17" s="2">
        <v>0</v>
      </c>
      <c r="DA17" s="2">
        <v>0</v>
      </c>
      <c r="DB17" s="2">
        <v>0</v>
      </c>
      <c r="DC17" s="2">
        <v>0</v>
      </c>
      <c r="DD17" s="2">
        <v>8.9624600000000001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9.6060000000000004E-4</v>
      </c>
      <c r="DP17" s="2">
        <v>1.462E-3</v>
      </c>
      <c r="DQ17" s="2">
        <v>0</v>
      </c>
      <c r="DR17" s="2">
        <v>0</v>
      </c>
      <c r="DS17" s="2">
        <v>6.0499999999999996E-4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9.8303000000000001E-3</v>
      </c>
      <c r="EC17" s="2">
        <v>0</v>
      </c>
      <c r="ED17" s="2">
        <v>3.7673209999999999</v>
      </c>
      <c r="EE17" s="2">
        <v>9.0041510000000002</v>
      </c>
      <c r="EF17" s="2">
        <v>5.5743929999999997</v>
      </c>
      <c r="EG17" s="2">
        <v>2.098E-4</v>
      </c>
      <c r="EH17" s="2">
        <v>1.7009E-3</v>
      </c>
      <c r="EI17" s="2">
        <v>1.0958000000000001E-3</v>
      </c>
      <c r="EJ17" s="2">
        <v>0</v>
      </c>
      <c r="EK17" s="2">
        <v>1.3921999999999999E-3</v>
      </c>
      <c r="EL17" s="2">
        <v>0</v>
      </c>
      <c r="EM17" s="2">
        <v>2.496E-4</v>
      </c>
      <c r="EN17" s="2">
        <v>8.0380000000000002E-4</v>
      </c>
      <c r="EO17" s="2">
        <v>0</v>
      </c>
      <c r="EP17" s="2">
        <v>0</v>
      </c>
      <c r="EQ17" s="2">
        <v>0</v>
      </c>
      <c r="ER17" s="2">
        <v>6.9904809999999999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4.365E-3</v>
      </c>
      <c r="EZ17" s="2">
        <v>9.4645000000000007E-3</v>
      </c>
      <c r="FA17" s="2">
        <v>0</v>
      </c>
      <c r="FB17" s="2">
        <v>0</v>
      </c>
      <c r="FC17" s="2">
        <v>42.134140000000002</v>
      </c>
      <c r="FD17" s="2">
        <v>0</v>
      </c>
      <c r="FE17" s="2">
        <v>0</v>
      </c>
      <c r="FF17" s="2">
        <v>1.8917000000000001E-3</v>
      </c>
      <c r="FG17" s="2">
        <v>3.2731000000000001E-3</v>
      </c>
      <c r="FH17" s="2">
        <v>2.331E-4</v>
      </c>
      <c r="FI17" s="2">
        <v>1.0931000000000001E-3</v>
      </c>
      <c r="FJ17" s="2">
        <v>6.2040000000000001E-4</v>
      </c>
      <c r="FK17" s="2">
        <v>0</v>
      </c>
      <c r="FL17" s="2">
        <v>0</v>
      </c>
      <c r="FM17" s="2">
        <v>0</v>
      </c>
      <c r="FN17" s="2">
        <v>0</v>
      </c>
      <c r="FO17" s="2">
        <v>3.6309999999999999E-4</v>
      </c>
      <c r="FP17" s="2">
        <v>0</v>
      </c>
      <c r="FQ17" s="2">
        <v>0</v>
      </c>
      <c r="FR17" s="2">
        <v>5.9159999999999996E-4</v>
      </c>
      <c r="FS17" s="2">
        <v>0</v>
      </c>
      <c r="FT17" s="2">
        <v>0</v>
      </c>
      <c r="FU17" s="2">
        <v>3.1260000000000001E-4</v>
      </c>
      <c r="FV17" s="2">
        <v>0</v>
      </c>
      <c r="FW17" s="2">
        <v>0</v>
      </c>
      <c r="FX17" s="2">
        <v>0</v>
      </c>
      <c r="FY17" s="2">
        <v>3.2469999999999998E-4</v>
      </c>
      <c r="FZ17" s="2">
        <v>1.4522999999999999E-2</v>
      </c>
      <c r="GA17" s="2">
        <v>0</v>
      </c>
      <c r="GB17" s="2">
        <v>0</v>
      </c>
      <c r="GC17" s="2">
        <v>27.988040000000002</v>
      </c>
      <c r="GD17" s="2">
        <v>0</v>
      </c>
      <c r="GE17" s="2">
        <v>0</v>
      </c>
      <c r="GF17" s="2">
        <v>0</v>
      </c>
      <c r="GG17" s="2">
        <v>5.0659999999999995E-4</v>
      </c>
      <c r="GH17" s="2">
        <v>3.4749999999999999E-4</v>
      </c>
      <c r="GI17" s="2">
        <v>0</v>
      </c>
      <c r="GJ17" s="2">
        <v>0</v>
      </c>
      <c r="GK17" s="2">
        <v>35.993250000000003</v>
      </c>
      <c r="GL17" s="2">
        <v>0</v>
      </c>
      <c r="GM17" s="2">
        <v>0</v>
      </c>
      <c r="GN17" s="2">
        <v>1.9712799999999999E-2</v>
      </c>
      <c r="GO17" s="2">
        <v>1.6119999999999999E-3</v>
      </c>
      <c r="GP17" s="2">
        <v>0</v>
      </c>
      <c r="GQ17" s="2">
        <v>0</v>
      </c>
      <c r="GR17" s="2">
        <v>0</v>
      </c>
      <c r="GS17" s="2">
        <v>1.7810300000000001E-2</v>
      </c>
      <c r="GT17" s="2">
        <v>0</v>
      </c>
      <c r="GU17" s="2">
        <v>0</v>
      </c>
      <c r="GV17" s="2">
        <v>2.5000999999999999E-3</v>
      </c>
      <c r="GW17" s="2">
        <v>0</v>
      </c>
      <c r="GX17" s="2">
        <v>106.21720000000001</v>
      </c>
      <c r="GY17" s="2">
        <v>394.78339999999997</v>
      </c>
      <c r="GZ17" s="2">
        <v>90.999470000000002</v>
      </c>
      <c r="HA17" s="2">
        <v>63.8581</v>
      </c>
      <c r="HB17" s="2">
        <v>348.40620000000001</v>
      </c>
      <c r="HC17" s="2">
        <v>75.735690000000005</v>
      </c>
      <c r="HD17" s="2">
        <v>0</v>
      </c>
      <c r="HE17" s="2">
        <v>0</v>
      </c>
      <c r="HF17" s="2">
        <v>0</v>
      </c>
      <c r="HG17" s="2">
        <v>0</v>
      </c>
      <c r="HH17" s="2">
        <v>1.1988000000000001E-3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1.4488999999999999E-3</v>
      </c>
      <c r="HO17" s="2">
        <v>0</v>
      </c>
      <c r="HP17" s="2">
        <v>0.44099260000000001</v>
      </c>
      <c r="HQ17" s="2">
        <v>0.89901039999999999</v>
      </c>
      <c r="HR17" s="2">
        <v>0.65999699999999994</v>
      </c>
      <c r="HS17" s="2">
        <v>0</v>
      </c>
      <c r="HT17" s="2">
        <v>23.133579999999998</v>
      </c>
      <c r="HU17" s="2">
        <v>7.8664180000000004</v>
      </c>
      <c r="HV17" s="2">
        <v>0</v>
      </c>
      <c r="HW17" s="2">
        <v>0</v>
      </c>
      <c r="HX17" s="2">
        <v>0</v>
      </c>
      <c r="HY17" s="2">
        <v>0</v>
      </c>
      <c r="HZ17" s="2">
        <v>3.6034000000000001E-3</v>
      </c>
      <c r="IA17" s="2">
        <v>1.6088999999999999E-3</v>
      </c>
      <c r="IB17" s="2">
        <v>0</v>
      </c>
      <c r="IC17" s="2">
        <v>46.81382</v>
      </c>
      <c r="ID17" s="2">
        <v>0</v>
      </c>
      <c r="IE17" s="2">
        <v>0</v>
      </c>
      <c r="IF17" s="2">
        <v>2.6790999999999998E-3</v>
      </c>
      <c r="IG17" s="2">
        <v>0</v>
      </c>
      <c r="IH17" s="2">
        <v>0</v>
      </c>
      <c r="II17" s="2">
        <v>4.6640000000000001E-4</v>
      </c>
      <c r="IJ17" s="2">
        <v>0</v>
      </c>
      <c r="IK17" s="2">
        <v>0</v>
      </c>
      <c r="IL17" s="2">
        <v>2.2690000000000001E-4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7.5239999999999997E-4</v>
      </c>
      <c r="IU17" s="2">
        <v>2.3730999999999999E-3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1.7703E-3</v>
      </c>
      <c r="JB17" s="2">
        <v>1.9252E-3</v>
      </c>
      <c r="JC17" s="2">
        <v>0</v>
      </c>
      <c r="JD17" s="2">
        <v>5.5722000000000002E-3</v>
      </c>
      <c r="JE17" s="2">
        <v>5.8352999999999999E-3</v>
      </c>
    </row>
    <row r="18" spans="1:265" x14ac:dyDescent="0.25">
      <c r="A18" t="s">
        <v>192</v>
      </c>
      <c r="B18" s="2">
        <v>0</v>
      </c>
      <c r="C18" s="2">
        <v>5.1587999999999998E-3</v>
      </c>
      <c r="D18" s="2">
        <v>1.0443E-3</v>
      </c>
      <c r="E18" s="2">
        <v>0</v>
      </c>
      <c r="F18" s="2">
        <v>0</v>
      </c>
      <c r="G18" s="2">
        <v>0</v>
      </c>
      <c r="H18" s="2">
        <v>0</v>
      </c>
      <c r="I18" s="2">
        <v>8.6343359999999993</v>
      </c>
      <c r="J18" s="2">
        <v>2.3656649999999999</v>
      </c>
      <c r="K18" s="2">
        <v>0</v>
      </c>
      <c r="L18" s="2">
        <v>0</v>
      </c>
      <c r="M18" s="2">
        <v>0</v>
      </c>
      <c r="N18" s="2">
        <v>0</v>
      </c>
      <c r="O18" s="2">
        <v>7.8220000000000004E-4</v>
      </c>
      <c r="P18" s="2">
        <v>0</v>
      </c>
      <c r="Q18" s="2">
        <v>6.9430000000000002E-4</v>
      </c>
      <c r="R18" s="2">
        <v>0</v>
      </c>
      <c r="S18" s="2">
        <v>0</v>
      </c>
      <c r="T18" s="2">
        <v>0</v>
      </c>
      <c r="U18" s="2">
        <v>9.4729999999999999E-4</v>
      </c>
      <c r="V18" s="2">
        <v>0</v>
      </c>
      <c r="W18" s="2">
        <v>0</v>
      </c>
      <c r="X18" s="2">
        <v>6.0139999999999998E-4</v>
      </c>
      <c r="Y18" s="2">
        <v>0</v>
      </c>
      <c r="Z18" s="2">
        <v>1.8952999999999999E-3</v>
      </c>
      <c r="AA18" s="2">
        <v>3.8909999999999999E-3</v>
      </c>
      <c r="AB18" s="2">
        <v>1.8931E-3</v>
      </c>
      <c r="AC18" s="2">
        <v>0</v>
      </c>
      <c r="AD18" s="2">
        <v>0</v>
      </c>
      <c r="AE18" s="2">
        <v>0</v>
      </c>
      <c r="AF18" s="2">
        <v>41.86515</v>
      </c>
      <c r="AG18" s="2">
        <v>126.2745</v>
      </c>
      <c r="AH18" s="2">
        <v>1.8602989999999999</v>
      </c>
      <c r="AI18" s="2">
        <v>0</v>
      </c>
      <c r="AJ18" s="2">
        <v>66.112700000000004</v>
      </c>
      <c r="AK18" s="2">
        <v>154.88730000000001</v>
      </c>
      <c r="AL18" s="2">
        <v>26573.03</v>
      </c>
      <c r="AM18" s="2">
        <v>107269.1</v>
      </c>
      <c r="AN18" s="2">
        <v>36605.83</v>
      </c>
      <c r="AO18" s="2">
        <v>0</v>
      </c>
      <c r="AP18" s="2">
        <v>0</v>
      </c>
      <c r="AQ18" s="2">
        <v>0</v>
      </c>
      <c r="AR18" s="2">
        <v>90.385289999999998</v>
      </c>
      <c r="AS18" s="2">
        <v>184.62899999999999</v>
      </c>
      <c r="AT18" s="2">
        <v>158.9853</v>
      </c>
      <c r="AU18" s="2">
        <v>0</v>
      </c>
      <c r="AV18" s="2">
        <v>108.1493</v>
      </c>
      <c r="AW18" s="2">
        <v>32.683700000000002</v>
      </c>
      <c r="AX18" s="2">
        <v>507.61329999999998</v>
      </c>
      <c r="AY18" s="2">
        <v>261.43150000000003</v>
      </c>
      <c r="AZ18" s="2">
        <v>0</v>
      </c>
      <c r="BA18" s="2">
        <v>65.195040000000006</v>
      </c>
      <c r="BB18" s="2">
        <v>47.801490000000001</v>
      </c>
      <c r="BC18" s="2">
        <v>0</v>
      </c>
      <c r="BD18" s="2">
        <v>0</v>
      </c>
      <c r="BE18" s="2">
        <v>18.971209999999999</v>
      </c>
      <c r="BF18" s="2">
        <v>0</v>
      </c>
      <c r="BG18" s="2">
        <v>0</v>
      </c>
      <c r="BH18" s="2">
        <v>0</v>
      </c>
      <c r="BI18" s="2">
        <v>4.6749999999999998E-4</v>
      </c>
      <c r="BJ18" s="2">
        <v>0</v>
      </c>
      <c r="BK18" s="2">
        <v>9.1989999999999997E-4</v>
      </c>
      <c r="BL18" s="2">
        <v>0</v>
      </c>
      <c r="BM18" s="2">
        <v>0</v>
      </c>
      <c r="BN18" s="2">
        <v>7.0870000000000004E-4</v>
      </c>
      <c r="BO18" s="2">
        <v>0</v>
      </c>
      <c r="BP18" s="2">
        <v>0</v>
      </c>
      <c r="BQ18" s="2">
        <v>4.149E-4</v>
      </c>
      <c r="BR18" s="2">
        <v>0</v>
      </c>
      <c r="BS18" s="2">
        <v>0</v>
      </c>
      <c r="BT18" s="2">
        <v>1.5273999999999999E-3</v>
      </c>
      <c r="BU18" s="2">
        <v>0</v>
      </c>
      <c r="BV18" s="2">
        <v>0</v>
      </c>
      <c r="BW18" s="2">
        <v>1.8928E-3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38.240470000000002</v>
      </c>
      <c r="CD18" s="2">
        <v>0</v>
      </c>
      <c r="CE18" s="2">
        <v>0</v>
      </c>
      <c r="CF18" s="2">
        <v>7.1840000000000001E-4</v>
      </c>
      <c r="CG18" s="2">
        <v>0</v>
      </c>
      <c r="CH18" s="2">
        <v>1.3002999999999999E-3</v>
      </c>
      <c r="CI18" s="2">
        <v>0</v>
      </c>
      <c r="CJ18" s="2">
        <v>0</v>
      </c>
      <c r="CK18" s="2">
        <v>0</v>
      </c>
      <c r="CL18" s="2">
        <v>0</v>
      </c>
      <c r="CM18" s="2">
        <v>1.5878000000000001E-3</v>
      </c>
      <c r="CN18" s="2">
        <v>79.375410000000002</v>
      </c>
      <c r="CO18" s="2">
        <v>236.1173</v>
      </c>
      <c r="CP18" s="2">
        <v>28.528690000000001</v>
      </c>
      <c r="CQ18" s="2">
        <v>0</v>
      </c>
      <c r="CR18" s="2">
        <v>59.760350000000003</v>
      </c>
      <c r="CS18" s="2">
        <v>35.72166</v>
      </c>
      <c r="CT18" s="2">
        <v>73.429329999999993</v>
      </c>
      <c r="CU18" s="2">
        <v>25.586950000000002</v>
      </c>
      <c r="CV18" s="2">
        <v>0</v>
      </c>
      <c r="CW18" s="2">
        <v>0</v>
      </c>
      <c r="CX18" s="2">
        <v>33.70684</v>
      </c>
      <c r="CY18" s="2">
        <v>20.399609999999999</v>
      </c>
      <c r="CZ18" s="2">
        <v>0</v>
      </c>
      <c r="DA18" s="2">
        <v>1.4296999999999999E-3</v>
      </c>
      <c r="DB18" s="2">
        <v>0</v>
      </c>
      <c r="DC18" s="2">
        <v>0</v>
      </c>
      <c r="DD18" s="2">
        <v>1.3316999999999999E-3</v>
      </c>
      <c r="DE18" s="2">
        <v>0</v>
      </c>
      <c r="DF18" s="2">
        <v>0</v>
      </c>
      <c r="DG18" s="2">
        <v>14</v>
      </c>
      <c r="DH18" s="2">
        <v>0</v>
      </c>
      <c r="DI18" s="2">
        <v>0</v>
      </c>
      <c r="DJ18" s="2">
        <v>10</v>
      </c>
      <c r="DK18" s="2">
        <v>0</v>
      </c>
      <c r="DL18" s="2">
        <v>0</v>
      </c>
      <c r="DM18" s="2">
        <v>2.7404E-3</v>
      </c>
      <c r="DN18" s="2">
        <v>0</v>
      </c>
      <c r="DO18" s="2">
        <v>0</v>
      </c>
      <c r="DP18" s="2">
        <v>2.3614999999999999E-3</v>
      </c>
      <c r="DQ18" s="2">
        <v>0</v>
      </c>
      <c r="DR18" s="2">
        <v>0</v>
      </c>
      <c r="DS18" s="2">
        <v>1.9654999999999998E-3</v>
      </c>
      <c r="DT18" s="2">
        <v>0</v>
      </c>
      <c r="DU18" s="2">
        <v>0</v>
      </c>
      <c r="DV18" s="2">
        <v>0</v>
      </c>
      <c r="DW18" s="2">
        <v>0</v>
      </c>
      <c r="DX18" s="2">
        <v>1.923E-3</v>
      </c>
      <c r="DY18" s="2">
        <v>43.344430000000003</v>
      </c>
      <c r="DZ18" s="2">
        <v>0</v>
      </c>
      <c r="EA18" s="2">
        <v>0</v>
      </c>
      <c r="EB18" s="2">
        <v>8.1244999999999998E-3</v>
      </c>
      <c r="EC18" s="2">
        <v>0</v>
      </c>
      <c r="ED18" s="2">
        <v>1.9580000000000001E-3</v>
      </c>
      <c r="EE18" s="2">
        <v>11.218579999999999</v>
      </c>
      <c r="EF18" s="2">
        <v>61.924790000000002</v>
      </c>
      <c r="EG18" s="2">
        <v>6.5629999999999996E-4</v>
      </c>
      <c r="EH18" s="2">
        <v>12.471399999999999</v>
      </c>
      <c r="EI18" s="2">
        <v>2.6172000000000001E-3</v>
      </c>
      <c r="EJ18" s="2">
        <v>1.0451E-3</v>
      </c>
      <c r="EK18" s="2">
        <v>2.0939000000000001E-3</v>
      </c>
      <c r="EL18" s="2">
        <v>15.69782</v>
      </c>
      <c r="EM18" s="2">
        <v>0</v>
      </c>
      <c r="EN18" s="2">
        <v>2.7017E-3</v>
      </c>
      <c r="EO18" s="2">
        <v>0</v>
      </c>
      <c r="EP18" s="2">
        <v>0</v>
      </c>
      <c r="EQ18" s="2">
        <v>128.97229999999999</v>
      </c>
      <c r="ER18" s="2">
        <v>0</v>
      </c>
      <c r="ES18" s="2">
        <v>0</v>
      </c>
      <c r="ET18" s="2">
        <v>0</v>
      </c>
      <c r="EU18" s="2">
        <v>0</v>
      </c>
      <c r="EV18" s="2">
        <v>1.2501000000000001E-3</v>
      </c>
      <c r="EW18" s="2">
        <v>122.9331</v>
      </c>
      <c r="EX18" s="2">
        <v>0</v>
      </c>
      <c r="EY18" s="2">
        <v>3.7472E-3</v>
      </c>
      <c r="EZ18" s="2">
        <v>18.99259</v>
      </c>
      <c r="FA18" s="2">
        <v>0</v>
      </c>
      <c r="FB18" s="2">
        <v>0</v>
      </c>
      <c r="FC18" s="2">
        <v>79.706419999999994</v>
      </c>
      <c r="FD18" s="2">
        <v>32.191290000000002</v>
      </c>
      <c r="FE18" s="2">
        <v>0</v>
      </c>
      <c r="FF18" s="2">
        <v>0</v>
      </c>
      <c r="FG18" s="2">
        <v>0</v>
      </c>
      <c r="FH18" s="2">
        <v>8.6989999999999995E-4</v>
      </c>
      <c r="FI18" s="2">
        <v>42.839089999999999</v>
      </c>
      <c r="FJ18" s="2">
        <v>12.16619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6.9990000000000004E-4</v>
      </c>
      <c r="FQ18" s="2">
        <v>0</v>
      </c>
      <c r="FR18" s="2">
        <v>26.03529</v>
      </c>
      <c r="FS18" s="2">
        <v>0</v>
      </c>
      <c r="FT18" s="2">
        <v>0</v>
      </c>
      <c r="FU18" s="2">
        <v>10.11138</v>
      </c>
      <c r="FV18" s="2">
        <v>0</v>
      </c>
      <c r="FW18" s="2">
        <v>0</v>
      </c>
      <c r="FX18" s="2">
        <v>5.8290000000000002E-4</v>
      </c>
      <c r="FY18" s="2">
        <v>0</v>
      </c>
      <c r="FZ18" s="2">
        <v>12.88222</v>
      </c>
      <c r="GA18" s="2">
        <v>61.611199999999997</v>
      </c>
      <c r="GB18" s="2">
        <v>37.315440000000002</v>
      </c>
      <c r="GC18" s="2">
        <v>0</v>
      </c>
      <c r="GD18" s="2">
        <v>0</v>
      </c>
      <c r="GE18" s="2">
        <v>0</v>
      </c>
      <c r="GF18" s="2">
        <v>0</v>
      </c>
      <c r="GG18" s="2">
        <v>17.804849999999998</v>
      </c>
      <c r="GH18" s="2">
        <v>0</v>
      </c>
      <c r="GI18" s="2">
        <v>0</v>
      </c>
      <c r="GJ18" s="2">
        <v>0</v>
      </c>
      <c r="GK18" s="2">
        <v>7.8629999999999998E-4</v>
      </c>
      <c r="GL18" s="2">
        <v>0</v>
      </c>
      <c r="GM18" s="2">
        <v>273.5779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40.462739999999997</v>
      </c>
      <c r="GT18" s="2">
        <v>0</v>
      </c>
      <c r="GU18" s="2">
        <v>0</v>
      </c>
      <c r="GV18" s="2">
        <v>0</v>
      </c>
      <c r="GW18" s="2">
        <v>0</v>
      </c>
      <c r="GX18" s="2">
        <v>2121.752</v>
      </c>
      <c r="GY18" s="2">
        <v>4730.7920000000004</v>
      </c>
      <c r="GZ18" s="2">
        <v>356.45549999999997</v>
      </c>
      <c r="HA18" s="2">
        <v>213.5779</v>
      </c>
      <c r="HB18" s="2">
        <v>2257.4479999999999</v>
      </c>
      <c r="HC18" s="2">
        <v>534.97439999999995</v>
      </c>
      <c r="HD18" s="2">
        <v>1.1705999999999999E-3</v>
      </c>
      <c r="HE18" s="2">
        <v>0</v>
      </c>
      <c r="HF18" s="2">
        <v>0</v>
      </c>
      <c r="HG18" s="2">
        <v>0</v>
      </c>
      <c r="HH18" s="2">
        <v>0</v>
      </c>
      <c r="HI18" s="2">
        <v>1.6065000000000001E-3</v>
      </c>
      <c r="HJ18" s="2">
        <v>0</v>
      </c>
      <c r="HK18" s="2">
        <v>1.2882E-3</v>
      </c>
      <c r="HL18" s="2">
        <v>0</v>
      </c>
      <c r="HM18" s="2">
        <v>0</v>
      </c>
      <c r="HN18" s="2">
        <v>1.2966E-3</v>
      </c>
      <c r="HO18" s="2">
        <v>0</v>
      </c>
      <c r="HP18" s="2">
        <v>0</v>
      </c>
      <c r="HQ18" s="2">
        <v>141.87309999999999</v>
      </c>
      <c r="HR18" s="2">
        <v>13.12692</v>
      </c>
      <c r="HS18" s="2">
        <v>0</v>
      </c>
      <c r="HT18" s="2">
        <v>84.090829999999997</v>
      </c>
      <c r="HU18" s="2">
        <v>44.909170000000003</v>
      </c>
      <c r="HV18" s="2">
        <v>0</v>
      </c>
      <c r="HW18" s="2">
        <v>182.6951</v>
      </c>
      <c r="HX18" s="2">
        <v>0</v>
      </c>
      <c r="HY18" s="2">
        <v>0</v>
      </c>
      <c r="HZ18" s="2">
        <v>123.8809</v>
      </c>
      <c r="IA18" s="2">
        <v>0</v>
      </c>
      <c r="IB18" s="2">
        <v>0</v>
      </c>
      <c r="IC18" s="2">
        <v>0</v>
      </c>
      <c r="ID18" s="2">
        <v>94.252759999999995</v>
      </c>
      <c r="IE18" s="2">
        <v>0</v>
      </c>
      <c r="IF18" s="2">
        <v>0</v>
      </c>
      <c r="IG18" s="2">
        <v>0</v>
      </c>
      <c r="IH18" s="2">
        <v>0</v>
      </c>
      <c r="II18" s="2">
        <v>1.0679000000000001E-3</v>
      </c>
      <c r="IJ18" s="2">
        <v>0</v>
      </c>
      <c r="IK18" s="2">
        <v>0</v>
      </c>
      <c r="IL18" s="2">
        <v>0</v>
      </c>
      <c r="IM18" s="2">
        <v>7.6909999999999999E-4</v>
      </c>
      <c r="IN18" s="2">
        <v>0</v>
      </c>
      <c r="IO18" s="2">
        <v>188</v>
      </c>
      <c r="IP18" s="2">
        <v>0</v>
      </c>
      <c r="IQ18" s="2">
        <v>0</v>
      </c>
      <c r="IR18" s="2">
        <v>49</v>
      </c>
      <c r="IS18" s="2">
        <v>0</v>
      </c>
      <c r="IT18" s="2">
        <v>0</v>
      </c>
      <c r="IU18" s="2">
        <v>3.8026000000000002E-3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76.235889999999998</v>
      </c>
      <c r="JB18" s="2">
        <v>15.035679999999999</v>
      </c>
      <c r="JC18" s="2">
        <v>0</v>
      </c>
      <c r="JD18" s="2">
        <v>0</v>
      </c>
      <c r="JE18" s="2">
        <v>3.4762E-3</v>
      </c>
    </row>
    <row r="19" spans="1:265" x14ac:dyDescent="0.25">
      <c r="A19" t="s">
        <v>193</v>
      </c>
      <c r="B19" s="2">
        <v>7.9049999999999997E-4</v>
      </c>
      <c r="C19" s="2">
        <v>11.39716</v>
      </c>
      <c r="D19" s="2">
        <v>0</v>
      </c>
      <c r="E19" s="2">
        <v>1.8228000000000001E-3</v>
      </c>
      <c r="F19" s="2">
        <v>9.1625999999999999E-3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2.2503000000000002E-3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2.6706999999999998E-3</v>
      </c>
      <c r="V19" s="2">
        <v>0</v>
      </c>
      <c r="W19" s="2">
        <v>0</v>
      </c>
      <c r="X19" s="2">
        <v>5.7649999999999997E-4</v>
      </c>
      <c r="Y19" s="2">
        <v>0</v>
      </c>
      <c r="Z19" s="2">
        <v>0</v>
      </c>
      <c r="AA19" s="2">
        <v>6.0809999999999996E-3</v>
      </c>
      <c r="AB19" s="2">
        <v>0</v>
      </c>
      <c r="AC19" s="2">
        <v>0</v>
      </c>
      <c r="AD19" s="2">
        <v>5.7694E-3</v>
      </c>
      <c r="AE19" s="2">
        <v>0</v>
      </c>
      <c r="AF19" s="2">
        <v>0</v>
      </c>
      <c r="AG19" s="2">
        <v>58</v>
      </c>
      <c r="AH19" s="2">
        <v>0</v>
      </c>
      <c r="AI19" s="2">
        <v>0</v>
      </c>
      <c r="AJ19" s="2">
        <v>35</v>
      </c>
      <c r="AK19" s="2">
        <v>0</v>
      </c>
      <c r="AL19" s="2">
        <v>15436.9</v>
      </c>
      <c r="AM19" s="2">
        <v>58203.41</v>
      </c>
      <c r="AN19" s="2">
        <v>27463.69</v>
      </c>
      <c r="AO19" s="2">
        <v>0</v>
      </c>
      <c r="AP19" s="2">
        <v>0</v>
      </c>
      <c r="AQ19" s="2">
        <v>0</v>
      </c>
      <c r="AR19" s="2">
        <v>6.1591100000000001</v>
      </c>
      <c r="AS19" s="2">
        <v>76.952770000000001</v>
      </c>
      <c r="AT19" s="2">
        <v>24.887740000000001</v>
      </c>
      <c r="AU19" s="2">
        <v>0</v>
      </c>
      <c r="AV19" s="2">
        <v>17.872689999999999</v>
      </c>
      <c r="AW19" s="2">
        <v>66.862620000000007</v>
      </c>
      <c r="AX19" s="2">
        <v>88.563419999999994</v>
      </c>
      <c r="AY19" s="2">
        <v>78.171840000000003</v>
      </c>
      <c r="AZ19" s="2">
        <v>0</v>
      </c>
      <c r="BA19" s="2">
        <v>79.997919999999993</v>
      </c>
      <c r="BB19" s="2">
        <v>0</v>
      </c>
      <c r="BC19" s="2">
        <v>0</v>
      </c>
      <c r="BD19" s="2">
        <v>0</v>
      </c>
      <c r="BE19" s="2">
        <v>61.85098</v>
      </c>
      <c r="BF19" s="2">
        <v>0</v>
      </c>
      <c r="BG19" s="2">
        <v>0</v>
      </c>
      <c r="BH19" s="2">
        <v>0</v>
      </c>
      <c r="BI19" s="2">
        <v>4.392E-4</v>
      </c>
      <c r="BJ19" s="2">
        <v>0</v>
      </c>
      <c r="BK19" s="2">
        <v>2.6484E-3</v>
      </c>
      <c r="BL19" s="2">
        <v>0</v>
      </c>
      <c r="BM19" s="2">
        <v>0</v>
      </c>
      <c r="BN19" s="2">
        <v>6.8519999999999996E-4</v>
      </c>
      <c r="BO19" s="2">
        <v>0</v>
      </c>
      <c r="BP19" s="2">
        <v>0</v>
      </c>
      <c r="BQ19" s="2">
        <v>3.6939999999999998E-4</v>
      </c>
      <c r="BR19" s="2">
        <v>0</v>
      </c>
      <c r="BS19" s="2">
        <v>0</v>
      </c>
      <c r="BT19" s="2">
        <v>8.6149999999999996E-4</v>
      </c>
      <c r="BU19" s="2">
        <v>0</v>
      </c>
      <c r="BV19" s="2">
        <v>1.5181000000000001E-3</v>
      </c>
      <c r="BW19" s="2">
        <v>0</v>
      </c>
      <c r="BX19" s="2">
        <v>0</v>
      </c>
      <c r="BY19" s="2">
        <v>0</v>
      </c>
      <c r="BZ19" s="2">
        <v>5.5732000000000004E-3</v>
      </c>
      <c r="CA19" s="2">
        <v>0</v>
      </c>
      <c r="CB19" s="2">
        <v>0</v>
      </c>
      <c r="CC19" s="2">
        <v>91.79759</v>
      </c>
      <c r="CD19" s="2">
        <v>0</v>
      </c>
      <c r="CE19" s="2">
        <v>0</v>
      </c>
      <c r="CF19" s="2">
        <v>6.6410000000000004E-4</v>
      </c>
      <c r="CG19" s="2">
        <v>0</v>
      </c>
      <c r="CH19" s="2">
        <v>4.3962000000000003E-3</v>
      </c>
      <c r="CI19" s="2">
        <v>0</v>
      </c>
      <c r="CJ19" s="2">
        <v>0</v>
      </c>
      <c r="CK19" s="2">
        <v>0</v>
      </c>
      <c r="CL19" s="2">
        <v>9.9764409999999994</v>
      </c>
      <c r="CM19" s="2">
        <v>0</v>
      </c>
      <c r="CN19" s="2">
        <v>0</v>
      </c>
      <c r="CO19" s="2">
        <v>0</v>
      </c>
      <c r="CP19" s="2">
        <v>17.809270000000001</v>
      </c>
      <c r="CQ19" s="2">
        <v>0</v>
      </c>
      <c r="CR19" s="2">
        <v>0</v>
      </c>
      <c r="CS19" s="2">
        <v>6.1489960000000004</v>
      </c>
      <c r="CT19" s="2">
        <v>4.6556999999999996E-3</v>
      </c>
      <c r="CU19" s="2">
        <v>0</v>
      </c>
      <c r="CV19" s="2">
        <v>0</v>
      </c>
      <c r="CW19" s="2">
        <v>8.2589999999999996E-4</v>
      </c>
      <c r="CX19" s="2">
        <v>0</v>
      </c>
      <c r="CY19" s="2">
        <v>0</v>
      </c>
      <c r="CZ19" s="2">
        <v>0</v>
      </c>
      <c r="DA19" s="2">
        <v>5.0353000000000004E-3</v>
      </c>
      <c r="DB19" s="2">
        <v>0</v>
      </c>
      <c r="DC19" s="2">
        <v>0</v>
      </c>
      <c r="DD19" s="2">
        <v>0</v>
      </c>
      <c r="DE19" s="2">
        <v>9.5779999999999997E-4</v>
      </c>
      <c r="DF19" s="2">
        <v>0</v>
      </c>
      <c r="DG19" s="2">
        <v>28</v>
      </c>
      <c r="DH19" s="2">
        <v>0</v>
      </c>
      <c r="DI19" s="2">
        <v>0</v>
      </c>
      <c r="DJ19" s="2">
        <v>30</v>
      </c>
      <c r="DK19" s="2">
        <v>0</v>
      </c>
      <c r="DL19" s="2">
        <v>0</v>
      </c>
      <c r="DM19" s="2">
        <v>9.2905000000000001E-3</v>
      </c>
      <c r="DN19" s="2">
        <v>0</v>
      </c>
      <c r="DO19" s="2">
        <v>8.3319999999999998E-4</v>
      </c>
      <c r="DP19" s="2">
        <v>8.4559999999999995E-4</v>
      </c>
      <c r="DQ19" s="2">
        <v>0</v>
      </c>
      <c r="DR19" s="2">
        <v>0</v>
      </c>
      <c r="DS19" s="2">
        <v>1.6473E-3</v>
      </c>
      <c r="DT19" s="2">
        <v>0</v>
      </c>
      <c r="DU19" s="2">
        <v>0</v>
      </c>
      <c r="DV19" s="2">
        <v>3.3787000000000001E-3</v>
      </c>
      <c r="DW19" s="2">
        <v>0</v>
      </c>
      <c r="DX19" s="2">
        <v>5.9272999999999999E-3</v>
      </c>
      <c r="DY19" s="2">
        <v>2.6293E-2</v>
      </c>
      <c r="DZ19" s="2">
        <v>0</v>
      </c>
      <c r="EA19" s="2">
        <v>1.1532999999999999E-3</v>
      </c>
      <c r="EB19" s="2">
        <v>4.6512000000000003E-3</v>
      </c>
      <c r="EC19" s="2">
        <v>0</v>
      </c>
      <c r="ED19" s="2">
        <v>1.8967000000000001E-3</v>
      </c>
      <c r="EE19" s="2">
        <v>67.454610000000002</v>
      </c>
      <c r="EF19" s="2">
        <v>0</v>
      </c>
      <c r="EG19" s="2">
        <v>0</v>
      </c>
      <c r="EH19" s="2">
        <v>19.848549999999999</v>
      </c>
      <c r="EI19" s="2">
        <v>1.8420999999999999E-3</v>
      </c>
      <c r="EJ19" s="2">
        <v>2.9432999999999998E-3</v>
      </c>
      <c r="EK19" s="2">
        <v>9.0449999999999992E-3</v>
      </c>
      <c r="EL19" s="2">
        <v>0</v>
      </c>
      <c r="EM19" s="2">
        <v>0</v>
      </c>
      <c r="EN19" s="2">
        <v>2.4318E-3</v>
      </c>
      <c r="EO19" s="2">
        <v>0</v>
      </c>
      <c r="EP19" s="2">
        <v>0</v>
      </c>
      <c r="EQ19" s="2">
        <v>0</v>
      </c>
      <c r="ER19" s="2">
        <v>8.8279999999999999E-4</v>
      </c>
      <c r="ES19" s="2">
        <v>0</v>
      </c>
      <c r="ET19" s="2">
        <v>5.3106000000000004E-3</v>
      </c>
      <c r="EU19" s="2">
        <v>0</v>
      </c>
      <c r="EV19" s="2">
        <v>1.23231E-2</v>
      </c>
      <c r="EW19" s="2">
        <v>8.3108199999999997</v>
      </c>
      <c r="EX19" s="2">
        <v>28.72531</v>
      </c>
      <c r="EY19" s="2">
        <v>2.6361000000000002E-3</v>
      </c>
      <c r="EZ19" s="2">
        <v>7.0825000000000003E-3</v>
      </c>
      <c r="FA19" s="2">
        <v>8.9159999999999999E-4</v>
      </c>
      <c r="FB19" s="2">
        <v>0</v>
      </c>
      <c r="FC19" s="2">
        <v>9.2849999999999996E-4</v>
      </c>
      <c r="FD19" s="2">
        <v>21.090129999999998</v>
      </c>
      <c r="FE19" s="2">
        <v>0</v>
      </c>
      <c r="FF19" s="2">
        <v>1.5426999999999999E-3</v>
      </c>
      <c r="FG19" s="2">
        <v>1.5207E-3</v>
      </c>
      <c r="FH19" s="2">
        <v>7.2320000000000001E-4</v>
      </c>
      <c r="FI19" s="2">
        <v>42.4193</v>
      </c>
      <c r="FJ19" s="2">
        <v>35.168849999999999</v>
      </c>
      <c r="FK19" s="2">
        <v>3.4358000000000001E-3</v>
      </c>
      <c r="FL19" s="2">
        <v>8.4749999999999995E-4</v>
      </c>
      <c r="FM19" s="2">
        <v>41.955930000000002</v>
      </c>
      <c r="FN19" s="2">
        <v>105.05889999999999</v>
      </c>
      <c r="FO19" s="2">
        <v>0</v>
      </c>
      <c r="FP19" s="2">
        <v>0</v>
      </c>
      <c r="FQ19" s="2">
        <v>0</v>
      </c>
      <c r="FR19" s="2">
        <v>42.520299999999999</v>
      </c>
      <c r="FS19" s="2">
        <v>0</v>
      </c>
      <c r="FT19" s="2">
        <v>0</v>
      </c>
      <c r="FU19" s="2">
        <v>2.0842999999999999E-3</v>
      </c>
      <c r="FV19" s="2">
        <v>0</v>
      </c>
      <c r="FW19" s="2">
        <v>0</v>
      </c>
      <c r="FX19" s="2">
        <v>5.2760000000000003E-4</v>
      </c>
      <c r="FY19" s="2">
        <v>0</v>
      </c>
      <c r="FZ19" s="2">
        <v>0</v>
      </c>
      <c r="GA19" s="2">
        <v>23.245239999999999</v>
      </c>
      <c r="GB19" s="2">
        <v>0</v>
      </c>
      <c r="GC19" s="2">
        <v>0</v>
      </c>
      <c r="GD19" s="2">
        <v>1.6006E-3</v>
      </c>
      <c r="GE19" s="2">
        <v>0</v>
      </c>
      <c r="GF19" s="2">
        <v>0</v>
      </c>
      <c r="GG19" s="2">
        <v>2.0798000000000001E-3</v>
      </c>
      <c r="GH19" s="2">
        <v>0</v>
      </c>
      <c r="GI19" s="2">
        <v>0</v>
      </c>
      <c r="GJ19" s="2">
        <v>0</v>
      </c>
      <c r="GK19" s="2">
        <v>21.473610000000001</v>
      </c>
      <c r="GL19" s="2">
        <v>0</v>
      </c>
      <c r="GM19" s="2">
        <v>17.82714</v>
      </c>
      <c r="GN19" s="2">
        <v>35.64687</v>
      </c>
      <c r="GO19" s="2">
        <v>0</v>
      </c>
      <c r="GP19" s="2">
        <v>0</v>
      </c>
      <c r="GQ19" s="2">
        <v>29.992429999999999</v>
      </c>
      <c r="GR19" s="2">
        <v>0</v>
      </c>
      <c r="GS19" s="2">
        <v>0</v>
      </c>
      <c r="GT19" s="2">
        <v>21.18871</v>
      </c>
      <c r="GU19" s="2">
        <v>0</v>
      </c>
      <c r="GV19" s="2">
        <v>1.4660000000000001E-3</v>
      </c>
      <c r="GW19" s="2">
        <v>0</v>
      </c>
      <c r="GX19" s="2">
        <v>357.9443</v>
      </c>
      <c r="GY19" s="2">
        <v>1146.4870000000001</v>
      </c>
      <c r="GZ19" s="2">
        <v>194.5684</v>
      </c>
      <c r="HA19" s="2">
        <v>79.032250000000005</v>
      </c>
      <c r="HB19" s="2">
        <v>547.12819999999999</v>
      </c>
      <c r="HC19" s="2">
        <v>18.839510000000001</v>
      </c>
      <c r="HD19" s="2">
        <v>0</v>
      </c>
      <c r="HE19" s="2">
        <v>3.9083E-3</v>
      </c>
      <c r="HF19" s="2">
        <v>0</v>
      </c>
      <c r="HG19" s="2">
        <v>0</v>
      </c>
      <c r="HH19" s="2">
        <v>1.1471000000000001E-3</v>
      </c>
      <c r="HI19" s="2">
        <v>0</v>
      </c>
      <c r="HJ19" s="2">
        <v>0</v>
      </c>
      <c r="HK19" s="2">
        <v>4.2039E-3</v>
      </c>
      <c r="HL19" s="2">
        <v>0</v>
      </c>
      <c r="HM19" s="2">
        <v>0</v>
      </c>
      <c r="HN19" s="2">
        <v>9.3409999999999999E-4</v>
      </c>
      <c r="HO19" s="2">
        <v>0</v>
      </c>
      <c r="HP19" s="2">
        <v>0</v>
      </c>
      <c r="HQ19" s="2">
        <v>58.334960000000002</v>
      </c>
      <c r="HR19" s="2">
        <v>66.665040000000005</v>
      </c>
      <c r="HS19" s="2">
        <v>0</v>
      </c>
      <c r="HT19" s="2">
        <v>60.456090000000003</v>
      </c>
      <c r="HU19" s="2">
        <v>2.5439059999999998</v>
      </c>
      <c r="HV19" s="2">
        <v>0</v>
      </c>
      <c r="HW19" s="2">
        <v>32.887839999999997</v>
      </c>
      <c r="HX19" s="2">
        <v>0</v>
      </c>
      <c r="HY19" s="2">
        <v>0</v>
      </c>
      <c r="HZ19" s="2">
        <v>7.8739999999999995E-4</v>
      </c>
      <c r="IA19" s="2">
        <v>8.1329999999999998E-4</v>
      </c>
      <c r="IB19" s="2">
        <v>0</v>
      </c>
      <c r="IC19" s="2">
        <v>9.8820000000000006E-4</v>
      </c>
      <c r="ID19" s="2">
        <v>0</v>
      </c>
      <c r="IE19" s="2">
        <v>0</v>
      </c>
      <c r="IF19" s="2">
        <v>1.4423999999999999E-3</v>
      </c>
      <c r="IG19" s="2">
        <v>0</v>
      </c>
      <c r="IH19" s="2">
        <v>0</v>
      </c>
      <c r="II19" s="2">
        <v>3.0233E-3</v>
      </c>
      <c r="IJ19" s="2">
        <v>0</v>
      </c>
      <c r="IK19" s="2">
        <v>0</v>
      </c>
      <c r="IL19" s="2">
        <v>7.2059999999999995E-4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3.4363630000000001</v>
      </c>
      <c r="IS19" s="2">
        <v>23.563639999999999</v>
      </c>
      <c r="IT19" s="2">
        <v>0</v>
      </c>
      <c r="IU19" s="2">
        <v>3.0455E-3</v>
      </c>
      <c r="IV19" s="2">
        <v>0</v>
      </c>
      <c r="IW19" s="2">
        <v>0</v>
      </c>
      <c r="IX19" s="2">
        <v>8.7711999999999998E-3</v>
      </c>
      <c r="IY19" s="2">
        <v>0</v>
      </c>
      <c r="IZ19" s="2">
        <v>0</v>
      </c>
      <c r="JA19" s="2">
        <v>22.265750000000001</v>
      </c>
      <c r="JB19" s="2">
        <v>3.1363650000000001</v>
      </c>
      <c r="JC19" s="2">
        <v>1.0036999999999999E-3</v>
      </c>
      <c r="JD19" s="2">
        <v>0</v>
      </c>
      <c r="JE19" s="2">
        <v>1.0727E-3</v>
      </c>
    </row>
    <row r="20" spans="1:265" x14ac:dyDescent="0.25">
      <c r="A20" t="s">
        <v>194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274.99029999999999</v>
      </c>
      <c r="AM20" s="2">
        <v>1002.886</v>
      </c>
      <c r="AN20" s="2">
        <v>580.12329999999997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5.48405E-2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2.5215700000000001E-2</v>
      </c>
      <c r="CX20" s="2">
        <v>6.0805100000000001E-2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3.0732700000000002E-2</v>
      </c>
      <c r="DE20" s="2">
        <v>0</v>
      </c>
      <c r="DF20" s="2">
        <v>0</v>
      </c>
      <c r="DG20" s="2">
        <v>4.1731550000000004</v>
      </c>
      <c r="DH20" s="2">
        <v>1.8268450000000001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5.2849300000000002E-2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0.24295240000000001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7.6385800000000004E-2</v>
      </c>
      <c r="EZ20" s="2">
        <v>0.26376660000000002</v>
      </c>
      <c r="FA20" s="2">
        <v>8.3448800000000004E-2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21.886839999999999</v>
      </c>
      <c r="GY20" s="2">
        <v>25.20157</v>
      </c>
      <c r="GZ20" s="2">
        <v>1.9115899999999999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3.54661E-2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2.7097E-2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2.1290199999999999E-2</v>
      </c>
      <c r="HZ20" s="2">
        <v>2.5149899999999999E-2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</row>
    <row r="21" spans="1:265" x14ac:dyDescent="0.25">
      <c r="A21" t="s">
        <v>195</v>
      </c>
      <c r="B21" s="2">
        <v>0</v>
      </c>
      <c r="C21" s="2">
        <v>0.29745729999999998</v>
      </c>
      <c r="D21" s="2">
        <v>8.4299200000000005E-2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1.3376E-3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1.5962000000000001E-3</v>
      </c>
      <c r="V21" s="2">
        <v>0</v>
      </c>
      <c r="W21" s="2">
        <v>0</v>
      </c>
      <c r="X21" s="2">
        <v>0</v>
      </c>
      <c r="Y21" s="2">
        <v>3.4906999999999998E-3</v>
      </c>
      <c r="Z21" s="2">
        <v>0</v>
      </c>
      <c r="AA21" s="2">
        <v>0.46042620000000001</v>
      </c>
      <c r="AB21" s="2">
        <v>0</v>
      </c>
      <c r="AC21" s="2">
        <v>0</v>
      </c>
      <c r="AD21" s="2">
        <v>0</v>
      </c>
      <c r="AE21" s="2">
        <v>0</v>
      </c>
      <c r="AF21" s="2">
        <v>4.2677779999999998</v>
      </c>
      <c r="AG21" s="2">
        <v>11.73222</v>
      </c>
      <c r="AH21" s="2">
        <v>0</v>
      </c>
      <c r="AI21" s="2">
        <v>1.0482100000000001</v>
      </c>
      <c r="AJ21" s="2">
        <v>3.9517899999999999</v>
      </c>
      <c r="AK21" s="2">
        <v>0</v>
      </c>
      <c r="AL21" s="2">
        <v>889.45180000000005</v>
      </c>
      <c r="AM21" s="2">
        <v>3609.4059999999999</v>
      </c>
      <c r="AN21" s="2">
        <v>2167.1419999999998</v>
      </c>
      <c r="AO21" s="2">
        <v>0</v>
      </c>
      <c r="AP21" s="2">
        <v>0</v>
      </c>
      <c r="AQ21" s="2">
        <v>0</v>
      </c>
      <c r="AR21" s="2">
        <v>0</v>
      </c>
      <c r="AS21" s="2">
        <v>1.0311000000000001E-3</v>
      </c>
      <c r="AT21" s="2">
        <v>4.9180000000000003E-4</v>
      </c>
      <c r="AU21" s="2">
        <v>0</v>
      </c>
      <c r="AV21" s="2">
        <v>0</v>
      </c>
      <c r="AW21" s="2">
        <v>0.1335298</v>
      </c>
      <c r="AX21" s="2">
        <v>2.739976</v>
      </c>
      <c r="AY21" s="2">
        <v>0.1225034</v>
      </c>
      <c r="AZ21" s="2">
        <v>0</v>
      </c>
      <c r="BA21" s="2">
        <v>0</v>
      </c>
      <c r="BB21" s="2">
        <v>0</v>
      </c>
      <c r="BC21" s="2">
        <v>0</v>
      </c>
      <c r="BD21" s="2">
        <v>1.4494E-3</v>
      </c>
      <c r="BE21" s="2">
        <v>0</v>
      </c>
      <c r="BF21" s="2">
        <v>0</v>
      </c>
      <c r="BG21" s="2">
        <v>2.0495999999999999E-3</v>
      </c>
      <c r="BH21" s="2">
        <v>0</v>
      </c>
      <c r="BI21" s="2">
        <v>0</v>
      </c>
      <c r="BJ21" s="2">
        <v>0</v>
      </c>
      <c r="BK21" s="2">
        <v>1.5987E-3</v>
      </c>
      <c r="BL21" s="2">
        <v>0</v>
      </c>
      <c r="BM21" s="2">
        <v>0</v>
      </c>
      <c r="BN21" s="2">
        <v>2.3617E-3</v>
      </c>
      <c r="BO21" s="2">
        <v>0</v>
      </c>
      <c r="BP21" s="2">
        <v>0.99847710000000001</v>
      </c>
      <c r="BQ21" s="2">
        <v>0</v>
      </c>
      <c r="BR21" s="2">
        <v>0</v>
      </c>
      <c r="BS21" s="2">
        <v>0</v>
      </c>
      <c r="BT21" s="2">
        <v>0.98734060000000001</v>
      </c>
      <c r="BU21" s="2">
        <v>0</v>
      </c>
      <c r="BV21" s="2">
        <v>0</v>
      </c>
      <c r="BW21" s="2">
        <v>0.12404709999999999</v>
      </c>
      <c r="BX21" s="2">
        <v>0</v>
      </c>
      <c r="BY21" s="2">
        <v>0</v>
      </c>
      <c r="BZ21" s="2">
        <v>0</v>
      </c>
      <c r="CA21" s="2">
        <v>0</v>
      </c>
      <c r="CB21" s="2">
        <v>1.0345E-3</v>
      </c>
      <c r="CC21" s="2">
        <v>1.2343E-3</v>
      </c>
      <c r="CD21" s="2">
        <v>0</v>
      </c>
      <c r="CE21" s="2">
        <v>0</v>
      </c>
      <c r="CF21" s="2">
        <v>2.6695999999999998E-3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5.7787999999999997E-3</v>
      </c>
      <c r="CQ21" s="2">
        <v>3.2677000000000001E-3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0.64594260000000003</v>
      </c>
      <c r="DH21" s="2">
        <v>0.35405740000000002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0.12442010000000001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7.2650230000000002</v>
      </c>
      <c r="EF21" s="2">
        <v>3.8352999999999998E-3</v>
      </c>
      <c r="EG21" s="2">
        <v>0</v>
      </c>
      <c r="EH21" s="2">
        <v>1.9360550000000001</v>
      </c>
      <c r="EI21" s="2">
        <v>5.0203499999999996</v>
      </c>
      <c r="EJ21" s="2">
        <v>1.3343000000000001E-3</v>
      </c>
      <c r="EK21" s="2">
        <v>3.8221000000000002E-3</v>
      </c>
      <c r="EL21" s="2">
        <v>2.2612000000000001E-3</v>
      </c>
      <c r="EM21" s="2">
        <v>0</v>
      </c>
      <c r="EN21" s="2">
        <v>7.3245000000000003E-3</v>
      </c>
      <c r="EO21" s="2">
        <v>3.9516000000000004E-3</v>
      </c>
      <c r="EP21" s="2">
        <v>0.95387029999999995</v>
      </c>
      <c r="EQ21" s="2">
        <v>1.8221350000000001</v>
      </c>
      <c r="ER21" s="2">
        <v>0.53602859999999997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3.0523999999999998E-3</v>
      </c>
      <c r="FD21" s="2">
        <v>3.7299E-3</v>
      </c>
      <c r="FE21" s="2">
        <v>0</v>
      </c>
      <c r="FF21" s="2">
        <v>3.65E-3</v>
      </c>
      <c r="FG21" s="2">
        <v>0</v>
      </c>
      <c r="FH21" s="2">
        <v>0.10412109999999999</v>
      </c>
      <c r="FI21" s="2">
        <v>0.23431080000000001</v>
      </c>
      <c r="FJ21" s="2">
        <v>7.2154300000000005E-2</v>
      </c>
      <c r="FK21" s="2">
        <v>0</v>
      </c>
      <c r="FL21" s="2">
        <v>0</v>
      </c>
      <c r="FM21" s="2">
        <v>0</v>
      </c>
      <c r="FN21" s="2">
        <v>1.2333999999999999E-3</v>
      </c>
      <c r="FO21" s="2">
        <v>0</v>
      </c>
      <c r="FP21" s="2">
        <v>0</v>
      </c>
      <c r="FQ21" s="2">
        <v>0</v>
      </c>
      <c r="FR21" s="2">
        <v>4.5180000000000003E-3</v>
      </c>
      <c r="FS21" s="2">
        <v>0</v>
      </c>
      <c r="FT21" s="2">
        <v>0</v>
      </c>
      <c r="FU21" s="2">
        <v>5.703938</v>
      </c>
      <c r="FV21" s="2">
        <v>0</v>
      </c>
      <c r="FW21" s="2">
        <v>0</v>
      </c>
      <c r="FX21" s="2">
        <v>0</v>
      </c>
      <c r="FY21" s="2">
        <v>3.4344000000000002E-3</v>
      </c>
      <c r="FZ21" s="2">
        <v>0</v>
      </c>
      <c r="GA21" s="2">
        <v>2.9732999999999999E-3</v>
      </c>
      <c r="GB21" s="2">
        <v>0</v>
      </c>
      <c r="GC21" s="2">
        <v>0</v>
      </c>
      <c r="GD21" s="2">
        <v>1.5753E-3</v>
      </c>
      <c r="GE21" s="2">
        <v>0</v>
      </c>
      <c r="GF21" s="2">
        <v>0</v>
      </c>
      <c r="GG21" s="2">
        <v>1.1552000000000001E-3</v>
      </c>
      <c r="GH21" s="2">
        <v>1.5522000000000001E-3</v>
      </c>
      <c r="GI21" s="2">
        <v>0</v>
      </c>
      <c r="GJ21" s="2">
        <v>0</v>
      </c>
      <c r="GK21" s="2">
        <v>4.5244999999999999E-3</v>
      </c>
      <c r="GL21" s="2">
        <v>0.2662873</v>
      </c>
      <c r="GM21" s="2">
        <v>9.7179350000000007</v>
      </c>
      <c r="GN21" s="2">
        <v>0</v>
      </c>
      <c r="GO21" s="2">
        <v>4.5759749999999997</v>
      </c>
      <c r="GP21" s="2">
        <v>0.41551290000000002</v>
      </c>
      <c r="GQ21" s="2">
        <v>0</v>
      </c>
      <c r="GR21" s="2">
        <v>0</v>
      </c>
      <c r="GS21" s="2">
        <v>3.4640000000000001E-3</v>
      </c>
      <c r="GT21" s="2">
        <v>0</v>
      </c>
      <c r="GU21" s="2">
        <v>0</v>
      </c>
      <c r="GV21" s="2">
        <v>1.3990999999999999E-3</v>
      </c>
      <c r="GW21" s="2">
        <v>0</v>
      </c>
      <c r="GX21" s="2">
        <v>51.065330000000003</v>
      </c>
      <c r="GY21" s="2">
        <v>65.941419999999994</v>
      </c>
      <c r="GZ21" s="2">
        <v>4.9932499999999997</v>
      </c>
      <c r="HA21" s="2">
        <v>5.9380439999999997</v>
      </c>
      <c r="HB21" s="2">
        <v>48.423029999999997</v>
      </c>
      <c r="HC21" s="2">
        <v>7.638922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2.5587000000000001E-3</v>
      </c>
      <c r="ID21" s="2">
        <v>0</v>
      </c>
      <c r="IE21" s="2">
        <v>0</v>
      </c>
      <c r="IF21" s="2">
        <v>1.8879999999999999E-3</v>
      </c>
      <c r="IG21" s="2">
        <v>0</v>
      </c>
      <c r="IH21" s="2">
        <v>0</v>
      </c>
      <c r="II21" s="2">
        <v>1.815E-3</v>
      </c>
      <c r="IJ21" s="2">
        <v>0</v>
      </c>
      <c r="IK21" s="2">
        <v>2.9610999999999999E-3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0.18673020000000001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9.4749999999999999E-4</v>
      </c>
      <c r="JB21" s="2">
        <v>3.0435000000000002E-3</v>
      </c>
      <c r="JC21" s="2">
        <v>0</v>
      </c>
      <c r="JD21" s="2">
        <v>0</v>
      </c>
      <c r="JE21" s="2">
        <v>0</v>
      </c>
    </row>
    <row r="22" spans="1:265" x14ac:dyDescent="0.25">
      <c r="A22" t="s">
        <v>196</v>
      </c>
      <c r="B22" s="2">
        <v>0</v>
      </c>
      <c r="C22" s="2">
        <v>4.5403969999999996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1.128277</v>
      </c>
      <c r="Y22" s="2">
        <v>0</v>
      </c>
      <c r="Z22" s="2">
        <v>0</v>
      </c>
      <c r="AA22" s="2">
        <v>13.167120000000001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1092.711</v>
      </c>
      <c r="AM22" s="2">
        <v>3875.2719999999999</v>
      </c>
      <c r="AN22" s="2">
        <v>1770.0160000000001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11.10439</v>
      </c>
      <c r="AY22" s="2">
        <v>19.349270000000001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2.5169999999999999E-4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4.417E-4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4.6339999999999999E-4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4.6969999999999998E-4</v>
      </c>
      <c r="CG22" s="2">
        <v>0</v>
      </c>
      <c r="CH22" s="2">
        <v>0</v>
      </c>
      <c r="CI22" s="2">
        <v>1.9542000000000001E-3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4.0759999999999999E-4</v>
      </c>
      <c r="CS22" s="2">
        <v>0</v>
      </c>
      <c r="CT22" s="2">
        <v>0</v>
      </c>
      <c r="CU22" s="2">
        <v>2.3452999999999998E-3</v>
      </c>
      <c r="CV22" s="2">
        <v>5.7695999999999997E-3</v>
      </c>
      <c r="CW22" s="2">
        <v>0</v>
      </c>
      <c r="CX22" s="2">
        <v>0</v>
      </c>
      <c r="CY22" s="2">
        <v>0</v>
      </c>
      <c r="CZ22" s="2">
        <v>0</v>
      </c>
      <c r="DA22" s="2">
        <v>3.9985000000000003E-3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3.2131999999999998E-3</v>
      </c>
      <c r="DN22" s="2">
        <v>2.7821999999999999E-3</v>
      </c>
      <c r="DO22" s="2">
        <v>0</v>
      </c>
      <c r="DP22" s="2">
        <v>0</v>
      </c>
      <c r="DQ22" s="2">
        <v>0</v>
      </c>
      <c r="DR22" s="2">
        <v>5.9820000000000001E-4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1.44853E-2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2.3330999999999998E-3</v>
      </c>
      <c r="EI22" s="2">
        <v>1.1069999999999999E-3</v>
      </c>
      <c r="EJ22" s="2">
        <v>0</v>
      </c>
      <c r="EK22" s="2">
        <v>0</v>
      </c>
      <c r="EL22" s="2">
        <v>0</v>
      </c>
      <c r="EM22" s="2">
        <v>0</v>
      </c>
      <c r="EN22" s="2">
        <v>5.9450320000000003</v>
      </c>
      <c r="EO22" s="2">
        <v>0</v>
      </c>
      <c r="EP22" s="2">
        <v>4.8658260000000002</v>
      </c>
      <c r="EQ22" s="2">
        <v>10.713050000000001</v>
      </c>
      <c r="ER22" s="2">
        <v>0.20986379999999999</v>
      </c>
      <c r="ES22" s="2">
        <v>0</v>
      </c>
      <c r="ET22" s="2">
        <v>0</v>
      </c>
      <c r="EU22" s="2">
        <v>0</v>
      </c>
      <c r="EV22" s="2">
        <v>2.721E-4</v>
      </c>
      <c r="EW22" s="2">
        <v>14.326689999999999</v>
      </c>
      <c r="EX22" s="2">
        <v>1.625677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2.108E-4</v>
      </c>
      <c r="FI22" s="2">
        <v>1.254969</v>
      </c>
      <c r="FJ22" s="2">
        <v>0.24442620000000001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2.920477</v>
      </c>
      <c r="FT22" s="2">
        <v>0</v>
      </c>
      <c r="FU22" s="2">
        <v>0</v>
      </c>
      <c r="FV22" s="2">
        <v>0</v>
      </c>
      <c r="FW22" s="2">
        <v>0</v>
      </c>
      <c r="FX22" s="2">
        <v>2.5280000000000002E-4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3.0059999999999999E-4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63.142589999999998</v>
      </c>
      <c r="GY22" s="2">
        <v>128.20869999999999</v>
      </c>
      <c r="GZ22" s="2">
        <v>10.648680000000001</v>
      </c>
      <c r="HA22" s="2">
        <v>7.4206200000000004</v>
      </c>
      <c r="HB22" s="2">
        <v>45.489559999999997</v>
      </c>
      <c r="HC22" s="2">
        <v>5.0898190000000003</v>
      </c>
      <c r="HD22" s="2">
        <v>0</v>
      </c>
      <c r="HE22" s="2">
        <v>1.8197000000000001E-3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2.0912000000000001E-3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3.3194000000000001E-3</v>
      </c>
      <c r="HW22" s="2">
        <v>5.5779999999999996E-3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3.3429999999999999E-4</v>
      </c>
      <c r="IM22" s="2">
        <v>0</v>
      </c>
      <c r="IN22" s="2">
        <v>0</v>
      </c>
      <c r="IO22" s="2">
        <v>0</v>
      </c>
      <c r="IP22" s="2">
        <v>0</v>
      </c>
      <c r="IQ22" s="2">
        <v>1.8546100000000001</v>
      </c>
      <c r="IR22" s="2">
        <v>1.80599</v>
      </c>
      <c r="IS22" s="2">
        <v>2.3393999999999999</v>
      </c>
      <c r="IT22" s="2">
        <v>0</v>
      </c>
      <c r="IU22" s="2">
        <v>3.0718E-3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6.5463389999999997</v>
      </c>
      <c r="JC22" s="2">
        <v>0</v>
      </c>
      <c r="JD22" s="2">
        <v>0</v>
      </c>
      <c r="JE22" s="2">
        <v>0</v>
      </c>
    </row>
    <row r="23" spans="1:265" x14ac:dyDescent="0.25">
      <c r="A23" t="s">
        <v>197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1.5623E-3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1.9529E-3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12.03097</v>
      </c>
      <c r="AG23" s="2">
        <v>39.969029999999997</v>
      </c>
      <c r="AH23" s="2">
        <v>0</v>
      </c>
      <c r="AI23" s="2">
        <v>0</v>
      </c>
      <c r="AJ23" s="2">
        <v>0</v>
      </c>
      <c r="AK23" s="2">
        <v>0</v>
      </c>
      <c r="AL23" s="2">
        <v>2430.0659999999998</v>
      </c>
      <c r="AM23" s="2">
        <v>9880.4459999999999</v>
      </c>
      <c r="AN23" s="2">
        <v>3471.4879999999998</v>
      </c>
      <c r="AO23" s="2">
        <v>0</v>
      </c>
      <c r="AP23" s="2">
        <v>0</v>
      </c>
      <c r="AQ23" s="2">
        <v>0</v>
      </c>
      <c r="AR23" s="2">
        <v>0</v>
      </c>
      <c r="AS23" s="2">
        <v>7.7098810000000002</v>
      </c>
      <c r="AT23" s="2">
        <v>0.2900858</v>
      </c>
      <c r="AU23" s="2">
        <v>0</v>
      </c>
      <c r="AV23" s="2">
        <v>0</v>
      </c>
      <c r="AW23" s="2">
        <v>2.4971670000000001</v>
      </c>
      <c r="AX23" s="2">
        <v>49.08849</v>
      </c>
      <c r="AY23" s="2">
        <v>1.280081</v>
      </c>
      <c r="AZ23" s="2">
        <v>0</v>
      </c>
      <c r="BA23" s="2">
        <v>0</v>
      </c>
      <c r="BB23" s="2">
        <v>0</v>
      </c>
      <c r="BC23" s="2">
        <v>0</v>
      </c>
      <c r="BD23" s="2">
        <v>1.6929E-3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2.1124999999999998E-3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3.3099999999999998E-5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1.3152999999999999E-3</v>
      </c>
      <c r="CC23" s="2">
        <v>1.4417E-3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0.37366149999999998</v>
      </c>
      <c r="CJ23" s="2">
        <v>0</v>
      </c>
      <c r="CK23" s="2">
        <v>0</v>
      </c>
      <c r="CL23" s="2">
        <v>4.7981999999999999E-3</v>
      </c>
      <c r="CM23" s="2">
        <v>0</v>
      </c>
      <c r="CN23" s="2">
        <v>0</v>
      </c>
      <c r="CO23" s="2">
        <v>0</v>
      </c>
      <c r="CP23" s="2">
        <v>4.1945999999999997E-3</v>
      </c>
      <c r="CQ23" s="2">
        <v>0</v>
      </c>
      <c r="CR23" s="2">
        <v>0</v>
      </c>
      <c r="CS23" s="2">
        <v>0</v>
      </c>
      <c r="CT23" s="2">
        <v>0</v>
      </c>
      <c r="CU23" s="2">
        <v>1.7312339999999999</v>
      </c>
      <c r="CV23" s="2">
        <v>0</v>
      </c>
      <c r="CW23" s="2">
        <v>0.939392</v>
      </c>
      <c r="CX23" s="2">
        <v>29.962389999999999</v>
      </c>
      <c r="CY23" s="2">
        <v>0</v>
      </c>
      <c r="CZ23" s="2">
        <v>0</v>
      </c>
      <c r="DA23" s="2">
        <v>0.33280929999999997</v>
      </c>
      <c r="DB23" s="2">
        <v>0</v>
      </c>
      <c r="DC23" s="2">
        <v>0</v>
      </c>
      <c r="DD23" s="2">
        <v>3.5030999999999999E-3</v>
      </c>
      <c r="DE23" s="2">
        <v>0</v>
      </c>
      <c r="DF23" s="2">
        <v>0</v>
      </c>
      <c r="DG23" s="2">
        <v>10.335179999999999</v>
      </c>
      <c r="DH23" s="2">
        <v>2.6648209999999999</v>
      </c>
      <c r="DI23" s="2">
        <v>22</v>
      </c>
      <c r="DJ23" s="2">
        <v>0</v>
      </c>
      <c r="DK23" s="2">
        <v>0</v>
      </c>
      <c r="DL23" s="2">
        <v>0</v>
      </c>
      <c r="DM23" s="2">
        <v>0.81084880000000004</v>
      </c>
      <c r="DN23" s="2">
        <v>0</v>
      </c>
      <c r="DO23" s="2">
        <v>3.3738000000000001E-3</v>
      </c>
      <c r="DP23" s="2">
        <v>3.5560000000000001E-3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1.0621480000000001</v>
      </c>
      <c r="DY23" s="2">
        <v>1.4851019999999999</v>
      </c>
      <c r="DZ23" s="2">
        <v>0</v>
      </c>
      <c r="EA23" s="2">
        <v>4.6698E-3</v>
      </c>
      <c r="EB23" s="2">
        <v>1.4474000000000001E-2</v>
      </c>
      <c r="EC23" s="2">
        <v>4.3087999999999998E-3</v>
      </c>
      <c r="ED23" s="2">
        <v>1.2126999999999999E-3</v>
      </c>
      <c r="EE23" s="2">
        <v>1.0500900000000001E-2</v>
      </c>
      <c r="EF23" s="2">
        <v>2.14E-3</v>
      </c>
      <c r="EG23" s="2">
        <v>0</v>
      </c>
      <c r="EH23" s="2">
        <v>0</v>
      </c>
      <c r="EI23" s="2">
        <v>0</v>
      </c>
      <c r="EJ23" s="2">
        <v>0</v>
      </c>
      <c r="EK23" s="2">
        <v>8.2912000000000003E-3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0.67626620000000004</v>
      </c>
      <c r="EW23" s="2">
        <v>3.5352410000000001</v>
      </c>
      <c r="EX23" s="2">
        <v>0.27300259999999998</v>
      </c>
      <c r="EY23" s="2">
        <v>3.558E-3</v>
      </c>
      <c r="EZ23" s="2">
        <v>3.5004399999999998E-2</v>
      </c>
      <c r="FA23" s="2">
        <v>6.5659999999999998E-3</v>
      </c>
      <c r="FB23" s="2">
        <v>0</v>
      </c>
      <c r="FC23" s="2">
        <v>2.3555E-3</v>
      </c>
      <c r="FD23" s="2">
        <v>1.7780000000000001E-3</v>
      </c>
      <c r="FE23" s="2">
        <v>0</v>
      </c>
      <c r="FF23" s="2">
        <v>4.5224849999999996</v>
      </c>
      <c r="FG23" s="2">
        <v>3.9073410000000002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1.4120999999999999E-3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12.957369999999999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2.0633000000000001E-3</v>
      </c>
      <c r="GB23" s="2">
        <v>0</v>
      </c>
      <c r="GC23" s="2">
        <v>0</v>
      </c>
      <c r="GD23" s="2">
        <v>9.7790000000000008E-4</v>
      </c>
      <c r="GE23" s="2">
        <v>0</v>
      </c>
      <c r="GF23" s="2">
        <v>0</v>
      </c>
      <c r="GG23" s="2">
        <v>1.5495999999999999E-3</v>
      </c>
      <c r="GH23" s="2">
        <v>1.1266E-3</v>
      </c>
      <c r="GI23" s="2">
        <v>0</v>
      </c>
      <c r="GJ23" s="2">
        <v>0</v>
      </c>
      <c r="GK23" s="2">
        <v>0</v>
      </c>
      <c r="GL23" s="2">
        <v>2.0116000000000001E-3</v>
      </c>
      <c r="GM23" s="2">
        <v>1.1831899999999999E-2</v>
      </c>
      <c r="GN23" s="2">
        <v>0</v>
      </c>
      <c r="GO23" s="2">
        <v>1.7718E-3</v>
      </c>
      <c r="GP23" s="2">
        <v>9.6069999999999999E-4</v>
      </c>
      <c r="GQ23" s="2">
        <v>0</v>
      </c>
      <c r="GR23" s="2">
        <v>0</v>
      </c>
      <c r="GS23" s="2">
        <v>10.97742</v>
      </c>
      <c r="GT23" s="2">
        <v>0</v>
      </c>
      <c r="GU23" s="2">
        <v>0</v>
      </c>
      <c r="GV23" s="2">
        <v>7.5739999999999998E-4</v>
      </c>
      <c r="GW23" s="2">
        <v>0</v>
      </c>
      <c r="GX23" s="2">
        <v>1383.8240000000001</v>
      </c>
      <c r="GY23" s="2">
        <v>1893.45</v>
      </c>
      <c r="GZ23" s="2">
        <v>79.726190000000003</v>
      </c>
      <c r="HA23" s="2">
        <v>313.88080000000002</v>
      </c>
      <c r="HB23" s="2">
        <v>2494.3449999999998</v>
      </c>
      <c r="HC23" s="2">
        <v>223.77449999999999</v>
      </c>
      <c r="HD23" s="2">
        <v>0</v>
      </c>
      <c r="HE23" s="2">
        <v>0.3236503</v>
      </c>
      <c r="HF23" s="2">
        <v>0</v>
      </c>
      <c r="HG23" s="2">
        <v>0</v>
      </c>
      <c r="HH23" s="2">
        <v>0</v>
      </c>
      <c r="HI23" s="2">
        <v>4.2228999999999999E-3</v>
      </c>
      <c r="HJ23" s="2">
        <v>0</v>
      </c>
      <c r="HK23" s="2">
        <v>0.37211820000000001</v>
      </c>
      <c r="HL23" s="2">
        <v>0</v>
      </c>
      <c r="HM23" s="2">
        <v>0</v>
      </c>
      <c r="HN23" s="2">
        <v>3.6692000000000001E-3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13</v>
      </c>
      <c r="HU23" s="2">
        <v>0</v>
      </c>
      <c r="HV23" s="2">
        <v>0</v>
      </c>
      <c r="HW23" s="2">
        <v>1.0239180000000001</v>
      </c>
      <c r="HX23" s="2">
        <v>0</v>
      </c>
      <c r="HY23" s="2">
        <v>3.5239999999999998E-3</v>
      </c>
      <c r="HZ23" s="2">
        <v>2.9903999999999998E-3</v>
      </c>
      <c r="IA23" s="2">
        <v>0</v>
      </c>
      <c r="IB23" s="2">
        <v>0</v>
      </c>
      <c r="IC23" s="2">
        <v>2.5404999999999998E-3</v>
      </c>
      <c r="ID23" s="2">
        <v>0</v>
      </c>
      <c r="IE23" s="2">
        <v>0</v>
      </c>
      <c r="IF23" s="2">
        <v>0</v>
      </c>
      <c r="IG23" s="2">
        <v>3.565706</v>
      </c>
      <c r="IH23" s="2">
        <v>0</v>
      </c>
      <c r="II23" s="2">
        <v>2.1197999999999998E-3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19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33.127899999999997</v>
      </c>
      <c r="JB23" s="2">
        <v>6.3604000000000004E-3</v>
      </c>
      <c r="JC23" s="2">
        <v>0</v>
      </c>
      <c r="JD23" s="2">
        <v>0</v>
      </c>
      <c r="JE23" s="2">
        <v>0</v>
      </c>
    </row>
    <row r="24" spans="1:265" x14ac:dyDescent="0.25">
      <c r="A24" t="s">
        <v>198</v>
      </c>
      <c r="B24" s="2">
        <v>0</v>
      </c>
      <c r="C24" s="2">
        <v>6.8027509999999998</v>
      </c>
      <c r="D24" s="2">
        <v>0</v>
      </c>
      <c r="E24" s="2">
        <v>4.5271E-3</v>
      </c>
      <c r="F24" s="2">
        <v>2.3179399999999999E-2</v>
      </c>
      <c r="G24" s="2">
        <v>0</v>
      </c>
      <c r="H24" s="2">
        <v>0</v>
      </c>
      <c r="I24" s="2">
        <v>0</v>
      </c>
      <c r="J24" s="2">
        <v>2</v>
      </c>
      <c r="K24" s="2">
        <v>0</v>
      </c>
      <c r="L24" s="2">
        <v>0</v>
      </c>
      <c r="M24" s="2">
        <v>0</v>
      </c>
      <c r="N24" s="2">
        <v>0</v>
      </c>
      <c r="O24" s="2">
        <v>1.3239E-3</v>
      </c>
      <c r="P24" s="2">
        <v>0</v>
      </c>
      <c r="Q24" s="2">
        <v>0</v>
      </c>
      <c r="R24" s="2">
        <v>0</v>
      </c>
      <c r="S24" s="2">
        <v>0</v>
      </c>
      <c r="T24" s="2">
        <v>1.4802000000000001E-3</v>
      </c>
      <c r="U24" s="2">
        <v>0</v>
      </c>
      <c r="V24" s="2">
        <v>0</v>
      </c>
      <c r="W24" s="2">
        <v>0</v>
      </c>
      <c r="X24" s="2">
        <v>1.0709000000000001E-3</v>
      </c>
      <c r="Y24" s="2">
        <v>0</v>
      </c>
      <c r="Z24" s="2">
        <v>0</v>
      </c>
      <c r="AA24" s="2">
        <v>6.2946E-3</v>
      </c>
      <c r="AB24" s="2">
        <v>0</v>
      </c>
      <c r="AC24" s="2">
        <v>3.5401999999999999E-3</v>
      </c>
      <c r="AD24" s="2">
        <v>1.11167E-2</v>
      </c>
      <c r="AE24" s="2">
        <v>0</v>
      </c>
      <c r="AF24" s="2">
        <v>18.436810000000001</v>
      </c>
      <c r="AG24" s="2">
        <v>93.366159999999994</v>
      </c>
      <c r="AH24" s="2">
        <v>31.197030000000002</v>
      </c>
      <c r="AI24" s="2">
        <v>36.499130000000001</v>
      </c>
      <c r="AJ24" s="2">
        <v>121.34480000000001</v>
      </c>
      <c r="AK24" s="2">
        <v>80.156040000000004</v>
      </c>
      <c r="AL24" s="2">
        <v>29070.48</v>
      </c>
      <c r="AM24" s="2">
        <v>112685.3</v>
      </c>
      <c r="AN24" s="2">
        <v>45862.239999999998</v>
      </c>
      <c r="AO24" s="2">
        <v>0</v>
      </c>
      <c r="AP24" s="2">
        <v>0</v>
      </c>
      <c r="AQ24" s="2">
        <v>0</v>
      </c>
      <c r="AR24" s="2">
        <v>0</v>
      </c>
      <c r="AS24" s="2">
        <v>149.15649999999999</v>
      </c>
      <c r="AT24" s="2">
        <v>116.843</v>
      </c>
      <c r="AU24" s="2">
        <v>0</v>
      </c>
      <c r="AV24" s="2">
        <v>64.801360000000003</v>
      </c>
      <c r="AW24" s="2">
        <v>23.875060000000001</v>
      </c>
      <c r="AX24" s="2">
        <v>364.26780000000002</v>
      </c>
      <c r="AY24" s="2">
        <v>141.6875</v>
      </c>
      <c r="AZ24" s="2">
        <v>0</v>
      </c>
      <c r="BA24" s="2">
        <v>18.9938</v>
      </c>
      <c r="BB24" s="2">
        <v>110.00360000000001</v>
      </c>
      <c r="BC24" s="2">
        <v>0</v>
      </c>
      <c r="BD24" s="2">
        <v>27.803149999999999</v>
      </c>
      <c r="BE24" s="2">
        <v>8.2391860000000001</v>
      </c>
      <c r="BF24" s="2">
        <v>0</v>
      </c>
      <c r="BG24" s="2">
        <v>0</v>
      </c>
      <c r="BH24" s="2">
        <v>0</v>
      </c>
      <c r="BI24" s="2">
        <v>8.6810000000000001E-4</v>
      </c>
      <c r="BJ24" s="2">
        <v>1.4541000000000001E-3</v>
      </c>
      <c r="BK24" s="2">
        <v>0</v>
      </c>
      <c r="BL24" s="2">
        <v>0</v>
      </c>
      <c r="BM24" s="2">
        <v>0</v>
      </c>
      <c r="BN24" s="2">
        <v>1.3793E-3</v>
      </c>
      <c r="BO24" s="2">
        <v>0</v>
      </c>
      <c r="BP24" s="2">
        <v>0</v>
      </c>
      <c r="BQ24" s="2">
        <v>5.3930000000000004E-4</v>
      </c>
      <c r="BR24" s="2">
        <v>0</v>
      </c>
      <c r="BS24" s="2">
        <v>0</v>
      </c>
      <c r="BT24" s="2">
        <v>6.5169999999999996E-4</v>
      </c>
      <c r="BU24" s="2">
        <v>0</v>
      </c>
      <c r="BV24" s="2">
        <v>0</v>
      </c>
      <c r="BW24" s="2">
        <v>31.983149999999998</v>
      </c>
      <c r="BX24" s="2">
        <v>11.22175</v>
      </c>
      <c r="BY24" s="2">
        <v>1.45887E-2</v>
      </c>
      <c r="BZ24" s="2">
        <v>0</v>
      </c>
      <c r="CA24" s="2">
        <v>0</v>
      </c>
      <c r="CB24" s="2">
        <v>0</v>
      </c>
      <c r="CC24" s="2">
        <v>43.184190000000001</v>
      </c>
      <c r="CD24" s="2">
        <v>0</v>
      </c>
      <c r="CE24" s="2">
        <v>0</v>
      </c>
      <c r="CF24" s="2">
        <v>0</v>
      </c>
      <c r="CG24" s="2">
        <v>1.3334E-3</v>
      </c>
      <c r="CH24" s="2">
        <v>0</v>
      </c>
      <c r="CI24" s="2">
        <v>1.0735E-3</v>
      </c>
      <c r="CJ24" s="2">
        <v>0</v>
      </c>
      <c r="CK24" s="2">
        <v>1.4804E-3</v>
      </c>
      <c r="CL24" s="2">
        <v>0</v>
      </c>
      <c r="CM24" s="2">
        <v>0</v>
      </c>
      <c r="CN24" s="2">
        <v>7.3296260000000002</v>
      </c>
      <c r="CO24" s="2">
        <v>133.69280000000001</v>
      </c>
      <c r="CP24" s="2">
        <v>31.327909999999999</v>
      </c>
      <c r="CQ24" s="2">
        <v>0</v>
      </c>
      <c r="CR24" s="2">
        <v>44.557070000000003</v>
      </c>
      <c r="CS24" s="2">
        <v>0</v>
      </c>
      <c r="CT24" s="2">
        <v>41.235219999999998</v>
      </c>
      <c r="CU24" s="2">
        <v>348.53519999999997</v>
      </c>
      <c r="CV24" s="2">
        <v>10.071070000000001</v>
      </c>
      <c r="CW24" s="2">
        <v>0</v>
      </c>
      <c r="CX24" s="2">
        <v>34.591369999999998</v>
      </c>
      <c r="CY24" s="2">
        <v>11.27589</v>
      </c>
      <c r="CZ24" s="2">
        <v>0</v>
      </c>
      <c r="DA24" s="2">
        <v>1.0922E-3</v>
      </c>
      <c r="DB24" s="2">
        <v>0</v>
      </c>
      <c r="DC24" s="2">
        <v>0</v>
      </c>
      <c r="DD24" s="2">
        <v>1.1638E-3</v>
      </c>
      <c r="DE24" s="2">
        <v>0</v>
      </c>
      <c r="DF24" s="2">
        <v>90.824640000000002</v>
      </c>
      <c r="DG24" s="2">
        <v>47.956919999999997</v>
      </c>
      <c r="DH24" s="2">
        <v>13.218439999999999</v>
      </c>
      <c r="DI24" s="2">
        <v>0</v>
      </c>
      <c r="DJ24" s="2">
        <v>38.369680000000002</v>
      </c>
      <c r="DK24" s="2">
        <v>8.6303169999999998</v>
      </c>
      <c r="DL24" s="2">
        <v>0</v>
      </c>
      <c r="DM24" s="2">
        <v>2.1182000000000002E-3</v>
      </c>
      <c r="DN24" s="2">
        <v>0</v>
      </c>
      <c r="DO24" s="2">
        <v>0</v>
      </c>
      <c r="DP24" s="2">
        <v>2.1754999999999999E-3</v>
      </c>
      <c r="DQ24" s="2">
        <v>0</v>
      </c>
      <c r="DR24" s="2">
        <v>1.6356999999999999E-3</v>
      </c>
      <c r="DS24" s="2">
        <v>0</v>
      </c>
      <c r="DT24" s="2">
        <v>0</v>
      </c>
      <c r="DU24" s="2">
        <v>0</v>
      </c>
      <c r="DV24" s="2">
        <v>0</v>
      </c>
      <c r="DW24" s="2">
        <v>8.0321000000000004E-3</v>
      </c>
      <c r="DX24" s="2">
        <v>1.5185999999999999E-3</v>
      </c>
      <c r="DY24" s="2">
        <v>133.01329999999999</v>
      </c>
      <c r="DZ24" s="2">
        <v>0</v>
      </c>
      <c r="EA24" s="2">
        <v>0</v>
      </c>
      <c r="EB24" s="2">
        <v>5.9639999999999997E-3</v>
      </c>
      <c r="EC24" s="2">
        <v>1.4825999999999999E-3</v>
      </c>
      <c r="ED24" s="2">
        <v>1.0203E-3</v>
      </c>
      <c r="EE24" s="2">
        <v>113.2221</v>
      </c>
      <c r="EF24" s="2">
        <v>62.95438</v>
      </c>
      <c r="EG24" s="2">
        <v>1.2371000000000001E-3</v>
      </c>
      <c r="EH24" s="2">
        <v>63.140509999999999</v>
      </c>
      <c r="EI24" s="2">
        <v>50.781440000000003</v>
      </c>
      <c r="EJ24" s="2">
        <v>1.7208E-3</v>
      </c>
      <c r="EK24" s="2">
        <v>5.0431E-3</v>
      </c>
      <c r="EL24" s="2">
        <v>0</v>
      </c>
      <c r="EM24" s="2">
        <v>0</v>
      </c>
      <c r="EN24" s="2">
        <v>3.7840999999999999E-3</v>
      </c>
      <c r="EO24" s="2">
        <v>1.2252000000000001E-3</v>
      </c>
      <c r="EP24" s="2">
        <v>0</v>
      </c>
      <c r="EQ24" s="2">
        <v>11.005649999999999</v>
      </c>
      <c r="ER24" s="2">
        <v>0</v>
      </c>
      <c r="ES24" s="2">
        <v>0</v>
      </c>
      <c r="ET24" s="2">
        <v>1.36293E-2</v>
      </c>
      <c r="EU24" s="2">
        <v>0</v>
      </c>
      <c r="EV24" s="2">
        <v>30.16535</v>
      </c>
      <c r="EW24" s="2">
        <v>166.672</v>
      </c>
      <c r="EX24" s="2">
        <v>11.68605</v>
      </c>
      <c r="EY24" s="2">
        <v>2.2233999999999999E-3</v>
      </c>
      <c r="EZ24" s="2">
        <v>46.116379999999999</v>
      </c>
      <c r="FA24" s="2">
        <v>31.632439999999999</v>
      </c>
      <c r="FB24" s="2">
        <v>39.839039999999997</v>
      </c>
      <c r="FC24" s="2">
        <v>61.716200000000001</v>
      </c>
      <c r="FD24" s="2">
        <v>0</v>
      </c>
      <c r="FE24" s="2">
        <v>0</v>
      </c>
      <c r="FF24" s="2">
        <v>1.0552999999999999E-3</v>
      </c>
      <c r="FG24" s="2">
        <v>1.0617999999999999E-3</v>
      </c>
      <c r="FH24" s="2">
        <v>40.614260000000002</v>
      </c>
      <c r="FI24" s="2">
        <v>240.916</v>
      </c>
      <c r="FJ24" s="2">
        <v>28.445329999999998</v>
      </c>
      <c r="FK24" s="2">
        <v>63.564450000000001</v>
      </c>
      <c r="FL24" s="2">
        <v>6.6384E-3</v>
      </c>
      <c r="FM24" s="2">
        <v>49.339210000000001</v>
      </c>
      <c r="FN24" s="2">
        <v>1.1305E-3</v>
      </c>
      <c r="FO24" s="2">
        <v>0</v>
      </c>
      <c r="FP24" s="2">
        <v>0</v>
      </c>
      <c r="FQ24" s="2">
        <v>0</v>
      </c>
      <c r="FR24" s="2">
        <v>2.3961E-3</v>
      </c>
      <c r="FS24" s="2">
        <v>0</v>
      </c>
      <c r="FT24" s="2">
        <v>0</v>
      </c>
      <c r="FU24" s="2">
        <v>43.948880000000003</v>
      </c>
      <c r="FV24" s="2">
        <v>56.247280000000003</v>
      </c>
      <c r="FW24" s="2">
        <v>0</v>
      </c>
      <c r="FX24" s="2">
        <v>0</v>
      </c>
      <c r="FY24" s="2">
        <v>57.503459999999997</v>
      </c>
      <c r="FZ24" s="2">
        <v>17.805540000000001</v>
      </c>
      <c r="GA24" s="2">
        <v>63.637239999999998</v>
      </c>
      <c r="GB24" s="2">
        <v>0</v>
      </c>
      <c r="GC24" s="2">
        <v>0</v>
      </c>
      <c r="GD24" s="2">
        <v>1.1286E-3</v>
      </c>
      <c r="GE24" s="2">
        <v>0</v>
      </c>
      <c r="GF24" s="2">
        <v>8.2685410000000008</v>
      </c>
      <c r="GG24" s="2">
        <v>76.463539999999995</v>
      </c>
      <c r="GH24" s="2">
        <v>18.30339</v>
      </c>
      <c r="GI24" s="2">
        <v>1.4866E-3</v>
      </c>
      <c r="GJ24" s="2">
        <v>0</v>
      </c>
      <c r="GK24" s="2">
        <v>0</v>
      </c>
      <c r="GL24" s="2">
        <v>129.75190000000001</v>
      </c>
      <c r="GM24" s="2">
        <v>128.58330000000001</v>
      </c>
      <c r="GN24" s="2">
        <v>10.66511</v>
      </c>
      <c r="GO24" s="2">
        <v>6.9441800000000002</v>
      </c>
      <c r="GP24" s="2">
        <v>0</v>
      </c>
      <c r="GQ24" s="2">
        <v>58.050420000000003</v>
      </c>
      <c r="GR24" s="2">
        <v>0</v>
      </c>
      <c r="GS24" s="2">
        <v>9.4830000000000001E-4</v>
      </c>
      <c r="GT24" s="2">
        <v>0</v>
      </c>
      <c r="GU24" s="2">
        <v>0</v>
      </c>
      <c r="GV24" s="2">
        <v>1.0627E-3</v>
      </c>
      <c r="GW24" s="2">
        <v>0</v>
      </c>
      <c r="GX24" s="2">
        <v>3803.5279999999998</v>
      </c>
      <c r="GY24" s="2">
        <v>7321.3119999999999</v>
      </c>
      <c r="GZ24" s="2">
        <v>656.16020000000003</v>
      </c>
      <c r="HA24" s="2">
        <v>583.24019999999996</v>
      </c>
      <c r="HB24" s="2">
        <v>4214.3680000000004</v>
      </c>
      <c r="HC24" s="2">
        <v>546.3922</v>
      </c>
      <c r="HD24" s="2">
        <v>0</v>
      </c>
      <c r="HE24" s="2">
        <v>9.1259999999999996E-4</v>
      </c>
      <c r="HF24" s="2">
        <v>0</v>
      </c>
      <c r="HG24" s="2">
        <v>0</v>
      </c>
      <c r="HH24" s="2">
        <v>1.4009999999999999E-3</v>
      </c>
      <c r="HI24" s="2">
        <v>0</v>
      </c>
      <c r="HJ24" s="2">
        <v>0</v>
      </c>
      <c r="HK24" s="2">
        <v>9.8839999999999996E-4</v>
      </c>
      <c r="HL24" s="2">
        <v>0</v>
      </c>
      <c r="HM24" s="2">
        <v>0</v>
      </c>
      <c r="HN24" s="2">
        <v>0</v>
      </c>
      <c r="HO24" s="2">
        <v>1.1833E-3</v>
      </c>
      <c r="HP24" s="2">
        <v>31.374130000000001</v>
      </c>
      <c r="HQ24" s="2">
        <v>155.80539999999999</v>
      </c>
      <c r="HR24" s="2">
        <v>47.820450000000001</v>
      </c>
      <c r="HS24" s="2">
        <v>0</v>
      </c>
      <c r="HT24" s="2">
        <v>120.6781</v>
      </c>
      <c r="HU24" s="2">
        <v>136.3219</v>
      </c>
      <c r="HV24" s="2">
        <v>1.2998E-3</v>
      </c>
      <c r="HW24" s="2">
        <v>78.556849999999997</v>
      </c>
      <c r="HX24" s="2">
        <v>29.056059999999999</v>
      </c>
      <c r="HY24" s="2">
        <v>0</v>
      </c>
      <c r="HZ24" s="2">
        <v>2.1540159999999999</v>
      </c>
      <c r="IA24" s="2">
        <v>7.2128310000000004</v>
      </c>
      <c r="IB24" s="2">
        <v>0</v>
      </c>
      <c r="IC24" s="2">
        <v>7.7700000000000002E-4</v>
      </c>
      <c r="ID24" s="2">
        <v>0</v>
      </c>
      <c r="IE24" s="2">
        <v>0</v>
      </c>
      <c r="IF24" s="2">
        <v>1.0935999999999999E-3</v>
      </c>
      <c r="IG24" s="2">
        <v>0</v>
      </c>
      <c r="IH24" s="2">
        <v>0</v>
      </c>
      <c r="II24" s="2">
        <v>1.8006000000000001E-3</v>
      </c>
      <c r="IJ24" s="2">
        <v>0</v>
      </c>
      <c r="IK24" s="2">
        <v>0</v>
      </c>
      <c r="IL24" s="2">
        <v>1.4746E-3</v>
      </c>
      <c r="IM24" s="2">
        <v>0</v>
      </c>
      <c r="IN24" s="2">
        <v>0</v>
      </c>
      <c r="IO24" s="2">
        <v>2</v>
      </c>
      <c r="IP24" s="2">
        <v>0</v>
      </c>
      <c r="IQ24" s="2">
        <v>0</v>
      </c>
      <c r="IR24" s="2">
        <v>0</v>
      </c>
      <c r="IS24" s="2">
        <v>48</v>
      </c>
      <c r="IT24" s="2">
        <v>0</v>
      </c>
      <c r="IU24" s="2">
        <v>3.1402000000000001E-3</v>
      </c>
      <c r="IV24" s="2">
        <v>0</v>
      </c>
      <c r="IW24" s="2">
        <v>0</v>
      </c>
      <c r="IX24" s="2">
        <v>0</v>
      </c>
      <c r="IY24" s="2">
        <v>1.10878E-2</v>
      </c>
      <c r="IZ24" s="2">
        <v>33.180210000000002</v>
      </c>
      <c r="JA24" s="2">
        <v>77.504180000000005</v>
      </c>
      <c r="JB24" s="2">
        <v>124.4853</v>
      </c>
      <c r="JC24" s="2">
        <v>0</v>
      </c>
      <c r="JD24" s="2">
        <v>1.3044E-3</v>
      </c>
      <c r="JE24" s="2">
        <v>1.2909E-3</v>
      </c>
    </row>
    <row r="25" spans="1:265" x14ac:dyDescent="0.25">
      <c r="A25" t="s">
        <v>199</v>
      </c>
      <c r="B25" s="2">
        <v>0</v>
      </c>
      <c r="C25" s="2">
        <v>1.8043</v>
      </c>
      <c r="D25" s="2">
        <v>0</v>
      </c>
      <c r="E25" s="2">
        <v>3.4653000000000002E-3</v>
      </c>
      <c r="F25" s="2">
        <v>76.798580000000001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7.3800000000000005E-4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8.8599999999999996E-4</v>
      </c>
      <c r="V25" s="2">
        <v>0</v>
      </c>
      <c r="W25" s="2">
        <v>0</v>
      </c>
      <c r="X25" s="2">
        <v>0</v>
      </c>
      <c r="Y25" s="2">
        <v>0</v>
      </c>
      <c r="Z25" s="2">
        <v>0.6789113</v>
      </c>
      <c r="AA25" s="2">
        <v>1.332541</v>
      </c>
      <c r="AB25" s="2">
        <v>0.61498019999999998</v>
      </c>
      <c r="AC25" s="2">
        <v>0</v>
      </c>
      <c r="AD25" s="2">
        <v>5.1272999999999996E-3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2976.1179999999999</v>
      </c>
      <c r="AM25" s="2">
        <v>11294.27</v>
      </c>
      <c r="AN25" s="2">
        <v>4475.6149999999998</v>
      </c>
      <c r="AO25" s="2">
        <v>0</v>
      </c>
      <c r="AP25" s="2">
        <v>0</v>
      </c>
      <c r="AQ25" s="2">
        <v>0</v>
      </c>
      <c r="AR25" s="2">
        <v>0</v>
      </c>
      <c r="AS25" s="2">
        <v>1.51357E-2</v>
      </c>
      <c r="AT25" s="2">
        <v>4.5376000000000001E-3</v>
      </c>
      <c r="AU25" s="2">
        <v>0</v>
      </c>
      <c r="AV25" s="2">
        <v>0</v>
      </c>
      <c r="AW25" s="2">
        <v>1.539768</v>
      </c>
      <c r="AX25" s="2">
        <v>30.68806</v>
      </c>
      <c r="AY25" s="2">
        <v>0.76860200000000001</v>
      </c>
      <c r="AZ25" s="2">
        <v>1.8832390000000001</v>
      </c>
      <c r="BA25" s="2">
        <v>4.0051040000000002</v>
      </c>
      <c r="BB25" s="2">
        <v>3.5095619999999998</v>
      </c>
      <c r="BC25" s="2">
        <v>0</v>
      </c>
      <c r="BD25" s="2">
        <v>7.9129999999999999E-4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7.8419999999999998E-4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44.980330000000002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1.7401000000000001E-3</v>
      </c>
      <c r="BX25" s="2">
        <v>0</v>
      </c>
      <c r="BY25" s="2">
        <v>0</v>
      </c>
      <c r="BZ25" s="2">
        <v>0.28601169999999998</v>
      </c>
      <c r="CA25" s="2">
        <v>0</v>
      </c>
      <c r="CB25" s="2">
        <v>6.958E-4</v>
      </c>
      <c r="CC25" s="2">
        <v>6.7389999999999995E-4</v>
      </c>
      <c r="CD25" s="2">
        <v>0</v>
      </c>
      <c r="CE25" s="2">
        <v>0</v>
      </c>
      <c r="CF25" s="2">
        <v>0</v>
      </c>
      <c r="CG25" s="2">
        <v>0</v>
      </c>
      <c r="CH25" s="2">
        <v>3.2190000000000002E-4</v>
      </c>
      <c r="CI25" s="2">
        <v>0</v>
      </c>
      <c r="CJ25" s="2">
        <v>0</v>
      </c>
      <c r="CK25" s="2">
        <v>0.40217039999999998</v>
      </c>
      <c r="CL25" s="2">
        <v>0</v>
      </c>
      <c r="CM25" s="2">
        <v>0</v>
      </c>
      <c r="CN25" s="2">
        <v>0</v>
      </c>
      <c r="CO25" s="2">
        <v>0</v>
      </c>
      <c r="CP25" s="2">
        <v>6.9816079999999996</v>
      </c>
      <c r="CQ25" s="2">
        <v>0</v>
      </c>
      <c r="CR25" s="2">
        <v>0</v>
      </c>
      <c r="CS25" s="2">
        <v>0</v>
      </c>
      <c r="CT25" s="2">
        <v>0</v>
      </c>
      <c r="CU25" s="2">
        <v>2.1935579999999999</v>
      </c>
      <c r="CV25" s="2">
        <v>0</v>
      </c>
      <c r="CW25" s="2">
        <v>0.28776099999999999</v>
      </c>
      <c r="CX25" s="2">
        <v>0.62970329999999997</v>
      </c>
      <c r="CY25" s="2">
        <v>0</v>
      </c>
      <c r="CZ25" s="2">
        <v>3.637E-4</v>
      </c>
      <c r="DA25" s="2">
        <v>0</v>
      </c>
      <c r="DB25" s="2">
        <v>0</v>
      </c>
      <c r="DC25" s="2">
        <v>0</v>
      </c>
      <c r="DD25" s="2">
        <v>0</v>
      </c>
      <c r="DE25" s="2">
        <v>0.37999899999999998</v>
      </c>
      <c r="DF25" s="2">
        <v>0</v>
      </c>
      <c r="DG25" s="2">
        <v>3.8277760000000001</v>
      </c>
      <c r="DH25" s="2">
        <v>1.1722239999999999</v>
      </c>
      <c r="DI25" s="2">
        <v>0</v>
      </c>
      <c r="DJ25" s="2">
        <v>0</v>
      </c>
      <c r="DK25" s="2">
        <v>0</v>
      </c>
      <c r="DL25" s="2">
        <v>0</v>
      </c>
      <c r="DM25" s="2">
        <v>3.4802339999999998</v>
      </c>
      <c r="DN25" s="2">
        <v>0</v>
      </c>
      <c r="DO25" s="2">
        <v>0</v>
      </c>
      <c r="DP25" s="2">
        <v>0.77919210000000005</v>
      </c>
      <c r="DQ25" s="2">
        <v>0</v>
      </c>
      <c r="DR25" s="2">
        <v>0</v>
      </c>
      <c r="DS25" s="2">
        <v>2.0760000000000002E-3</v>
      </c>
      <c r="DT25" s="2">
        <v>0</v>
      </c>
      <c r="DU25" s="2">
        <v>0</v>
      </c>
      <c r="DV25" s="2">
        <v>0</v>
      </c>
      <c r="DW25" s="2">
        <v>0.12353260000000001</v>
      </c>
      <c r="DX25" s="2">
        <v>4.4439070000000003</v>
      </c>
      <c r="DY25" s="2">
        <v>5.9343500000000002</v>
      </c>
      <c r="DZ25" s="2">
        <v>0</v>
      </c>
      <c r="EA25" s="2">
        <v>0.49131809999999998</v>
      </c>
      <c r="EB25" s="2">
        <v>1.521501</v>
      </c>
      <c r="EC25" s="2">
        <v>0.44145000000000001</v>
      </c>
      <c r="ED25" s="2">
        <v>1.1927000000000001E-3</v>
      </c>
      <c r="EE25" s="2">
        <v>3.7006999999999999E-3</v>
      </c>
      <c r="EF25" s="2">
        <v>1.6689000000000001E-3</v>
      </c>
      <c r="EG25" s="2">
        <v>0</v>
      </c>
      <c r="EH25" s="2">
        <v>0</v>
      </c>
      <c r="EI25" s="2">
        <v>0</v>
      </c>
      <c r="EJ25" s="2">
        <v>0</v>
      </c>
      <c r="EK25" s="2">
        <v>3.6514E-3</v>
      </c>
      <c r="EL25" s="2">
        <v>0</v>
      </c>
      <c r="EM25" s="2">
        <v>0</v>
      </c>
      <c r="EN25" s="2">
        <v>0</v>
      </c>
      <c r="EO25" s="2">
        <v>0</v>
      </c>
      <c r="EP25" s="2">
        <v>110.2139</v>
      </c>
      <c r="EQ25" s="2">
        <v>211.15180000000001</v>
      </c>
      <c r="ER25" s="2">
        <v>27.494990000000001</v>
      </c>
      <c r="ES25" s="2">
        <v>0</v>
      </c>
      <c r="ET25" s="2">
        <v>1.307971</v>
      </c>
      <c r="EU25" s="2">
        <v>0.2052976</v>
      </c>
      <c r="EV25" s="2">
        <v>3.971104</v>
      </c>
      <c r="EW25" s="2">
        <v>3.7559529999999999</v>
      </c>
      <c r="EX25" s="2">
        <v>0.95916239999999997</v>
      </c>
      <c r="EY25" s="2">
        <v>0.74869799999999997</v>
      </c>
      <c r="EZ25" s="2">
        <v>2.9299499999999998</v>
      </c>
      <c r="FA25" s="2">
        <v>0.67270609999999997</v>
      </c>
      <c r="FB25" s="2">
        <v>0.65655669999999999</v>
      </c>
      <c r="FC25" s="2">
        <v>0.60581739999999995</v>
      </c>
      <c r="FD25" s="2">
        <v>0</v>
      </c>
      <c r="FE25" s="2">
        <v>0</v>
      </c>
      <c r="FF25" s="2">
        <v>0</v>
      </c>
      <c r="FG25" s="2">
        <v>0</v>
      </c>
      <c r="FH25" s="2">
        <v>1.7208E-3</v>
      </c>
      <c r="FI25" s="2">
        <v>0.29040719999999998</v>
      </c>
      <c r="FJ25" s="2">
        <v>1.5524E-3</v>
      </c>
      <c r="FK25" s="2">
        <v>7.5416300000000006E-2</v>
      </c>
      <c r="FL25" s="2">
        <v>0.15619520000000001</v>
      </c>
      <c r="FM25" s="2">
        <v>3.4630500000000002E-2</v>
      </c>
      <c r="FN25" s="2">
        <v>0</v>
      </c>
      <c r="FO25" s="2">
        <v>6.4360000000000003E-4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6.6719999999999995E-4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0.68550500000000003</v>
      </c>
      <c r="GC25" s="2">
        <v>0</v>
      </c>
      <c r="GD25" s="2">
        <v>0</v>
      </c>
      <c r="GE25" s="2">
        <v>0</v>
      </c>
      <c r="GF25" s="2">
        <v>0</v>
      </c>
      <c r="GG25" s="2">
        <v>6.824E-4</v>
      </c>
      <c r="GH25" s="2">
        <v>6.2509999999999996E-4</v>
      </c>
      <c r="GI25" s="2">
        <v>0</v>
      </c>
      <c r="GJ25" s="2">
        <v>0</v>
      </c>
      <c r="GK25" s="2">
        <v>0</v>
      </c>
      <c r="GL25" s="2">
        <v>0.54424450000000002</v>
      </c>
      <c r="GM25" s="2">
        <v>3.9627599999999998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0.76864829999999995</v>
      </c>
      <c r="GT25" s="2">
        <v>0</v>
      </c>
      <c r="GU25" s="2">
        <v>0</v>
      </c>
      <c r="GV25" s="2">
        <v>0</v>
      </c>
      <c r="GW25" s="2">
        <v>0</v>
      </c>
      <c r="GX25" s="2">
        <v>929.75570000000005</v>
      </c>
      <c r="GY25" s="2">
        <v>1262.2090000000001</v>
      </c>
      <c r="GZ25" s="2">
        <v>58.035240000000002</v>
      </c>
      <c r="HA25" s="2">
        <v>125.8498</v>
      </c>
      <c r="HB25" s="2">
        <v>878.43769999999995</v>
      </c>
      <c r="HC25" s="2">
        <v>93.712459999999993</v>
      </c>
      <c r="HD25" s="2">
        <v>1.358552</v>
      </c>
      <c r="HE25" s="2">
        <v>0</v>
      </c>
      <c r="HF25" s="2">
        <v>0</v>
      </c>
      <c r="HG25" s="2">
        <v>0</v>
      </c>
      <c r="HH25" s="2">
        <v>0.5694671</v>
      </c>
      <c r="HI25" s="2">
        <v>0</v>
      </c>
      <c r="HJ25" s="2">
        <v>0</v>
      </c>
      <c r="HK25" s="2">
        <v>1.505741</v>
      </c>
      <c r="HL25" s="2">
        <v>0</v>
      </c>
      <c r="HM25" s="2">
        <v>0</v>
      </c>
      <c r="HN25" s="2">
        <v>0.46374840000000001</v>
      </c>
      <c r="HO25" s="2">
        <v>0</v>
      </c>
      <c r="HP25" s="2">
        <v>0.63429630000000004</v>
      </c>
      <c r="HQ25" s="2">
        <v>5.3887049999999999</v>
      </c>
      <c r="HR25" s="2">
        <v>0.97699899999999995</v>
      </c>
      <c r="HS25" s="2">
        <v>0</v>
      </c>
      <c r="HT25" s="2">
        <v>0</v>
      </c>
      <c r="HU25" s="2">
        <v>0</v>
      </c>
      <c r="HV25" s="2">
        <v>0</v>
      </c>
      <c r="HW25" s="2">
        <v>0.39675379999999999</v>
      </c>
      <c r="HX25" s="2">
        <v>0</v>
      </c>
      <c r="HY25" s="2">
        <v>0.33869719999999998</v>
      </c>
      <c r="HZ25" s="2">
        <v>0.34363870000000002</v>
      </c>
      <c r="IA25" s="2">
        <v>0</v>
      </c>
      <c r="IB25" s="2">
        <v>0</v>
      </c>
      <c r="IC25" s="2">
        <v>0.77646769999999998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9.9090000000000007E-4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1.411033</v>
      </c>
      <c r="IV25" s="2">
        <v>0</v>
      </c>
      <c r="IW25" s="2">
        <v>0</v>
      </c>
      <c r="IX25" s="2">
        <v>0</v>
      </c>
      <c r="IY25" s="2">
        <v>3.7724E-3</v>
      </c>
      <c r="IZ25" s="2">
        <v>0</v>
      </c>
      <c r="JA25" s="2">
        <v>1.2833E-3</v>
      </c>
      <c r="JB25" s="2">
        <v>2.2913999999999999E-3</v>
      </c>
      <c r="JC25" s="2">
        <v>0</v>
      </c>
      <c r="JD25" s="2">
        <v>0</v>
      </c>
      <c r="JE25" s="2">
        <v>4.6020950000000003</v>
      </c>
    </row>
    <row r="26" spans="1:265" x14ac:dyDescent="0.25">
      <c r="A26" t="s">
        <v>200</v>
      </c>
      <c r="B26" s="2">
        <v>0</v>
      </c>
      <c r="C26" s="2">
        <v>2.9864000000000002E-3</v>
      </c>
      <c r="D26" s="2">
        <v>0</v>
      </c>
      <c r="E26" s="2">
        <v>0</v>
      </c>
      <c r="F26" s="2">
        <v>10.831519999999999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1.3623999999999999E-3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3.0084999999999999E-3</v>
      </c>
      <c r="V26" s="2">
        <v>0</v>
      </c>
      <c r="W26" s="2">
        <v>0</v>
      </c>
      <c r="X26" s="2">
        <v>2.7690000000000001E-4</v>
      </c>
      <c r="Y26" s="2">
        <v>0</v>
      </c>
      <c r="Z26" s="2">
        <v>0</v>
      </c>
      <c r="AA26" s="2">
        <v>11.752509999999999</v>
      </c>
      <c r="AB26" s="2">
        <v>1.2652E-3</v>
      </c>
      <c r="AC26" s="2">
        <v>0</v>
      </c>
      <c r="AD26" s="2">
        <v>0.1570858</v>
      </c>
      <c r="AE26" s="2">
        <v>0</v>
      </c>
      <c r="AF26" s="2">
        <v>15.625999999999999</v>
      </c>
      <c r="AG26" s="2">
        <v>42.0379</v>
      </c>
      <c r="AH26" s="2">
        <v>13.3361</v>
      </c>
      <c r="AI26" s="2">
        <v>0</v>
      </c>
      <c r="AJ26" s="2">
        <v>20</v>
      </c>
      <c r="AK26" s="2">
        <v>0</v>
      </c>
      <c r="AL26" s="2">
        <v>12398.82</v>
      </c>
      <c r="AM26" s="2">
        <v>45277.8</v>
      </c>
      <c r="AN26" s="2">
        <v>21948.38</v>
      </c>
      <c r="AO26" s="2">
        <v>0</v>
      </c>
      <c r="AP26" s="2">
        <v>0</v>
      </c>
      <c r="AQ26" s="2">
        <v>0</v>
      </c>
      <c r="AR26" s="2">
        <v>13.96405</v>
      </c>
      <c r="AS26" s="2">
        <v>32.939300000000003</v>
      </c>
      <c r="AT26" s="2">
        <v>48.096409999999999</v>
      </c>
      <c r="AU26" s="2">
        <v>0</v>
      </c>
      <c r="AV26" s="2">
        <v>0</v>
      </c>
      <c r="AW26" s="2">
        <v>0</v>
      </c>
      <c r="AX26" s="2">
        <v>179.92019999999999</v>
      </c>
      <c r="AY26" s="2">
        <v>160.01060000000001</v>
      </c>
      <c r="AZ26" s="2">
        <v>7.1626000000000003</v>
      </c>
      <c r="BA26" s="2">
        <v>20.339759999999998</v>
      </c>
      <c r="BB26" s="2">
        <v>9.4960950000000004</v>
      </c>
      <c r="BC26" s="2">
        <v>0</v>
      </c>
      <c r="BD26" s="2">
        <v>0</v>
      </c>
      <c r="BE26" s="2">
        <v>1.2773999999999999E-3</v>
      </c>
      <c r="BF26" s="2">
        <v>2.119E-4</v>
      </c>
      <c r="BG26" s="2">
        <v>0</v>
      </c>
      <c r="BH26" s="2">
        <v>0</v>
      </c>
      <c r="BI26" s="2">
        <v>0</v>
      </c>
      <c r="BJ26" s="2">
        <v>0</v>
      </c>
      <c r="BK26" s="2">
        <v>1.4607999999999999E-3</v>
      </c>
      <c r="BL26" s="2">
        <v>0</v>
      </c>
      <c r="BM26" s="2">
        <v>0</v>
      </c>
      <c r="BN26" s="2">
        <v>2.9149999999999998E-4</v>
      </c>
      <c r="BO26" s="2">
        <v>0</v>
      </c>
      <c r="BP26" s="2">
        <v>0</v>
      </c>
      <c r="BQ26" s="2">
        <v>2.3780000000000001E-4</v>
      </c>
      <c r="BR26" s="2">
        <v>0</v>
      </c>
      <c r="BS26" s="2">
        <v>0</v>
      </c>
      <c r="BT26" s="2">
        <v>9.3570000000000003E-4</v>
      </c>
      <c r="BU26" s="2">
        <v>0</v>
      </c>
      <c r="BV26" s="2">
        <v>0</v>
      </c>
      <c r="BW26" s="2">
        <v>0</v>
      </c>
      <c r="BX26" s="2">
        <v>1.7654000000000001E-3</v>
      </c>
      <c r="BY26" s="2">
        <v>0</v>
      </c>
      <c r="BZ26" s="2">
        <v>0.11435099999999999</v>
      </c>
      <c r="CA26" s="2">
        <v>0</v>
      </c>
      <c r="CB26" s="2">
        <v>0</v>
      </c>
      <c r="CC26" s="2">
        <v>2.2128E-3</v>
      </c>
      <c r="CD26" s="2">
        <v>0</v>
      </c>
      <c r="CE26" s="2">
        <v>0</v>
      </c>
      <c r="CF26" s="2">
        <v>2.3634680000000001</v>
      </c>
      <c r="CG26" s="2">
        <v>0</v>
      </c>
      <c r="CH26" s="2">
        <v>6.6799999999999997E-4</v>
      </c>
      <c r="CI26" s="2">
        <v>0</v>
      </c>
      <c r="CJ26" s="2">
        <v>0</v>
      </c>
      <c r="CK26" s="2">
        <v>0</v>
      </c>
      <c r="CL26" s="2">
        <v>0</v>
      </c>
      <c r="CM26" s="2">
        <v>2.6172999999999999E-3</v>
      </c>
      <c r="CN26" s="2">
        <v>0</v>
      </c>
      <c r="CO26" s="2">
        <v>42.293570000000003</v>
      </c>
      <c r="CP26" s="2">
        <v>0</v>
      </c>
      <c r="CQ26" s="2">
        <v>5.1135229999999998</v>
      </c>
      <c r="CR26" s="2">
        <v>0</v>
      </c>
      <c r="CS26" s="2">
        <v>0</v>
      </c>
      <c r="CT26" s="2">
        <v>0</v>
      </c>
      <c r="CU26" s="2">
        <v>20.25065</v>
      </c>
      <c r="CV26" s="2">
        <v>35.53857</v>
      </c>
      <c r="CW26" s="2">
        <v>0</v>
      </c>
      <c r="CX26" s="2">
        <v>0</v>
      </c>
      <c r="CY26" s="2">
        <v>15.677289999999999</v>
      </c>
      <c r="CZ26" s="2">
        <v>0</v>
      </c>
      <c r="DA26" s="2">
        <v>0</v>
      </c>
      <c r="DB26" s="2">
        <v>6.4990000000000002E-4</v>
      </c>
      <c r="DC26" s="2">
        <v>0</v>
      </c>
      <c r="DD26" s="2">
        <v>49.10913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1</v>
      </c>
      <c r="DL26" s="2">
        <v>2.3093729999999999</v>
      </c>
      <c r="DM26" s="2">
        <v>2.1202830000000001</v>
      </c>
      <c r="DN26" s="2">
        <v>0</v>
      </c>
      <c r="DO26" s="2">
        <v>2.2721E-3</v>
      </c>
      <c r="DP26" s="2">
        <v>2.0195E-3</v>
      </c>
      <c r="DQ26" s="2">
        <v>0</v>
      </c>
      <c r="DR26" s="2">
        <v>0</v>
      </c>
      <c r="DS26" s="2">
        <v>1.8580999999999999E-3</v>
      </c>
      <c r="DT26" s="2">
        <v>0</v>
      </c>
      <c r="DU26" s="2">
        <v>0</v>
      </c>
      <c r="DV26" s="2">
        <v>0</v>
      </c>
      <c r="DW26" s="2">
        <v>6.2992199999999998E-2</v>
      </c>
      <c r="DX26" s="2">
        <v>10.063219999999999</v>
      </c>
      <c r="DY26" s="2">
        <v>5.8535180000000002</v>
      </c>
      <c r="DZ26" s="2">
        <v>0</v>
      </c>
      <c r="EA26" s="2">
        <v>3.1449E-3</v>
      </c>
      <c r="EB26" s="2">
        <v>1.16425E-2</v>
      </c>
      <c r="EC26" s="2">
        <v>2.7085999999999998E-3</v>
      </c>
      <c r="ED26" s="2">
        <v>11.921329999999999</v>
      </c>
      <c r="EE26" s="2">
        <v>120.3096</v>
      </c>
      <c r="EF26" s="2">
        <v>17.218399999999999</v>
      </c>
      <c r="EG26" s="2">
        <v>1.6809999999999999E-4</v>
      </c>
      <c r="EH26" s="2">
        <v>0.5183316</v>
      </c>
      <c r="EI26" s="2">
        <v>8.0389999999999997E-4</v>
      </c>
      <c r="EJ26" s="2">
        <v>3.5641000000000002E-3</v>
      </c>
      <c r="EK26" s="2">
        <v>3.4082000000000001E-3</v>
      </c>
      <c r="EL26" s="2">
        <v>0</v>
      </c>
      <c r="EM26" s="2">
        <v>0</v>
      </c>
      <c r="EN26" s="2">
        <v>1.1913E-3</v>
      </c>
      <c r="EO26" s="2">
        <v>0</v>
      </c>
      <c r="EP26" s="2">
        <v>0</v>
      </c>
      <c r="EQ26" s="2">
        <v>0</v>
      </c>
      <c r="ER26" s="2">
        <v>24.823779999999999</v>
      </c>
      <c r="ES26" s="2">
        <v>0</v>
      </c>
      <c r="ET26" s="2">
        <v>0.108552</v>
      </c>
      <c r="EU26" s="2">
        <v>0</v>
      </c>
      <c r="EV26" s="2">
        <v>4.9930000000000005E-4</v>
      </c>
      <c r="EW26" s="2">
        <v>6.8991759999999998</v>
      </c>
      <c r="EX26" s="2">
        <v>0</v>
      </c>
      <c r="EY26" s="2">
        <v>7.4235999999999998E-3</v>
      </c>
      <c r="EZ26" s="2">
        <v>39.683759999999999</v>
      </c>
      <c r="FA26" s="2">
        <v>6.8260999999999999E-3</v>
      </c>
      <c r="FB26" s="2">
        <v>0</v>
      </c>
      <c r="FC26" s="2">
        <v>4.7363989999999996</v>
      </c>
      <c r="FD26" s="2">
        <v>0</v>
      </c>
      <c r="FE26" s="2">
        <v>0</v>
      </c>
      <c r="FF26" s="2">
        <v>18.549720000000001</v>
      </c>
      <c r="FG26" s="2">
        <v>18.417459999999998</v>
      </c>
      <c r="FH26" s="2">
        <v>2.5945E-3</v>
      </c>
      <c r="FI26" s="2">
        <v>2.7166E-3</v>
      </c>
      <c r="FJ26" s="2">
        <v>7.6760000000000001E-4</v>
      </c>
      <c r="FK26" s="2">
        <v>0</v>
      </c>
      <c r="FL26" s="2">
        <v>25.83464</v>
      </c>
      <c r="FM26" s="2">
        <v>4.8053330000000001</v>
      </c>
      <c r="FN26" s="2">
        <v>0</v>
      </c>
      <c r="FO26" s="2">
        <v>1.2065000000000001E-3</v>
      </c>
      <c r="FP26" s="2">
        <v>0</v>
      </c>
      <c r="FQ26" s="2">
        <v>0</v>
      </c>
      <c r="FR26" s="2">
        <v>5.6479999999999996E-4</v>
      </c>
      <c r="FS26" s="2">
        <v>0</v>
      </c>
      <c r="FT26" s="2">
        <v>0</v>
      </c>
      <c r="FU26" s="2">
        <v>1.1299999999999999E-3</v>
      </c>
      <c r="FV26" s="2">
        <v>0</v>
      </c>
      <c r="FW26" s="2">
        <v>0</v>
      </c>
      <c r="FX26" s="2">
        <v>0</v>
      </c>
      <c r="FY26" s="2">
        <v>2.276E-4</v>
      </c>
      <c r="FZ26" s="2">
        <v>0</v>
      </c>
      <c r="GA26" s="2">
        <v>4.3970000000000001E-4</v>
      </c>
      <c r="GB26" s="2">
        <v>0</v>
      </c>
      <c r="GC26" s="2">
        <v>21.731449999999999</v>
      </c>
      <c r="GD26" s="2">
        <v>0</v>
      </c>
      <c r="GE26" s="2">
        <v>0</v>
      </c>
      <c r="GF26" s="2">
        <v>0</v>
      </c>
      <c r="GG26" s="2">
        <v>30.60042</v>
      </c>
      <c r="GH26" s="2">
        <v>11.636430000000001</v>
      </c>
      <c r="GI26" s="2">
        <v>0</v>
      </c>
      <c r="GJ26" s="2">
        <v>3.6640000000000002E-4</v>
      </c>
      <c r="GK26" s="2">
        <v>0</v>
      </c>
      <c r="GL26" s="2">
        <v>0</v>
      </c>
      <c r="GM26" s="2">
        <v>0</v>
      </c>
      <c r="GN26" s="2">
        <v>3.1740000000000002E-4</v>
      </c>
      <c r="GO26" s="2">
        <v>0</v>
      </c>
      <c r="GP26" s="2">
        <v>19.417829999999999</v>
      </c>
      <c r="GQ26" s="2">
        <v>0</v>
      </c>
      <c r="GR26" s="2">
        <v>0</v>
      </c>
      <c r="GS26" s="2">
        <v>3.8949999999999998E-4</v>
      </c>
      <c r="GT26" s="2">
        <v>0</v>
      </c>
      <c r="GU26" s="2">
        <v>0</v>
      </c>
      <c r="GV26" s="2">
        <v>18.067250000000001</v>
      </c>
      <c r="GW26" s="2">
        <v>0</v>
      </c>
      <c r="GX26" s="2">
        <v>309.52760000000001</v>
      </c>
      <c r="GY26" s="2">
        <v>977.85310000000004</v>
      </c>
      <c r="GZ26" s="2">
        <v>141.61930000000001</v>
      </c>
      <c r="HA26" s="2">
        <v>149.49469999999999</v>
      </c>
      <c r="HB26" s="2">
        <v>682.2396</v>
      </c>
      <c r="HC26" s="2">
        <v>102.2657</v>
      </c>
      <c r="HD26" s="2">
        <v>0</v>
      </c>
      <c r="HE26" s="2">
        <v>0</v>
      </c>
      <c r="HF26" s="2">
        <v>1.7340469999999999</v>
      </c>
      <c r="HG26" s="2">
        <v>0</v>
      </c>
      <c r="HH26" s="2">
        <v>3.1606999999999998E-3</v>
      </c>
      <c r="HI26" s="2">
        <v>0</v>
      </c>
      <c r="HJ26" s="2">
        <v>0</v>
      </c>
      <c r="HK26" s="2">
        <v>2.2276750000000001</v>
      </c>
      <c r="HL26" s="2">
        <v>0</v>
      </c>
      <c r="HM26" s="2">
        <v>0</v>
      </c>
      <c r="HN26" s="2">
        <v>0</v>
      </c>
      <c r="HO26" s="2">
        <v>2.1618000000000002E-3</v>
      </c>
      <c r="HP26" s="2">
        <v>39.722459999999998</v>
      </c>
      <c r="HQ26" s="2">
        <v>66.014949999999999</v>
      </c>
      <c r="HR26" s="2">
        <v>18.262589999999999</v>
      </c>
      <c r="HS26" s="2">
        <v>0</v>
      </c>
      <c r="HT26" s="2">
        <v>0</v>
      </c>
      <c r="HU26" s="2">
        <v>0</v>
      </c>
      <c r="HV26" s="2">
        <v>0</v>
      </c>
      <c r="HW26" s="2">
        <v>9.0970000000000005E-4</v>
      </c>
      <c r="HX26" s="2">
        <v>7.6409999999999998E-4</v>
      </c>
      <c r="HY26" s="2">
        <v>0</v>
      </c>
      <c r="HZ26" s="2">
        <v>18.031490000000002</v>
      </c>
      <c r="IA26" s="2">
        <v>3.4543560000000002</v>
      </c>
      <c r="IB26" s="2">
        <v>0</v>
      </c>
      <c r="IC26" s="2">
        <v>5.262454</v>
      </c>
      <c r="ID26" s="2">
        <v>0</v>
      </c>
      <c r="IE26" s="2">
        <v>0</v>
      </c>
      <c r="IF26" s="2">
        <v>17.816289999999999</v>
      </c>
      <c r="IG26" s="2">
        <v>0</v>
      </c>
      <c r="IH26" s="2">
        <v>0</v>
      </c>
      <c r="II26" s="2">
        <v>1.6191000000000001E-3</v>
      </c>
      <c r="IJ26" s="2">
        <v>0</v>
      </c>
      <c r="IK26" s="2">
        <v>0</v>
      </c>
      <c r="IL26" s="2">
        <v>0</v>
      </c>
      <c r="IM26" s="2">
        <v>3.01E-4</v>
      </c>
      <c r="IN26" s="2">
        <v>0</v>
      </c>
      <c r="IO26" s="2">
        <v>0</v>
      </c>
      <c r="IP26" s="2">
        <v>0</v>
      </c>
      <c r="IQ26" s="2">
        <v>7.648269</v>
      </c>
      <c r="IR26" s="2">
        <v>17.75901</v>
      </c>
      <c r="IS26" s="2">
        <v>26.59272</v>
      </c>
      <c r="IT26" s="2">
        <v>8.8709450000000007</v>
      </c>
      <c r="IU26" s="2">
        <v>17.538810000000002</v>
      </c>
      <c r="IV26" s="2">
        <v>0</v>
      </c>
      <c r="IW26" s="2">
        <v>0</v>
      </c>
      <c r="IX26" s="2">
        <v>0</v>
      </c>
      <c r="IY26" s="2">
        <v>8.5528900000000005E-2</v>
      </c>
      <c r="IZ26" s="2">
        <v>1.3726000000000001E-3</v>
      </c>
      <c r="JA26" s="2">
        <v>27.604389999999999</v>
      </c>
      <c r="JB26" s="2">
        <v>9.4635040000000004</v>
      </c>
      <c r="JC26" s="2">
        <v>0</v>
      </c>
      <c r="JD26" s="2">
        <v>7.8680000000000004E-4</v>
      </c>
      <c r="JE26" s="2">
        <v>7.6159999999999997E-4</v>
      </c>
    </row>
    <row r="27" spans="1:265" x14ac:dyDescent="0.25">
      <c r="A27" t="s">
        <v>201</v>
      </c>
      <c r="B27" s="2">
        <v>0</v>
      </c>
      <c r="C27" s="2">
        <v>6.1376549999999996</v>
      </c>
      <c r="D27" s="2">
        <v>0</v>
      </c>
      <c r="E27" s="2">
        <v>0</v>
      </c>
      <c r="F27" s="2">
        <v>8.6147279999999995</v>
      </c>
      <c r="G27" s="2">
        <v>9.3229999999999995E-4</v>
      </c>
      <c r="H27" s="2">
        <v>0</v>
      </c>
      <c r="I27" s="2">
        <v>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5.3549999999999995E-4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7.7340000000000004E-4</v>
      </c>
      <c r="V27" s="2">
        <v>0</v>
      </c>
      <c r="W27" s="2">
        <v>0</v>
      </c>
      <c r="X27" s="2">
        <v>0</v>
      </c>
      <c r="Y27" s="2">
        <v>0</v>
      </c>
      <c r="Z27" s="2">
        <v>2.6440000000000001E-3</v>
      </c>
      <c r="AA27" s="2">
        <v>22.75637</v>
      </c>
      <c r="AB27" s="2">
        <v>0</v>
      </c>
      <c r="AC27" s="2">
        <v>1.3776390000000001</v>
      </c>
      <c r="AD27" s="2">
        <v>4.0779519999999998</v>
      </c>
      <c r="AE27" s="2">
        <v>0</v>
      </c>
      <c r="AF27" s="2">
        <v>0</v>
      </c>
      <c r="AG27" s="2">
        <v>5.3197159999999997</v>
      </c>
      <c r="AH27" s="2">
        <v>5.6802840000000003</v>
      </c>
      <c r="AI27" s="2">
        <v>0</v>
      </c>
      <c r="AJ27" s="2">
        <v>8.7444290000000002</v>
      </c>
      <c r="AK27" s="2">
        <v>10.255570000000001</v>
      </c>
      <c r="AL27" s="2">
        <v>9673.8709999999992</v>
      </c>
      <c r="AM27" s="2">
        <v>35181.1</v>
      </c>
      <c r="AN27" s="2">
        <v>14111.03</v>
      </c>
      <c r="AO27" s="2">
        <v>0</v>
      </c>
      <c r="AP27" s="2">
        <v>0</v>
      </c>
      <c r="AQ27" s="2">
        <v>0</v>
      </c>
      <c r="AR27" s="2">
        <v>0</v>
      </c>
      <c r="AS27" s="2">
        <v>98.914420000000007</v>
      </c>
      <c r="AT27" s="2">
        <v>47.084110000000003</v>
      </c>
      <c r="AU27" s="2">
        <v>0</v>
      </c>
      <c r="AV27" s="2">
        <v>0</v>
      </c>
      <c r="AW27" s="2">
        <v>0</v>
      </c>
      <c r="AX27" s="2">
        <v>15.588749999999999</v>
      </c>
      <c r="AY27" s="2">
        <v>20.140730000000001</v>
      </c>
      <c r="AZ27" s="2">
        <v>0</v>
      </c>
      <c r="BA27" s="2">
        <v>0</v>
      </c>
      <c r="BB27" s="2">
        <v>8.4062900000000003</v>
      </c>
      <c r="BC27" s="2">
        <v>0</v>
      </c>
      <c r="BD27" s="2">
        <v>10.90887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6.5070000000000004E-4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1.4771000000000001E-3</v>
      </c>
      <c r="BR27" s="2">
        <v>0</v>
      </c>
      <c r="BS27" s="2">
        <v>0</v>
      </c>
      <c r="BT27" s="2">
        <v>8.7330000000000003E-4</v>
      </c>
      <c r="BU27" s="2">
        <v>0</v>
      </c>
      <c r="BV27" s="2">
        <v>0</v>
      </c>
      <c r="BW27" s="2">
        <v>3.1419E-3</v>
      </c>
      <c r="BX27" s="2">
        <v>0</v>
      </c>
      <c r="BY27" s="2">
        <v>0</v>
      </c>
      <c r="BZ27" s="2">
        <v>0</v>
      </c>
      <c r="CA27" s="2">
        <v>2.7924999999999998E-3</v>
      </c>
      <c r="CB27" s="2">
        <v>0</v>
      </c>
      <c r="CC27" s="2">
        <v>3.0565760000000002</v>
      </c>
      <c r="CD27" s="2">
        <v>0</v>
      </c>
      <c r="CE27" s="2">
        <v>0</v>
      </c>
      <c r="CF27" s="2">
        <v>0</v>
      </c>
      <c r="CG27" s="2">
        <v>0</v>
      </c>
      <c r="CH27" s="2">
        <v>1.8898999999999999E-3</v>
      </c>
      <c r="CI27" s="2">
        <v>0</v>
      </c>
      <c r="CJ27" s="2">
        <v>0</v>
      </c>
      <c r="CK27" s="2">
        <v>0</v>
      </c>
      <c r="CL27" s="2">
        <v>4.8509999999999997E-4</v>
      </c>
      <c r="CM27" s="2">
        <v>0</v>
      </c>
      <c r="CN27" s="2">
        <v>6.4019999999999995E-4</v>
      </c>
      <c r="CO27" s="2">
        <v>7.1580000000000005E-4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3.8603740000000002</v>
      </c>
      <c r="CV27" s="2">
        <v>21.598490000000002</v>
      </c>
      <c r="CW27" s="2">
        <v>0</v>
      </c>
      <c r="CX27" s="2">
        <v>0.30267040000000001</v>
      </c>
      <c r="CY27" s="2">
        <v>0.34498659999999998</v>
      </c>
      <c r="CZ27" s="2">
        <v>0</v>
      </c>
      <c r="DA27" s="2">
        <v>4.1305999999999999E-3</v>
      </c>
      <c r="DB27" s="2">
        <v>0</v>
      </c>
      <c r="DC27" s="2">
        <v>0</v>
      </c>
      <c r="DD27" s="2">
        <v>3.57E-4</v>
      </c>
      <c r="DE27" s="2">
        <v>0</v>
      </c>
      <c r="DF27" s="2">
        <v>0</v>
      </c>
      <c r="DG27" s="2">
        <v>16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4.1117999999999997E-3</v>
      </c>
      <c r="DN27" s="2">
        <v>0</v>
      </c>
      <c r="DO27" s="2">
        <v>0</v>
      </c>
      <c r="DP27" s="2">
        <v>6.1810000000000001E-4</v>
      </c>
      <c r="DQ27" s="2">
        <v>0</v>
      </c>
      <c r="DR27" s="2">
        <v>2.8692000000000001E-3</v>
      </c>
      <c r="DS27" s="2">
        <v>0</v>
      </c>
      <c r="DT27" s="2">
        <v>0</v>
      </c>
      <c r="DU27" s="2">
        <v>0</v>
      </c>
      <c r="DV27" s="2">
        <v>0</v>
      </c>
      <c r="DW27" s="2">
        <v>1.6279000000000001E-3</v>
      </c>
      <c r="DX27" s="2">
        <v>5.5281000000000002E-3</v>
      </c>
      <c r="DY27" s="2">
        <v>8.0026000000000003E-3</v>
      </c>
      <c r="DZ27" s="2">
        <v>0</v>
      </c>
      <c r="EA27" s="2">
        <v>0</v>
      </c>
      <c r="EB27" s="2">
        <v>2.2891000000000001E-3</v>
      </c>
      <c r="EC27" s="2">
        <v>0</v>
      </c>
      <c r="ED27" s="2">
        <v>1.7019999999999999E-4</v>
      </c>
      <c r="EE27" s="2">
        <v>10.423579999999999</v>
      </c>
      <c r="EF27" s="2">
        <v>9.0500000000000004E-5</v>
      </c>
      <c r="EG27" s="2">
        <v>0</v>
      </c>
      <c r="EH27" s="2">
        <v>0</v>
      </c>
      <c r="EI27" s="2">
        <v>0</v>
      </c>
      <c r="EJ27" s="2">
        <v>7.6849999999999998E-4</v>
      </c>
      <c r="EK27" s="2">
        <v>1.5322999999999999E-3</v>
      </c>
      <c r="EL27" s="2">
        <v>10.36206</v>
      </c>
      <c r="EM27" s="2">
        <v>0</v>
      </c>
      <c r="EN27" s="2">
        <v>0</v>
      </c>
      <c r="EO27" s="2">
        <v>0</v>
      </c>
      <c r="EP27" s="2">
        <v>40.201279999999997</v>
      </c>
      <c r="EQ27" s="2">
        <v>85.978819999999999</v>
      </c>
      <c r="ER27" s="2">
        <v>1.6073200000000001</v>
      </c>
      <c r="ES27" s="2">
        <v>0</v>
      </c>
      <c r="ET27" s="2">
        <v>0</v>
      </c>
      <c r="EU27" s="2">
        <v>4.9906670000000002</v>
      </c>
      <c r="EV27" s="2">
        <v>1.3814999999999999E-3</v>
      </c>
      <c r="EW27" s="2">
        <v>38.254390000000001</v>
      </c>
      <c r="EX27" s="2">
        <v>3.5797150000000002</v>
      </c>
      <c r="EY27" s="2">
        <v>1.3404999999999999E-3</v>
      </c>
      <c r="EZ27" s="2">
        <v>1.7055E-3</v>
      </c>
      <c r="FA27" s="2">
        <v>1.0369000000000001E-3</v>
      </c>
      <c r="FB27" s="2">
        <v>0</v>
      </c>
      <c r="FC27" s="2">
        <v>1.32823E-2</v>
      </c>
      <c r="FD27" s="2">
        <v>0</v>
      </c>
      <c r="FE27" s="2">
        <v>0</v>
      </c>
      <c r="FF27" s="2">
        <v>6.834225</v>
      </c>
      <c r="FG27" s="2">
        <v>7.123075</v>
      </c>
      <c r="FH27" s="2">
        <v>2.4526999999999999E-3</v>
      </c>
      <c r="FI27" s="2">
        <v>13.3011</v>
      </c>
      <c r="FJ27" s="2">
        <v>1.2596E-3</v>
      </c>
      <c r="FK27" s="2">
        <v>0.81639300000000004</v>
      </c>
      <c r="FL27" s="2">
        <v>1.2959E-3</v>
      </c>
      <c r="FM27" s="2">
        <v>8.633E-4</v>
      </c>
      <c r="FN27" s="2">
        <v>0</v>
      </c>
      <c r="FO27" s="2">
        <v>5.6539999999999997E-4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5.1999999999999995E-4</v>
      </c>
      <c r="FV27" s="2">
        <v>0</v>
      </c>
      <c r="FW27" s="2">
        <v>0</v>
      </c>
      <c r="FX27" s="2">
        <v>0</v>
      </c>
      <c r="FY27" s="2">
        <v>0</v>
      </c>
      <c r="FZ27" s="2">
        <v>7.8916999999999998E-3</v>
      </c>
      <c r="GA27" s="2">
        <v>0</v>
      </c>
      <c r="GB27" s="2">
        <v>0</v>
      </c>
      <c r="GC27" s="2">
        <v>0</v>
      </c>
      <c r="GD27" s="2">
        <v>8.053661</v>
      </c>
      <c r="GE27" s="2">
        <v>0</v>
      </c>
      <c r="GF27" s="2">
        <v>0</v>
      </c>
      <c r="GG27" s="2">
        <v>1.6627590000000001</v>
      </c>
      <c r="GH27" s="2">
        <v>9.7383019999999991</v>
      </c>
      <c r="GI27" s="2">
        <v>0</v>
      </c>
      <c r="GJ27" s="2">
        <v>0</v>
      </c>
      <c r="GK27" s="2">
        <v>0</v>
      </c>
      <c r="GL27" s="2">
        <v>30.066780000000001</v>
      </c>
      <c r="GM27" s="2">
        <v>84.857219999999998</v>
      </c>
      <c r="GN27" s="2">
        <v>30.041149999999998</v>
      </c>
      <c r="GO27" s="2">
        <v>7.4846729999999999</v>
      </c>
      <c r="GP27" s="2">
        <v>0</v>
      </c>
      <c r="GQ27" s="2">
        <v>0</v>
      </c>
      <c r="GR27" s="2">
        <v>7.5046000000000002E-3</v>
      </c>
      <c r="GS27" s="2">
        <v>0</v>
      </c>
      <c r="GT27" s="2">
        <v>0</v>
      </c>
      <c r="GU27" s="2">
        <v>0</v>
      </c>
      <c r="GV27" s="2">
        <v>6.8465449999999999</v>
      </c>
      <c r="GW27" s="2">
        <v>0</v>
      </c>
      <c r="GX27" s="2">
        <v>1023.2569999999999</v>
      </c>
      <c r="GY27" s="2">
        <v>2116.1770000000001</v>
      </c>
      <c r="GZ27" s="2">
        <v>151.5658</v>
      </c>
      <c r="HA27" s="2">
        <v>207.24979999999999</v>
      </c>
      <c r="HB27" s="2">
        <v>1331.82</v>
      </c>
      <c r="HC27" s="2">
        <v>129.93</v>
      </c>
      <c r="HD27" s="2">
        <v>0</v>
      </c>
      <c r="HE27" s="2">
        <v>0</v>
      </c>
      <c r="HF27" s="2">
        <v>1.7382000000000001E-3</v>
      </c>
      <c r="HG27" s="2">
        <v>0</v>
      </c>
      <c r="HH27" s="2">
        <v>4.1229999999999999E-4</v>
      </c>
      <c r="HI27" s="2">
        <v>0</v>
      </c>
      <c r="HJ27" s="2">
        <v>0</v>
      </c>
      <c r="HK27" s="2">
        <v>2.0893000000000001E-3</v>
      </c>
      <c r="HL27" s="2">
        <v>0</v>
      </c>
      <c r="HM27" s="2">
        <v>0</v>
      </c>
      <c r="HN27" s="2">
        <v>3.4840000000000001E-4</v>
      </c>
      <c r="HO27" s="2">
        <v>0</v>
      </c>
      <c r="HP27" s="2">
        <v>0</v>
      </c>
      <c r="HQ27" s="2">
        <v>42</v>
      </c>
      <c r="HR27" s="2">
        <v>0</v>
      </c>
      <c r="HS27" s="2">
        <v>0</v>
      </c>
      <c r="HT27" s="2">
        <v>27</v>
      </c>
      <c r="HU27" s="2">
        <v>0</v>
      </c>
      <c r="HV27" s="2">
        <v>0</v>
      </c>
      <c r="HW27" s="2">
        <v>22.675599999999999</v>
      </c>
      <c r="HX27" s="2">
        <v>2.5531E-3</v>
      </c>
      <c r="HY27" s="2">
        <v>0</v>
      </c>
      <c r="HZ27" s="2">
        <v>16.34375</v>
      </c>
      <c r="IA27" s="2">
        <v>0</v>
      </c>
      <c r="IB27" s="2">
        <v>0</v>
      </c>
      <c r="IC27" s="2">
        <v>6.1678999999999996E-3</v>
      </c>
      <c r="ID27" s="2">
        <v>0</v>
      </c>
      <c r="IE27" s="2">
        <v>0</v>
      </c>
      <c r="IF27" s="2">
        <v>7.6578220000000004</v>
      </c>
      <c r="IG27" s="2">
        <v>0</v>
      </c>
      <c r="IH27" s="2">
        <v>0</v>
      </c>
      <c r="II27" s="2">
        <v>25.840890000000002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2.6400939999999999</v>
      </c>
      <c r="IR27" s="2">
        <v>0.69143109999999997</v>
      </c>
      <c r="IS27" s="2">
        <v>6.6684749999999999</v>
      </c>
      <c r="IT27" s="2">
        <v>0</v>
      </c>
      <c r="IU27" s="2">
        <v>5.0885000000000001E-3</v>
      </c>
      <c r="IV27" s="2">
        <v>0</v>
      </c>
      <c r="IW27" s="2">
        <v>0</v>
      </c>
      <c r="IX27" s="2">
        <v>0</v>
      </c>
      <c r="IY27" s="2">
        <v>4.1151080000000002</v>
      </c>
      <c r="IZ27" s="2">
        <v>1.183E-4</v>
      </c>
      <c r="JA27" s="2">
        <v>3.270397</v>
      </c>
      <c r="JB27" s="2">
        <v>0</v>
      </c>
      <c r="JC27" s="2">
        <v>0</v>
      </c>
      <c r="JD27" s="2">
        <v>11.86927</v>
      </c>
      <c r="JE27" s="2">
        <v>10.72444</v>
      </c>
    </row>
    <row r="28" spans="1:265" x14ac:dyDescent="0.25">
      <c r="A28" t="s">
        <v>202</v>
      </c>
      <c r="B28" s="2">
        <v>0</v>
      </c>
      <c r="C28" s="2">
        <v>1.4518E-2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3.9225200000000002E-2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4.4579100000000003E-2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1.6321100000000002E-2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4.1773769999999999</v>
      </c>
      <c r="AH28" s="2">
        <v>4.8226230000000001</v>
      </c>
      <c r="AI28" s="2">
        <v>0</v>
      </c>
      <c r="AJ28" s="2">
        <v>5.4772780000000001</v>
      </c>
      <c r="AK28" s="2">
        <v>3.5227219999999999</v>
      </c>
      <c r="AL28" s="2">
        <v>1033.7929999999999</v>
      </c>
      <c r="AM28" s="2">
        <v>4012.51</v>
      </c>
      <c r="AN28" s="2">
        <v>1983.6969999999999</v>
      </c>
      <c r="AO28" s="2">
        <v>0</v>
      </c>
      <c r="AP28" s="2">
        <v>0</v>
      </c>
      <c r="AQ28" s="2">
        <v>0</v>
      </c>
      <c r="AR28" s="2">
        <v>0</v>
      </c>
      <c r="AS28" s="2">
        <v>5.0979089999999996</v>
      </c>
      <c r="AT28" s="2">
        <v>2.9004189999999999</v>
      </c>
      <c r="AU28" s="2">
        <v>0</v>
      </c>
      <c r="AV28" s="2">
        <v>0</v>
      </c>
      <c r="AW28" s="2">
        <v>0</v>
      </c>
      <c r="AX28" s="2">
        <v>4.3192680000000001</v>
      </c>
      <c r="AY28" s="2">
        <v>7.6774709999999997</v>
      </c>
      <c r="AZ28" s="2">
        <v>0</v>
      </c>
      <c r="BA28" s="2">
        <v>0</v>
      </c>
      <c r="BB28" s="2">
        <v>0</v>
      </c>
      <c r="BC28" s="2">
        <v>0</v>
      </c>
      <c r="BD28" s="2">
        <v>3.0932600000000001E-2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4.68323E-2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1.6718E-3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5.6572000000000002E-3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0.12400849999999999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4.0758200000000001E-2</v>
      </c>
      <c r="CO28" s="2">
        <v>4.20781E-2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5.7399E-3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64.13852</v>
      </c>
      <c r="EF28" s="2">
        <v>4.13964E-2</v>
      </c>
      <c r="EG28" s="2">
        <v>0</v>
      </c>
      <c r="EH28" s="2">
        <v>0</v>
      </c>
      <c r="EI28" s="2">
        <v>0</v>
      </c>
      <c r="EJ28" s="2">
        <v>0</v>
      </c>
      <c r="EK28" s="2">
        <v>0.14885809999999999</v>
      </c>
      <c r="EL28" s="2">
        <v>6.5448400000000004E-2</v>
      </c>
      <c r="EM28" s="2">
        <v>0</v>
      </c>
      <c r="EN28" s="2">
        <v>0</v>
      </c>
      <c r="EO28" s="2">
        <v>0</v>
      </c>
      <c r="EP28" s="2">
        <v>4.1456749999999998</v>
      </c>
      <c r="EQ28" s="2">
        <v>9.5811930000000007</v>
      </c>
      <c r="ER28" s="2">
        <v>0.2021521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4.5843999999999998E-3</v>
      </c>
      <c r="FD28" s="2">
        <v>0</v>
      </c>
      <c r="FE28" s="2">
        <v>0</v>
      </c>
      <c r="FF28" s="2">
        <v>0</v>
      </c>
      <c r="FG28" s="2">
        <v>0</v>
      </c>
      <c r="FH28" s="2">
        <v>1.5969999999999999E-3</v>
      </c>
      <c r="FI28" s="2">
        <v>1.53911E-2</v>
      </c>
      <c r="FJ28" s="2">
        <v>2.6378E-3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4.3665700000000002E-2</v>
      </c>
      <c r="FQ28" s="2">
        <v>0</v>
      </c>
      <c r="FR28" s="2">
        <v>0</v>
      </c>
      <c r="FS28" s="2">
        <v>0</v>
      </c>
      <c r="FT28" s="2">
        <v>0</v>
      </c>
      <c r="FU28" s="2">
        <v>3.3452700000000002E-2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2.2051000000000002E-3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3.5408000000000002E-2</v>
      </c>
      <c r="GH28" s="2">
        <v>3.7811200000000003E-2</v>
      </c>
      <c r="GI28" s="2">
        <v>0</v>
      </c>
      <c r="GJ28" s="2">
        <v>0</v>
      </c>
      <c r="GK28" s="2">
        <v>0</v>
      </c>
      <c r="GL28" s="2">
        <v>1.8374999999999999E-3</v>
      </c>
      <c r="GM28" s="2">
        <v>1.34108E-2</v>
      </c>
      <c r="GN28" s="2">
        <v>5.5893999999999996E-3</v>
      </c>
      <c r="GO28" s="2">
        <v>0</v>
      </c>
      <c r="GP28" s="2">
        <v>0</v>
      </c>
      <c r="GQ28" s="2">
        <v>0</v>
      </c>
      <c r="GR28" s="2">
        <v>0</v>
      </c>
      <c r="GS28" s="2">
        <v>1.9700800000000001</v>
      </c>
      <c r="GT28" s="2">
        <v>0</v>
      </c>
      <c r="GU28" s="2">
        <v>0</v>
      </c>
      <c r="GV28" s="2">
        <v>0</v>
      </c>
      <c r="GW28" s="2">
        <v>0</v>
      </c>
      <c r="GX28" s="2">
        <v>90.418700000000001</v>
      </c>
      <c r="GY28" s="2">
        <v>183.97569999999999</v>
      </c>
      <c r="GZ28" s="2">
        <v>17.605640000000001</v>
      </c>
      <c r="HA28" s="2">
        <v>28.598569999999999</v>
      </c>
      <c r="HB28" s="2">
        <v>204.0274</v>
      </c>
      <c r="HC28" s="2">
        <v>23.37406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2.2921999999999999E-3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8.7026800000000001E-2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8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9.1178000000000006E-3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1.542E-3</v>
      </c>
      <c r="JB28" s="2">
        <v>1.7197E-3</v>
      </c>
      <c r="JC28" s="2">
        <v>0</v>
      </c>
      <c r="JD28" s="2">
        <v>0</v>
      </c>
      <c r="JE28" s="2">
        <v>0</v>
      </c>
    </row>
    <row r="29" spans="1:265" x14ac:dyDescent="0.25">
      <c r="A29" t="s">
        <v>203</v>
      </c>
      <c r="B29" s="2">
        <v>0</v>
      </c>
      <c r="C29" s="2">
        <v>22.153949999999998</v>
      </c>
      <c r="D29" s="2">
        <v>0</v>
      </c>
      <c r="E29" s="2">
        <v>1.4231000000000001E-3</v>
      </c>
      <c r="F29" s="2">
        <v>2.8427000000000001E-3</v>
      </c>
      <c r="G29" s="2">
        <v>0</v>
      </c>
      <c r="H29" s="2">
        <v>0</v>
      </c>
      <c r="I29" s="2">
        <v>190</v>
      </c>
      <c r="J29" s="2">
        <v>0</v>
      </c>
      <c r="K29" s="2">
        <v>0</v>
      </c>
      <c r="L29" s="2">
        <v>31</v>
      </c>
      <c r="M29" s="2">
        <v>0</v>
      </c>
      <c r="N29" s="2">
        <v>0</v>
      </c>
      <c r="O29" s="2">
        <v>43.600239999999999</v>
      </c>
      <c r="P29" s="2">
        <v>0</v>
      </c>
      <c r="Q29" s="2">
        <v>0</v>
      </c>
      <c r="R29" s="2">
        <v>0</v>
      </c>
      <c r="S29" s="2">
        <v>0</v>
      </c>
      <c r="T29" s="2">
        <v>40.793799999999997</v>
      </c>
      <c r="U29" s="2">
        <v>0</v>
      </c>
      <c r="V29" s="2">
        <v>0</v>
      </c>
      <c r="W29" s="2">
        <v>0</v>
      </c>
      <c r="X29" s="2">
        <v>41.114249999999998</v>
      </c>
      <c r="Y29" s="2">
        <v>0</v>
      </c>
      <c r="Z29" s="2">
        <v>0</v>
      </c>
      <c r="AA29" s="2">
        <v>4.7429000000000004E-3</v>
      </c>
      <c r="AB29" s="2">
        <v>50.514510000000001</v>
      </c>
      <c r="AC29" s="2">
        <v>11.30104</v>
      </c>
      <c r="AD29" s="2">
        <v>58.987740000000002</v>
      </c>
      <c r="AE29" s="2">
        <v>0</v>
      </c>
      <c r="AF29" s="2">
        <v>52.481859999999998</v>
      </c>
      <c r="AG29" s="2">
        <v>1148.172</v>
      </c>
      <c r="AH29" s="2">
        <v>10.346159999999999</v>
      </c>
      <c r="AI29" s="2">
        <v>0</v>
      </c>
      <c r="AJ29" s="2">
        <v>1146.6880000000001</v>
      </c>
      <c r="AK29" s="2">
        <v>16.311620000000001</v>
      </c>
      <c r="AL29" s="2">
        <v>46504.04</v>
      </c>
      <c r="AM29" s="2">
        <v>215183</v>
      </c>
      <c r="AN29" s="2">
        <v>70778.02</v>
      </c>
      <c r="AO29" s="2">
        <v>0</v>
      </c>
      <c r="AP29" s="2">
        <v>0</v>
      </c>
      <c r="AQ29" s="2">
        <v>0</v>
      </c>
      <c r="AR29" s="2">
        <v>196.46379999999999</v>
      </c>
      <c r="AS29" s="2">
        <v>611.42740000000003</v>
      </c>
      <c r="AT29" s="2">
        <v>284.4529</v>
      </c>
      <c r="AU29" s="2">
        <v>10.75717</v>
      </c>
      <c r="AV29" s="2">
        <v>36.09469</v>
      </c>
      <c r="AW29" s="2">
        <v>123.2191</v>
      </c>
      <c r="AX29" s="2">
        <v>835.798</v>
      </c>
      <c r="AY29" s="2">
        <v>404.971</v>
      </c>
      <c r="AZ29" s="2">
        <v>14.17657</v>
      </c>
      <c r="BA29" s="2">
        <v>79.809250000000006</v>
      </c>
      <c r="BB29" s="2">
        <v>20.460090000000001</v>
      </c>
      <c r="BC29" s="2">
        <v>0</v>
      </c>
      <c r="BD29" s="2">
        <v>54.388420000000004</v>
      </c>
      <c r="BE29" s="2">
        <v>15.296530000000001</v>
      </c>
      <c r="BF29" s="2">
        <v>0</v>
      </c>
      <c r="BG29" s="2">
        <v>8.4368350000000003</v>
      </c>
      <c r="BH29" s="2">
        <v>0</v>
      </c>
      <c r="BI29" s="2">
        <v>0</v>
      </c>
      <c r="BJ29" s="2">
        <v>0</v>
      </c>
      <c r="BK29" s="2">
        <v>1.1833E-3</v>
      </c>
      <c r="BL29" s="2">
        <v>0</v>
      </c>
      <c r="BM29" s="2">
        <v>0</v>
      </c>
      <c r="BN29" s="2">
        <v>0</v>
      </c>
      <c r="BO29" s="2">
        <v>10.77774</v>
      </c>
      <c r="BP29" s="2">
        <v>11.780200000000001</v>
      </c>
      <c r="BQ29" s="2">
        <v>45.875720000000001</v>
      </c>
      <c r="BR29" s="2">
        <v>0</v>
      </c>
      <c r="BS29" s="2">
        <v>0</v>
      </c>
      <c r="BT29" s="2">
        <v>5.153E-4</v>
      </c>
      <c r="BU29" s="2">
        <v>0</v>
      </c>
      <c r="BV29" s="2">
        <v>47.792929999999998</v>
      </c>
      <c r="BW29" s="2">
        <v>189.91900000000001</v>
      </c>
      <c r="BX29" s="2">
        <v>0</v>
      </c>
      <c r="BY29" s="2">
        <v>54.636189999999999</v>
      </c>
      <c r="BZ29" s="2">
        <v>0</v>
      </c>
      <c r="CA29" s="2">
        <v>21.798359999999999</v>
      </c>
      <c r="CB29" s="2">
        <v>29.351489999999998</v>
      </c>
      <c r="CC29" s="2">
        <v>205.7157</v>
      </c>
      <c r="CD29" s="2">
        <v>18.615970000000001</v>
      </c>
      <c r="CE29" s="2">
        <v>0</v>
      </c>
      <c r="CF29" s="2">
        <v>43.063110000000002</v>
      </c>
      <c r="CG29" s="2">
        <v>0</v>
      </c>
      <c r="CH29" s="2">
        <v>0</v>
      </c>
      <c r="CI29" s="2">
        <v>16.768070000000002</v>
      </c>
      <c r="CJ29" s="2">
        <v>0</v>
      </c>
      <c r="CK29" s="2">
        <v>0</v>
      </c>
      <c r="CL29" s="2">
        <v>16.205580000000001</v>
      </c>
      <c r="CM29" s="2">
        <v>0</v>
      </c>
      <c r="CN29" s="2">
        <v>110.98560000000001</v>
      </c>
      <c r="CO29" s="2">
        <v>223.65969999999999</v>
      </c>
      <c r="CP29" s="2">
        <v>65.534499999999994</v>
      </c>
      <c r="CQ29" s="2">
        <v>0</v>
      </c>
      <c r="CR29" s="2">
        <v>141.14660000000001</v>
      </c>
      <c r="CS29" s="2">
        <v>29.478079999999999</v>
      </c>
      <c r="CT29" s="2">
        <v>408.83510000000001</v>
      </c>
      <c r="CU29" s="2">
        <v>332.91489999999999</v>
      </c>
      <c r="CV29" s="2">
        <v>60.065809999999999</v>
      </c>
      <c r="CW29" s="2">
        <v>40.839709999999997</v>
      </c>
      <c r="CX29" s="2">
        <v>154.9796</v>
      </c>
      <c r="CY29" s="2">
        <v>48.102969999999999</v>
      </c>
      <c r="CZ29" s="2">
        <v>0</v>
      </c>
      <c r="DA29" s="2">
        <v>77.079819999999998</v>
      </c>
      <c r="DB29" s="2">
        <v>14.45406</v>
      </c>
      <c r="DC29" s="2">
        <v>0</v>
      </c>
      <c r="DD29" s="2">
        <v>101.821</v>
      </c>
      <c r="DE29" s="2">
        <v>0</v>
      </c>
      <c r="DF29" s="2">
        <v>99.456149999999994</v>
      </c>
      <c r="DG29" s="2">
        <v>353.67469999999997</v>
      </c>
      <c r="DH29" s="2">
        <v>15.86917</v>
      </c>
      <c r="DI29" s="2">
        <v>0</v>
      </c>
      <c r="DJ29" s="2">
        <v>241.6609</v>
      </c>
      <c r="DK29" s="2">
        <v>38.33905</v>
      </c>
      <c r="DL29" s="2">
        <v>0</v>
      </c>
      <c r="DM29" s="2">
        <v>142.5128</v>
      </c>
      <c r="DN29" s="2">
        <v>0</v>
      </c>
      <c r="DO29" s="2">
        <v>0</v>
      </c>
      <c r="DP29" s="2">
        <v>2.1879E-3</v>
      </c>
      <c r="DQ29" s="2">
        <v>0</v>
      </c>
      <c r="DR29" s="2">
        <v>0</v>
      </c>
      <c r="DS29" s="2">
        <v>1.6619E-3</v>
      </c>
      <c r="DT29" s="2">
        <v>0</v>
      </c>
      <c r="DU29" s="2">
        <v>0</v>
      </c>
      <c r="DV29" s="2">
        <v>0</v>
      </c>
      <c r="DW29" s="2">
        <v>1.2409999999999999E-3</v>
      </c>
      <c r="DX29" s="2">
        <v>0</v>
      </c>
      <c r="DY29" s="2">
        <v>7.1092999999999998E-3</v>
      </c>
      <c r="DZ29" s="2">
        <v>0</v>
      </c>
      <c r="EA29" s="2">
        <v>1.5139999999999999E-3</v>
      </c>
      <c r="EB29" s="2">
        <v>9.1254620000000006</v>
      </c>
      <c r="EC29" s="2">
        <v>0</v>
      </c>
      <c r="ED29" s="2">
        <v>19.51885</v>
      </c>
      <c r="EE29" s="2">
        <v>151.63759999999999</v>
      </c>
      <c r="EF29" s="2">
        <v>47.022840000000002</v>
      </c>
      <c r="EG29" s="2">
        <v>0</v>
      </c>
      <c r="EH29" s="2">
        <v>7.8738999999999996E-3</v>
      </c>
      <c r="EI29" s="2">
        <v>1.9561000000000001E-3</v>
      </c>
      <c r="EJ29" s="2">
        <v>2.6587999999999998E-3</v>
      </c>
      <c r="EK29" s="2">
        <v>107.9666</v>
      </c>
      <c r="EL29" s="2">
        <v>0</v>
      </c>
      <c r="EM29" s="2">
        <v>0</v>
      </c>
      <c r="EN29" s="2">
        <v>71.417019999999994</v>
      </c>
      <c r="EO29" s="2">
        <v>0</v>
      </c>
      <c r="EP29" s="2">
        <v>56.597900000000003</v>
      </c>
      <c r="EQ29" s="2">
        <v>104.58320000000001</v>
      </c>
      <c r="ER29" s="2">
        <v>10.95152</v>
      </c>
      <c r="ES29" s="2">
        <v>0</v>
      </c>
      <c r="ET29" s="2">
        <v>57.6952</v>
      </c>
      <c r="EU29" s="2">
        <v>0</v>
      </c>
      <c r="EV29" s="2">
        <v>13.307449999999999</v>
      </c>
      <c r="EW29" s="2">
        <v>160.33619999999999</v>
      </c>
      <c r="EX29" s="2">
        <v>50.317210000000003</v>
      </c>
      <c r="EY29" s="2">
        <v>64.632050000000007</v>
      </c>
      <c r="EZ29" s="2">
        <v>91.595079999999996</v>
      </c>
      <c r="FA29" s="2">
        <v>18.429069999999999</v>
      </c>
      <c r="FB29" s="2">
        <v>0</v>
      </c>
      <c r="FC29" s="2">
        <v>19.29027</v>
      </c>
      <c r="FD29" s="2">
        <v>4.5087590000000004</v>
      </c>
      <c r="FE29" s="2">
        <v>0</v>
      </c>
      <c r="FF29" s="2">
        <v>1.4442999999999999E-3</v>
      </c>
      <c r="FG29" s="2">
        <v>0</v>
      </c>
      <c r="FH29" s="2">
        <v>50.051560000000002</v>
      </c>
      <c r="FI29" s="2">
        <v>57.877200000000002</v>
      </c>
      <c r="FJ29" s="2">
        <v>24.61112</v>
      </c>
      <c r="FK29" s="2">
        <v>6.581E-4</v>
      </c>
      <c r="FL29" s="2">
        <v>14.57328</v>
      </c>
      <c r="FM29" s="2">
        <v>3.2899999999999997E-4</v>
      </c>
      <c r="FN29" s="2">
        <v>0</v>
      </c>
      <c r="FO29" s="2">
        <v>143.8648</v>
      </c>
      <c r="FP29" s="2">
        <v>0</v>
      </c>
      <c r="FQ29" s="2">
        <v>0</v>
      </c>
      <c r="FR29" s="2">
        <v>1.8177E-3</v>
      </c>
      <c r="FS29" s="2">
        <v>0</v>
      </c>
      <c r="FT29" s="2">
        <v>6.5353380000000003</v>
      </c>
      <c r="FU29" s="2">
        <v>57.474290000000003</v>
      </c>
      <c r="FV29" s="2">
        <v>9.1706690000000002</v>
      </c>
      <c r="FW29" s="2">
        <v>0</v>
      </c>
      <c r="FX29" s="2">
        <v>41.812530000000002</v>
      </c>
      <c r="FY29" s="2">
        <v>8.6930150000000008</v>
      </c>
      <c r="FZ29" s="2">
        <v>0</v>
      </c>
      <c r="GA29" s="2">
        <v>118.39879999999999</v>
      </c>
      <c r="GB29" s="2">
        <v>20.927430000000001</v>
      </c>
      <c r="GC29" s="2">
        <v>0</v>
      </c>
      <c r="GD29" s="2">
        <v>7.8200000000000003E-4</v>
      </c>
      <c r="GE29" s="2">
        <v>0</v>
      </c>
      <c r="GF29" s="2">
        <v>0</v>
      </c>
      <c r="GG29" s="2">
        <v>113.6842</v>
      </c>
      <c r="GH29" s="2">
        <v>10.922560000000001</v>
      </c>
      <c r="GI29" s="2">
        <v>0</v>
      </c>
      <c r="GJ29" s="2">
        <v>0</v>
      </c>
      <c r="GK29" s="2">
        <v>18.80452</v>
      </c>
      <c r="GL29" s="2">
        <v>8.8247309999999999</v>
      </c>
      <c r="GM29" s="2">
        <v>295.9479</v>
      </c>
      <c r="GN29" s="2">
        <v>0</v>
      </c>
      <c r="GO29" s="2">
        <v>40.693869999999997</v>
      </c>
      <c r="GP29" s="2">
        <v>68.413830000000004</v>
      </c>
      <c r="GQ29" s="2">
        <v>15.888629999999999</v>
      </c>
      <c r="GR29" s="2">
        <v>0</v>
      </c>
      <c r="GS29" s="2">
        <v>15.8003</v>
      </c>
      <c r="GT29" s="2">
        <v>30.11608</v>
      </c>
      <c r="GU29" s="2">
        <v>0</v>
      </c>
      <c r="GV29" s="2">
        <v>7.1409999999999996E-4</v>
      </c>
      <c r="GW29" s="2">
        <v>0</v>
      </c>
      <c r="GX29" s="2">
        <v>3593.779</v>
      </c>
      <c r="GY29" s="2">
        <v>7520.63</v>
      </c>
      <c r="GZ29" s="2">
        <v>801.59130000000005</v>
      </c>
      <c r="HA29" s="2">
        <v>438.03559999999999</v>
      </c>
      <c r="HB29" s="2">
        <v>3857.491</v>
      </c>
      <c r="HC29" s="2">
        <v>443.47340000000003</v>
      </c>
      <c r="HD29" s="2">
        <v>0</v>
      </c>
      <c r="HE29" s="2">
        <v>17.857119999999998</v>
      </c>
      <c r="HF29" s="2">
        <v>0</v>
      </c>
      <c r="HG29" s="2">
        <v>0</v>
      </c>
      <c r="HH29" s="2">
        <v>1.4942E-3</v>
      </c>
      <c r="HI29" s="2">
        <v>0</v>
      </c>
      <c r="HJ29" s="2">
        <v>0</v>
      </c>
      <c r="HK29" s="2">
        <v>90.708029999999994</v>
      </c>
      <c r="HL29" s="2">
        <v>0</v>
      </c>
      <c r="HM29" s="2">
        <v>0</v>
      </c>
      <c r="HN29" s="2">
        <v>1.2091999999999999E-3</v>
      </c>
      <c r="HO29" s="2">
        <v>0</v>
      </c>
      <c r="HP29" s="2">
        <v>57.815770000000001</v>
      </c>
      <c r="HQ29" s="2">
        <v>492.85309999999998</v>
      </c>
      <c r="HR29" s="2">
        <v>101.33110000000001</v>
      </c>
      <c r="HS29" s="2">
        <v>0</v>
      </c>
      <c r="HT29" s="2">
        <v>77.159459999999996</v>
      </c>
      <c r="HU29" s="2">
        <v>75.840540000000004</v>
      </c>
      <c r="HV29" s="2">
        <v>0</v>
      </c>
      <c r="HW29" s="2">
        <v>59.535629999999998</v>
      </c>
      <c r="HX29" s="2">
        <v>18.300650000000001</v>
      </c>
      <c r="HY29" s="2">
        <v>0</v>
      </c>
      <c r="HZ29" s="2">
        <v>82.263080000000002</v>
      </c>
      <c r="IA29" s="2">
        <v>0</v>
      </c>
      <c r="IB29" s="2">
        <v>0</v>
      </c>
      <c r="IC29" s="2">
        <v>62.185760000000002</v>
      </c>
      <c r="ID29" s="2">
        <v>0</v>
      </c>
      <c r="IE29" s="2">
        <v>0</v>
      </c>
      <c r="IF29" s="2">
        <v>7.3070000000000003E-4</v>
      </c>
      <c r="IG29" s="2">
        <v>0</v>
      </c>
      <c r="IH29" s="2">
        <v>0</v>
      </c>
      <c r="II29" s="2">
        <v>37.256509999999999</v>
      </c>
      <c r="IJ29" s="2">
        <v>0</v>
      </c>
      <c r="IK29" s="2">
        <v>0</v>
      </c>
      <c r="IL29" s="2">
        <v>0</v>
      </c>
      <c r="IM29" s="2">
        <v>17.24362</v>
      </c>
      <c r="IN29" s="2">
        <v>102.2968</v>
      </c>
      <c r="IO29" s="2">
        <v>311.4119</v>
      </c>
      <c r="IP29" s="2">
        <v>19.291270000000001</v>
      </c>
      <c r="IQ29" s="2">
        <v>0</v>
      </c>
      <c r="IR29" s="2">
        <v>163.32149999999999</v>
      </c>
      <c r="IS29" s="2">
        <v>59.678519999999999</v>
      </c>
      <c r="IT29" s="2">
        <v>0</v>
      </c>
      <c r="IU29" s="2">
        <v>104.94070000000001</v>
      </c>
      <c r="IV29" s="2">
        <v>0</v>
      </c>
      <c r="IW29" s="2">
        <v>0</v>
      </c>
      <c r="IX29" s="2">
        <v>1.6863E-3</v>
      </c>
      <c r="IY29" s="2">
        <v>0</v>
      </c>
      <c r="IZ29" s="2">
        <v>0</v>
      </c>
      <c r="JA29" s="2">
        <v>245.1806</v>
      </c>
      <c r="JB29" s="2">
        <v>51.831380000000003</v>
      </c>
      <c r="JC29" s="2">
        <v>0</v>
      </c>
      <c r="JD29" s="2">
        <v>0</v>
      </c>
      <c r="JE29" s="2">
        <v>12.55409</v>
      </c>
    </row>
    <row r="30" spans="1:265" x14ac:dyDescent="0.25">
      <c r="A30" t="s">
        <v>204</v>
      </c>
      <c r="B30" s="2">
        <v>0.59276220000000002</v>
      </c>
      <c r="C30" s="2">
        <v>1.8254349999999999</v>
      </c>
      <c r="D30" s="2">
        <v>0.84345490000000001</v>
      </c>
      <c r="E30" s="2">
        <v>1.8549E-3</v>
      </c>
      <c r="F30" s="2">
        <v>9.6263000000000008E-3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4.5246000000000001E-3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2.4258000000000001E-3</v>
      </c>
      <c r="V30" s="2">
        <v>0</v>
      </c>
      <c r="W30" s="2">
        <v>0</v>
      </c>
      <c r="X30" s="2">
        <v>3.8020000000000003E-4</v>
      </c>
      <c r="Y30" s="2">
        <v>0</v>
      </c>
      <c r="Z30" s="2">
        <v>0</v>
      </c>
      <c r="AA30" s="2">
        <v>4.5441570000000002</v>
      </c>
      <c r="AB30" s="2">
        <v>0</v>
      </c>
      <c r="AC30" s="2">
        <v>0</v>
      </c>
      <c r="AD30" s="2">
        <v>5.8995999999999996E-3</v>
      </c>
      <c r="AE30" s="2">
        <v>0</v>
      </c>
      <c r="AF30" s="2">
        <v>0</v>
      </c>
      <c r="AG30" s="2">
        <v>18.423770000000001</v>
      </c>
      <c r="AH30" s="2">
        <v>30.576229999999999</v>
      </c>
      <c r="AI30" s="2">
        <v>4.9457459999999998</v>
      </c>
      <c r="AJ30" s="2">
        <v>9.8521649999999994</v>
      </c>
      <c r="AK30" s="2">
        <v>16.202089999999998</v>
      </c>
      <c r="AL30" s="2">
        <v>5511.7309999999998</v>
      </c>
      <c r="AM30" s="2">
        <v>24617.77</v>
      </c>
      <c r="AN30" s="2">
        <v>14170.5</v>
      </c>
      <c r="AO30" s="2">
        <v>0</v>
      </c>
      <c r="AP30" s="2">
        <v>0</v>
      </c>
      <c r="AQ30" s="2">
        <v>0</v>
      </c>
      <c r="AR30" s="2">
        <v>7.5074430000000003</v>
      </c>
      <c r="AS30" s="2">
        <v>46.862900000000003</v>
      </c>
      <c r="AT30" s="2">
        <v>40.626950000000001</v>
      </c>
      <c r="AU30" s="2">
        <v>7.9985900000000001</v>
      </c>
      <c r="AV30" s="2">
        <v>0</v>
      </c>
      <c r="AW30" s="2">
        <v>14.8787</v>
      </c>
      <c r="AX30" s="2">
        <v>64.245440000000002</v>
      </c>
      <c r="AY30" s="2">
        <v>24.948260000000001</v>
      </c>
      <c r="AZ30" s="2">
        <v>0</v>
      </c>
      <c r="BA30" s="2">
        <v>9.9706499999999991</v>
      </c>
      <c r="BB30" s="2">
        <v>1.0281560000000001</v>
      </c>
      <c r="BC30" s="2">
        <v>0</v>
      </c>
      <c r="BD30" s="2">
        <v>0</v>
      </c>
      <c r="BE30" s="2">
        <v>3.1705000000000001E-3</v>
      </c>
      <c r="BF30" s="2">
        <v>0</v>
      </c>
      <c r="BG30" s="2">
        <v>0</v>
      </c>
      <c r="BH30" s="2">
        <v>0</v>
      </c>
      <c r="BI30" s="2">
        <v>4.3540000000000001E-4</v>
      </c>
      <c r="BJ30" s="2">
        <v>2.4033000000000001E-3</v>
      </c>
      <c r="BK30" s="2">
        <v>0</v>
      </c>
      <c r="BL30" s="2">
        <v>0</v>
      </c>
      <c r="BM30" s="2">
        <v>0</v>
      </c>
      <c r="BN30" s="2">
        <v>0</v>
      </c>
      <c r="BO30" s="2">
        <v>6.7319999999999999E-4</v>
      </c>
      <c r="BP30" s="2">
        <v>0</v>
      </c>
      <c r="BQ30" s="2">
        <v>2.7139999999999998E-3</v>
      </c>
      <c r="BR30" s="2">
        <v>0</v>
      </c>
      <c r="BS30" s="2">
        <v>0</v>
      </c>
      <c r="BT30" s="2">
        <v>1.4096E-3</v>
      </c>
      <c r="BU30" s="2">
        <v>0</v>
      </c>
      <c r="BV30" s="2">
        <v>0</v>
      </c>
      <c r="BW30" s="2">
        <v>1.1682000000000001E-3</v>
      </c>
      <c r="BX30" s="2">
        <v>0</v>
      </c>
      <c r="BY30" s="2">
        <v>0</v>
      </c>
      <c r="BZ30" s="2">
        <v>5.3067000000000001E-3</v>
      </c>
      <c r="CA30" s="2">
        <v>0</v>
      </c>
      <c r="CB30" s="2">
        <v>0</v>
      </c>
      <c r="CC30" s="2">
        <v>12.238950000000001</v>
      </c>
      <c r="CD30" s="2">
        <v>0</v>
      </c>
      <c r="CE30" s="2">
        <v>0</v>
      </c>
      <c r="CF30" s="2">
        <v>1.1065119999999999</v>
      </c>
      <c r="CG30" s="2">
        <v>0</v>
      </c>
      <c r="CH30" s="2">
        <v>0</v>
      </c>
      <c r="CI30" s="2">
        <v>3.614E-4</v>
      </c>
      <c r="CJ30" s="2">
        <v>0</v>
      </c>
      <c r="CK30" s="2">
        <v>0</v>
      </c>
      <c r="CL30" s="2">
        <v>3.0952000000000002E-3</v>
      </c>
      <c r="CM30" s="2">
        <v>0</v>
      </c>
      <c r="CN30" s="2">
        <v>0</v>
      </c>
      <c r="CO30" s="2">
        <v>44.068339999999999</v>
      </c>
      <c r="CP30" s="2">
        <v>0</v>
      </c>
      <c r="CQ30" s="2">
        <v>0</v>
      </c>
      <c r="CR30" s="2">
        <v>0</v>
      </c>
      <c r="CS30" s="2">
        <v>7.8799190000000001</v>
      </c>
      <c r="CT30" s="2">
        <v>11.45415</v>
      </c>
      <c r="CU30" s="2">
        <v>15.61936</v>
      </c>
      <c r="CV30" s="2">
        <v>10.93389</v>
      </c>
      <c r="CW30" s="2">
        <v>0</v>
      </c>
      <c r="CX30" s="2">
        <v>36.55583</v>
      </c>
      <c r="CY30" s="2">
        <v>0</v>
      </c>
      <c r="CZ30" s="2">
        <v>2.4421300000000001</v>
      </c>
      <c r="DA30" s="2">
        <v>0</v>
      </c>
      <c r="DB30" s="2">
        <v>0</v>
      </c>
      <c r="DC30" s="2">
        <v>0</v>
      </c>
      <c r="DD30" s="2">
        <v>0</v>
      </c>
      <c r="DE30" s="2">
        <v>3.9738000000000004E-3</v>
      </c>
      <c r="DF30" s="2">
        <v>0</v>
      </c>
      <c r="DG30" s="2">
        <v>27</v>
      </c>
      <c r="DH30" s="2">
        <v>0</v>
      </c>
      <c r="DI30" s="2">
        <v>0</v>
      </c>
      <c r="DJ30" s="2">
        <v>24.43102</v>
      </c>
      <c r="DK30" s="2">
        <v>18.56898</v>
      </c>
      <c r="DL30" s="2">
        <v>0</v>
      </c>
      <c r="DM30" s="2">
        <v>2.222639</v>
      </c>
      <c r="DN30" s="2">
        <v>0</v>
      </c>
      <c r="DO30" s="2">
        <v>0</v>
      </c>
      <c r="DP30" s="2">
        <v>5.3670999999999996E-3</v>
      </c>
      <c r="DQ30" s="2">
        <v>0</v>
      </c>
      <c r="DR30" s="2">
        <v>0</v>
      </c>
      <c r="DS30" s="2">
        <v>1.4111E-3</v>
      </c>
      <c r="DT30" s="2">
        <v>0</v>
      </c>
      <c r="DU30" s="2">
        <v>0</v>
      </c>
      <c r="DV30" s="2">
        <v>0</v>
      </c>
      <c r="DW30" s="2">
        <v>4.4941E-3</v>
      </c>
      <c r="DX30" s="2">
        <v>1.3779999999999999E-4</v>
      </c>
      <c r="DY30" s="2">
        <v>5.9360000000000001E-4</v>
      </c>
      <c r="DZ30" s="2">
        <v>0</v>
      </c>
      <c r="EA30" s="2">
        <v>0</v>
      </c>
      <c r="EB30" s="2">
        <v>1.36816E-2</v>
      </c>
      <c r="EC30" s="2">
        <v>4.8808999999999996E-3</v>
      </c>
      <c r="ED30" s="2">
        <v>5.1570000000000001E-3</v>
      </c>
      <c r="EE30" s="2">
        <v>34.960369999999998</v>
      </c>
      <c r="EF30" s="2">
        <v>14.68539</v>
      </c>
      <c r="EG30" s="2">
        <v>0</v>
      </c>
      <c r="EH30" s="2">
        <v>3.2824E-3</v>
      </c>
      <c r="EI30" s="2">
        <v>1.8607000000000001E-3</v>
      </c>
      <c r="EJ30" s="2">
        <v>0</v>
      </c>
      <c r="EK30" s="2">
        <v>1.1349400000000001E-2</v>
      </c>
      <c r="EL30" s="2">
        <v>0</v>
      </c>
      <c r="EM30" s="2">
        <v>0</v>
      </c>
      <c r="EN30" s="2">
        <v>1.9051000000000001E-3</v>
      </c>
      <c r="EO30" s="2">
        <v>0</v>
      </c>
      <c r="EP30" s="2">
        <v>0</v>
      </c>
      <c r="EQ30" s="2">
        <v>4.7782020000000003</v>
      </c>
      <c r="ER30" s="2">
        <v>11.63036</v>
      </c>
      <c r="ES30" s="2">
        <v>0</v>
      </c>
      <c r="ET30" s="2">
        <v>13.95678</v>
      </c>
      <c r="EU30" s="2">
        <v>0</v>
      </c>
      <c r="EV30" s="2">
        <v>7.6768720000000004</v>
      </c>
      <c r="EW30" s="2">
        <v>10.618309999999999</v>
      </c>
      <c r="EX30" s="2">
        <v>6.953023</v>
      </c>
      <c r="EY30" s="2">
        <v>5.2399999999999999E-3</v>
      </c>
      <c r="EZ30" s="2">
        <v>2.7067399999999998E-2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9.8999999999999999E-4</v>
      </c>
      <c r="FI30" s="2">
        <v>0.61169249999999997</v>
      </c>
      <c r="FJ30" s="2">
        <v>2.0947000000000001E-3</v>
      </c>
      <c r="FK30" s="2">
        <v>0</v>
      </c>
      <c r="FL30" s="2">
        <v>7.5215999999999998E-3</v>
      </c>
      <c r="FM30" s="2">
        <v>2.4104E-3</v>
      </c>
      <c r="FN30" s="2">
        <v>1.8085E-3</v>
      </c>
      <c r="FO30" s="2">
        <v>3.5509999999999999E-3</v>
      </c>
      <c r="FP30" s="2">
        <v>0</v>
      </c>
      <c r="FQ30" s="2">
        <v>0</v>
      </c>
      <c r="FR30" s="2">
        <v>2.7445999999999998E-3</v>
      </c>
      <c r="FS30" s="2">
        <v>0</v>
      </c>
      <c r="FT30" s="2">
        <v>0</v>
      </c>
      <c r="FU30" s="2">
        <v>2.3038999999999998E-3</v>
      </c>
      <c r="FV30" s="2">
        <v>0</v>
      </c>
      <c r="FW30" s="2">
        <v>0</v>
      </c>
      <c r="FX30" s="2">
        <v>3.8539999999999999E-4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7.3851999999999998E-3</v>
      </c>
      <c r="GH30" s="2">
        <v>0</v>
      </c>
      <c r="GI30" s="2">
        <v>0</v>
      </c>
      <c r="GJ30" s="2">
        <v>0</v>
      </c>
      <c r="GK30" s="2">
        <v>7.3410000000000001E-4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536.83720000000005</v>
      </c>
      <c r="GY30" s="2">
        <v>978.89340000000004</v>
      </c>
      <c r="GZ30" s="2">
        <v>208.26949999999999</v>
      </c>
      <c r="HA30" s="2">
        <v>175.64340000000001</v>
      </c>
      <c r="HB30" s="2">
        <v>703.08730000000003</v>
      </c>
      <c r="HC30" s="2">
        <v>64.269229999999993</v>
      </c>
      <c r="HD30" s="2">
        <v>9.7700000000000003E-5</v>
      </c>
      <c r="HE30" s="2">
        <v>0</v>
      </c>
      <c r="HF30" s="2">
        <v>0</v>
      </c>
      <c r="HG30" s="2">
        <v>3.3617999999999999E-3</v>
      </c>
      <c r="HH30" s="2">
        <v>0</v>
      </c>
      <c r="HI30" s="2">
        <v>0</v>
      </c>
      <c r="HJ30" s="2">
        <v>1.076E-4</v>
      </c>
      <c r="HK30" s="2">
        <v>0</v>
      </c>
      <c r="HL30" s="2">
        <v>0</v>
      </c>
      <c r="HM30" s="2">
        <v>0</v>
      </c>
      <c r="HN30" s="2">
        <v>2.7212E-3</v>
      </c>
      <c r="HO30" s="2">
        <v>0</v>
      </c>
      <c r="HP30" s="2">
        <v>0</v>
      </c>
      <c r="HQ30" s="2">
        <v>23.80753</v>
      </c>
      <c r="HR30" s="2">
        <v>9.1924720000000004</v>
      </c>
      <c r="HS30" s="2">
        <v>4.1024330000000004</v>
      </c>
      <c r="HT30" s="2">
        <v>29.43282</v>
      </c>
      <c r="HU30" s="2">
        <v>5.4647490000000003</v>
      </c>
      <c r="HV30" s="2">
        <v>0</v>
      </c>
      <c r="HW30" s="2">
        <v>4.0783310000000004</v>
      </c>
      <c r="HX30" s="2">
        <v>0</v>
      </c>
      <c r="HY30" s="2">
        <v>0</v>
      </c>
      <c r="HZ30" s="2">
        <v>17.978000000000002</v>
      </c>
      <c r="IA30" s="2">
        <v>1.3967849999999999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2.8670000000000002E-3</v>
      </c>
      <c r="IJ30" s="2">
        <v>0</v>
      </c>
      <c r="IK30" s="2">
        <v>0</v>
      </c>
      <c r="IL30" s="2">
        <v>0</v>
      </c>
      <c r="IM30" s="2">
        <v>7.3450000000000002E-4</v>
      </c>
      <c r="IN30" s="2">
        <v>11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2.1682730000000001</v>
      </c>
      <c r="IU30" s="2">
        <v>0</v>
      </c>
      <c r="IV30" s="2">
        <v>0</v>
      </c>
      <c r="IW30" s="2">
        <v>0</v>
      </c>
      <c r="IX30" s="2">
        <v>0</v>
      </c>
      <c r="IY30" s="2">
        <v>6.1019000000000004E-3</v>
      </c>
      <c r="IZ30" s="2">
        <v>0</v>
      </c>
      <c r="JA30" s="2">
        <v>41.927599999999998</v>
      </c>
      <c r="JB30" s="2">
        <v>0</v>
      </c>
      <c r="JC30" s="2">
        <v>0</v>
      </c>
      <c r="JD30" s="2">
        <v>5.7810000000000001E-4</v>
      </c>
      <c r="JE30" s="2">
        <v>6.1669999999999997E-4</v>
      </c>
    </row>
    <row r="31" spans="1:265" x14ac:dyDescent="0.25">
      <c r="A31" t="s">
        <v>205</v>
      </c>
      <c r="B31" s="2">
        <v>0</v>
      </c>
      <c r="C31" s="2">
        <v>1.5194E-3</v>
      </c>
      <c r="D31" s="2">
        <v>0</v>
      </c>
      <c r="E31" s="2">
        <v>0</v>
      </c>
      <c r="F31" s="2">
        <v>1.2587E-3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5.8319999999999997E-4</v>
      </c>
      <c r="P31" s="2">
        <v>0</v>
      </c>
      <c r="Q31" s="2">
        <v>0</v>
      </c>
      <c r="R31" s="2">
        <v>0</v>
      </c>
      <c r="S31" s="2">
        <v>0</v>
      </c>
      <c r="T31" s="2">
        <v>1.3329359999999999</v>
      </c>
      <c r="U31" s="2">
        <v>4.0487270000000004</v>
      </c>
      <c r="V31" s="2">
        <v>0</v>
      </c>
      <c r="W31" s="2">
        <v>0</v>
      </c>
      <c r="X31" s="2">
        <v>1.557E-3</v>
      </c>
      <c r="Y31" s="2">
        <v>0</v>
      </c>
      <c r="Z31" s="2">
        <v>4.3130000000000002E-4</v>
      </c>
      <c r="AA31" s="2">
        <v>1.0489E-3</v>
      </c>
      <c r="AB31" s="2">
        <v>0</v>
      </c>
      <c r="AC31" s="2">
        <v>1.7440000000000001E-4</v>
      </c>
      <c r="AD31" s="2">
        <v>1.8660000000000001E-4</v>
      </c>
      <c r="AE31" s="2">
        <v>1.604E-4</v>
      </c>
      <c r="AF31" s="2">
        <v>22.212499999999999</v>
      </c>
      <c r="AG31" s="2">
        <v>120.803</v>
      </c>
      <c r="AH31" s="2">
        <v>2.9844719999999998</v>
      </c>
      <c r="AI31" s="2">
        <v>11.39667</v>
      </c>
      <c r="AJ31" s="2">
        <v>127.1044</v>
      </c>
      <c r="AK31" s="2">
        <v>52.498939999999997</v>
      </c>
      <c r="AL31" s="2">
        <v>18597.84</v>
      </c>
      <c r="AM31" s="2">
        <v>68983.520000000004</v>
      </c>
      <c r="AN31" s="2">
        <v>22804.639999999999</v>
      </c>
      <c r="AO31" s="2">
        <v>0</v>
      </c>
      <c r="AP31" s="2">
        <v>0</v>
      </c>
      <c r="AQ31" s="2">
        <v>0</v>
      </c>
      <c r="AR31" s="2">
        <v>69.634190000000004</v>
      </c>
      <c r="AS31" s="2">
        <v>120.38639999999999</v>
      </c>
      <c r="AT31" s="2">
        <v>7.413551</v>
      </c>
      <c r="AU31" s="2">
        <v>8.6449470000000002</v>
      </c>
      <c r="AV31" s="2">
        <v>0</v>
      </c>
      <c r="AW31" s="2">
        <v>66.432519999999997</v>
      </c>
      <c r="AX31" s="2">
        <v>161.84299999999999</v>
      </c>
      <c r="AY31" s="2">
        <v>50.283259999999999</v>
      </c>
      <c r="AZ31" s="2">
        <v>0</v>
      </c>
      <c r="BA31" s="2">
        <v>53.997309999999999</v>
      </c>
      <c r="BB31" s="2">
        <v>7.9844400000000002</v>
      </c>
      <c r="BC31" s="2">
        <v>0</v>
      </c>
      <c r="BD31" s="2">
        <v>1.0911E-3</v>
      </c>
      <c r="BE31" s="2">
        <v>0</v>
      </c>
      <c r="BF31" s="2">
        <v>0</v>
      </c>
      <c r="BG31" s="2">
        <v>9.0387430000000002</v>
      </c>
      <c r="BH31" s="2">
        <v>0</v>
      </c>
      <c r="BI31" s="2">
        <v>0</v>
      </c>
      <c r="BJ31" s="2">
        <v>0</v>
      </c>
      <c r="BK31" s="2">
        <v>7.9210000000000001E-4</v>
      </c>
      <c r="BL31" s="2">
        <v>0</v>
      </c>
      <c r="BM31" s="2">
        <v>0</v>
      </c>
      <c r="BN31" s="2">
        <v>2.0798000000000001E-3</v>
      </c>
      <c r="BO31" s="2">
        <v>9.9270000000000001E-4</v>
      </c>
      <c r="BP31" s="2">
        <v>0</v>
      </c>
      <c r="BQ31" s="2">
        <v>39.565820000000002</v>
      </c>
      <c r="BR31" s="2">
        <v>0</v>
      </c>
      <c r="BS31" s="2">
        <v>6.7449999999999997E-4</v>
      </c>
      <c r="BT31" s="2">
        <v>0</v>
      </c>
      <c r="BU31" s="2">
        <v>0</v>
      </c>
      <c r="BV31" s="2">
        <v>0</v>
      </c>
      <c r="BW31" s="2">
        <v>1.4892989999999999</v>
      </c>
      <c r="BX31" s="2">
        <v>0</v>
      </c>
      <c r="BY31" s="2">
        <v>0</v>
      </c>
      <c r="BZ31" s="2">
        <v>4.3446600000000002</v>
      </c>
      <c r="CA31" s="2">
        <v>0</v>
      </c>
      <c r="CB31" s="2">
        <v>0</v>
      </c>
      <c r="CC31" s="2">
        <v>4.9518000000000001E-3</v>
      </c>
      <c r="CD31" s="2">
        <v>0</v>
      </c>
      <c r="CE31" s="2">
        <v>0</v>
      </c>
      <c r="CF31" s="2">
        <v>1.0755000000000001E-3</v>
      </c>
      <c r="CG31" s="2">
        <v>0</v>
      </c>
      <c r="CH31" s="2">
        <v>7.9759999999999998E-4</v>
      </c>
      <c r="CI31" s="2">
        <v>1.554E-3</v>
      </c>
      <c r="CJ31" s="2">
        <v>0</v>
      </c>
      <c r="CK31" s="2">
        <v>0</v>
      </c>
      <c r="CL31" s="2">
        <v>5.6039999999999996E-4</v>
      </c>
      <c r="CM31" s="2">
        <v>0</v>
      </c>
      <c r="CN31" s="2">
        <v>13.641959999999999</v>
      </c>
      <c r="CO31" s="2">
        <v>37.743569999999998</v>
      </c>
      <c r="CP31" s="2">
        <v>1.5681670000000001</v>
      </c>
      <c r="CQ31" s="2">
        <v>0</v>
      </c>
      <c r="CR31" s="2">
        <v>1.5070999999999999E-3</v>
      </c>
      <c r="CS31" s="2">
        <v>0</v>
      </c>
      <c r="CT31" s="2">
        <v>4.1575410000000002</v>
      </c>
      <c r="CU31" s="2">
        <v>17.57386</v>
      </c>
      <c r="CV31" s="2">
        <v>2.2706629999999999</v>
      </c>
      <c r="CW31" s="2">
        <v>0</v>
      </c>
      <c r="CX31" s="2">
        <v>6.7417959999999999</v>
      </c>
      <c r="CY31" s="2">
        <v>0.84356900000000001</v>
      </c>
      <c r="CZ31" s="2">
        <v>0</v>
      </c>
      <c r="DA31" s="2">
        <v>6.3082219999999998</v>
      </c>
      <c r="DB31" s="2">
        <v>0</v>
      </c>
      <c r="DC31" s="2">
        <v>0</v>
      </c>
      <c r="DD31" s="2">
        <v>4.8910000000000002E-4</v>
      </c>
      <c r="DE31" s="2">
        <v>0</v>
      </c>
      <c r="DF31" s="2">
        <v>15.16672</v>
      </c>
      <c r="DG31" s="2">
        <v>7.8332800000000002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4.4942380000000002</v>
      </c>
      <c r="DN31" s="2">
        <v>0</v>
      </c>
      <c r="DO31" s="2">
        <v>4.4200000000000001E-4</v>
      </c>
      <c r="DP31" s="2">
        <v>4.4200000000000001E-4</v>
      </c>
      <c r="DQ31" s="2">
        <v>0</v>
      </c>
      <c r="DR31" s="2">
        <v>0</v>
      </c>
      <c r="DS31" s="2">
        <v>64.846950000000007</v>
      </c>
      <c r="DT31" s="2">
        <v>0</v>
      </c>
      <c r="DU31" s="2">
        <v>0</v>
      </c>
      <c r="DV31" s="2">
        <v>0</v>
      </c>
      <c r="DW31" s="2">
        <v>3.5799999999999997E-4</v>
      </c>
      <c r="DX31" s="2">
        <v>7.4750000000000001E-4</v>
      </c>
      <c r="DY31" s="2">
        <v>1.142393</v>
      </c>
      <c r="DZ31" s="2">
        <v>0</v>
      </c>
      <c r="EA31" s="2">
        <v>0</v>
      </c>
      <c r="EB31" s="2">
        <v>2.3303E-3</v>
      </c>
      <c r="EC31" s="2">
        <v>5.6099999999999998E-4</v>
      </c>
      <c r="ED31" s="2">
        <v>0</v>
      </c>
      <c r="EE31" s="2">
        <v>69.802149999999997</v>
      </c>
      <c r="EF31" s="2">
        <v>4.0595039999999996</v>
      </c>
      <c r="EG31" s="2">
        <v>0</v>
      </c>
      <c r="EH31" s="2">
        <v>5.593852</v>
      </c>
      <c r="EI31" s="2">
        <v>2.7114220000000002</v>
      </c>
      <c r="EJ31" s="2">
        <v>0</v>
      </c>
      <c r="EK31" s="2">
        <v>4.8790810000000002</v>
      </c>
      <c r="EL31" s="2">
        <v>0</v>
      </c>
      <c r="EM31" s="2">
        <v>1.8965E-3</v>
      </c>
      <c r="EN31" s="2">
        <v>4.4299999999999999E-3</v>
      </c>
      <c r="EO31" s="2">
        <v>0</v>
      </c>
      <c r="EP31" s="2">
        <v>0</v>
      </c>
      <c r="EQ31" s="2">
        <v>5.6150000000000004E-4</v>
      </c>
      <c r="ER31" s="2">
        <v>18.746680000000001</v>
      </c>
      <c r="ES31" s="2">
        <v>0</v>
      </c>
      <c r="ET31" s="2">
        <v>0</v>
      </c>
      <c r="EU31" s="2">
        <v>6.7336080000000003</v>
      </c>
      <c r="EV31" s="2">
        <v>1.8340000000000001E-4</v>
      </c>
      <c r="EW31" s="2">
        <v>6.3665349999999998</v>
      </c>
      <c r="EX31" s="2">
        <v>3.455E-4</v>
      </c>
      <c r="EY31" s="2">
        <v>2.0919189999999999</v>
      </c>
      <c r="EZ31" s="2">
        <v>6.9331969999999998</v>
      </c>
      <c r="FA31" s="2">
        <v>1.3579030000000001</v>
      </c>
      <c r="FB31" s="2">
        <v>0</v>
      </c>
      <c r="FC31" s="2">
        <v>4.0680000000000002E-4</v>
      </c>
      <c r="FD31" s="2">
        <v>3.7980000000000002E-4</v>
      </c>
      <c r="FE31" s="2">
        <v>0</v>
      </c>
      <c r="FF31" s="2">
        <v>7.6270000000000005E-4</v>
      </c>
      <c r="FG31" s="2">
        <v>7.6020000000000005E-4</v>
      </c>
      <c r="FH31" s="2">
        <v>0.63917950000000001</v>
      </c>
      <c r="FI31" s="2">
        <v>4.640593</v>
      </c>
      <c r="FJ31" s="2">
        <v>0.6329439</v>
      </c>
      <c r="FK31" s="2">
        <v>1.5442100000000001</v>
      </c>
      <c r="FL31" s="2">
        <v>2.3748040000000001</v>
      </c>
      <c r="FM31" s="2">
        <v>9.4900000000000003E-5</v>
      </c>
      <c r="FN31" s="2">
        <v>0.58024819999999999</v>
      </c>
      <c r="FO31" s="2">
        <v>3.373618</v>
      </c>
      <c r="FP31" s="2">
        <v>0</v>
      </c>
      <c r="FQ31" s="2">
        <v>0</v>
      </c>
      <c r="FR31" s="2">
        <v>59.113619999999997</v>
      </c>
      <c r="FS31" s="2">
        <v>46.505319999999998</v>
      </c>
      <c r="FT31" s="2">
        <v>0</v>
      </c>
      <c r="FU31" s="2">
        <v>6.2759999999999997E-4</v>
      </c>
      <c r="FV31" s="2">
        <v>1.1525999999999999E-3</v>
      </c>
      <c r="FW31" s="2">
        <v>0</v>
      </c>
      <c r="FX31" s="2">
        <v>8.2010000000000004E-4</v>
      </c>
      <c r="FY31" s="2">
        <v>0</v>
      </c>
      <c r="FZ31" s="2">
        <v>0</v>
      </c>
      <c r="GA31" s="2">
        <v>1.0533999999999999E-3</v>
      </c>
      <c r="GB31" s="2">
        <v>0</v>
      </c>
      <c r="GC31" s="2">
        <v>0</v>
      </c>
      <c r="GD31" s="2">
        <v>0</v>
      </c>
      <c r="GE31" s="2">
        <v>8.0599999999999997E-4</v>
      </c>
      <c r="GF31" s="2">
        <v>0</v>
      </c>
      <c r="GG31" s="2">
        <v>7.3369679999999997</v>
      </c>
      <c r="GH31" s="2">
        <v>0</v>
      </c>
      <c r="GI31" s="2">
        <v>0</v>
      </c>
      <c r="GJ31" s="2">
        <v>1.0441999999999999E-3</v>
      </c>
      <c r="GK31" s="2">
        <v>0</v>
      </c>
      <c r="GL31" s="2">
        <v>9.1774229999999992</v>
      </c>
      <c r="GM31" s="2">
        <v>67.882819999999995</v>
      </c>
      <c r="GN31" s="2">
        <v>2.2456839999999998</v>
      </c>
      <c r="GO31" s="2">
        <v>8.5111469999999994</v>
      </c>
      <c r="GP31" s="2">
        <v>17.845739999999999</v>
      </c>
      <c r="GQ31" s="2">
        <v>15.639239999999999</v>
      </c>
      <c r="GR31" s="2">
        <v>0</v>
      </c>
      <c r="GS31" s="2">
        <v>13.29928</v>
      </c>
      <c r="GT31" s="2">
        <v>0</v>
      </c>
      <c r="GU31" s="2">
        <v>0</v>
      </c>
      <c r="GV31" s="2">
        <v>7.2970000000000001E-4</v>
      </c>
      <c r="GW31" s="2">
        <v>0</v>
      </c>
      <c r="GX31" s="2">
        <v>1896.809</v>
      </c>
      <c r="GY31" s="2">
        <v>2588.3679999999999</v>
      </c>
      <c r="GZ31" s="2">
        <v>226.8229</v>
      </c>
      <c r="HA31" s="2">
        <v>369.53410000000002</v>
      </c>
      <c r="HB31" s="2">
        <v>2105.3090000000002</v>
      </c>
      <c r="HC31" s="2">
        <v>185.15710000000001</v>
      </c>
      <c r="HD31" s="2">
        <v>0</v>
      </c>
      <c r="HE31" s="2">
        <v>6.3729550000000001</v>
      </c>
      <c r="HF31" s="2">
        <v>0</v>
      </c>
      <c r="HG31" s="2">
        <v>0</v>
      </c>
      <c r="HH31" s="2">
        <v>5.3030000000000004E-4</v>
      </c>
      <c r="HI31" s="2">
        <v>0</v>
      </c>
      <c r="HJ31" s="2">
        <v>10.822190000000001</v>
      </c>
      <c r="HK31" s="2">
        <v>0</v>
      </c>
      <c r="HL31" s="2">
        <v>0</v>
      </c>
      <c r="HM31" s="2">
        <v>0</v>
      </c>
      <c r="HN31" s="2">
        <v>9.3880000000000005E-4</v>
      </c>
      <c r="HO31" s="2">
        <v>0</v>
      </c>
      <c r="HP31" s="2">
        <v>7.9051900000000002</v>
      </c>
      <c r="HQ31" s="2">
        <v>44.542119999999997</v>
      </c>
      <c r="HR31" s="2">
        <v>15.55269</v>
      </c>
      <c r="HS31" s="2">
        <v>11.750450000000001</v>
      </c>
      <c r="HT31" s="2">
        <v>42.885930000000002</v>
      </c>
      <c r="HU31" s="2">
        <v>6.3636160000000004</v>
      </c>
      <c r="HV31" s="2">
        <v>60.723550000000003</v>
      </c>
      <c r="HW31" s="2">
        <v>11.76422</v>
      </c>
      <c r="HX31" s="2">
        <v>0</v>
      </c>
      <c r="HY31" s="2">
        <v>0</v>
      </c>
      <c r="HZ31" s="2">
        <v>13.025320000000001</v>
      </c>
      <c r="IA31" s="2">
        <v>0</v>
      </c>
      <c r="IB31" s="2">
        <v>0</v>
      </c>
      <c r="IC31" s="2">
        <v>9.3929539999999996</v>
      </c>
      <c r="ID31" s="2">
        <v>0</v>
      </c>
      <c r="IE31" s="2">
        <v>0</v>
      </c>
      <c r="IF31" s="2">
        <v>8.1170000000000005E-4</v>
      </c>
      <c r="IG31" s="2">
        <v>0</v>
      </c>
      <c r="IH31" s="2">
        <v>0</v>
      </c>
      <c r="II31" s="2">
        <v>0</v>
      </c>
      <c r="IJ31" s="2">
        <v>32.623869999999997</v>
      </c>
      <c r="IK31" s="2">
        <v>0</v>
      </c>
      <c r="IL31" s="2">
        <v>0</v>
      </c>
      <c r="IM31" s="2">
        <v>1.0587999999999999E-3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8.0099999999999995E-4</v>
      </c>
      <c r="IV31" s="2">
        <v>0</v>
      </c>
      <c r="IW31" s="2">
        <v>0</v>
      </c>
      <c r="IX31" s="2">
        <v>0</v>
      </c>
      <c r="IY31" s="2">
        <v>4.8470000000000002E-4</v>
      </c>
      <c r="IZ31" s="2">
        <v>26.445910000000001</v>
      </c>
      <c r="JA31" s="2">
        <v>54.64855</v>
      </c>
      <c r="JB31" s="2">
        <v>10.34671</v>
      </c>
      <c r="JC31" s="2">
        <v>0</v>
      </c>
      <c r="JD31" s="2">
        <v>1.22148E-2</v>
      </c>
      <c r="JE31" s="2">
        <v>6.0334000000000004E-3</v>
      </c>
    </row>
    <row r="32" spans="1:265" x14ac:dyDescent="0.25">
      <c r="A32" t="s">
        <v>206</v>
      </c>
      <c r="B32" s="2">
        <v>7.4200000000000004E-4</v>
      </c>
      <c r="C32" s="2">
        <v>2.7320169999999999</v>
      </c>
      <c r="D32" s="2">
        <v>0</v>
      </c>
      <c r="E32" s="2">
        <v>7.7057999999999996E-3</v>
      </c>
      <c r="F32" s="2">
        <v>1.8940100000000001E-2</v>
      </c>
      <c r="G32" s="2">
        <v>1.22325E-2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6.8688000000000004E-3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8.1522000000000001E-3</v>
      </c>
      <c r="V32" s="2">
        <v>0</v>
      </c>
      <c r="W32" s="2">
        <v>0</v>
      </c>
      <c r="X32" s="2">
        <v>1.9583000000000001E-3</v>
      </c>
      <c r="Y32" s="2">
        <v>0</v>
      </c>
      <c r="Z32" s="2">
        <v>0</v>
      </c>
      <c r="AA32" s="2">
        <v>12.18446</v>
      </c>
      <c r="AB32" s="2">
        <v>0</v>
      </c>
      <c r="AC32" s="2">
        <v>5.6154999999999998E-3</v>
      </c>
      <c r="AD32" s="2">
        <v>1.59504E-2</v>
      </c>
      <c r="AE32" s="2">
        <v>0</v>
      </c>
      <c r="AF32" s="2">
        <v>0</v>
      </c>
      <c r="AG32" s="2">
        <v>5.5650950000000003</v>
      </c>
      <c r="AH32" s="2">
        <v>5.4349049999999997</v>
      </c>
      <c r="AI32" s="2">
        <v>0</v>
      </c>
      <c r="AJ32" s="2">
        <v>0</v>
      </c>
      <c r="AK32" s="2">
        <v>0</v>
      </c>
      <c r="AL32" s="2">
        <v>3944.2530000000002</v>
      </c>
      <c r="AM32" s="2">
        <v>12938.89</v>
      </c>
      <c r="AN32" s="2">
        <v>4655.857</v>
      </c>
      <c r="AO32" s="2">
        <v>0</v>
      </c>
      <c r="AP32" s="2">
        <v>0</v>
      </c>
      <c r="AQ32" s="2">
        <v>0</v>
      </c>
      <c r="AR32" s="2">
        <v>0</v>
      </c>
      <c r="AS32" s="2">
        <v>6.831658</v>
      </c>
      <c r="AT32" s="2">
        <v>5.1353410000000004</v>
      </c>
      <c r="AU32" s="2">
        <v>0</v>
      </c>
      <c r="AV32" s="2">
        <v>0</v>
      </c>
      <c r="AW32" s="2">
        <v>0</v>
      </c>
      <c r="AX32" s="2">
        <v>8.4050340000000006</v>
      </c>
      <c r="AY32" s="2">
        <v>9.3966919999999998</v>
      </c>
      <c r="AZ32" s="2">
        <v>0</v>
      </c>
      <c r="BA32" s="2">
        <v>0</v>
      </c>
      <c r="BB32" s="2">
        <v>0</v>
      </c>
      <c r="BC32" s="2">
        <v>0</v>
      </c>
      <c r="BD32" s="2">
        <v>5.5027000000000001E-3</v>
      </c>
      <c r="BE32" s="2">
        <v>0</v>
      </c>
      <c r="BF32" s="2">
        <v>0</v>
      </c>
      <c r="BG32" s="2">
        <v>0</v>
      </c>
      <c r="BH32" s="2">
        <v>0</v>
      </c>
      <c r="BI32" s="2">
        <v>1.5034E-3</v>
      </c>
      <c r="BJ32" s="2">
        <v>0</v>
      </c>
      <c r="BK32" s="2">
        <v>7.0456E-3</v>
      </c>
      <c r="BL32" s="2">
        <v>0</v>
      </c>
      <c r="BM32" s="2">
        <v>0</v>
      </c>
      <c r="BN32" s="2">
        <v>0</v>
      </c>
      <c r="BO32" s="2">
        <v>2.3527000000000001E-3</v>
      </c>
      <c r="BP32" s="2">
        <v>0</v>
      </c>
      <c r="BQ32" s="2">
        <v>2.0330010000000001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4.4402480000000004</v>
      </c>
      <c r="BX32" s="2">
        <v>0</v>
      </c>
      <c r="BY32" s="2">
        <v>0</v>
      </c>
      <c r="BZ32" s="2">
        <v>0</v>
      </c>
      <c r="CA32" s="2">
        <v>1.8565100000000001E-2</v>
      </c>
      <c r="CB32" s="2">
        <v>0</v>
      </c>
      <c r="CC32" s="2">
        <v>1.9720999999999999E-2</v>
      </c>
      <c r="CD32" s="2">
        <v>0</v>
      </c>
      <c r="CE32" s="2">
        <v>0</v>
      </c>
      <c r="CF32" s="2">
        <v>0</v>
      </c>
      <c r="CG32" s="2">
        <v>2.3091000000000001E-3</v>
      </c>
      <c r="CH32" s="2">
        <v>3.9156E-3</v>
      </c>
      <c r="CI32" s="2">
        <v>0</v>
      </c>
      <c r="CJ32" s="2">
        <v>0</v>
      </c>
      <c r="CK32" s="2">
        <v>6.5399999999999996E-4</v>
      </c>
      <c r="CL32" s="2">
        <v>0</v>
      </c>
      <c r="CM32" s="2">
        <v>0</v>
      </c>
      <c r="CN32" s="2">
        <v>6.6703999999999999E-3</v>
      </c>
      <c r="CO32" s="2">
        <v>4.8085000000000003E-3</v>
      </c>
      <c r="CP32" s="2">
        <v>0</v>
      </c>
      <c r="CQ32" s="2">
        <v>0</v>
      </c>
      <c r="CR32" s="2">
        <v>0</v>
      </c>
      <c r="CS32" s="2">
        <v>3.0598000000000001E-3</v>
      </c>
      <c r="CT32" s="2">
        <v>0</v>
      </c>
      <c r="CU32" s="2">
        <v>18.360399999999998</v>
      </c>
      <c r="CV32" s="2">
        <v>84.676460000000006</v>
      </c>
      <c r="CW32" s="2">
        <v>0</v>
      </c>
      <c r="CX32" s="2">
        <v>8.1208179999999999</v>
      </c>
      <c r="CY32" s="2">
        <v>8.3315420000000007</v>
      </c>
      <c r="CZ32" s="2">
        <v>0</v>
      </c>
      <c r="DA32" s="2">
        <v>1.0781600000000001E-2</v>
      </c>
      <c r="DB32" s="2">
        <v>0</v>
      </c>
      <c r="DC32" s="2">
        <v>0</v>
      </c>
      <c r="DD32" s="2">
        <v>4.6989999999999998E-4</v>
      </c>
      <c r="DE32" s="2">
        <v>0</v>
      </c>
      <c r="DF32" s="2">
        <v>0</v>
      </c>
      <c r="DG32" s="2">
        <v>3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5.7123460000000001</v>
      </c>
      <c r="DN32" s="2">
        <v>0</v>
      </c>
      <c r="DO32" s="2">
        <v>0</v>
      </c>
      <c r="DP32" s="2">
        <v>7.9880000000000001E-4</v>
      </c>
      <c r="DQ32" s="2">
        <v>0</v>
      </c>
      <c r="DR32" s="2">
        <v>0</v>
      </c>
      <c r="DS32" s="2">
        <v>2.6897000000000002E-3</v>
      </c>
      <c r="DT32" s="2">
        <v>0</v>
      </c>
      <c r="DU32" s="2">
        <v>0</v>
      </c>
      <c r="DV32" s="2">
        <v>0</v>
      </c>
      <c r="DW32" s="2">
        <v>1.05542E-2</v>
      </c>
      <c r="DX32" s="2">
        <v>7.9870619999999999</v>
      </c>
      <c r="DY32" s="2">
        <v>11.45881</v>
      </c>
      <c r="DZ32" s="2">
        <v>0</v>
      </c>
      <c r="EA32" s="2">
        <v>0</v>
      </c>
      <c r="EB32" s="2">
        <v>3.4948000000000002E-3</v>
      </c>
      <c r="EC32" s="2">
        <v>0</v>
      </c>
      <c r="ED32" s="2">
        <v>2.0037000000000002E-3</v>
      </c>
      <c r="EE32" s="2">
        <v>125.8693</v>
      </c>
      <c r="EF32" s="2">
        <v>4.1501000000000003E-3</v>
      </c>
      <c r="EG32" s="2">
        <v>0</v>
      </c>
      <c r="EH32" s="2">
        <v>2.3111300000000001E-2</v>
      </c>
      <c r="EI32" s="2">
        <v>2.1350000000000002E-3</v>
      </c>
      <c r="EJ32" s="2">
        <v>0</v>
      </c>
      <c r="EK32" s="2">
        <v>2.4069699999999999E-2</v>
      </c>
      <c r="EL32" s="2">
        <v>6.5909000000000002E-3</v>
      </c>
      <c r="EM32" s="2">
        <v>0</v>
      </c>
      <c r="EN32" s="2">
        <v>9.4284999999999994E-3</v>
      </c>
      <c r="EO32" s="2">
        <v>0</v>
      </c>
      <c r="EP32" s="2">
        <v>2.060927</v>
      </c>
      <c r="EQ32" s="2">
        <v>4.0291300000000003</v>
      </c>
      <c r="ER32" s="2">
        <v>6.5055399999999999E-2</v>
      </c>
      <c r="ES32" s="2">
        <v>0</v>
      </c>
      <c r="ET32" s="2">
        <v>1.8121700000000001E-2</v>
      </c>
      <c r="EU32" s="2">
        <v>0</v>
      </c>
      <c r="EV32" s="2">
        <v>1.17407E-2</v>
      </c>
      <c r="EW32" s="2">
        <v>3.9339100000000002E-2</v>
      </c>
      <c r="EX32" s="2">
        <v>3.3944999999999999E-3</v>
      </c>
      <c r="EY32" s="2">
        <v>0.4297166</v>
      </c>
      <c r="EZ32" s="2">
        <v>3.9253550000000001</v>
      </c>
      <c r="FA32" s="2">
        <v>0.36608610000000003</v>
      </c>
      <c r="FB32" s="2">
        <v>3.1527E-3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1.5560999999999999E-3</v>
      </c>
      <c r="FI32" s="2">
        <v>14.93871</v>
      </c>
      <c r="FJ32" s="2">
        <v>2.5413950000000001</v>
      </c>
      <c r="FK32" s="2">
        <v>7.1310999999999996E-3</v>
      </c>
      <c r="FL32" s="2">
        <v>34.862430000000003</v>
      </c>
      <c r="FM32" s="2">
        <v>8.4274999999999992E-3</v>
      </c>
      <c r="FN32" s="2">
        <v>4.9449999999999997E-3</v>
      </c>
      <c r="FO32" s="2">
        <v>0</v>
      </c>
      <c r="FP32" s="2">
        <v>0</v>
      </c>
      <c r="FQ32" s="2">
        <v>0</v>
      </c>
      <c r="FR32" s="2">
        <v>0</v>
      </c>
      <c r="FS32" s="2">
        <v>3.9078999999999997E-3</v>
      </c>
      <c r="FT32" s="2">
        <v>0</v>
      </c>
      <c r="FU32" s="2">
        <v>0</v>
      </c>
      <c r="FV32" s="2">
        <v>4.5583999999999998E-3</v>
      </c>
      <c r="FW32" s="2">
        <v>0</v>
      </c>
      <c r="FX32" s="2">
        <v>4.471374</v>
      </c>
      <c r="FY32" s="2">
        <v>0</v>
      </c>
      <c r="FZ32" s="2">
        <v>1.8318E-3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6.071E-3</v>
      </c>
      <c r="GH32" s="2">
        <v>4.5789999999999997E-3</v>
      </c>
      <c r="GI32" s="2">
        <v>0</v>
      </c>
      <c r="GJ32" s="2">
        <v>3.4739399999999998</v>
      </c>
      <c r="GK32" s="2">
        <v>0</v>
      </c>
      <c r="GL32" s="2">
        <v>4.3001449999999997</v>
      </c>
      <c r="GM32" s="2">
        <v>10.461510000000001</v>
      </c>
      <c r="GN32" s="2">
        <v>3.2300450000000001</v>
      </c>
      <c r="GO32" s="2">
        <v>0</v>
      </c>
      <c r="GP32" s="2">
        <v>0</v>
      </c>
      <c r="GQ32" s="2">
        <v>0</v>
      </c>
      <c r="GR32" s="2">
        <v>1.7358E-3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1620.3130000000001</v>
      </c>
      <c r="GY32" s="2">
        <v>3140.7919999999999</v>
      </c>
      <c r="GZ32" s="2">
        <v>196.89580000000001</v>
      </c>
      <c r="HA32" s="2">
        <v>308.26280000000003</v>
      </c>
      <c r="HB32" s="2">
        <v>1810.9749999999999</v>
      </c>
      <c r="HC32" s="2">
        <v>154.7621</v>
      </c>
      <c r="HD32" s="2">
        <v>0</v>
      </c>
      <c r="HE32" s="2">
        <v>1.972305</v>
      </c>
      <c r="HF32" s="2">
        <v>0</v>
      </c>
      <c r="HG32" s="2">
        <v>0</v>
      </c>
      <c r="HH32" s="2">
        <v>5.2459999999999996E-4</v>
      </c>
      <c r="HI32" s="2">
        <v>0</v>
      </c>
      <c r="HJ32" s="2">
        <v>2.746378</v>
      </c>
      <c r="HK32" s="2">
        <v>0</v>
      </c>
      <c r="HL32" s="2">
        <v>0</v>
      </c>
      <c r="HM32" s="2">
        <v>0</v>
      </c>
      <c r="HN32" s="2">
        <v>4.5800000000000002E-4</v>
      </c>
      <c r="HO32" s="2">
        <v>0</v>
      </c>
      <c r="HP32" s="2">
        <v>0</v>
      </c>
      <c r="HQ32" s="2">
        <v>5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1.7069399999999998E-2</v>
      </c>
      <c r="HX32" s="2">
        <v>0</v>
      </c>
      <c r="HY32" s="2">
        <v>0</v>
      </c>
      <c r="HZ32" s="2">
        <v>6.8200820000000002</v>
      </c>
      <c r="IA32" s="2">
        <v>0</v>
      </c>
      <c r="IB32" s="2">
        <v>0</v>
      </c>
      <c r="IC32" s="2">
        <v>1.5822E-3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1.4959E-2</v>
      </c>
      <c r="IJ32" s="2">
        <v>0</v>
      </c>
      <c r="IK32" s="2">
        <v>0</v>
      </c>
      <c r="IL32" s="2">
        <v>2.4827E-3</v>
      </c>
      <c r="IM32" s="2">
        <v>0</v>
      </c>
      <c r="IN32" s="2">
        <v>0</v>
      </c>
      <c r="IO32" s="2">
        <v>5</v>
      </c>
      <c r="IP32" s="2">
        <v>0</v>
      </c>
      <c r="IQ32" s="2">
        <v>2.5879880000000002</v>
      </c>
      <c r="IR32" s="2">
        <v>2.2072419999999999</v>
      </c>
      <c r="IS32" s="2">
        <v>2.204771</v>
      </c>
      <c r="IT32" s="2">
        <v>0</v>
      </c>
      <c r="IU32" s="2">
        <v>3.0657000000000002E-3</v>
      </c>
      <c r="IV32" s="2">
        <v>0</v>
      </c>
      <c r="IW32" s="2">
        <v>0</v>
      </c>
      <c r="IX32" s="2">
        <v>0</v>
      </c>
      <c r="IY32" s="2">
        <v>1.4330300000000001E-2</v>
      </c>
      <c r="IZ32" s="2">
        <v>0</v>
      </c>
      <c r="JA32" s="2">
        <v>1.198032</v>
      </c>
      <c r="JB32" s="2">
        <v>2.4220000000000001E-4</v>
      </c>
      <c r="JC32" s="2">
        <v>0</v>
      </c>
      <c r="JD32" s="2">
        <v>0</v>
      </c>
      <c r="JE32" s="2">
        <v>0</v>
      </c>
    </row>
    <row r="33" spans="1:265" x14ac:dyDescent="0.25">
      <c r="A33" t="s">
        <v>207</v>
      </c>
      <c r="B33" s="2">
        <v>0</v>
      </c>
      <c r="C33" s="2">
        <v>0.85537929999999995</v>
      </c>
      <c r="D33" s="2">
        <v>0</v>
      </c>
      <c r="E33" s="2">
        <v>1.0536E-3</v>
      </c>
      <c r="F33" s="2">
        <v>5.4000000000000003E-3</v>
      </c>
      <c r="G33" s="2">
        <v>0</v>
      </c>
      <c r="H33" s="2">
        <v>0</v>
      </c>
      <c r="I33" s="2">
        <v>217.77719999999999</v>
      </c>
      <c r="J33" s="2">
        <v>10.22282</v>
      </c>
      <c r="K33" s="2">
        <v>32.833970000000001</v>
      </c>
      <c r="L33" s="2">
        <v>49.166029999999999</v>
      </c>
      <c r="M33" s="2">
        <v>0</v>
      </c>
      <c r="N33" s="2">
        <v>0</v>
      </c>
      <c r="O33" s="2">
        <v>14.9908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1.1255E-3</v>
      </c>
      <c r="V33" s="2">
        <v>0</v>
      </c>
      <c r="W33" s="2">
        <v>0</v>
      </c>
      <c r="X33" s="2">
        <v>6.8869999999999999E-4</v>
      </c>
      <c r="Y33" s="2">
        <v>0</v>
      </c>
      <c r="Z33" s="2">
        <v>1.5324E-3</v>
      </c>
      <c r="AA33" s="2">
        <v>4.5484999999999996E-3</v>
      </c>
      <c r="AB33" s="2">
        <v>0</v>
      </c>
      <c r="AC33" s="2">
        <v>8.3980000000000003E-4</v>
      </c>
      <c r="AD33" s="2">
        <v>8.1619799999999998</v>
      </c>
      <c r="AE33" s="2">
        <v>0</v>
      </c>
      <c r="AF33" s="2">
        <v>98.095560000000006</v>
      </c>
      <c r="AG33" s="2">
        <v>317.80180000000001</v>
      </c>
      <c r="AH33" s="2">
        <v>66.102620000000002</v>
      </c>
      <c r="AI33" s="2">
        <v>30.910540000000001</v>
      </c>
      <c r="AJ33" s="2">
        <v>561.08950000000004</v>
      </c>
      <c r="AK33" s="2">
        <v>0</v>
      </c>
      <c r="AL33" s="2">
        <v>41707.57</v>
      </c>
      <c r="AM33" s="2">
        <v>150236.20000000001</v>
      </c>
      <c r="AN33" s="2">
        <v>49159.25</v>
      </c>
      <c r="AO33" s="2">
        <v>0</v>
      </c>
      <c r="AP33" s="2">
        <v>0</v>
      </c>
      <c r="AQ33" s="2">
        <v>0</v>
      </c>
      <c r="AR33" s="2">
        <v>80.823310000000006</v>
      </c>
      <c r="AS33" s="2">
        <v>489.8639</v>
      </c>
      <c r="AT33" s="2">
        <v>101.5977</v>
      </c>
      <c r="AU33" s="2">
        <v>26.94802</v>
      </c>
      <c r="AV33" s="2">
        <v>0</v>
      </c>
      <c r="AW33" s="2">
        <v>16.603819999999999</v>
      </c>
      <c r="AX33" s="2">
        <v>351.69119999999998</v>
      </c>
      <c r="AY33" s="2">
        <v>225.9118</v>
      </c>
      <c r="AZ33" s="2">
        <v>0</v>
      </c>
      <c r="BA33" s="2">
        <v>49.528689999999997</v>
      </c>
      <c r="BB33" s="2">
        <v>98.691810000000004</v>
      </c>
      <c r="BC33" s="2">
        <v>0</v>
      </c>
      <c r="BD33" s="2">
        <v>9.7980000000000007E-4</v>
      </c>
      <c r="BE33" s="2">
        <v>0</v>
      </c>
      <c r="BF33" s="2">
        <v>0</v>
      </c>
      <c r="BG33" s="2">
        <v>5.1029999999999999E-4</v>
      </c>
      <c r="BH33" s="2">
        <v>0</v>
      </c>
      <c r="BI33" s="2">
        <v>0</v>
      </c>
      <c r="BJ33" s="2">
        <v>0</v>
      </c>
      <c r="BK33" s="2">
        <v>1.0491999999999999E-3</v>
      </c>
      <c r="BL33" s="2">
        <v>0</v>
      </c>
      <c r="BM33" s="2">
        <v>0</v>
      </c>
      <c r="BN33" s="2">
        <v>0</v>
      </c>
      <c r="BO33" s="2">
        <v>7.8899999999999999E-4</v>
      </c>
      <c r="BP33" s="2">
        <v>5.7151379999999996</v>
      </c>
      <c r="BQ33" s="2">
        <v>0</v>
      </c>
      <c r="BR33" s="2">
        <v>0</v>
      </c>
      <c r="BS33" s="2">
        <v>0</v>
      </c>
      <c r="BT33" s="2">
        <v>8.5769999999999998E-4</v>
      </c>
      <c r="BU33" s="2">
        <v>0</v>
      </c>
      <c r="BV33" s="2">
        <v>0</v>
      </c>
      <c r="BW33" s="2">
        <v>23.684709999999999</v>
      </c>
      <c r="BX33" s="2">
        <v>0</v>
      </c>
      <c r="BY33" s="2">
        <v>3.2983999999999999E-3</v>
      </c>
      <c r="BZ33" s="2">
        <v>0</v>
      </c>
      <c r="CA33" s="2">
        <v>0</v>
      </c>
      <c r="CB33" s="2">
        <v>0</v>
      </c>
      <c r="CC33" s="2">
        <v>13.12628</v>
      </c>
      <c r="CD33" s="2">
        <v>0</v>
      </c>
      <c r="CE33" s="2">
        <v>0</v>
      </c>
      <c r="CF33" s="2">
        <v>36.83372</v>
      </c>
      <c r="CG33" s="2">
        <v>0</v>
      </c>
      <c r="CH33" s="2">
        <v>112.3918</v>
      </c>
      <c r="CI33" s="2">
        <v>257.01209999999998</v>
      </c>
      <c r="CJ33" s="2">
        <v>0</v>
      </c>
      <c r="CK33" s="2">
        <v>48.243870000000001</v>
      </c>
      <c r="CL33" s="2">
        <v>80.469340000000003</v>
      </c>
      <c r="CM33" s="2">
        <v>29.031330000000001</v>
      </c>
      <c r="CN33" s="2">
        <v>31.16846</v>
      </c>
      <c r="CO33" s="2">
        <v>125.4472</v>
      </c>
      <c r="CP33" s="2">
        <v>11.263479999999999</v>
      </c>
      <c r="CQ33" s="2">
        <v>131.34610000000001</v>
      </c>
      <c r="CR33" s="2">
        <v>52.787689999999998</v>
      </c>
      <c r="CS33" s="2">
        <v>0</v>
      </c>
      <c r="CT33" s="2">
        <v>0</v>
      </c>
      <c r="CU33" s="2">
        <v>169.54230000000001</v>
      </c>
      <c r="CV33" s="2">
        <v>5.6967730000000003</v>
      </c>
      <c r="CW33" s="2">
        <v>0</v>
      </c>
      <c r="CX33" s="2">
        <v>103.73650000000001</v>
      </c>
      <c r="CY33" s="2">
        <v>14.450430000000001</v>
      </c>
      <c r="CZ33" s="2">
        <v>0</v>
      </c>
      <c r="DA33" s="2">
        <v>68.971100000000007</v>
      </c>
      <c r="DB33" s="2">
        <v>0</v>
      </c>
      <c r="DC33" s="2">
        <v>0</v>
      </c>
      <c r="DD33" s="2">
        <v>0</v>
      </c>
      <c r="DE33" s="2">
        <v>84.325230000000005</v>
      </c>
      <c r="DF33" s="2">
        <v>108.66889999999999</v>
      </c>
      <c r="DG33" s="2">
        <v>213.95740000000001</v>
      </c>
      <c r="DH33" s="2">
        <v>26.373699999999999</v>
      </c>
      <c r="DI33" s="2">
        <v>7.7820029999999996</v>
      </c>
      <c r="DJ33" s="2">
        <v>67.962959999999995</v>
      </c>
      <c r="DK33" s="2">
        <v>72.255039999999994</v>
      </c>
      <c r="DL33" s="2">
        <v>69.508579999999995</v>
      </c>
      <c r="DM33" s="2">
        <v>364.04700000000003</v>
      </c>
      <c r="DN33" s="2">
        <v>0</v>
      </c>
      <c r="DO33" s="2">
        <v>0</v>
      </c>
      <c r="DP33" s="2">
        <v>1.9101999999999999E-3</v>
      </c>
      <c r="DQ33" s="2">
        <v>0</v>
      </c>
      <c r="DR33" s="2">
        <v>1.5987E-3</v>
      </c>
      <c r="DS33" s="2">
        <v>0</v>
      </c>
      <c r="DT33" s="2">
        <v>0</v>
      </c>
      <c r="DU33" s="2">
        <v>0</v>
      </c>
      <c r="DV33" s="2">
        <v>1.9153E-3</v>
      </c>
      <c r="DW33" s="2">
        <v>0</v>
      </c>
      <c r="DX33" s="2">
        <v>1.2859E-3</v>
      </c>
      <c r="DY33" s="2">
        <v>5.0886000000000004E-3</v>
      </c>
      <c r="DZ33" s="2">
        <v>0</v>
      </c>
      <c r="EA33" s="2">
        <v>0</v>
      </c>
      <c r="EB33" s="2">
        <v>224.00069999999999</v>
      </c>
      <c r="EC33" s="2">
        <v>0</v>
      </c>
      <c r="ED33" s="2">
        <v>0</v>
      </c>
      <c r="EE33" s="2">
        <v>178.61070000000001</v>
      </c>
      <c r="EF33" s="2">
        <v>37.021230000000003</v>
      </c>
      <c r="EG33" s="2">
        <v>7.1330000000000005E-4</v>
      </c>
      <c r="EH33" s="2">
        <v>16.517769999999999</v>
      </c>
      <c r="EI33" s="2">
        <v>2.1557E-3</v>
      </c>
      <c r="EJ33" s="2">
        <v>1.2205E-3</v>
      </c>
      <c r="EK33" s="2">
        <v>3.6625999999999998E-3</v>
      </c>
      <c r="EL33" s="2">
        <v>0</v>
      </c>
      <c r="EM33" s="2">
        <v>6.9689999999999997E-4</v>
      </c>
      <c r="EN33" s="2">
        <v>2.2219000000000002E-3</v>
      </c>
      <c r="EO33" s="2">
        <v>0</v>
      </c>
      <c r="EP33" s="2">
        <v>0</v>
      </c>
      <c r="EQ33" s="2">
        <v>36.439509999999999</v>
      </c>
      <c r="ER33" s="2">
        <v>43.211849999999998</v>
      </c>
      <c r="ES33" s="2">
        <v>0</v>
      </c>
      <c r="ET33" s="2">
        <v>3.0105000000000002E-3</v>
      </c>
      <c r="EU33" s="2">
        <v>0</v>
      </c>
      <c r="EV33" s="2">
        <v>359.76740000000001</v>
      </c>
      <c r="EW33" s="2">
        <v>882.71749999999997</v>
      </c>
      <c r="EX33" s="2">
        <v>0</v>
      </c>
      <c r="EY33" s="2">
        <v>175.3811</v>
      </c>
      <c r="EZ33" s="2">
        <v>510.56079999999997</v>
      </c>
      <c r="FA33" s="2">
        <v>4.9764099999999996</v>
      </c>
      <c r="FB33" s="2">
        <v>0</v>
      </c>
      <c r="FC33" s="2">
        <v>7.6630000000000003E-4</v>
      </c>
      <c r="FD33" s="2">
        <v>10.466480000000001</v>
      </c>
      <c r="FE33" s="2">
        <v>1.077E-3</v>
      </c>
      <c r="FF33" s="2">
        <v>0</v>
      </c>
      <c r="FG33" s="2">
        <v>20.15269</v>
      </c>
      <c r="FH33" s="2">
        <v>3.2963490000000002</v>
      </c>
      <c r="FI33" s="2">
        <v>274.50080000000003</v>
      </c>
      <c r="FJ33" s="2">
        <v>7.0010000000000005E-4</v>
      </c>
      <c r="FK33" s="2">
        <v>9.4467099999999995</v>
      </c>
      <c r="FL33" s="2">
        <v>62.94932</v>
      </c>
      <c r="FM33" s="2">
        <v>7.4239350000000002</v>
      </c>
      <c r="FN33" s="2">
        <v>0</v>
      </c>
      <c r="FO33" s="2">
        <v>72.997470000000007</v>
      </c>
      <c r="FP33" s="2">
        <v>0.81058770000000002</v>
      </c>
      <c r="FQ33" s="2">
        <v>0</v>
      </c>
      <c r="FR33" s="2">
        <v>8.0321800000000003</v>
      </c>
      <c r="FS33" s="2">
        <v>1.3263940000000001</v>
      </c>
      <c r="FT33" s="2">
        <v>0</v>
      </c>
      <c r="FU33" s="2">
        <v>8.1550000000000004E-4</v>
      </c>
      <c r="FV33" s="2">
        <v>0</v>
      </c>
      <c r="FW33" s="2">
        <v>0</v>
      </c>
      <c r="FX33" s="2">
        <v>0</v>
      </c>
      <c r="FY33" s="2">
        <v>5.1459469999999996</v>
      </c>
      <c r="FZ33" s="2">
        <v>0</v>
      </c>
      <c r="GA33" s="2">
        <v>10.471019999999999</v>
      </c>
      <c r="GB33" s="2">
        <v>0</v>
      </c>
      <c r="GC33" s="2">
        <v>0</v>
      </c>
      <c r="GD33" s="2">
        <v>0</v>
      </c>
      <c r="GE33" s="2">
        <v>1.1279E-3</v>
      </c>
      <c r="GF33" s="2">
        <v>10.994730000000001</v>
      </c>
      <c r="GG33" s="2">
        <v>193.07390000000001</v>
      </c>
      <c r="GH33" s="2">
        <v>37.485030000000002</v>
      </c>
      <c r="GI33" s="2">
        <v>0</v>
      </c>
      <c r="GJ33" s="2">
        <v>8.4710000000000004E-4</v>
      </c>
      <c r="GK33" s="2">
        <v>0</v>
      </c>
      <c r="GL33" s="2">
        <v>849.47990000000004</v>
      </c>
      <c r="GM33" s="2">
        <v>1983.4860000000001</v>
      </c>
      <c r="GN33" s="2">
        <v>105.9298</v>
      </c>
      <c r="GO33" s="2">
        <v>174.6009</v>
      </c>
      <c r="GP33" s="2">
        <v>726.53629999999998</v>
      </c>
      <c r="GQ33" s="2">
        <v>223.07740000000001</v>
      </c>
      <c r="GR33" s="2">
        <v>0</v>
      </c>
      <c r="GS33" s="2">
        <v>9.4642660000000003</v>
      </c>
      <c r="GT33" s="2">
        <v>0</v>
      </c>
      <c r="GU33" s="2">
        <v>0</v>
      </c>
      <c r="GV33" s="2">
        <v>1.0376000000000001E-3</v>
      </c>
      <c r="GW33" s="2">
        <v>0</v>
      </c>
      <c r="GX33" s="2">
        <v>14125.35</v>
      </c>
      <c r="GY33" s="2">
        <v>22881.85</v>
      </c>
      <c r="GZ33" s="2">
        <v>1205.8040000000001</v>
      </c>
      <c r="HA33" s="2">
        <v>4044.6239999999998</v>
      </c>
      <c r="HB33" s="2">
        <v>21521.42</v>
      </c>
      <c r="HC33" s="2">
        <v>1839.9559999999999</v>
      </c>
      <c r="HD33" s="2">
        <v>0</v>
      </c>
      <c r="HE33" s="2">
        <v>115.07089999999999</v>
      </c>
      <c r="HF33" s="2">
        <v>0</v>
      </c>
      <c r="HG33" s="2">
        <v>0</v>
      </c>
      <c r="HH33" s="2">
        <v>39.862459999999999</v>
      </c>
      <c r="HI33" s="2">
        <v>0</v>
      </c>
      <c r="HJ33" s="2">
        <v>0</v>
      </c>
      <c r="HK33" s="2">
        <v>62.320569999999996</v>
      </c>
      <c r="HL33" s="2">
        <v>0</v>
      </c>
      <c r="HM33" s="2">
        <v>0</v>
      </c>
      <c r="HN33" s="2">
        <v>1.0227999999999999E-3</v>
      </c>
      <c r="HO33" s="2">
        <v>0</v>
      </c>
      <c r="HP33" s="2">
        <v>109.16589999999999</v>
      </c>
      <c r="HQ33" s="2">
        <v>489.02730000000003</v>
      </c>
      <c r="HR33" s="2">
        <v>162.80670000000001</v>
      </c>
      <c r="HS33" s="2">
        <v>11.414759999999999</v>
      </c>
      <c r="HT33" s="2">
        <v>79.472769999999997</v>
      </c>
      <c r="HU33" s="2">
        <v>27.112459999999999</v>
      </c>
      <c r="HV33" s="2">
        <v>0</v>
      </c>
      <c r="HW33" s="2">
        <v>196.94759999999999</v>
      </c>
      <c r="HX33" s="2">
        <v>0</v>
      </c>
      <c r="HY33" s="2">
        <v>0</v>
      </c>
      <c r="HZ33" s="2">
        <v>30.921620000000001</v>
      </c>
      <c r="IA33" s="2">
        <v>39.037230000000001</v>
      </c>
      <c r="IB33" s="2">
        <v>0</v>
      </c>
      <c r="IC33" s="2">
        <v>158.7876</v>
      </c>
      <c r="ID33" s="2">
        <v>21.914549999999998</v>
      </c>
      <c r="IE33" s="2">
        <v>0</v>
      </c>
      <c r="IF33" s="2">
        <v>158.62280000000001</v>
      </c>
      <c r="IG33" s="2">
        <v>33.006630000000001</v>
      </c>
      <c r="IH33" s="2">
        <v>0</v>
      </c>
      <c r="II33" s="2">
        <v>1.2867E-3</v>
      </c>
      <c r="IJ33" s="2">
        <v>0</v>
      </c>
      <c r="IK33" s="2">
        <v>0</v>
      </c>
      <c r="IL33" s="2">
        <v>0</v>
      </c>
      <c r="IM33" s="2">
        <v>8.4159999999999997E-4</v>
      </c>
      <c r="IN33" s="2">
        <v>86.94023</v>
      </c>
      <c r="IO33" s="2">
        <v>254.0598</v>
      </c>
      <c r="IP33" s="2">
        <v>0</v>
      </c>
      <c r="IQ33" s="2">
        <v>0</v>
      </c>
      <c r="IR33" s="2">
        <v>402.58440000000002</v>
      </c>
      <c r="IS33" s="2">
        <v>63.415660000000003</v>
      </c>
      <c r="IT33" s="2">
        <v>0</v>
      </c>
      <c r="IU33" s="2">
        <v>2.9908000000000001E-3</v>
      </c>
      <c r="IV33" s="2">
        <v>0</v>
      </c>
      <c r="IW33" s="2">
        <v>0</v>
      </c>
      <c r="IX33" s="2">
        <v>0</v>
      </c>
      <c r="IY33" s="2">
        <v>2.5343000000000002E-3</v>
      </c>
      <c r="IZ33" s="2">
        <v>19.911660000000001</v>
      </c>
      <c r="JA33" s="2">
        <v>91.919880000000006</v>
      </c>
      <c r="JB33" s="2">
        <v>84.961600000000004</v>
      </c>
      <c r="JC33" s="2">
        <v>0</v>
      </c>
      <c r="JD33" s="2">
        <v>0</v>
      </c>
      <c r="JE33" s="2">
        <v>33.779499999999999</v>
      </c>
    </row>
    <row r="34" spans="1:265" x14ac:dyDescent="0.25">
      <c r="A34" t="s">
        <v>208</v>
      </c>
      <c r="B34" s="2">
        <v>0.31225750000000002</v>
      </c>
      <c r="C34" s="2">
        <v>0.54124499999999998</v>
      </c>
      <c r="D34" s="2">
        <v>0</v>
      </c>
      <c r="E34" s="2">
        <v>8.0204999999999999E-3</v>
      </c>
      <c r="F34" s="2">
        <v>1.7303200000000001E-2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5.1990000000000001E-4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6.1709999999999998E-4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0.80560560000000003</v>
      </c>
      <c r="AB34" s="2">
        <v>0.24806310000000001</v>
      </c>
      <c r="AC34" s="2">
        <v>0</v>
      </c>
      <c r="AD34" s="2">
        <v>9.8180000000000003E-3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1229.7329999999999</v>
      </c>
      <c r="AM34" s="2">
        <v>4247.9229999999998</v>
      </c>
      <c r="AN34" s="2">
        <v>1691.3440000000001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0.52305699999999999</v>
      </c>
      <c r="AX34" s="2">
        <v>8.2382639999999991</v>
      </c>
      <c r="AY34" s="2">
        <v>0.23684830000000001</v>
      </c>
      <c r="AZ34" s="2">
        <v>0</v>
      </c>
      <c r="BA34" s="2">
        <v>0</v>
      </c>
      <c r="BB34" s="2">
        <v>0</v>
      </c>
      <c r="BC34" s="2">
        <v>0</v>
      </c>
      <c r="BD34" s="2">
        <v>5.71E-4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5.4429999999999995E-4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0.20892620000000001</v>
      </c>
      <c r="BX34" s="2">
        <v>0</v>
      </c>
      <c r="BY34" s="2">
        <v>51.878999999999998</v>
      </c>
      <c r="BZ34" s="2">
        <v>0</v>
      </c>
      <c r="CA34" s="2">
        <v>0</v>
      </c>
      <c r="CB34" s="2">
        <v>5.7300000000000005E-4</v>
      </c>
      <c r="CC34" s="2">
        <v>4.863E-4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3.7607200000000001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0.28393849999999998</v>
      </c>
      <c r="DT34" s="2">
        <v>0</v>
      </c>
      <c r="DU34" s="2">
        <v>0</v>
      </c>
      <c r="DV34" s="2">
        <v>0</v>
      </c>
      <c r="DW34" s="2">
        <v>5.1021E-3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5.0799999999999999E-4</v>
      </c>
      <c r="EE34" s="2">
        <v>0.27626430000000002</v>
      </c>
      <c r="EF34" s="2">
        <v>1.953219</v>
      </c>
      <c r="EG34" s="2">
        <v>0</v>
      </c>
      <c r="EH34" s="2">
        <v>0</v>
      </c>
      <c r="EI34" s="2">
        <v>0</v>
      </c>
      <c r="EJ34" s="2">
        <v>0</v>
      </c>
      <c r="EK34" s="2">
        <v>2.9748999999999999E-3</v>
      </c>
      <c r="EL34" s="2">
        <v>0</v>
      </c>
      <c r="EM34" s="2">
        <v>0</v>
      </c>
      <c r="EN34" s="2">
        <v>0</v>
      </c>
      <c r="EO34" s="2">
        <v>0</v>
      </c>
      <c r="EP34" s="2">
        <v>2.4962240000000002</v>
      </c>
      <c r="EQ34" s="2">
        <v>4.7490459999999999</v>
      </c>
      <c r="ER34" s="2">
        <v>0.8374819</v>
      </c>
      <c r="ES34" s="2">
        <v>0</v>
      </c>
      <c r="ET34" s="2">
        <v>5.3300899999999998E-2</v>
      </c>
      <c r="EU34" s="2">
        <v>8.3545000000000008E-3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2.22697E-2</v>
      </c>
      <c r="FD34" s="2">
        <v>2.3643999999999998E-2</v>
      </c>
      <c r="FE34" s="2">
        <v>0</v>
      </c>
      <c r="FF34" s="2">
        <v>0</v>
      </c>
      <c r="FG34" s="2">
        <v>0</v>
      </c>
      <c r="FH34" s="2">
        <v>0.25270340000000002</v>
      </c>
      <c r="FI34" s="2">
        <v>0.3394413</v>
      </c>
      <c r="FJ34" s="2">
        <v>0.33699899999999999</v>
      </c>
      <c r="FK34" s="2">
        <v>3.1278999999999999E-3</v>
      </c>
      <c r="FL34" s="2">
        <v>8.7580000000000002E-3</v>
      </c>
      <c r="FM34" s="2">
        <v>0</v>
      </c>
      <c r="FN34" s="2">
        <v>0</v>
      </c>
      <c r="FO34" s="2">
        <v>4.6240000000000002E-4</v>
      </c>
      <c r="FP34" s="2">
        <v>0</v>
      </c>
      <c r="FQ34" s="2">
        <v>0</v>
      </c>
      <c r="FR34" s="2">
        <v>0</v>
      </c>
      <c r="FS34" s="2">
        <v>0</v>
      </c>
      <c r="FT34" s="2">
        <v>7.76E-4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2.9727300000000002E-2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5.4359999999999999E-4</v>
      </c>
      <c r="GH34" s="2">
        <v>5.0509999999999997E-4</v>
      </c>
      <c r="GI34" s="2">
        <v>0</v>
      </c>
      <c r="GJ34" s="2">
        <v>0</v>
      </c>
      <c r="GK34" s="2">
        <v>0</v>
      </c>
      <c r="GL34" s="2">
        <v>0.4196935</v>
      </c>
      <c r="GM34" s="2">
        <v>24.450710000000001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2.6110000000000001E-2</v>
      </c>
      <c r="GT34" s="2">
        <v>0</v>
      </c>
      <c r="GU34" s="2">
        <v>0</v>
      </c>
      <c r="GV34" s="2">
        <v>0</v>
      </c>
      <c r="GW34" s="2">
        <v>0</v>
      </c>
      <c r="GX34" s="2">
        <v>955.29790000000003</v>
      </c>
      <c r="GY34" s="2">
        <v>1175.9000000000001</v>
      </c>
      <c r="GZ34" s="2">
        <v>54.80245</v>
      </c>
      <c r="HA34" s="2">
        <v>191.5488</v>
      </c>
      <c r="HB34" s="2">
        <v>1268.2729999999999</v>
      </c>
      <c r="HC34" s="2">
        <v>134.17859999999999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5.9080810000000001</v>
      </c>
      <c r="HQ34" s="2">
        <v>44.836799999999997</v>
      </c>
      <c r="HR34" s="2">
        <v>8.2551199999999998</v>
      </c>
      <c r="HS34" s="2">
        <v>0</v>
      </c>
      <c r="HT34" s="2">
        <v>5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2.7845700000000001E-2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7.1500000000000003E-4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0.58806829999999999</v>
      </c>
      <c r="IU34" s="2">
        <v>0</v>
      </c>
      <c r="IV34" s="2">
        <v>0</v>
      </c>
      <c r="IW34" s="2">
        <v>0</v>
      </c>
      <c r="IX34" s="2">
        <v>0</v>
      </c>
      <c r="IY34" s="2">
        <v>7.2167999999999998E-3</v>
      </c>
      <c r="IZ34" s="2">
        <v>0</v>
      </c>
      <c r="JA34" s="2">
        <v>6.533E-4</v>
      </c>
      <c r="JB34" s="2">
        <v>1.1768E-3</v>
      </c>
      <c r="JC34" s="2">
        <v>0</v>
      </c>
      <c r="JD34" s="2">
        <v>0</v>
      </c>
      <c r="JE34" s="2">
        <v>0</v>
      </c>
    </row>
    <row r="35" spans="1:265" x14ac:dyDescent="0.25">
      <c r="A35" t="s">
        <v>209</v>
      </c>
      <c r="B35" s="2">
        <v>956.79750000000001</v>
      </c>
      <c r="C35" s="2">
        <v>1272.287</v>
      </c>
      <c r="D35" s="2">
        <v>37.769100000000002</v>
      </c>
      <c r="E35" s="2">
        <v>560.73540000000003</v>
      </c>
      <c r="F35" s="2">
        <v>1506.52</v>
      </c>
      <c r="G35" s="2">
        <v>122.43940000000001</v>
      </c>
      <c r="H35" s="2">
        <v>754.46500000000003</v>
      </c>
      <c r="I35" s="2">
        <v>1268.383</v>
      </c>
      <c r="J35" s="2">
        <v>59.1524</v>
      </c>
      <c r="K35" s="2">
        <v>241.04769999999999</v>
      </c>
      <c r="L35" s="2">
        <v>1144.3150000000001</v>
      </c>
      <c r="M35" s="2">
        <v>66.637540000000001</v>
      </c>
      <c r="N35" s="2">
        <v>0</v>
      </c>
      <c r="O35" s="2">
        <v>15.167160000000001</v>
      </c>
      <c r="P35" s="2">
        <v>0</v>
      </c>
      <c r="Q35" s="2">
        <v>0</v>
      </c>
      <c r="R35" s="2">
        <v>0</v>
      </c>
      <c r="S35" s="2">
        <v>1.3307E-3</v>
      </c>
      <c r="T35" s="2">
        <v>12.493589999999999</v>
      </c>
      <c r="U35" s="2">
        <v>64.822460000000007</v>
      </c>
      <c r="V35" s="2">
        <v>0</v>
      </c>
      <c r="W35" s="2">
        <v>0</v>
      </c>
      <c r="X35" s="2">
        <v>1.1646E-3</v>
      </c>
      <c r="Y35" s="2">
        <v>0</v>
      </c>
      <c r="Z35" s="2">
        <v>0</v>
      </c>
      <c r="AA35" s="2">
        <v>499.98880000000003</v>
      </c>
      <c r="AB35" s="2">
        <v>23.271730000000002</v>
      </c>
      <c r="AC35" s="2">
        <v>183.9502</v>
      </c>
      <c r="AD35" s="2">
        <v>233.86600000000001</v>
      </c>
      <c r="AE35" s="2">
        <v>0</v>
      </c>
      <c r="AF35" s="2">
        <v>980.1481</v>
      </c>
      <c r="AG35" s="2">
        <v>3784.9850000000001</v>
      </c>
      <c r="AH35" s="2">
        <v>442.86680000000001</v>
      </c>
      <c r="AI35" s="2">
        <v>305.01420000000002</v>
      </c>
      <c r="AJ35" s="2">
        <v>4028.5990000000002</v>
      </c>
      <c r="AK35" s="2">
        <v>1780.3869999999999</v>
      </c>
      <c r="AL35" s="2">
        <v>80220.929999999993</v>
      </c>
      <c r="AM35" s="2">
        <v>442435.5</v>
      </c>
      <c r="AN35" s="2">
        <v>95210.59</v>
      </c>
      <c r="AO35" s="2">
        <v>0</v>
      </c>
      <c r="AP35" s="2">
        <v>0</v>
      </c>
      <c r="AQ35" s="2">
        <v>0</v>
      </c>
      <c r="AR35" s="2">
        <v>336.82929999999999</v>
      </c>
      <c r="AS35" s="2">
        <v>2243.5990000000002</v>
      </c>
      <c r="AT35" s="2">
        <v>734.22879999999998</v>
      </c>
      <c r="AU35" s="2">
        <v>43.707149999999999</v>
      </c>
      <c r="AV35" s="2">
        <v>13.562279999999999</v>
      </c>
      <c r="AW35" s="2">
        <v>269.95400000000001</v>
      </c>
      <c r="AX35" s="2">
        <v>2257.9029999999998</v>
      </c>
      <c r="AY35" s="2">
        <v>727.22609999999997</v>
      </c>
      <c r="AZ35" s="2">
        <v>5.5508740000000003</v>
      </c>
      <c r="BA35" s="2">
        <v>73.92841</v>
      </c>
      <c r="BB35" s="2">
        <v>94.456850000000003</v>
      </c>
      <c r="BC35" s="2">
        <v>0</v>
      </c>
      <c r="BD35" s="2">
        <v>133.417</v>
      </c>
      <c r="BE35" s="2">
        <v>252.172</v>
      </c>
      <c r="BF35" s="2">
        <v>54.143799999999999</v>
      </c>
      <c r="BG35" s="2">
        <v>129.7732</v>
      </c>
      <c r="BH35" s="2">
        <v>0</v>
      </c>
      <c r="BI35" s="2">
        <v>19.642389999999999</v>
      </c>
      <c r="BJ35" s="2">
        <v>0</v>
      </c>
      <c r="BK35" s="2">
        <v>1.3603000000000001E-3</v>
      </c>
      <c r="BL35" s="2">
        <v>0</v>
      </c>
      <c r="BM35" s="2">
        <v>0</v>
      </c>
      <c r="BN35" s="2">
        <v>0</v>
      </c>
      <c r="BO35" s="2">
        <v>1.3860999999999999E-3</v>
      </c>
      <c r="BP35" s="2">
        <v>11.1548</v>
      </c>
      <c r="BQ35" s="2">
        <v>145.18819999999999</v>
      </c>
      <c r="BR35" s="2">
        <v>0</v>
      </c>
      <c r="BS35" s="2">
        <v>0</v>
      </c>
      <c r="BT35" s="2">
        <v>91.071839999999995</v>
      </c>
      <c r="BU35" s="2">
        <v>0</v>
      </c>
      <c r="BV35" s="2">
        <v>43.853389999999997</v>
      </c>
      <c r="BW35" s="2">
        <v>421.9203</v>
      </c>
      <c r="BX35" s="2">
        <v>0</v>
      </c>
      <c r="BY35" s="2">
        <v>0</v>
      </c>
      <c r="BZ35" s="2">
        <v>45.757080000000002</v>
      </c>
      <c r="CA35" s="2">
        <v>0</v>
      </c>
      <c r="CB35" s="2">
        <v>0</v>
      </c>
      <c r="CC35" s="2">
        <v>761.98599999999999</v>
      </c>
      <c r="CD35" s="2">
        <v>49.506570000000004</v>
      </c>
      <c r="CE35" s="2">
        <v>0</v>
      </c>
      <c r="CF35" s="2">
        <v>104.1794</v>
      </c>
      <c r="CG35" s="2">
        <v>0</v>
      </c>
      <c r="CH35" s="2">
        <v>151.49299999999999</v>
      </c>
      <c r="CI35" s="2">
        <v>566.20849999999996</v>
      </c>
      <c r="CJ35" s="2">
        <v>0</v>
      </c>
      <c r="CK35" s="2">
        <v>12.711069999999999</v>
      </c>
      <c r="CL35" s="2">
        <v>199.5959</v>
      </c>
      <c r="CM35" s="2">
        <v>19.857610000000001</v>
      </c>
      <c r="CN35" s="2">
        <v>26.499759999999998</v>
      </c>
      <c r="CO35" s="2">
        <v>465.06400000000002</v>
      </c>
      <c r="CP35" s="2">
        <v>93.065439999999995</v>
      </c>
      <c r="CQ35" s="2">
        <v>0</v>
      </c>
      <c r="CR35" s="2">
        <v>86.671629999999993</v>
      </c>
      <c r="CS35" s="2">
        <v>89.799760000000006</v>
      </c>
      <c r="CT35" s="2">
        <v>652.36540000000002</v>
      </c>
      <c r="CU35" s="2">
        <v>1248.328</v>
      </c>
      <c r="CV35" s="2">
        <v>173.79390000000001</v>
      </c>
      <c r="CW35" s="2">
        <v>106.69929999999999</v>
      </c>
      <c r="CX35" s="2">
        <v>580.30830000000003</v>
      </c>
      <c r="CY35" s="2">
        <v>129.55350000000001</v>
      </c>
      <c r="CZ35" s="2">
        <v>49.352510000000002</v>
      </c>
      <c r="DA35" s="2">
        <v>328.61419999999998</v>
      </c>
      <c r="DB35" s="2">
        <v>30.87125</v>
      </c>
      <c r="DC35" s="2">
        <v>0</v>
      </c>
      <c r="DD35" s="2">
        <v>249.41890000000001</v>
      </c>
      <c r="DE35" s="2">
        <v>54.375450000000001</v>
      </c>
      <c r="DF35" s="2">
        <v>5.6362550000000002</v>
      </c>
      <c r="DG35" s="2">
        <v>975.32640000000004</v>
      </c>
      <c r="DH35" s="2">
        <v>47.037370000000003</v>
      </c>
      <c r="DI35" s="2">
        <v>136.95230000000001</v>
      </c>
      <c r="DJ35" s="2">
        <v>314.49430000000001</v>
      </c>
      <c r="DK35" s="2">
        <v>192.55340000000001</v>
      </c>
      <c r="DL35" s="2">
        <v>45.426270000000002</v>
      </c>
      <c r="DM35" s="2">
        <v>361.1814</v>
      </c>
      <c r="DN35" s="2">
        <v>0</v>
      </c>
      <c r="DO35" s="2">
        <v>9.345E-4</v>
      </c>
      <c r="DP35" s="2">
        <v>9.3849999999999999E-4</v>
      </c>
      <c r="DQ35" s="2">
        <v>0</v>
      </c>
      <c r="DR35" s="2">
        <v>0</v>
      </c>
      <c r="DS35" s="2">
        <v>15.04162</v>
      </c>
      <c r="DT35" s="2">
        <v>0</v>
      </c>
      <c r="DU35" s="2">
        <v>0</v>
      </c>
      <c r="DV35" s="2">
        <v>0</v>
      </c>
      <c r="DW35" s="2">
        <v>88.717699999999994</v>
      </c>
      <c r="DX35" s="2">
        <v>395.11680000000001</v>
      </c>
      <c r="DY35" s="2">
        <v>1795.345</v>
      </c>
      <c r="DZ35" s="2">
        <v>110.66119999999999</v>
      </c>
      <c r="EA35" s="2">
        <v>166.79249999999999</v>
      </c>
      <c r="EB35" s="2">
        <v>1441.2449999999999</v>
      </c>
      <c r="EC35" s="2">
        <v>161.08690000000001</v>
      </c>
      <c r="ED35" s="2">
        <v>246.14259999999999</v>
      </c>
      <c r="EE35" s="2">
        <v>1826.5540000000001</v>
      </c>
      <c r="EF35" s="2">
        <v>199.23859999999999</v>
      </c>
      <c r="EG35" s="2">
        <v>80.876540000000006</v>
      </c>
      <c r="EH35" s="2">
        <v>758.78909999999996</v>
      </c>
      <c r="EI35" s="2">
        <v>345.97910000000002</v>
      </c>
      <c r="EJ35" s="2">
        <v>32.622999999999998</v>
      </c>
      <c r="EK35" s="2">
        <v>275.65440000000001</v>
      </c>
      <c r="EL35" s="2">
        <v>0</v>
      </c>
      <c r="EM35" s="2">
        <v>30.138850000000001</v>
      </c>
      <c r="EN35" s="2">
        <v>330.94389999999999</v>
      </c>
      <c r="EO35" s="2">
        <v>43.735199999999999</v>
      </c>
      <c r="EP35" s="2">
        <v>68.436239999999998</v>
      </c>
      <c r="EQ35" s="2">
        <v>85.76361</v>
      </c>
      <c r="ER35" s="2">
        <v>164.44409999999999</v>
      </c>
      <c r="ES35" s="2">
        <v>0</v>
      </c>
      <c r="ET35" s="2">
        <v>86.423400000000001</v>
      </c>
      <c r="EU35" s="2">
        <v>0</v>
      </c>
      <c r="EV35" s="2">
        <v>309.56650000000002</v>
      </c>
      <c r="EW35" s="2">
        <v>1622.625</v>
      </c>
      <c r="EX35" s="2">
        <v>258.02330000000001</v>
      </c>
      <c r="EY35" s="2">
        <v>239.44710000000001</v>
      </c>
      <c r="EZ35" s="2">
        <v>825.101</v>
      </c>
      <c r="FA35" s="2">
        <v>162.33430000000001</v>
      </c>
      <c r="FB35" s="2">
        <v>28.304659999999998</v>
      </c>
      <c r="FC35" s="2">
        <v>262.15289999999999</v>
      </c>
      <c r="FD35" s="2">
        <v>17.162459999999999</v>
      </c>
      <c r="FE35" s="2">
        <v>30.467919999999999</v>
      </c>
      <c r="FF35" s="2">
        <v>57.353819999999999</v>
      </c>
      <c r="FG35" s="2">
        <v>17.37782</v>
      </c>
      <c r="FH35" s="2">
        <v>146.85050000000001</v>
      </c>
      <c r="FI35" s="2">
        <v>438.57350000000002</v>
      </c>
      <c r="FJ35" s="2">
        <v>54.295610000000003</v>
      </c>
      <c r="FK35" s="2">
        <v>23.795439999999999</v>
      </c>
      <c r="FL35" s="2">
        <v>248.35480000000001</v>
      </c>
      <c r="FM35" s="2">
        <v>45.165649999999999</v>
      </c>
      <c r="FN35" s="2">
        <v>0</v>
      </c>
      <c r="FO35" s="2">
        <v>120.3004</v>
      </c>
      <c r="FP35" s="2">
        <v>0</v>
      </c>
      <c r="FQ35" s="2">
        <v>0</v>
      </c>
      <c r="FR35" s="2">
        <v>20.939</v>
      </c>
      <c r="FS35" s="2">
        <v>0</v>
      </c>
      <c r="FT35" s="2">
        <v>52.124650000000003</v>
      </c>
      <c r="FU35" s="2">
        <v>443.9615</v>
      </c>
      <c r="FV35" s="2">
        <v>127.2577</v>
      </c>
      <c r="FW35" s="2">
        <v>56.749740000000003</v>
      </c>
      <c r="FX35" s="2">
        <v>184.05420000000001</v>
      </c>
      <c r="FY35" s="2">
        <v>47.865430000000003</v>
      </c>
      <c r="FZ35" s="2">
        <v>0</v>
      </c>
      <c r="GA35" s="2">
        <v>155.8896</v>
      </c>
      <c r="GB35" s="2">
        <v>39.127049999999997</v>
      </c>
      <c r="GC35" s="2">
        <v>0</v>
      </c>
      <c r="GD35" s="2">
        <v>40.742570000000001</v>
      </c>
      <c r="GE35" s="2">
        <v>70.727069999999998</v>
      </c>
      <c r="GF35" s="2">
        <v>170.42840000000001</v>
      </c>
      <c r="GG35" s="2">
        <v>1030.4079999999999</v>
      </c>
      <c r="GH35" s="2">
        <v>82.321560000000005</v>
      </c>
      <c r="GI35" s="2">
        <v>0</v>
      </c>
      <c r="GJ35" s="2">
        <v>51.392740000000003</v>
      </c>
      <c r="GK35" s="2">
        <v>1.5114719999999999</v>
      </c>
      <c r="GL35" s="2">
        <v>1797.5440000000001</v>
      </c>
      <c r="GM35" s="2">
        <v>3855.0569999999998</v>
      </c>
      <c r="GN35" s="2">
        <v>101.12179999999999</v>
      </c>
      <c r="GO35" s="2">
        <v>970.53279999999995</v>
      </c>
      <c r="GP35" s="2">
        <v>3375.703</v>
      </c>
      <c r="GQ35" s="2">
        <v>728.85879999999997</v>
      </c>
      <c r="GR35" s="2">
        <v>77.970659999999995</v>
      </c>
      <c r="GS35" s="2">
        <v>416.35230000000001</v>
      </c>
      <c r="GT35" s="2">
        <v>95.003460000000004</v>
      </c>
      <c r="GU35" s="2">
        <v>0</v>
      </c>
      <c r="GV35" s="2">
        <v>117.9246</v>
      </c>
      <c r="GW35" s="2">
        <v>47.801380000000002</v>
      </c>
      <c r="GX35" s="2">
        <v>12788.03</v>
      </c>
      <c r="GY35" s="2">
        <v>26112.6</v>
      </c>
      <c r="GZ35" s="2">
        <v>1431.364</v>
      </c>
      <c r="HA35" s="2">
        <v>2402.4110000000001</v>
      </c>
      <c r="HB35" s="2">
        <v>17617.830000000002</v>
      </c>
      <c r="HC35" s="2">
        <v>1031.758</v>
      </c>
      <c r="HD35" s="2">
        <v>0</v>
      </c>
      <c r="HE35" s="2">
        <v>140.79730000000001</v>
      </c>
      <c r="HF35" s="2">
        <v>0</v>
      </c>
      <c r="HG35" s="2">
        <v>0</v>
      </c>
      <c r="HH35" s="2">
        <v>0</v>
      </c>
      <c r="HI35" s="2">
        <v>11.32915</v>
      </c>
      <c r="HJ35" s="2">
        <v>30.693899999999999</v>
      </c>
      <c r="HK35" s="2">
        <v>129.64179999999999</v>
      </c>
      <c r="HL35" s="2">
        <v>26.048190000000002</v>
      </c>
      <c r="HM35" s="2">
        <v>0</v>
      </c>
      <c r="HN35" s="2">
        <v>0</v>
      </c>
      <c r="HO35" s="2">
        <v>16.52412</v>
      </c>
      <c r="HP35" s="2">
        <v>153.56559999999999</v>
      </c>
      <c r="HQ35" s="2">
        <v>1858.741</v>
      </c>
      <c r="HR35" s="2">
        <v>362.69349999999997</v>
      </c>
      <c r="HS35" s="2">
        <v>0</v>
      </c>
      <c r="HT35" s="2">
        <v>452.20920000000001</v>
      </c>
      <c r="HU35" s="2">
        <v>158.79079999999999</v>
      </c>
      <c r="HV35" s="2">
        <v>83.786569999999998</v>
      </c>
      <c r="HW35" s="2">
        <v>502.4855</v>
      </c>
      <c r="HX35" s="2">
        <v>151.5745</v>
      </c>
      <c r="HY35" s="2">
        <v>34.763390000000001</v>
      </c>
      <c r="HZ35" s="2">
        <v>810.33</v>
      </c>
      <c r="IA35" s="2">
        <v>175.5247</v>
      </c>
      <c r="IB35" s="2">
        <v>325.43130000000002</v>
      </c>
      <c r="IC35" s="2">
        <v>391.09109999999998</v>
      </c>
      <c r="ID35" s="2">
        <v>62.792059999999999</v>
      </c>
      <c r="IE35" s="2">
        <v>89.863939999999999</v>
      </c>
      <c r="IF35" s="2">
        <v>1117.528</v>
      </c>
      <c r="IG35" s="2">
        <v>162.1183</v>
      </c>
      <c r="IH35" s="2">
        <v>0</v>
      </c>
      <c r="II35" s="2">
        <v>171.79050000000001</v>
      </c>
      <c r="IJ35" s="2">
        <v>0</v>
      </c>
      <c r="IK35" s="2">
        <v>0</v>
      </c>
      <c r="IL35" s="2">
        <v>17.81054</v>
      </c>
      <c r="IM35" s="2">
        <v>0</v>
      </c>
      <c r="IN35" s="2">
        <v>1683.7239999999999</v>
      </c>
      <c r="IO35" s="2">
        <v>3851.712</v>
      </c>
      <c r="IP35" s="2">
        <v>156.5643</v>
      </c>
      <c r="IQ35" s="2">
        <v>541.01300000000003</v>
      </c>
      <c r="IR35" s="2">
        <v>7271.2190000000001</v>
      </c>
      <c r="IS35" s="2">
        <v>2355.768</v>
      </c>
      <c r="IT35" s="2">
        <v>23.41356</v>
      </c>
      <c r="IU35" s="2">
        <v>497.44549999999998</v>
      </c>
      <c r="IV35" s="2">
        <v>41.847560000000001</v>
      </c>
      <c r="IW35" s="2">
        <v>0</v>
      </c>
      <c r="IX35" s="2">
        <v>122.2749</v>
      </c>
      <c r="IY35" s="2">
        <v>0</v>
      </c>
      <c r="IZ35" s="2">
        <v>67.48245</v>
      </c>
      <c r="JA35" s="2">
        <v>519.76819999999998</v>
      </c>
      <c r="JB35" s="2">
        <v>133.66650000000001</v>
      </c>
      <c r="JC35" s="2">
        <v>0</v>
      </c>
      <c r="JD35" s="2">
        <v>14.06249</v>
      </c>
      <c r="JE35" s="2">
        <v>1.3799999999999999E-3</v>
      </c>
    </row>
    <row r="36" spans="1:265" x14ac:dyDescent="0.25">
      <c r="A36" t="s">
        <v>210</v>
      </c>
      <c r="B36" s="2">
        <v>0</v>
      </c>
      <c r="C36" s="2">
        <v>37.477110000000003</v>
      </c>
      <c r="D36" s="2">
        <v>0</v>
      </c>
      <c r="E36" s="2">
        <v>1.0937140000000001</v>
      </c>
      <c r="F36" s="2">
        <v>3.238864</v>
      </c>
      <c r="G36" s="2">
        <v>1.129111</v>
      </c>
      <c r="H36" s="2">
        <v>10.03027</v>
      </c>
      <c r="I36" s="2">
        <v>27.46266</v>
      </c>
      <c r="J36" s="2">
        <v>6.507072</v>
      </c>
      <c r="K36" s="2">
        <v>0</v>
      </c>
      <c r="L36" s="2">
        <v>0</v>
      </c>
      <c r="M36" s="2">
        <v>0</v>
      </c>
      <c r="N36" s="2">
        <v>0</v>
      </c>
      <c r="O36" s="2">
        <v>2.6649E-3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1.262E-4</v>
      </c>
      <c r="V36" s="2">
        <v>0</v>
      </c>
      <c r="W36" s="2">
        <v>0</v>
      </c>
      <c r="X36" s="2">
        <v>7.3410999999999997E-3</v>
      </c>
      <c r="Y36" s="2">
        <v>0</v>
      </c>
      <c r="Z36" s="2">
        <v>0</v>
      </c>
      <c r="AA36" s="2">
        <v>1.3190800000000001E-2</v>
      </c>
      <c r="AB36" s="2">
        <v>0</v>
      </c>
      <c r="AC36" s="2">
        <v>0</v>
      </c>
      <c r="AD36" s="2">
        <v>3.6126879999999999</v>
      </c>
      <c r="AE36" s="2">
        <v>0</v>
      </c>
      <c r="AF36" s="2">
        <v>23.057379999999998</v>
      </c>
      <c r="AG36" s="2">
        <v>57.942619999999998</v>
      </c>
      <c r="AH36" s="2">
        <v>0</v>
      </c>
      <c r="AI36" s="2">
        <v>32.882779999999997</v>
      </c>
      <c r="AJ36" s="2">
        <v>122.9119</v>
      </c>
      <c r="AK36" s="2">
        <v>13.20529</v>
      </c>
      <c r="AL36" s="2">
        <v>12232.52</v>
      </c>
      <c r="AM36" s="2">
        <v>44309.05</v>
      </c>
      <c r="AN36" s="2">
        <v>14649.43</v>
      </c>
      <c r="AO36" s="2">
        <v>0</v>
      </c>
      <c r="AP36" s="2">
        <v>0</v>
      </c>
      <c r="AQ36" s="2">
        <v>0</v>
      </c>
      <c r="AR36" s="2">
        <v>3.2146979999999998</v>
      </c>
      <c r="AS36" s="2">
        <v>18.02242</v>
      </c>
      <c r="AT36" s="2">
        <v>17.762619999999998</v>
      </c>
      <c r="AU36" s="2">
        <v>17.59074</v>
      </c>
      <c r="AV36" s="2">
        <v>1.3115110000000001</v>
      </c>
      <c r="AW36" s="2">
        <v>14.244669999999999</v>
      </c>
      <c r="AX36" s="2">
        <v>108.0167</v>
      </c>
      <c r="AY36" s="2">
        <v>47.976230000000001</v>
      </c>
      <c r="AZ36" s="2">
        <v>13.51322</v>
      </c>
      <c r="BA36" s="2">
        <v>21.22681</v>
      </c>
      <c r="BB36" s="2">
        <v>98.245450000000005</v>
      </c>
      <c r="BC36" s="2">
        <v>0</v>
      </c>
      <c r="BD36" s="2">
        <v>2.6660999999999998E-3</v>
      </c>
      <c r="BE36" s="2">
        <v>0</v>
      </c>
      <c r="BF36" s="2">
        <v>0</v>
      </c>
      <c r="BG36" s="2">
        <v>0</v>
      </c>
      <c r="BH36" s="2">
        <v>0</v>
      </c>
      <c r="BI36" s="2">
        <v>50.057340000000003</v>
      </c>
      <c r="BJ36" s="2">
        <v>0</v>
      </c>
      <c r="BK36" s="2">
        <v>3.1775000000000002E-3</v>
      </c>
      <c r="BL36" s="2">
        <v>0</v>
      </c>
      <c r="BM36" s="2">
        <v>0</v>
      </c>
      <c r="BN36" s="2">
        <v>0</v>
      </c>
      <c r="BO36" s="2">
        <v>8.5751999999999998E-3</v>
      </c>
      <c r="BP36" s="2">
        <v>0</v>
      </c>
      <c r="BQ36" s="2">
        <v>2.5559999999999998E-4</v>
      </c>
      <c r="BR36" s="2">
        <v>0</v>
      </c>
      <c r="BS36" s="2">
        <v>3.1139999999999998E-4</v>
      </c>
      <c r="BT36" s="2">
        <v>0</v>
      </c>
      <c r="BU36" s="2">
        <v>0</v>
      </c>
      <c r="BV36" s="2">
        <v>0</v>
      </c>
      <c r="BW36" s="2">
        <v>1.6440000000000001E-3</v>
      </c>
      <c r="BX36" s="2">
        <v>0</v>
      </c>
      <c r="BY36" s="2">
        <v>0</v>
      </c>
      <c r="BZ36" s="2">
        <v>0</v>
      </c>
      <c r="CA36" s="2">
        <v>6.3579999999999995E-4</v>
      </c>
      <c r="CB36" s="2">
        <v>0</v>
      </c>
      <c r="CC36" s="2">
        <v>9.7820909999999994</v>
      </c>
      <c r="CD36" s="2">
        <v>0</v>
      </c>
      <c r="CE36" s="2">
        <v>0</v>
      </c>
      <c r="CF36" s="2">
        <v>186.6713</v>
      </c>
      <c r="CG36" s="2">
        <v>0</v>
      </c>
      <c r="CH36" s="2">
        <v>0</v>
      </c>
      <c r="CI36" s="2">
        <v>1.8986999999999999E-3</v>
      </c>
      <c r="CJ36" s="2">
        <v>0</v>
      </c>
      <c r="CK36" s="2">
        <v>0</v>
      </c>
      <c r="CL36" s="2">
        <v>6.3433999999999999E-3</v>
      </c>
      <c r="CM36" s="2">
        <v>0</v>
      </c>
      <c r="CN36" s="2">
        <v>0</v>
      </c>
      <c r="CO36" s="2">
        <v>8.9221999999999999E-3</v>
      </c>
      <c r="CP36" s="2">
        <v>0</v>
      </c>
      <c r="CQ36" s="2">
        <v>0</v>
      </c>
      <c r="CR36" s="2">
        <v>0</v>
      </c>
      <c r="CS36" s="2">
        <v>1.11526E-2</v>
      </c>
      <c r="CT36" s="2">
        <v>15.176259999999999</v>
      </c>
      <c r="CU36" s="2">
        <v>40.908200000000001</v>
      </c>
      <c r="CV36" s="2">
        <v>32.676870000000001</v>
      </c>
      <c r="CW36" s="2">
        <v>0</v>
      </c>
      <c r="CX36" s="2">
        <v>154.42830000000001</v>
      </c>
      <c r="CY36" s="2">
        <v>0</v>
      </c>
      <c r="CZ36" s="2">
        <v>0</v>
      </c>
      <c r="DA36" s="2">
        <v>1.9285999999999999E-3</v>
      </c>
      <c r="DB36" s="2">
        <v>0</v>
      </c>
      <c r="DC36" s="2">
        <v>0</v>
      </c>
      <c r="DD36" s="2">
        <v>4.9642999999999996E-3</v>
      </c>
      <c r="DE36" s="2">
        <v>0</v>
      </c>
      <c r="DF36" s="2">
        <v>0</v>
      </c>
      <c r="DG36" s="2">
        <v>9.0201659999999997</v>
      </c>
      <c r="DH36" s="2">
        <v>6.9798330000000002</v>
      </c>
      <c r="DI36" s="2">
        <v>0</v>
      </c>
      <c r="DJ36" s="2">
        <v>0</v>
      </c>
      <c r="DK36" s="2">
        <v>0</v>
      </c>
      <c r="DL36" s="2">
        <v>1.2179000000000001E-2</v>
      </c>
      <c r="DM36" s="2">
        <v>1.05877E-2</v>
      </c>
      <c r="DN36" s="2">
        <v>0</v>
      </c>
      <c r="DO36" s="2">
        <v>0</v>
      </c>
      <c r="DP36" s="2">
        <v>9.2370000000000004E-3</v>
      </c>
      <c r="DQ36" s="2">
        <v>0</v>
      </c>
      <c r="DR36" s="2">
        <v>0</v>
      </c>
      <c r="DS36" s="2">
        <v>1.6945E-3</v>
      </c>
      <c r="DT36" s="2">
        <v>0</v>
      </c>
      <c r="DU36" s="2">
        <v>0</v>
      </c>
      <c r="DV36" s="2">
        <v>3.6620000000000001E-4</v>
      </c>
      <c r="DW36" s="2">
        <v>0</v>
      </c>
      <c r="DX36" s="2">
        <v>4.9821499999999998E-2</v>
      </c>
      <c r="DY36" s="2">
        <v>46.776429999999998</v>
      </c>
      <c r="DZ36" s="2">
        <v>0</v>
      </c>
      <c r="EA36" s="2">
        <v>2.7109899999999999E-2</v>
      </c>
      <c r="EB36" s="2">
        <v>6.5068399999999998E-2</v>
      </c>
      <c r="EC36" s="2">
        <v>6.8114999999999998E-3</v>
      </c>
      <c r="ED36" s="2">
        <v>6.3596E-3</v>
      </c>
      <c r="EE36" s="2">
        <v>93.415760000000006</v>
      </c>
      <c r="EF36" s="2">
        <v>0</v>
      </c>
      <c r="EG36" s="2">
        <v>1.58622E-2</v>
      </c>
      <c r="EH36" s="2">
        <v>3.7358000000000002E-2</v>
      </c>
      <c r="EI36" s="2">
        <v>3.1149300000000001E-2</v>
      </c>
      <c r="EJ36" s="2">
        <v>0</v>
      </c>
      <c r="EK36" s="2">
        <v>6.6693680000000004</v>
      </c>
      <c r="EL36" s="2">
        <v>0</v>
      </c>
      <c r="EM36" s="2">
        <v>0</v>
      </c>
      <c r="EN36" s="2">
        <v>3.26638E-2</v>
      </c>
      <c r="EO36" s="2">
        <v>0</v>
      </c>
      <c r="EP36" s="2">
        <v>0</v>
      </c>
      <c r="EQ36" s="2">
        <v>41.925040000000003</v>
      </c>
      <c r="ER36" s="2">
        <v>0</v>
      </c>
      <c r="ES36" s="2">
        <v>0</v>
      </c>
      <c r="ET36" s="2">
        <v>1.682831</v>
      </c>
      <c r="EU36" s="2">
        <v>0</v>
      </c>
      <c r="EV36" s="2">
        <v>33.486020000000003</v>
      </c>
      <c r="EW36" s="2">
        <v>172.90639999999999</v>
      </c>
      <c r="EX36" s="2">
        <v>40.968380000000003</v>
      </c>
      <c r="EY36" s="2">
        <v>39.03472</v>
      </c>
      <c r="EZ36" s="2">
        <v>95.308369999999996</v>
      </c>
      <c r="FA36" s="2">
        <v>1.3768000000000001E-3</v>
      </c>
      <c r="FB36" s="2">
        <v>1.5019999999999999E-4</v>
      </c>
      <c r="FC36" s="2">
        <v>2.2751109999999999</v>
      </c>
      <c r="FD36" s="2">
        <v>4.7827869999999999</v>
      </c>
      <c r="FE36" s="2">
        <v>0</v>
      </c>
      <c r="FF36" s="2">
        <v>1.7279999999999999E-3</v>
      </c>
      <c r="FG36" s="2">
        <v>1.8289999999999999E-3</v>
      </c>
      <c r="FH36" s="2">
        <v>1.4741000000000001E-3</v>
      </c>
      <c r="FI36" s="2">
        <v>5.2626000000000001E-3</v>
      </c>
      <c r="FJ36" s="2">
        <v>1.4316000000000001E-3</v>
      </c>
      <c r="FK36" s="2">
        <v>0.52497090000000002</v>
      </c>
      <c r="FL36" s="2">
        <v>6.202E-4</v>
      </c>
      <c r="FM36" s="2">
        <v>9.5799999999999998E-5</v>
      </c>
      <c r="FN36" s="2">
        <v>2.0295369999999999</v>
      </c>
      <c r="FO36" s="2">
        <v>15.748480000000001</v>
      </c>
      <c r="FP36" s="2">
        <v>0</v>
      </c>
      <c r="FQ36" s="2">
        <v>0</v>
      </c>
      <c r="FR36" s="2">
        <v>5.3072599999999998E-2</v>
      </c>
      <c r="FS36" s="2">
        <v>4.3330300000000002E-2</v>
      </c>
      <c r="FT36" s="2">
        <v>0</v>
      </c>
      <c r="FU36" s="2">
        <v>6.8564000000000003E-3</v>
      </c>
      <c r="FV36" s="2">
        <v>0</v>
      </c>
      <c r="FW36" s="2">
        <v>0</v>
      </c>
      <c r="FX36" s="2">
        <v>5.9443999999999999E-3</v>
      </c>
      <c r="FY36" s="2">
        <v>0</v>
      </c>
      <c r="FZ36" s="2">
        <v>0</v>
      </c>
      <c r="GA36" s="2">
        <v>3.255E-4</v>
      </c>
      <c r="GB36" s="2">
        <v>0</v>
      </c>
      <c r="GC36" s="2">
        <v>1.5035000000000001E-3</v>
      </c>
      <c r="GD36" s="2">
        <v>0</v>
      </c>
      <c r="GE36" s="2">
        <v>0</v>
      </c>
      <c r="GF36" s="2">
        <v>0</v>
      </c>
      <c r="GG36" s="2">
        <v>147.32079999999999</v>
      </c>
      <c r="GH36" s="2">
        <v>0</v>
      </c>
      <c r="GI36" s="2">
        <v>0</v>
      </c>
      <c r="GJ36" s="2">
        <v>8.6554000000000006E-3</v>
      </c>
      <c r="GK36" s="2">
        <v>0</v>
      </c>
      <c r="GL36" s="2">
        <v>0</v>
      </c>
      <c r="GM36" s="2">
        <v>35.637259999999998</v>
      </c>
      <c r="GN36" s="2">
        <v>0</v>
      </c>
      <c r="GO36" s="2">
        <v>48.688670000000002</v>
      </c>
      <c r="GP36" s="2">
        <v>94.199809999999999</v>
      </c>
      <c r="GQ36" s="2">
        <v>0</v>
      </c>
      <c r="GR36" s="2">
        <v>0</v>
      </c>
      <c r="GS36" s="2">
        <v>3.0945990000000001</v>
      </c>
      <c r="GT36" s="2">
        <v>0</v>
      </c>
      <c r="GU36" s="2">
        <v>0</v>
      </c>
      <c r="GV36" s="2">
        <v>1.2878E-3</v>
      </c>
      <c r="GW36" s="2">
        <v>0</v>
      </c>
      <c r="GX36" s="2">
        <v>1972.681</v>
      </c>
      <c r="GY36" s="2">
        <v>3396.5810000000001</v>
      </c>
      <c r="GZ36" s="2">
        <v>217.7389</v>
      </c>
      <c r="HA36" s="2">
        <v>318.04790000000003</v>
      </c>
      <c r="HB36" s="2">
        <v>1698.22</v>
      </c>
      <c r="HC36" s="2">
        <v>187.73240000000001</v>
      </c>
      <c r="HD36" s="2">
        <v>0</v>
      </c>
      <c r="HE36" s="2">
        <v>8.6692000000000002E-3</v>
      </c>
      <c r="HF36" s="2">
        <v>0</v>
      </c>
      <c r="HG36" s="2">
        <v>0</v>
      </c>
      <c r="HH36" s="2">
        <v>6.3068000000000004E-3</v>
      </c>
      <c r="HI36" s="2">
        <v>0</v>
      </c>
      <c r="HJ36" s="2">
        <v>0</v>
      </c>
      <c r="HK36" s="2">
        <v>9.9638999999999995E-3</v>
      </c>
      <c r="HL36" s="2">
        <v>0</v>
      </c>
      <c r="HM36" s="2">
        <v>0</v>
      </c>
      <c r="HN36" s="2">
        <v>5.5239E-3</v>
      </c>
      <c r="HO36" s="2">
        <v>0</v>
      </c>
      <c r="HP36" s="2">
        <v>0</v>
      </c>
      <c r="HQ36" s="2">
        <v>74.519530000000003</v>
      </c>
      <c r="HR36" s="2">
        <v>0.48046759999999999</v>
      </c>
      <c r="HS36" s="2">
        <v>0</v>
      </c>
      <c r="HT36" s="2">
        <v>19</v>
      </c>
      <c r="HU36" s="2">
        <v>0</v>
      </c>
      <c r="HV36" s="2">
        <v>0</v>
      </c>
      <c r="HW36" s="2">
        <v>6.3514000000000001E-3</v>
      </c>
      <c r="HX36" s="2">
        <v>0</v>
      </c>
      <c r="HY36" s="2">
        <v>0</v>
      </c>
      <c r="HZ36" s="2">
        <v>55.091119999999997</v>
      </c>
      <c r="IA36" s="2">
        <v>4.7339000000000001E-3</v>
      </c>
      <c r="IB36" s="2">
        <v>0</v>
      </c>
      <c r="IC36" s="2">
        <v>2.209762</v>
      </c>
      <c r="ID36" s="2">
        <v>0</v>
      </c>
      <c r="IE36" s="2">
        <v>0</v>
      </c>
      <c r="IF36" s="2">
        <v>45.105179999999997</v>
      </c>
      <c r="IG36" s="2">
        <v>0</v>
      </c>
      <c r="IH36" s="2">
        <v>0</v>
      </c>
      <c r="II36" s="2">
        <v>3.1695999999999998E-3</v>
      </c>
      <c r="IJ36" s="2">
        <v>0</v>
      </c>
      <c r="IK36" s="2">
        <v>0</v>
      </c>
      <c r="IL36" s="2">
        <v>8.6409999999999994E-3</v>
      </c>
      <c r="IM36" s="2">
        <v>0</v>
      </c>
      <c r="IN36" s="2">
        <v>16.116579999999999</v>
      </c>
      <c r="IO36" s="2">
        <v>48.883420000000001</v>
      </c>
      <c r="IP36" s="2">
        <v>0</v>
      </c>
      <c r="IQ36" s="2">
        <v>21.953150000000001</v>
      </c>
      <c r="IR36" s="2">
        <v>82.141120000000001</v>
      </c>
      <c r="IS36" s="2">
        <v>22.905729999999998</v>
      </c>
      <c r="IT36" s="2">
        <v>0</v>
      </c>
      <c r="IU36" s="2">
        <v>69.573139999999995</v>
      </c>
      <c r="IV36" s="2">
        <v>0</v>
      </c>
      <c r="IW36" s="2">
        <v>0</v>
      </c>
      <c r="IX36" s="2">
        <v>2.7161029999999999</v>
      </c>
      <c r="IY36" s="2">
        <v>0</v>
      </c>
      <c r="IZ36" s="2">
        <v>0</v>
      </c>
      <c r="JA36" s="2">
        <v>24.76182</v>
      </c>
      <c r="JB36" s="2">
        <v>5.7740000000000005E-4</v>
      </c>
      <c r="JC36" s="2">
        <v>0</v>
      </c>
      <c r="JD36" s="2">
        <v>1.4526499999999999E-2</v>
      </c>
      <c r="JE36" s="2">
        <v>0</v>
      </c>
    </row>
    <row r="37" spans="1:265" x14ac:dyDescent="0.25">
      <c r="A37" t="s">
        <v>211</v>
      </c>
      <c r="B37" s="2">
        <v>0.79155109999999995</v>
      </c>
      <c r="C37" s="2">
        <v>2.5390250000000001</v>
      </c>
      <c r="D37" s="2">
        <v>0.76848159999999999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0.39709260000000002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0.82906939999999996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4.6657780000000004</v>
      </c>
      <c r="AB37" s="2">
        <v>1.607332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241.21369999999999</v>
      </c>
      <c r="AM37" s="2">
        <v>938.39469999999994</v>
      </c>
      <c r="AN37" s="2">
        <v>426.39170000000001</v>
      </c>
      <c r="AO37" s="2">
        <v>0</v>
      </c>
      <c r="AP37" s="2">
        <v>0</v>
      </c>
      <c r="AQ37" s="2">
        <v>0</v>
      </c>
      <c r="AR37" s="2">
        <v>0</v>
      </c>
      <c r="AS37" s="2">
        <v>1.408844</v>
      </c>
      <c r="AT37" s="2">
        <v>0.40696090000000001</v>
      </c>
      <c r="AU37" s="2">
        <v>0</v>
      </c>
      <c r="AV37" s="2">
        <v>0</v>
      </c>
      <c r="AW37" s="2">
        <v>0.46302660000000001</v>
      </c>
      <c r="AX37" s="2">
        <v>4.3178570000000001</v>
      </c>
      <c r="AY37" s="2">
        <v>0.5372207</v>
      </c>
      <c r="AZ37" s="2">
        <v>0</v>
      </c>
      <c r="BA37" s="2">
        <v>0</v>
      </c>
      <c r="BB37" s="2">
        <v>0</v>
      </c>
      <c r="BC37" s="2">
        <v>0</v>
      </c>
      <c r="BD37" s="2">
        <v>0.66342040000000002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0.71382140000000005</v>
      </c>
      <c r="BL37" s="2">
        <v>0</v>
      </c>
      <c r="BM37" s="2">
        <v>0</v>
      </c>
      <c r="BN37" s="2">
        <v>0</v>
      </c>
      <c r="BO37" s="2">
        <v>0</v>
      </c>
      <c r="BP37" s="2">
        <v>0.18419459999999999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2.7805E-3</v>
      </c>
      <c r="BX37" s="2">
        <v>0</v>
      </c>
      <c r="BY37" s="2">
        <v>0</v>
      </c>
      <c r="BZ37" s="2">
        <v>0</v>
      </c>
      <c r="CA37" s="2">
        <v>0</v>
      </c>
      <c r="CB37" s="2">
        <v>0.52594920000000001</v>
      </c>
      <c r="CC37" s="2">
        <v>0.56496869999999999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0.20727689999999999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1.859702</v>
      </c>
      <c r="CQ37" s="2">
        <v>0</v>
      </c>
      <c r="CR37" s="2">
        <v>0</v>
      </c>
      <c r="CS37" s="2">
        <v>0</v>
      </c>
      <c r="CT37" s="2">
        <v>0</v>
      </c>
      <c r="CU37" s="2">
        <v>1.0807530000000001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0.39104080000000002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0.50100670000000003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7.4111999999999997E-3</v>
      </c>
      <c r="DT37" s="2">
        <v>0</v>
      </c>
      <c r="DU37" s="2">
        <v>0</v>
      </c>
      <c r="DV37" s="2">
        <v>0</v>
      </c>
      <c r="DW37" s="2">
        <v>0</v>
      </c>
      <c r="DX37" s="2">
        <v>0.84754529999999995</v>
      </c>
      <c r="DY37" s="2">
        <v>0.82837559999999999</v>
      </c>
      <c r="DZ37" s="2">
        <v>0.49167680000000002</v>
      </c>
      <c r="EA37" s="2">
        <v>0</v>
      </c>
      <c r="EB37" s="2">
        <v>0</v>
      </c>
      <c r="EC37" s="2">
        <v>0</v>
      </c>
      <c r="ED37" s="2">
        <v>0.52488179999999995</v>
      </c>
      <c r="EE37" s="2">
        <v>2.9198189999999999</v>
      </c>
      <c r="EF37" s="2">
        <v>1.4948440000000001</v>
      </c>
      <c r="EG37" s="2">
        <v>0</v>
      </c>
      <c r="EH37" s="2">
        <v>0</v>
      </c>
      <c r="EI37" s="2">
        <v>0</v>
      </c>
      <c r="EJ37" s="2">
        <v>0.74952129999999995</v>
      </c>
      <c r="EK37" s="2">
        <v>2.5617589999999999</v>
      </c>
      <c r="EL37" s="2">
        <v>0</v>
      </c>
      <c r="EM37" s="2">
        <v>0</v>
      </c>
      <c r="EN37" s="2">
        <v>0</v>
      </c>
      <c r="EO37" s="2">
        <v>0</v>
      </c>
      <c r="EP37" s="2">
        <v>4.9148499999999998E-2</v>
      </c>
      <c r="EQ37" s="2">
        <v>8.2918800000000001E-2</v>
      </c>
      <c r="ER37" s="2">
        <v>1.95496E-2</v>
      </c>
      <c r="ES37" s="2">
        <v>0</v>
      </c>
      <c r="ET37" s="2">
        <v>0</v>
      </c>
      <c r="EU37" s="2">
        <v>0</v>
      </c>
      <c r="EV37" s="2">
        <v>0.56257740000000001</v>
      </c>
      <c r="EW37" s="2">
        <v>2.2014770000000001</v>
      </c>
      <c r="EX37" s="2">
        <v>0.59845110000000001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7.2620999999999996E-3</v>
      </c>
      <c r="FI37" s="2">
        <v>0.34582220000000002</v>
      </c>
      <c r="FJ37" s="2">
        <v>2.7049999999999999E-3</v>
      </c>
      <c r="FK37" s="2">
        <v>0</v>
      </c>
      <c r="FL37" s="2">
        <v>0</v>
      </c>
      <c r="FM37" s="2">
        <v>0</v>
      </c>
      <c r="FN37" s="2">
        <v>0.50006419999999996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0.68498320000000001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0.67986420000000003</v>
      </c>
      <c r="GH37" s="2">
        <v>0.49950650000000002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6.6918620000000004</v>
      </c>
      <c r="GY37" s="2">
        <v>8.8343930000000004</v>
      </c>
      <c r="GZ37" s="2">
        <v>0.47374559999999999</v>
      </c>
      <c r="HA37" s="2">
        <v>0.88875720000000002</v>
      </c>
      <c r="HB37" s="2">
        <v>6.3691890000000004</v>
      </c>
      <c r="HC37" s="2">
        <v>0.74205379999999999</v>
      </c>
      <c r="HD37" s="2">
        <v>0</v>
      </c>
      <c r="HE37" s="2">
        <v>0.226936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0.36312899999999998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0.69975509999999996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0.83073390000000003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3.1102340000000002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0.57582339999999999</v>
      </c>
      <c r="JB37" s="2">
        <v>1.1060730000000001</v>
      </c>
      <c r="JC37" s="2">
        <v>0</v>
      </c>
      <c r="JD37" s="2">
        <v>0</v>
      </c>
      <c r="JE37" s="2">
        <v>0</v>
      </c>
    </row>
    <row r="38" spans="1:265" x14ac:dyDescent="0.25">
      <c r="A38" t="s">
        <v>212</v>
      </c>
      <c r="B38" s="2">
        <v>3.7378149999999999</v>
      </c>
      <c r="C38" s="2">
        <v>6.8212729999999997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13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6.2399999999999999E-4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2.4899999999999998E-4</v>
      </c>
      <c r="V38" s="2">
        <v>0</v>
      </c>
      <c r="W38" s="2">
        <v>0</v>
      </c>
      <c r="X38" s="2">
        <v>0.1606437</v>
      </c>
      <c r="Y38" s="2">
        <v>0</v>
      </c>
      <c r="Z38" s="2">
        <v>0</v>
      </c>
      <c r="AA38" s="2">
        <v>12.61519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1.49502</v>
      </c>
      <c r="AH38" s="2">
        <v>2.5049800000000002</v>
      </c>
      <c r="AI38" s="2">
        <v>0</v>
      </c>
      <c r="AJ38" s="2">
        <v>0</v>
      </c>
      <c r="AK38" s="2">
        <v>0</v>
      </c>
      <c r="AL38" s="2">
        <v>3347.76</v>
      </c>
      <c r="AM38" s="2">
        <v>13487.78</v>
      </c>
      <c r="AN38" s="2">
        <v>6796.4650000000001</v>
      </c>
      <c r="AO38" s="2">
        <v>0</v>
      </c>
      <c r="AP38" s="2">
        <v>0</v>
      </c>
      <c r="AQ38" s="2">
        <v>0</v>
      </c>
      <c r="AR38" s="2">
        <v>1.532054</v>
      </c>
      <c r="AS38" s="2">
        <v>9.9698290000000007</v>
      </c>
      <c r="AT38" s="2">
        <v>7.4970590000000001</v>
      </c>
      <c r="AU38" s="2">
        <v>5.2412729999999996</v>
      </c>
      <c r="AV38" s="2">
        <v>0</v>
      </c>
      <c r="AW38" s="2">
        <v>9.3456209999999995</v>
      </c>
      <c r="AX38" s="2">
        <v>38.480539999999998</v>
      </c>
      <c r="AY38" s="2">
        <v>13.065950000000001</v>
      </c>
      <c r="AZ38" s="2">
        <v>0</v>
      </c>
      <c r="BA38" s="2">
        <v>0</v>
      </c>
      <c r="BB38" s="2">
        <v>0</v>
      </c>
      <c r="BC38" s="2">
        <v>0</v>
      </c>
      <c r="BD38" s="2">
        <v>3.5399999999999999E-4</v>
      </c>
      <c r="BE38" s="2">
        <v>0</v>
      </c>
      <c r="BF38" s="2">
        <v>0</v>
      </c>
      <c r="BG38" s="2">
        <v>0</v>
      </c>
      <c r="BH38" s="2">
        <v>0</v>
      </c>
      <c r="BI38" s="2">
        <v>0.13837569999999999</v>
      </c>
      <c r="BJ38" s="2">
        <v>0</v>
      </c>
      <c r="BK38" s="2">
        <v>2.8390000000000002E-4</v>
      </c>
      <c r="BL38" s="2">
        <v>0</v>
      </c>
      <c r="BM38" s="2">
        <v>0</v>
      </c>
      <c r="BN38" s="2">
        <v>0.17718900000000001</v>
      </c>
      <c r="BO38" s="2">
        <v>0</v>
      </c>
      <c r="BP38" s="2">
        <v>0</v>
      </c>
      <c r="BQ38" s="2">
        <v>1.0579000000000001E-3</v>
      </c>
      <c r="BR38" s="2">
        <v>0</v>
      </c>
      <c r="BS38" s="2">
        <v>0</v>
      </c>
      <c r="BT38" s="2">
        <v>3.7587269999999999</v>
      </c>
      <c r="BU38" s="2">
        <v>0</v>
      </c>
      <c r="BV38" s="2">
        <v>0</v>
      </c>
      <c r="BW38" s="2">
        <v>3.565925</v>
      </c>
      <c r="BX38" s="2">
        <v>0</v>
      </c>
      <c r="BY38" s="2">
        <v>0</v>
      </c>
      <c r="BZ38" s="2">
        <v>0</v>
      </c>
      <c r="CA38" s="2">
        <v>0</v>
      </c>
      <c r="CB38" s="2">
        <v>3.1110000000000003E-4</v>
      </c>
      <c r="CC38" s="2">
        <v>0</v>
      </c>
      <c r="CD38" s="2">
        <v>0</v>
      </c>
      <c r="CE38" s="2">
        <v>0</v>
      </c>
      <c r="CF38" s="2">
        <v>0.1934459</v>
      </c>
      <c r="CG38" s="2">
        <v>0</v>
      </c>
      <c r="CH38" s="2">
        <v>2.7867999999999999E-3</v>
      </c>
      <c r="CI38" s="2">
        <v>0</v>
      </c>
      <c r="CJ38" s="2">
        <v>0</v>
      </c>
      <c r="CK38" s="2">
        <v>0</v>
      </c>
      <c r="CL38" s="2">
        <v>4.1548000000000002E-3</v>
      </c>
      <c r="CM38" s="2">
        <v>0</v>
      </c>
      <c r="CN38" s="2">
        <v>0</v>
      </c>
      <c r="CO38" s="2">
        <v>8.5623050000000003</v>
      </c>
      <c r="CP38" s="2">
        <v>0</v>
      </c>
      <c r="CQ38" s="2">
        <v>0</v>
      </c>
      <c r="CR38" s="2">
        <v>0</v>
      </c>
      <c r="CS38" s="2">
        <v>0.27825739999999999</v>
      </c>
      <c r="CT38" s="2">
        <v>14.09647</v>
      </c>
      <c r="CU38" s="2">
        <v>17.51566</v>
      </c>
      <c r="CV38" s="2">
        <v>10.193049999999999</v>
      </c>
      <c r="CW38" s="2">
        <v>0</v>
      </c>
      <c r="CX38" s="2">
        <v>26.8963</v>
      </c>
      <c r="CY38" s="2">
        <v>0</v>
      </c>
      <c r="CZ38" s="2">
        <v>0</v>
      </c>
      <c r="DA38" s="2">
        <v>2.5863000000000001E-3</v>
      </c>
      <c r="DB38" s="2">
        <v>0</v>
      </c>
      <c r="DC38" s="2">
        <v>0</v>
      </c>
      <c r="DD38" s="2">
        <v>0</v>
      </c>
      <c r="DE38" s="2">
        <v>3.9161999999999999E-3</v>
      </c>
      <c r="DF38" s="2">
        <v>0</v>
      </c>
      <c r="DG38" s="2">
        <v>0</v>
      </c>
      <c r="DH38" s="2">
        <v>0</v>
      </c>
      <c r="DI38" s="2">
        <v>0</v>
      </c>
      <c r="DJ38" s="2">
        <v>2.329275</v>
      </c>
      <c r="DK38" s="2">
        <v>1.670725</v>
      </c>
      <c r="DL38" s="2">
        <v>0</v>
      </c>
      <c r="DM38" s="2">
        <v>5.6772999999999997E-3</v>
      </c>
      <c r="DN38" s="2">
        <v>0</v>
      </c>
      <c r="DO38" s="2">
        <v>0</v>
      </c>
      <c r="DP38" s="2">
        <v>6.0082E-3</v>
      </c>
      <c r="DQ38" s="2">
        <v>0</v>
      </c>
      <c r="DR38" s="2">
        <v>0</v>
      </c>
      <c r="DS38" s="2">
        <v>3.6133639999999998</v>
      </c>
      <c r="DT38" s="2">
        <v>0</v>
      </c>
      <c r="DU38" s="2">
        <v>0</v>
      </c>
      <c r="DV38" s="2">
        <v>0</v>
      </c>
      <c r="DW38" s="2">
        <v>0</v>
      </c>
      <c r="DX38" s="2">
        <v>1.1185E-2</v>
      </c>
      <c r="DY38" s="2">
        <v>7.0204999999999998E-3</v>
      </c>
      <c r="DZ38" s="2">
        <v>0</v>
      </c>
      <c r="EA38" s="2">
        <v>0</v>
      </c>
      <c r="EB38" s="2">
        <v>2.0893399999999999E-2</v>
      </c>
      <c r="EC38" s="2">
        <v>0</v>
      </c>
      <c r="ED38" s="2">
        <v>1.01E-4</v>
      </c>
      <c r="EE38" s="2">
        <v>8.4324919999999999</v>
      </c>
      <c r="EF38" s="2">
        <v>5.9152139999999997</v>
      </c>
      <c r="EG38" s="2">
        <v>0</v>
      </c>
      <c r="EH38" s="2">
        <v>0.98616420000000005</v>
      </c>
      <c r="EI38" s="2">
        <v>0.77570229999999996</v>
      </c>
      <c r="EJ38" s="2">
        <v>0</v>
      </c>
      <c r="EK38" s="2">
        <v>3.5541900000000002</v>
      </c>
      <c r="EL38" s="2">
        <v>0</v>
      </c>
      <c r="EM38" s="2">
        <v>0</v>
      </c>
      <c r="EN38" s="2">
        <v>0.64778619999999998</v>
      </c>
      <c r="EO38" s="2">
        <v>0</v>
      </c>
      <c r="EP38" s="2">
        <v>0</v>
      </c>
      <c r="EQ38" s="2">
        <v>1.915122</v>
      </c>
      <c r="ER38" s="2">
        <v>2.1424629999999998</v>
      </c>
      <c r="ES38" s="2">
        <v>0</v>
      </c>
      <c r="ET38" s="2">
        <v>0</v>
      </c>
      <c r="EU38" s="2">
        <v>0</v>
      </c>
      <c r="EV38" s="2">
        <v>21.389430000000001</v>
      </c>
      <c r="EW38" s="2">
        <v>26.331659999999999</v>
      </c>
      <c r="EX38" s="2">
        <v>15.42085</v>
      </c>
      <c r="EY38" s="2">
        <v>3.2702E-3</v>
      </c>
      <c r="EZ38" s="2">
        <v>3.34121E-2</v>
      </c>
      <c r="FA38" s="2">
        <v>0</v>
      </c>
      <c r="FB38" s="2">
        <v>0</v>
      </c>
      <c r="FC38" s="2">
        <v>2.6499000000000002E-3</v>
      </c>
      <c r="FD38" s="2">
        <v>3.2085999999999998E-3</v>
      </c>
      <c r="FE38" s="2">
        <v>0</v>
      </c>
      <c r="FF38" s="2">
        <v>0</v>
      </c>
      <c r="FG38" s="2">
        <v>0</v>
      </c>
      <c r="FH38" s="2">
        <v>0</v>
      </c>
      <c r="FI38" s="2">
        <v>11.822150000000001</v>
      </c>
      <c r="FJ38" s="2">
        <v>5.1107279999999999</v>
      </c>
      <c r="FK38" s="2">
        <v>0</v>
      </c>
      <c r="FL38" s="2">
        <v>0</v>
      </c>
      <c r="FM38" s="2">
        <v>0</v>
      </c>
      <c r="FN38" s="2">
        <v>2.2402160000000002</v>
      </c>
      <c r="FO38" s="2">
        <v>2.2770130000000002</v>
      </c>
      <c r="FP38" s="2">
        <v>0</v>
      </c>
      <c r="FQ38" s="2">
        <v>0</v>
      </c>
      <c r="FR38" s="2">
        <v>0.8907138</v>
      </c>
      <c r="FS38" s="2">
        <v>0</v>
      </c>
      <c r="FT38" s="2">
        <v>0</v>
      </c>
      <c r="FU38" s="2">
        <v>3.2949999999999999E-4</v>
      </c>
      <c r="FV38" s="2">
        <v>0</v>
      </c>
      <c r="FW38" s="2">
        <v>0</v>
      </c>
      <c r="FX38" s="2">
        <v>0</v>
      </c>
      <c r="FY38" s="2">
        <v>0.1725671</v>
      </c>
      <c r="FZ38" s="2">
        <v>0</v>
      </c>
      <c r="GA38" s="2">
        <v>0</v>
      </c>
      <c r="GB38" s="2">
        <v>3.7344000000000001E-3</v>
      </c>
      <c r="GC38" s="2">
        <v>0</v>
      </c>
      <c r="GD38" s="2">
        <v>0</v>
      </c>
      <c r="GE38" s="2">
        <v>0</v>
      </c>
      <c r="GF38" s="2">
        <v>0</v>
      </c>
      <c r="GG38" s="2">
        <v>1.0158739999999999</v>
      </c>
      <c r="GH38" s="2">
        <v>0</v>
      </c>
      <c r="GI38" s="2">
        <v>0</v>
      </c>
      <c r="GJ38" s="2">
        <v>0.181204</v>
      </c>
      <c r="GK38" s="2">
        <v>0</v>
      </c>
      <c r="GL38" s="2">
        <v>0</v>
      </c>
      <c r="GM38" s="2">
        <v>8.9846609999999991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3.0961000000000001E-3</v>
      </c>
      <c r="GT38" s="2">
        <v>0</v>
      </c>
      <c r="GU38" s="2">
        <v>0</v>
      </c>
      <c r="GV38" s="2">
        <v>0</v>
      </c>
      <c r="GW38" s="2">
        <v>0</v>
      </c>
      <c r="GX38" s="2">
        <v>254.0265</v>
      </c>
      <c r="GY38" s="2">
        <v>432.7054</v>
      </c>
      <c r="GZ38" s="2">
        <v>77.268039999999999</v>
      </c>
      <c r="HA38" s="2">
        <v>236.51849999999999</v>
      </c>
      <c r="HB38" s="2">
        <v>845.60550000000001</v>
      </c>
      <c r="HC38" s="2">
        <v>67.876000000000005</v>
      </c>
      <c r="HD38" s="2">
        <v>2.5200000000000001E-3</v>
      </c>
      <c r="HE38" s="2">
        <v>0</v>
      </c>
      <c r="HF38" s="2">
        <v>0</v>
      </c>
      <c r="HG38" s="2">
        <v>0</v>
      </c>
      <c r="HH38" s="2">
        <v>0</v>
      </c>
      <c r="HI38" s="2">
        <v>4.7143000000000003E-3</v>
      </c>
      <c r="HJ38" s="2">
        <v>0</v>
      </c>
      <c r="HK38" s="2">
        <v>2.8143999999999999E-3</v>
      </c>
      <c r="HL38" s="2">
        <v>0</v>
      </c>
      <c r="HM38" s="2">
        <v>0</v>
      </c>
      <c r="HN38" s="2">
        <v>3.4317000000000002E-3</v>
      </c>
      <c r="HO38" s="2">
        <v>0</v>
      </c>
      <c r="HP38" s="2">
        <v>0</v>
      </c>
      <c r="HQ38" s="2">
        <v>4.2714559999999997</v>
      </c>
      <c r="HR38" s="2">
        <v>0.72854350000000001</v>
      </c>
      <c r="HS38" s="2">
        <v>0.43574099999999999</v>
      </c>
      <c r="HT38" s="2">
        <v>3.0393889999999999</v>
      </c>
      <c r="HU38" s="2">
        <v>0.52487019999999995</v>
      </c>
      <c r="HV38" s="2">
        <v>0</v>
      </c>
      <c r="HW38" s="2">
        <v>1.8280899999999999E-2</v>
      </c>
      <c r="HX38" s="2">
        <v>0</v>
      </c>
      <c r="HY38" s="2">
        <v>0</v>
      </c>
      <c r="HZ38" s="2">
        <v>1.7210300000000001E-2</v>
      </c>
      <c r="IA38" s="2">
        <v>6.6912999999999999E-3</v>
      </c>
      <c r="IB38" s="2">
        <v>0</v>
      </c>
      <c r="IC38" s="2">
        <v>2.6499000000000002E-3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4.4329999999999999E-4</v>
      </c>
      <c r="IJ38" s="2">
        <v>0</v>
      </c>
      <c r="IK38" s="2">
        <v>0</v>
      </c>
      <c r="IL38" s="2">
        <v>0</v>
      </c>
      <c r="IM38" s="2">
        <v>0.22784389999999999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6.6559689999999998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10.10614</v>
      </c>
      <c r="JB38" s="2">
        <v>1.7481E-3</v>
      </c>
      <c r="JC38" s="2">
        <v>0</v>
      </c>
      <c r="JD38" s="2">
        <v>0</v>
      </c>
      <c r="JE38" s="2">
        <v>0</v>
      </c>
    </row>
    <row r="39" spans="1:265" x14ac:dyDescent="0.25">
      <c r="A39" t="s">
        <v>213</v>
      </c>
      <c r="B39" s="2">
        <v>1.8833999999999999E-3</v>
      </c>
      <c r="C39" s="2">
        <v>5.5110999999999997E-3</v>
      </c>
      <c r="D39" s="2">
        <v>0</v>
      </c>
      <c r="E39" s="2">
        <v>0</v>
      </c>
      <c r="F39" s="2">
        <v>2.6334199999999999E-2</v>
      </c>
      <c r="G39" s="2">
        <v>0</v>
      </c>
      <c r="H39" s="2">
        <v>11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2.6210000000000001E-3</v>
      </c>
      <c r="P39" s="2">
        <v>0</v>
      </c>
      <c r="Q39" s="2">
        <v>1.7377900000000002E-2</v>
      </c>
      <c r="R39" s="2">
        <v>0</v>
      </c>
      <c r="S39" s="2">
        <v>0</v>
      </c>
      <c r="T39" s="2">
        <v>0</v>
      </c>
      <c r="U39" s="2">
        <v>2.4229E-3</v>
      </c>
      <c r="V39" s="2">
        <v>0</v>
      </c>
      <c r="W39" s="2">
        <v>0</v>
      </c>
      <c r="X39" s="2">
        <v>1.29604E-2</v>
      </c>
      <c r="Y39" s="2">
        <v>0</v>
      </c>
      <c r="Z39" s="2">
        <v>1.7562000000000001E-3</v>
      </c>
      <c r="AA39" s="2">
        <v>46.852739999999997</v>
      </c>
      <c r="AB39" s="2">
        <v>0</v>
      </c>
      <c r="AC39" s="2">
        <v>3.3982999999999999E-3</v>
      </c>
      <c r="AD39" s="2">
        <v>9.8633999999999996E-3</v>
      </c>
      <c r="AE39" s="2">
        <v>0</v>
      </c>
      <c r="AF39" s="2">
        <v>3.0541680000000002</v>
      </c>
      <c r="AG39" s="2">
        <v>37.43741</v>
      </c>
      <c r="AH39" s="2">
        <v>0.50842270000000001</v>
      </c>
      <c r="AI39" s="2">
        <v>6.2900499999999999</v>
      </c>
      <c r="AJ39" s="2">
        <v>4.2180470000000003</v>
      </c>
      <c r="AK39" s="2">
        <v>0.49190260000000002</v>
      </c>
      <c r="AL39" s="2">
        <v>10929.46</v>
      </c>
      <c r="AM39" s="2">
        <v>35211.269999999997</v>
      </c>
      <c r="AN39" s="2">
        <v>11407.27</v>
      </c>
      <c r="AO39" s="2">
        <v>0</v>
      </c>
      <c r="AP39" s="2">
        <v>0</v>
      </c>
      <c r="AQ39" s="2">
        <v>0</v>
      </c>
      <c r="AR39" s="2">
        <v>0</v>
      </c>
      <c r="AS39" s="2">
        <v>66.74973</v>
      </c>
      <c r="AT39" s="2">
        <v>7.2496869999999998</v>
      </c>
      <c r="AU39" s="2">
        <v>0</v>
      </c>
      <c r="AV39" s="2">
        <v>0</v>
      </c>
      <c r="AW39" s="2">
        <v>0.89268380000000003</v>
      </c>
      <c r="AX39" s="2">
        <v>15.03914</v>
      </c>
      <c r="AY39" s="2">
        <v>16.06683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23.8263</v>
      </c>
      <c r="BF39" s="2">
        <v>0</v>
      </c>
      <c r="BG39" s="2">
        <v>1.0537899999999999E-2</v>
      </c>
      <c r="BH39" s="2">
        <v>0</v>
      </c>
      <c r="BI39" s="2">
        <v>0</v>
      </c>
      <c r="BJ39" s="2">
        <v>0</v>
      </c>
      <c r="BK39" s="2">
        <v>2.7678999999999998E-3</v>
      </c>
      <c r="BL39" s="2">
        <v>0</v>
      </c>
      <c r="BM39" s="2">
        <v>0</v>
      </c>
      <c r="BN39" s="2">
        <v>1.44945E-2</v>
      </c>
      <c r="BO39" s="2">
        <v>0</v>
      </c>
      <c r="BP39" s="2">
        <v>0</v>
      </c>
      <c r="BQ39" s="2">
        <v>5.867E-4</v>
      </c>
      <c r="BR39" s="2">
        <v>0</v>
      </c>
      <c r="BS39" s="2">
        <v>0</v>
      </c>
      <c r="BT39" s="2">
        <v>8.943E-4</v>
      </c>
      <c r="BU39" s="2">
        <v>0</v>
      </c>
      <c r="BV39" s="2">
        <v>0</v>
      </c>
      <c r="BW39" s="2">
        <v>21.980519999999999</v>
      </c>
      <c r="BX39" s="2">
        <v>0</v>
      </c>
      <c r="BY39" s="2">
        <v>0</v>
      </c>
      <c r="BZ39" s="2">
        <v>0</v>
      </c>
      <c r="CA39" s="2">
        <v>1.1279600000000001E-2</v>
      </c>
      <c r="CB39" s="2">
        <v>0</v>
      </c>
      <c r="CC39" s="2">
        <v>1.8837999999999999E-3</v>
      </c>
      <c r="CD39" s="2">
        <v>0</v>
      </c>
      <c r="CE39" s="2">
        <v>0</v>
      </c>
      <c r="CF39" s="2">
        <v>0</v>
      </c>
      <c r="CG39" s="2">
        <v>1.50726E-2</v>
      </c>
      <c r="CH39" s="2">
        <v>1.7801E-3</v>
      </c>
      <c r="CI39" s="2">
        <v>0</v>
      </c>
      <c r="CJ39" s="2">
        <v>0</v>
      </c>
      <c r="CK39" s="2">
        <v>0</v>
      </c>
      <c r="CL39" s="2">
        <v>1.9608999999999998E-3</v>
      </c>
      <c r="CM39" s="2">
        <v>0</v>
      </c>
      <c r="CN39" s="2">
        <v>0</v>
      </c>
      <c r="CO39" s="2">
        <v>22.992509999999999</v>
      </c>
      <c r="CP39" s="2">
        <v>12.35122</v>
      </c>
      <c r="CQ39" s="2">
        <v>0</v>
      </c>
      <c r="CR39" s="2">
        <v>2.3299400000000001E-2</v>
      </c>
      <c r="CS39" s="2">
        <v>0</v>
      </c>
      <c r="CT39" s="2">
        <v>4.5570060000000003</v>
      </c>
      <c r="CU39" s="2">
        <v>78.887069999999994</v>
      </c>
      <c r="CV39" s="2">
        <v>0</v>
      </c>
      <c r="CW39" s="2">
        <v>0</v>
      </c>
      <c r="CX39" s="2">
        <v>10.547689999999999</v>
      </c>
      <c r="CY39" s="2">
        <v>11.438040000000001</v>
      </c>
      <c r="CZ39" s="2">
        <v>0</v>
      </c>
      <c r="DA39" s="2">
        <v>41.074190000000002</v>
      </c>
      <c r="DB39" s="2">
        <v>0</v>
      </c>
      <c r="DC39" s="2">
        <v>0</v>
      </c>
      <c r="DD39" s="2">
        <v>3.3498999999999998E-3</v>
      </c>
      <c r="DE39" s="2">
        <v>0</v>
      </c>
      <c r="DF39" s="2">
        <v>0</v>
      </c>
      <c r="DG39" s="2">
        <v>2.7961399999999998</v>
      </c>
      <c r="DH39" s="2">
        <v>1.2038599999999999</v>
      </c>
      <c r="DI39" s="2">
        <v>0</v>
      </c>
      <c r="DJ39" s="2">
        <v>0</v>
      </c>
      <c r="DK39" s="2">
        <v>0</v>
      </c>
      <c r="DL39" s="2">
        <v>0</v>
      </c>
      <c r="DM39" s="2">
        <v>3.6316999999999999E-3</v>
      </c>
      <c r="DN39" s="2">
        <v>0</v>
      </c>
      <c r="DO39" s="2">
        <v>0</v>
      </c>
      <c r="DP39" s="2">
        <v>2.7187000000000001E-3</v>
      </c>
      <c r="DQ39" s="2">
        <v>0</v>
      </c>
      <c r="DR39" s="2">
        <v>15.76319</v>
      </c>
      <c r="DS39" s="2">
        <v>0</v>
      </c>
      <c r="DT39" s="2">
        <v>0</v>
      </c>
      <c r="DU39" s="2">
        <v>0</v>
      </c>
      <c r="DV39" s="2">
        <v>0</v>
      </c>
      <c r="DW39" s="2">
        <v>6.4124999999999998E-3</v>
      </c>
      <c r="DX39" s="2">
        <v>5.1503E-3</v>
      </c>
      <c r="DY39" s="2">
        <v>7.7593999999999996E-3</v>
      </c>
      <c r="DZ39" s="2">
        <v>0</v>
      </c>
      <c r="EA39" s="2">
        <v>4.1259000000000001E-3</v>
      </c>
      <c r="EB39" s="2">
        <v>5.9908000000000001E-3</v>
      </c>
      <c r="EC39" s="2">
        <v>0</v>
      </c>
      <c r="ED39" s="2">
        <v>0</v>
      </c>
      <c r="EE39" s="2">
        <v>0.1516111</v>
      </c>
      <c r="EF39" s="2">
        <v>42.645150000000001</v>
      </c>
      <c r="EG39" s="2">
        <v>0</v>
      </c>
      <c r="EH39" s="2">
        <v>63.728969999999997</v>
      </c>
      <c r="EI39" s="2">
        <v>2.7539000000000001E-2</v>
      </c>
      <c r="EJ39" s="2">
        <v>6.2283E-3</v>
      </c>
      <c r="EK39" s="2">
        <v>6.0565999999999997E-3</v>
      </c>
      <c r="EL39" s="2">
        <v>0</v>
      </c>
      <c r="EM39" s="2">
        <v>0</v>
      </c>
      <c r="EN39" s="2">
        <v>6.6796800000000003E-2</v>
      </c>
      <c r="EO39" s="2">
        <v>0</v>
      </c>
      <c r="EP39" s="2">
        <v>24.653729999999999</v>
      </c>
      <c r="EQ39" s="2">
        <v>86.661249999999995</v>
      </c>
      <c r="ER39" s="2">
        <v>7.2730300000000003</v>
      </c>
      <c r="ES39" s="2">
        <v>0</v>
      </c>
      <c r="ET39" s="2">
        <v>35.326450000000001</v>
      </c>
      <c r="EU39" s="2">
        <v>0.59190790000000004</v>
      </c>
      <c r="EV39" s="2">
        <v>3.863677</v>
      </c>
      <c r="EW39" s="2">
        <v>9.5923370000000006</v>
      </c>
      <c r="EX39" s="2">
        <v>4.9100000000000001E-5</v>
      </c>
      <c r="EY39" s="2">
        <v>4.4040059999999999</v>
      </c>
      <c r="EZ39" s="2">
        <v>10.928459999999999</v>
      </c>
      <c r="FA39" s="2">
        <v>1.6572560000000001</v>
      </c>
      <c r="FB39" s="2">
        <v>0</v>
      </c>
      <c r="FC39" s="2">
        <v>3.5960000000000001E-4</v>
      </c>
      <c r="FD39" s="2">
        <v>3.1799999999999998E-4</v>
      </c>
      <c r="FE39" s="2">
        <v>0</v>
      </c>
      <c r="FF39" s="2">
        <v>0</v>
      </c>
      <c r="FG39" s="2">
        <v>0</v>
      </c>
      <c r="FH39" s="2">
        <v>2.2055E-3</v>
      </c>
      <c r="FI39" s="2">
        <v>6.7982290000000001</v>
      </c>
      <c r="FJ39" s="2">
        <v>2.4575E-3</v>
      </c>
      <c r="FK39" s="2">
        <v>2.0427000000000002E-3</v>
      </c>
      <c r="FL39" s="2">
        <v>1.1901200000000001E-2</v>
      </c>
      <c r="FM39" s="2">
        <v>1.7002E-3</v>
      </c>
      <c r="FN39" s="2">
        <v>0</v>
      </c>
      <c r="FO39" s="2">
        <v>2.0438000000000001E-3</v>
      </c>
      <c r="FP39" s="2">
        <v>0</v>
      </c>
      <c r="FQ39" s="2">
        <v>2.9652899999999999E-2</v>
      </c>
      <c r="FR39" s="2">
        <v>0</v>
      </c>
      <c r="FS39" s="2">
        <v>0</v>
      </c>
      <c r="FT39" s="2">
        <v>0</v>
      </c>
      <c r="FU39" s="2">
        <v>1.7469E-3</v>
      </c>
      <c r="FV39" s="2">
        <v>0</v>
      </c>
      <c r="FW39" s="2">
        <v>0</v>
      </c>
      <c r="FX39" s="2">
        <v>1.4307E-2</v>
      </c>
      <c r="FY39" s="2">
        <v>0</v>
      </c>
      <c r="FZ39" s="2">
        <v>0</v>
      </c>
      <c r="GA39" s="2">
        <v>3.9633240000000001</v>
      </c>
      <c r="GB39" s="2">
        <v>0</v>
      </c>
      <c r="GC39" s="2">
        <v>0</v>
      </c>
      <c r="GD39" s="2">
        <v>0</v>
      </c>
      <c r="GE39" s="2">
        <v>0</v>
      </c>
      <c r="GF39" s="2">
        <v>2.1423000000000002E-3</v>
      </c>
      <c r="GG39" s="2">
        <v>2.0527000000000002E-3</v>
      </c>
      <c r="GH39" s="2">
        <v>0</v>
      </c>
      <c r="GI39" s="2">
        <v>0</v>
      </c>
      <c r="GJ39" s="2">
        <v>1.97407E-2</v>
      </c>
      <c r="GK39" s="2">
        <v>0</v>
      </c>
      <c r="GL39" s="2">
        <v>0</v>
      </c>
      <c r="GM39" s="2">
        <v>17.035270000000001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3.5340000000000002E-4</v>
      </c>
      <c r="GT39" s="2">
        <v>0</v>
      </c>
      <c r="GU39" s="2">
        <v>0</v>
      </c>
      <c r="GV39" s="2">
        <v>0</v>
      </c>
      <c r="GW39" s="2">
        <v>0</v>
      </c>
      <c r="GX39" s="2">
        <v>2825.8939999999998</v>
      </c>
      <c r="GY39" s="2">
        <v>6606.4309999999996</v>
      </c>
      <c r="GZ39" s="2">
        <v>464.67559999999997</v>
      </c>
      <c r="HA39" s="2">
        <v>1107.355</v>
      </c>
      <c r="HB39" s="2">
        <v>4573.0469999999996</v>
      </c>
      <c r="HC39" s="2">
        <v>307.59859999999998</v>
      </c>
      <c r="HD39" s="2">
        <v>0</v>
      </c>
      <c r="HE39" s="2">
        <v>1.6053E-3</v>
      </c>
      <c r="HF39" s="2">
        <v>0</v>
      </c>
      <c r="HG39" s="2">
        <v>0</v>
      </c>
      <c r="HH39" s="2">
        <v>2.0268999999999999E-3</v>
      </c>
      <c r="HI39" s="2">
        <v>0</v>
      </c>
      <c r="HJ39" s="2">
        <v>0</v>
      </c>
      <c r="HK39" s="2">
        <v>0</v>
      </c>
      <c r="HL39" s="2">
        <v>1.4599000000000001E-3</v>
      </c>
      <c r="HM39" s="2">
        <v>0</v>
      </c>
      <c r="HN39" s="2">
        <v>1.8223E-3</v>
      </c>
      <c r="HO39" s="2">
        <v>0</v>
      </c>
      <c r="HP39" s="2">
        <v>0</v>
      </c>
      <c r="HQ39" s="2">
        <v>4.9255979999999999</v>
      </c>
      <c r="HR39" s="2">
        <v>7.0744020000000001</v>
      </c>
      <c r="HS39" s="2">
        <v>0</v>
      </c>
      <c r="HT39" s="2">
        <v>3</v>
      </c>
      <c r="HU39" s="2">
        <v>0</v>
      </c>
      <c r="HV39" s="2">
        <v>0</v>
      </c>
      <c r="HW39" s="2">
        <v>2.3398999999999998E-3</v>
      </c>
      <c r="HX39" s="2">
        <v>1.9469999999999999E-3</v>
      </c>
      <c r="HY39" s="2">
        <v>0</v>
      </c>
      <c r="HZ39" s="2">
        <v>1.341E-3</v>
      </c>
      <c r="IA39" s="2">
        <v>1.2174E-3</v>
      </c>
      <c r="IB39" s="2">
        <v>3.7530000000000002E-4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3.2458999999999999E-3</v>
      </c>
      <c r="IJ39" s="2">
        <v>0</v>
      </c>
      <c r="IK39" s="2">
        <v>0</v>
      </c>
      <c r="IL39" s="2">
        <v>1.9254899999999998E-2</v>
      </c>
      <c r="IM39" s="2">
        <v>0</v>
      </c>
      <c r="IN39" s="2">
        <v>16.73507</v>
      </c>
      <c r="IO39" s="2">
        <v>21.26493</v>
      </c>
      <c r="IP39" s="2">
        <v>0</v>
      </c>
      <c r="IQ39" s="2">
        <v>0</v>
      </c>
      <c r="IR39" s="2">
        <v>24</v>
      </c>
      <c r="IS39" s="2">
        <v>0</v>
      </c>
      <c r="IT39" s="2">
        <v>0</v>
      </c>
      <c r="IU39" s="2">
        <v>3.4987E-3</v>
      </c>
      <c r="IV39" s="2">
        <v>0</v>
      </c>
      <c r="IW39" s="2">
        <v>0</v>
      </c>
      <c r="IX39" s="2">
        <v>0</v>
      </c>
      <c r="IY39" s="2">
        <v>8.7066000000000001E-3</v>
      </c>
      <c r="IZ39" s="2">
        <v>2.7500000000000002E-4</v>
      </c>
      <c r="JA39" s="2">
        <v>8.3759999999999998E-4</v>
      </c>
      <c r="JB39" s="2">
        <v>2.365E-4</v>
      </c>
      <c r="JC39" s="2">
        <v>0</v>
      </c>
      <c r="JD39" s="2">
        <v>0</v>
      </c>
      <c r="JE39" s="2">
        <v>0</v>
      </c>
    </row>
    <row r="40" spans="1:265" x14ac:dyDescent="0.25">
      <c r="A40" t="s">
        <v>214</v>
      </c>
      <c r="B40" s="2">
        <v>1.5420000000000001E-4</v>
      </c>
      <c r="C40" s="2">
        <v>1.1003E-3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16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3.6541999999999998E-3</v>
      </c>
      <c r="P40" s="2">
        <v>0</v>
      </c>
      <c r="Q40" s="2">
        <v>2.5799999999999998E-4</v>
      </c>
      <c r="R40" s="2">
        <v>0</v>
      </c>
      <c r="S40" s="2">
        <v>0</v>
      </c>
      <c r="T40" s="2">
        <v>0</v>
      </c>
      <c r="U40" s="2">
        <v>0</v>
      </c>
      <c r="V40" s="2">
        <v>4.4380000000000001E-3</v>
      </c>
      <c r="W40" s="2">
        <v>0</v>
      </c>
      <c r="X40" s="2">
        <v>5.13E-5</v>
      </c>
      <c r="Y40" s="2">
        <v>0</v>
      </c>
      <c r="Z40" s="2">
        <v>0</v>
      </c>
      <c r="AA40" s="2">
        <v>3.2817319999999999</v>
      </c>
      <c r="AB40" s="2">
        <v>0</v>
      </c>
      <c r="AC40" s="2">
        <v>0</v>
      </c>
      <c r="AD40" s="2">
        <v>0</v>
      </c>
      <c r="AE40" s="2">
        <v>0</v>
      </c>
      <c r="AF40" s="2">
        <v>1.142153</v>
      </c>
      <c r="AG40" s="2">
        <v>13.647779999999999</v>
      </c>
      <c r="AH40" s="2">
        <v>0.21006929999999999</v>
      </c>
      <c r="AI40" s="2">
        <v>10.318300000000001</v>
      </c>
      <c r="AJ40" s="2">
        <v>9.7234870000000004</v>
      </c>
      <c r="AK40" s="2">
        <v>0.95821219999999996</v>
      </c>
      <c r="AL40" s="2">
        <v>4199.08</v>
      </c>
      <c r="AM40" s="2">
        <v>14182.24</v>
      </c>
      <c r="AN40" s="2">
        <v>5261.6790000000001</v>
      </c>
      <c r="AO40" s="2">
        <v>0</v>
      </c>
      <c r="AP40" s="2">
        <v>0</v>
      </c>
      <c r="AQ40" s="2">
        <v>0</v>
      </c>
      <c r="AR40" s="2">
        <v>0</v>
      </c>
      <c r="AS40" s="2">
        <v>25.705279999999998</v>
      </c>
      <c r="AT40" s="2">
        <v>3.2944450000000001</v>
      </c>
      <c r="AU40" s="2">
        <v>0</v>
      </c>
      <c r="AV40" s="2">
        <v>0</v>
      </c>
      <c r="AW40" s="2">
        <v>3.2677179999999999</v>
      </c>
      <c r="AX40" s="2">
        <v>57.950989999999997</v>
      </c>
      <c r="AY40" s="2">
        <v>70.146799999999999</v>
      </c>
      <c r="AZ40" s="2">
        <v>0</v>
      </c>
      <c r="BA40" s="2">
        <v>0</v>
      </c>
      <c r="BB40" s="2">
        <v>8.0523849999999992</v>
      </c>
      <c r="BC40" s="2">
        <v>0</v>
      </c>
      <c r="BD40" s="2">
        <v>0</v>
      </c>
      <c r="BE40" s="2">
        <v>8.0905000000000005E-3</v>
      </c>
      <c r="BF40" s="2">
        <v>0</v>
      </c>
      <c r="BG40" s="2">
        <v>0</v>
      </c>
      <c r="BH40" s="2">
        <v>0</v>
      </c>
      <c r="BI40" s="2">
        <v>0.72251109999999996</v>
      </c>
      <c r="BJ40" s="2">
        <v>0</v>
      </c>
      <c r="BK40" s="2">
        <v>6.4308999999999998E-3</v>
      </c>
      <c r="BL40" s="2">
        <v>0</v>
      </c>
      <c r="BM40" s="2">
        <v>0</v>
      </c>
      <c r="BN40" s="2">
        <v>3.011E-4</v>
      </c>
      <c r="BO40" s="2">
        <v>0</v>
      </c>
      <c r="BP40" s="2">
        <v>0</v>
      </c>
      <c r="BQ40" s="2">
        <v>2.7310000000000002E-4</v>
      </c>
      <c r="BR40" s="2">
        <v>0</v>
      </c>
      <c r="BS40" s="2">
        <v>0</v>
      </c>
      <c r="BT40" s="2">
        <v>0</v>
      </c>
      <c r="BU40" s="2">
        <v>1.0280000000000001E-4</v>
      </c>
      <c r="BV40" s="2">
        <v>0</v>
      </c>
      <c r="BW40" s="2">
        <v>2.6468720000000001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81.499589999999998</v>
      </c>
      <c r="CD40" s="2">
        <v>0</v>
      </c>
      <c r="CE40" s="2">
        <v>0</v>
      </c>
      <c r="CF40" s="2">
        <v>2.9910000000000001E-4</v>
      </c>
      <c r="CG40" s="2">
        <v>0</v>
      </c>
      <c r="CH40" s="2">
        <v>1.0444E-3</v>
      </c>
      <c r="CI40" s="2">
        <v>0</v>
      </c>
      <c r="CJ40" s="2">
        <v>0</v>
      </c>
      <c r="CK40" s="2">
        <v>0</v>
      </c>
      <c r="CL40" s="2">
        <v>2.7770999999999998E-3</v>
      </c>
      <c r="CM40" s="2">
        <v>0</v>
      </c>
      <c r="CN40" s="2">
        <v>0</v>
      </c>
      <c r="CO40" s="2">
        <v>8.0724000000000004E-3</v>
      </c>
      <c r="CP40" s="2">
        <v>4.1891000000000003E-3</v>
      </c>
      <c r="CQ40" s="2">
        <v>0</v>
      </c>
      <c r="CR40" s="2">
        <v>3.5500000000000001E-4</v>
      </c>
      <c r="CS40" s="2">
        <v>0</v>
      </c>
      <c r="CT40" s="2">
        <v>1.4540299999999999</v>
      </c>
      <c r="CU40" s="2">
        <v>24.39911</v>
      </c>
      <c r="CV40" s="2">
        <v>0</v>
      </c>
      <c r="CW40" s="2">
        <v>0</v>
      </c>
      <c r="CX40" s="2">
        <v>6.6252000000000004E-3</v>
      </c>
      <c r="CY40" s="2">
        <v>2.0146000000000001E-3</v>
      </c>
      <c r="CZ40" s="2">
        <v>0</v>
      </c>
      <c r="DA40" s="2">
        <v>0</v>
      </c>
      <c r="DB40" s="2">
        <v>1.2259E-3</v>
      </c>
      <c r="DC40" s="2">
        <v>0</v>
      </c>
      <c r="DD40" s="2">
        <v>3.9541000000000003E-3</v>
      </c>
      <c r="DE40" s="2">
        <v>0</v>
      </c>
      <c r="DF40" s="2">
        <v>0</v>
      </c>
      <c r="DG40" s="2">
        <v>4.7690429999999999</v>
      </c>
      <c r="DH40" s="2">
        <v>2.2309559999999999</v>
      </c>
      <c r="DI40" s="2">
        <v>0</v>
      </c>
      <c r="DJ40" s="2">
        <v>0</v>
      </c>
      <c r="DK40" s="2">
        <v>0</v>
      </c>
      <c r="DL40" s="2">
        <v>0</v>
      </c>
      <c r="DM40" s="2">
        <v>9.1897999999999997E-3</v>
      </c>
      <c r="DN40" s="2">
        <v>0</v>
      </c>
      <c r="DO40" s="2">
        <v>0</v>
      </c>
      <c r="DP40" s="2">
        <v>4.5079999999999999E-3</v>
      </c>
      <c r="DQ40" s="2">
        <v>0</v>
      </c>
      <c r="DR40" s="2">
        <v>0</v>
      </c>
      <c r="DS40" s="2">
        <v>5.5800000000000001E-4</v>
      </c>
      <c r="DT40" s="2">
        <v>0</v>
      </c>
      <c r="DU40" s="2">
        <v>0</v>
      </c>
      <c r="DV40" s="2">
        <v>0</v>
      </c>
      <c r="DW40" s="2">
        <v>0</v>
      </c>
      <c r="DX40" s="2">
        <v>1.4205199999999999E-2</v>
      </c>
      <c r="DY40" s="2">
        <v>2.8287699999999999E-2</v>
      </c>
      <c r="DZ40" s="2">
        <v>0</v>
      </c>
      <c r="EA40" s="2">
        <v>5.6271000000000003E-3</v>
      </c>
      <c r="EB40" s="2">
        <v>5.4120000000000001E-3</v>
      </c>
      <c r="EC40" s="2">
        <v>2.9139000000000001E-3</v>
      </c>
      <c r="ED40" s="2">
        <v>0</v>
      </c>
      <c r="EE40" s="2">
        <v>2.5444999999999999E-2</v>
      </c>
      <c r="EF40" s="2">
        <v>6.0833930000000001</v>
      </c>
      <c r="EG40" s="2">
        <v>5.2289999999999997E-4</v>
      </c>
      <c r="EH40" s="2">
        <v>1.0824000000000001E-3</v>
      </c>
      <c r="EI40" s="2">
        <v>1.0112999999999999E-3</v>
      </c>
      <c r="EJ40" s="2">
        <v>4.7980999999999996E-3</v>
      </c>
      <c r="EK40" s="2">
        <v>1.3631000000000001E-2</v>
      </c>
      <c r="EL40" s="2">
        <v>0</v>
      </c>
      <c r="EM40" s="2">
        <v>0</v>
      </c>
      <c r="EN40" s="2">
        <v>1.546702</v>
      </c>
      <c r="EO40" s="2">
        <v>0</v>
      </c>
      <c r="EP40" s="2">
        <v>0.53604689999999999</v>
      </c>
      <c r="EQ40" s="2">
        <v>1.766283</v>
      </c>
      <c r="ER40" s="2">
        <v>0.18347179999999999</v>
      </c>
      <c r="ES40" s="2">
        <v>0</v>
      </c>
      <c r="ET40" s="2">
        <v>0</v>
      </c>
      <c r="EU40" s="2">
        <v>0</v>
      </c>
      <c r="EV40" s="2">
        <v>41.575960000000002</v>
      </c>
      <c r="EW40" s="2">
        <v>105.0966</v>
      </c>
      <c r="EX40" s="2">
        <v>0</v>
      </c>
      <c r="EY40" s="2">
        <v>31.403860000000002</v>
      </c>
      <c r="EZ40" s="2">
        <v>73.512050000000002</v>
      </c>
      <c r="FA40" s="2">
        <v>14.040850000000001</v>
      </c>
      <c r="FB40" s="2">
        <v>0</v>
      </c>
      <c r="FC40" s="2">
        <v>3.4572000000000001E-3</v>
      </c>
      <c r="FD40" s="2">
        <v>3.9687000000000004E-3</v>
      </c>
      <c r="FE40" s="2">
        <v>5.5015049999999999</v>
      </c>
      <c r="FF40" s="2">
        <v>0</v>
      </c>
      <c r="FG40" s="2">
        <v>0</v>
      </c>
      <c r="FH40" s="2">
        <v>0.84304040000000002</v>
      </c>
      <c r="FI40" s="2">
        <v>1.7399119999999999</v>
      </c>
      <c r="FJ40" s="2">
        <v>5.8049999999999996E-4</v>
      </c>
      <c r="FK40" s="2">
        <v>0</v>
      </c>
      <c r="FL40" s="2">
        <v>0</v>
      </c>
      <c r="FM40" s="2">
        <v>0</v>
      </c>
      <c r="FN40" s="2">
        <v>0</v>
      </c>
      <c r="FO40" s="2">
        <v>4.8604E-3</v>
      </c>
      <c r="FP40" s="2">
        <v>0</v>
      </c>
      <c r="FQ40" s="2">
        <v>0</v>
      </c>
      <c r="FR40" s="2">
        <v>1.147E-4</v>
      </c>
      <c r="FS40" s="2">
        <v>0</v>
      </c>
      <c r="FT40" s="2">
        <v>0</v>
      </c>
      <c r="FU40" s="2">
        <v>3.3235000000000001E-3</v>
      </c>
      <c r="FV40" s="2">
        <v>0</v>
      </c>
      <c r="FW40" s="2">
        <v>0</v>
      </c>
      <c r="FX40" s="2">
        <v>2.2139999999999999E-4</v>
      </c>
      <c r="FY40" s="2">
        <v>0</v>
      </c>
      <c r="FZ40" s="2">
        <v>0</v>
      </c>
      <c r="GA40" s="2">
        <v>5.8409999999999998E-3</v>
      </c>
      <c r="GB40" s="2">
        <v>0</v>
      </c>
      <c r="GC40" s="2">
        <v>0</v>
      </c>
      <c r="GD40" s="2">
        <v>0</v>
      </c>
      <c r="GE40" s="2">
        <v>9.1032999999999999E-3</v>
      </c>
      <c r="GF40" s="2">
        <v>4.0146269999999999</v>
      </c>
      <c r="GG40" s="2">
        <v>17.310580000000002</v>
      </c>
      <c r="GH40" s="2">
        <v>0</v>
      </c>
      <c r="GI40" s="2">
        <v>0</v>
      </c>
      <c r="GJ40" s="2">
        <v>2.7263109999999999</v>
      </c>
      <c r="GK40" s="2">
        <v>0</v>
      </c>
      <c r="GL40" s="2">
        <v>0</v>
      </c>
      <c r="GM40" s="2">
        <v>3.2160999999999999E-3</v>
      </c>
      <c r="GN40" s="2">
        <v>0</v>
      </c>
      <c r="GO40" s="2">
        <v>0</v>
      </c>
      <c r="GP40" s="2">
        <v>4.0572000000000004E-3</v>
      </c>
      <c r="GQ40" s="2">
        <v>0</v>
      </c>
      <c r="GR40" s="2">
        <v>0</v>
      </c>
      <c r="GS40" s="2">
        <v>19.978490000000001</v>
      </c>
      <c r="GT40" s="2">
        <v>0</v>
      </c>
      <c r="GU40" s="2">
        <v>0</v>
      </c>
      <c r="GV40" s="2">
        <v>3.6256999999999999E-3</v>
      </c>
      <c r="GW40" s="2">
        <v>0</v>
      </c>
      <c r="GX40" s="2">
        <v>97.986819999999994</v>
      </c>
      <c r="GY40" s="2">
        <v>245.82400000000001</v>
      </c>
      <c r="GZ40" s="2">
        <v>19.18919</v>
      </c>
      <c r="HA40" s="2">
        <v>16.844740000000002</v>
      </c>
      <c r="HB40" s="2">
        <v>69.425169999999994</v>
      </c>
      <c r="HC40" s="2">
        <v>5.7300899999999997</v>
      </c>
      <c r="HD40" s="2">
        <v>0</v>
      </c>
      <c r="HE40" s="2">
        <v>4.3321999999999996E-3</v>
      </c>
      <c r="HF40" s="2">
        <v>0</v>
      </c>
      <c r="HG40" s="2">
        <v>0</v>
      </c>
      <c r="HH40" s="2">
        <v>0</v>
      </c>
      <c r="HI40" s="2">
        <v>2.8557999999999999E-3</v>
      </c>
      <c r="HJ40" s="2">
        <v>0</v>
      </c>
      <c r="HK40" s="2">
        <v>0</v>
      </c>
      <c r="HL40" s="2">
        <v>19.413139999999999</v>
      </c>
      <c r="HM40" s="2">
        <v>0</v>
      </c>
      <c r="HN40" s="2">
        <v>2.5159000000000002E-3</v>
      </c>
      <c r="HO40" s="2">
        <v>0</v>
      </c>
      <c r="HP40" s="2">
        <v>0</v>
      </c>
      <c r="HQ40" s="2">
        <v>1.6757070000000001</v>
      </c>
      <c r="HR40" s="2">
        <v>2.3242929999999999</v>
      </c>
      <c r="HS40" s="2">
        <v>0</v>
      </c>
      <c r="HT40" s="2">
        <v>9</v>
      </c>
      <c r="HU40" s="2">
        <v>0</v>
      </c>
      <c r="HV40" s="2">
        <v>0</v>
      </c>
      <c r="HW40" s="2">
        <v>1.4084E-3</v>
      </c>
      <c r="HX40" s="2">
        <v>1.4411999999999999E-3</v>
      </c>
      <c r="HY40" s="2">
        <v>0</v>
      </c>
      <c r="HZ40" s="2">
        <v>1.9973999999999999E-3</v>
      </c>
      <c r="IA40" s="2">
        <v>2.0317E-3</v>
      </c>
      <c r="IB40" s="2">
        <v>0</v>
      </c>
      <c r="IC40" s="2">
        <v>5.0264999999999997E-3</v>
      </c>
      <c r="ID40" s="2">
        <v>0</v>
      </c>
      <c r="IE40" s="2">
        <v>0</v>
      </c>
      <c r="IF40" s="2">
        <v>2.4817079999999998</v>
      </c>
      <c r="IG40" s="2">
        <v>0</v>
      </c>
      <c r="IH40" s="2">
        <v>4.8830999999999996E-3</v>
      </c>
      <c r="II40" s="2">
        <v>0</v>
      </c>
      <c r="IJ40" s="2">
        <v>0</v>
      </c>
      <c r="IK40" s="2">
        <v>0</v>
      </c>
      <c r="IL40" s="2">
        <v>2.587E-4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16</v>
      </c>
      <c r="IS40" s="2">
        <v>0</v>
      </c>
      <c r="IT40" s="2">
        <v>0</v>
      </c>
      <c r="IU40" s="2">
        <v>2.4850000000000002E-4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9.1765980000000003</v>
      </c>
      <c r="JB40" s="2">
        <v>0.45789619999999998</v>
      </c>
      <c r="JC40" s="2">
        <v>0</v>
      </c>
      <c r="JD40" s="2">
        <v>11.7082</v>
      </c>
      <c r="JE40" s="2">
        <v>10.239420000000001</v>
      </c>
    </row>
    <row r="41" spans="1:265" x14ac:dyDescent="0.25">
      <c r="A41" t="s">
        <v>215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7.3090000000000004E-4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8.6740000000000005E-4</v>
      </c>
      <c r="V41" s="2">
        <v>0</v>
      </c>
      <c r="W41" s="2">
        <v>0</v>
      </c>
      <c r="X41" s="2">
        <v>0.39479150000000002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0.15348709999999999</v>
      </c>
      <c r="AJ41" s="2">
        <v>0.36148530000000001</v>
      </c>
      <c r="AK41" s="2">
        <v>0.48502770000000001</v>
      </c>
      <c r="AL41" s="2">
        <v>977.59230000000002</v>
      </c>
      <c r="AM41" s="2">
        <v>3670.4549999999999</v>
      </c>
      <c r="AN41" s="2">
        <v>2108.953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8.2382499999999997E-2</v>
      </c>
      <c r="AX41" s="2">
        <v>1.2165360000000001</v>
      </c>
      <c r="AY41" s="2">
        <v>2.791947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2.7220999999999999E-3</v>
      </c>
      <c r="BF41" s="2">
        <v>0</v>
      </c>
      <c r="BG41" s="2">
        <v>0.2588587</v>
      </c>
      <c r="BH41" s="2">
        <v>0</v>
      </c>
      <c r="BI41" s="2">
        <v>0</v>
      </c>
      <c r="BJ41" s="2">
        <v>0</v>
      </c>
      <c r="BK41" s="2">
        <v>8.8630000000000002E-4</v>
      </c>
      <c r="BL41" s="2">
        <v>0</v>
      </c>
      <c r="BM41" s="2">
        <v>0</v>
      </c>
      <c r="BN41" s="2">
        <v>0.68121670000000001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1.0445999999999999E-3</v>
      </c>
      <c r="CD41" s="2">
        <v>0</v>
      </c>
      <c r="CE41" s="2">
        <v>0.3498463</v>
      </c>
      <c r="CF41" s="2">
        <v>0</v>
      </c>
      <c r="CG41" s="2">
        <v>0</v>
      </c>
      <c r="CH41" s="2">
        <v>0</v>
      </c>
      <c r="CI41" s="2">
        <v>4.7980000000000001E-4</v>
      </c>
      <c r="CJ41" s="2">
        <v>0</v>
      </c>
      <c r="CK41" s="2">
        <v>0</v>
      </c>
      <c r="CL41" s="2">
        <v>5.0770000000000003E-4</v>
      </c>
      <c r="CM41" s="2">
        <v>0</v>
      </c>
      <c r="CN41" s="2">
        <v>0</v>
      </c>
      <c r="CO41" s="2">
        <v>2.5339999999999998E-3</v>
      </c>
      <c r="CP41" s="2">
        <v>1.4754E-3</v>
      </c>
      <c r="CQ41" s="2">
        <v>0</v>
      </c>
      <c r="CR41" s="2">
        <v>0.45893430000000002</v>
      </c>
      <c r="CS41" s="2">
        <v>0</v>
      </c>
      <c r="CT41" s="2">
        <v>5.5060000000000005E-4</v>
      </c>
      <c r="CU41" s="2">
        <v>2.9367E-3</v>
      </c>
      <c r="CV41" s="2">
        <v>0</v>
      </c>
      <c r="CW41" s="2">
        <v>0</v>
      </c>
      <c r="CX41" s="2">
        <v>0.30499789999999999</v>
      </c>
      <c r="CY41" s="2">
        <v>0.95186970000000004</v>
      </c>
      <c r="CZ41" s="2">
        <v>0</v>
      </c>
      <c r="DA41" s="2">
        <v>8.3960000000000003E-4</v>
      </c>
      <c r="DB41" s="2">
        <v>0</v>
      </c>
      <c r="DC41" s="2">
        <v>0</v>
      </c>
      <c r="DD41" s="2">
        <v>9.5600000000000004E-4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8.453E-4</v>
      </c>
      <c r="DN41" s="2">
        <v>0</v>
      </c>
      <c r="DO41" s="2">
        <v>0</v>
      </c>
      <c r="DP41" s="2">
        <v>1.0111E-3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6.4950000000000001E-4</v>
      </c>
      <c r="DY41" s="2">
        <v>1.9680000000000001E-3</v>
      </c>
      <c r="DZ41" s="2">
        <v>0</v>
      </c>
      <c r="EA41" s="2">
        <v>0</v>
      </c>
      <c r="EB41" s="2">
        <v>2.4786000000000001E-3</v>
      </c>
      <c r="EC41" s="2">
        <v>0</v>
      </c>
      <c r="ED41" s="2">
        <v>0</v>
      </c>
      <c r="EE41" s="2">
        <v>1.0029100000000001E-2</v>
      </c>
      <c r="EF41" s="2">
        <v>7.8072860000000004</v>
      </c>
      <c r="EG41" s="2">
        <v>0.31960110000000003</v>
      </c>
      <c r="EH41" s="2">
        <v>3.0363509999999998</v>
      </c>
      <c r="EI41" s="2">
        <v>1.200229</v>
      </c>
      <c r="EJ41" s="2">
        <v>2.3958E-3</v>
      </c>
      <c r="EK41" s="2">
        <v>0</v>
      </c>
      <c r="EL41" s="2">
        <v>1.732E-3</v>
      </c>
      <c r="EM41" s="2">
        <v>0.3695619</v>
      </c>
      <c r="EN41" s="2">
        <v>1.150398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0.49268909999999999</v>
      </c>
      <c r="EW41" s="2">
        <v>1.4577180000000001</v>
      </c>
      <c r="EX41" s="2">
        <v>0</v>
      </c>
      <c r="EY41" s="2">
        <v>3.9829999999999998E-4</v>
      </c>
      <c r="EZ41" s="2">
        <v>4.1948000000000003E-3</v>
      </c>
      <c r="FA41" s="2">
        <v>1.9524E-3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2.2890000000000001E-4</v>
      </c>
      <c r="FP41" s="2">
        <v>0</v>
      </c>
      <c r="FQ41" s="2">
        <v>0</v>
      </c>
      <c r="FR41" s="2">
        <v>1.0019420000000001</v>
      </c>
      <c r="FS41" s="2">
        <v>0</v>
      </c>
      <c r="FT41" s="2">
        <v>0</v>
      </c>
      <c r="FU41" s="2">
        <v>0</v>
      </c>
      <c r="FV41" s="2">
        <v>1.1977999999999999E-3</v>
      </c>
      <c r="FW41" s="2">
        <v>0</v>
      </c>
      <c r="FX41" s="2">
        <v>0.19385859999999999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0.81914350000000002</v>
      </c>
      <c r="GG41" s="2">
        <v>10.346410000000001</v>
      </c>
      <c r="GH41" s="2">
        <v>0</v>
      </c>
      <c r="GI41" s="2">
        <v>0</v>
      </c>
      <c r="GJ41" s="2">
        <v>0.51171670000000002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37.215580000000003</v>
      </c>
      <c r="GY41" s="2">
        <v>88.53922</v>
      </c>
      <c r="GZ41" s="2">
        <v>13.245200000000001</v>
      </c>
      <c r="HA41" s="2">
        <v>5.6008430000000002</v>
      </c>
      <c r="HB41" s="2">
        <v>26.060089999999999</v>
      </c>
      <c r="HC41" s="2">
        <v>3.3390629999999999</v>
      </c>
      <c r="HD41" s="2">
        <v>0</v>
      </c>
      <c r="HE41" s="2">
        <v>6.7210000000000002E-4</v>
      </c>
      <c r="HF41" s="2">
        <v>0</v>
      </c>
      <c r="HG41" s="2">
        <v>5.1239999999999999E-4</v>
      </c>
      <c r="HH41" s="2">
        <v>0</v>
      </c>
      <c r="HI41" s="2">
        <v>0</v>
      </c>
      <c r="HJ41" s="2">
        <v>0</v>
      </c>
      <c r="HK41" s="2">
        <v>0</v>
      </c>
      <c r="HL41" s="2">
        <v>8.6109999999999995E-4</v>
      </c>
      <c r="HM41" s="2">
        <v>0</v>
      </c>
      <c r="HN41" s="2">
        <v>2.8909999999999998E-4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4</v>
      </c>
      <c r="HU41" s="2">
        <v>0</v>
      </c>
      <c r="HV41" s="2">
        <v>0</v>
      </c>
      <c r="HW41" s="2">
        <v>5.844E-4</v>
      </c>
      <c r="HX41" s="2">
        <v>8.0392060000000001</v>
      </c>
      <c r="HY41" s="2">
        <v>0</v>
      </c>
      <c r="HZ41" s="2">
        <v>0.73083200000000004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1.3135E-3</v>
      </c>
      <c r="IJ41" s="2">
        <v>0</v>
      </c>
      <c r="IK41" s="2">
        <v>0</v>
      </c>
      <c r="IL41" s="2">
        <v>0.50052339999999995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1.7316689999999999</v>
      </c>
      <c r="JB41" s="2">
        <v>0.17746580000000001</v>
      </c>
      <c r="JC41" s="2">
        <v>0</v>
      </c>
      <c r="JD41" s="2">
        <v>0</v>
      </c>
      <c r="JE41" s="2">
        <v>0</v>
      </c>
    </row>
    <row r="42" spans="1:265" x14ac:dyDescent="0.25">
      <c r="A42" t="s">
        <v>216</v>
      </c>
      <c r="B42" s="2">
        <v>0</v>
      </c>
      <c r="C42" s="2">
        <v>3.4876999999999998E-3</v>
      </c>
      <c r="D42" s="2">
        <v>0</v>
      </c>
      <c r="E42" s="2">
        <v>1.7039999999999999E-4</v>
      </c>
      <c r="F42" s="2">
        <v>5.0180000000000005E-4</v>
      </c>
      <c r="G42" s="2">
        <v>4.6870000000000001E-4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1.4126E-3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1.6169000000000001E-3</v>
      </c>
      <c r="V42" s="2">
        <v>0</v>
      </c>
      <c r="W42" s="2">
        <v>1.2638E-3</v>
      </c>
      <c r="X42" s="2">
        <v>0</v>
      </c>
      <c r="Y42" s="2">
        <v>0</v>
      </c>
      <c r="Z42" s="2">
        <v>0</v>
      </c>
      <c r="AA42" s="2">
        <v>4.4697000000000001E-3</v>
      </c>
      <c r="AB42" s="2">
        <v>0</v>
      </c>
      <c r="AC42" s="2">
        <v>1.3009999999999999E-4</v>
      </c>
      <c r="AD42" s="2">
        <v>4.2650000000000001E-4</v>
      </c>
      <c r="AE42" s="2">
        <v>0</v>
      </c>
      <c r="AF42" s="2">
        <v>2.2247919999999999</v>
      </c>
      <c r="AG42" s="2">
        <v>6.7752080000000001</v>
      </c>
      <c r="AH42" s="2">
        <v>0</v>
      </c>
      <c r="AI42" s="2">
        <v>0.39645330000000001</v>
      </c>
      <c r="AJ42" s="2">
        <v>1.6035470000000001</v>
      </c>
      <c r="AK42" s="2">
        <v>0</v>
      </c>
      <c r="AL42" s="2">
        <v>3350.232</v>
      </c>
      <c r="AM42" s="2">
        <v>12693.87</v>
      </c>
      <c r="AN42" s="2">
        <v>5143.9030000000002</v>
      </c>
      <c r="AO42" s="2">
        <v>0</v>
      </c>
      <c r="AP42" s="2">
        <v>0</v>
      </c>
      <c r="AQ42" s="2">
        <v>0</v>
      </c>
      <c r="AR42" s="2">
        <v>0</v>
      </c>
      <c r="AS42" s="2">
        <v>8.5912889999999997</v>
      </c>
      <c r="AT42" s="2">
        <v>0.40848210000000001</v>
      </c>
      <c r="AU42" s="2">
        <v>0</v>
      </c>
      <c r="AV42" s="2">
        <v>0</v>
      </c>
      <c r="AW42" s="2">
        <v>3.3727130000000001</v>
      </c>
      <c r="AX42" s="2">
        <v>63.091389999999997</v>
      </c>
      <c r="AY42" s="2">
        <v>1.7449079999999999</v>
      </c>
      <c r="AZ42" s="2">
        <v>0.16281080000000001</v>
      </c>
      <c r="BA42" s="2">
        <v>20.256319999999999</v>
      </c>
      <c r="BB42" s="2">
        <v>14.41783</v>
      </c>
      <c r="BC42" s="2">
        <v>0</v>
      </c>
      <c r="BD42" s="2">
        <v>13.286300000000001</v>
      </c>
      <c r="BE42" s="2">
        <v>0</v>
      </c>
      <c r="BF42" s="2">
        <v>0</v>
      </c>
      <c r="BG42" s="2">
        <v>1.1773E-3</v>
      </c>
      <c r="BH42" s="2">
        <v>0</v>
      </c>
      <c r="BI42" s="2">
        <v>0</v>
      </c>
      <c r="BJ42" s="2">
        <v>0</v>
      </c>
      <c r="BK42" s="2">
        <v>1.6111000000000001E-3</v>
      </c>
      <c r="BL42" s="2">
        <v>0</v>
      </c>
      <c r="BM42" s="2">
        <v>0</v>
      </c>
      <c r="BN42" s="2">
        <v>1.5849E-3</v>
      </c>
      <c r="BO42" s="2">
        <v>0</v>
      </c>
      <c r="BP42" s="2">
        <v>2.2900000000000001E-4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9.4379999999999996E-4</v>
      </c>
      <c r="BX42" s="2">
        <v>0</v>
      </c>
      <c r="BY42" s="2">
        <v>5.1079999999999995E-4</v>
      </c>
      <c r="BZ42" s="2">
        <v>0</v>
      </c>
      <c r="CA42" s="2">
        <v>0</v>
      </c>
      <c r="CB42" s="2">
        <v>1.1349999999999999E-3</v>
      </c>
      <c r="CC42" s="2">
        <v>1.2572E-3</v>
      </c>
      <c r="CD42" s="2">
        <v>0</v>
      </c>
      <c r="CE42" s="2">
        <v>0</v>
      </c>
      <c r="CF42" s="2">
        <v>1.7512000000000001E-3</v>
      </c>
      <c r="CG42" s="2">
        <v>0</v>
      </c>
      <c r="CH42" s="2">
        <v>1.7420000000000001E-4</v>
      </c>
      <c r="CI42" s="2">
        <v>0</v>
      </c>
      <c r="CJ42" s="2">
        <v>0</v>
      </c>
      <c r="CK42" s="2">
        <v>0</v>
      </c>
      <c r="CL42" s="2">
        <v>5.2107999999999998E-3</v>
      </c>
      <c r="CM42" s="2">
        <v>0</v>
      </c>
      <c r="CN42" s="2">
        <v>0</v>
      </c>
      <c r="CO42" s="2">
        <v>0</v>
      </c>
      <c r="CP42" s="2">
        <v>8.7769250000000003</v>
      </c>
      <c r="CQ42" s="2">
        <v>0</v>
      </c>
      <c r="CR42" s="2">
        <v>2.1386E-3</v>
      </c>
      <c r="CS42" s="2">
        <v>0</v>
      </c>
      <c r="CT42" s="2">
        <v>0</v>
      </c>
      <c r="CU42" s="2">
        <v>0.89321309999999998</v>
      </c>
      <c r="CV42" s="2">
        <v>0</v>
      </c>
      <c r="CW42" s="2">
        <v>0.43202030000000002</v>
      </c>
      <c r="CX42" s="2">
        <v>14.46177</v>
      </c>
      <c r="CY42" s="2">
        <v>0</v>
      </c>
      <c r="CZ42" s="2">
        <v>0</v>
      </c>
      <c r="DA42" s="2">
        <v>2.2829999999999999E-4</v>
      </c>
      <c r="DB42" s="2">
        <v>0</v>
      </c>
      <c r="DC42" s="2">
        <v>0</v>
      </c>
      <c r="DD42" s="2">
        <v>0</v>
      </c>
      <c r="DE42" s="2">
        <v>4.1818999999999997E-3</v>
      </c>
      <c r="DF42" s="2">
        <v>0</v>
      </c>
      <c r="DG42" s="2">
        <v>18.307950000000002</v>
      </c>
      <c r="DH42" s="2">
        <v>5.6920539999999997</v>
      </c>
      <c r="DI42" s="2">
        <v>9</v>
      </c>
      <c r="DJ42" s="2">
        <v>0</v>
      </c>
      <c r="DK42" s="2">
        <v>0</v>
      </c>
      <c r="DL42" s="2">
        <v>0</v>
      </c>
      <c r="DM42" s="2">
        <v>3.6549999999999999E-4</v>
      </c>
      <c r="DN42" s="2">
        <v>0</v>
      </c>
      <c r="DO42" s="2">
        <v>0</v>
      </c>
      <c r="DP42" s="2">
        <v>7.3378999999999996E-3</v>
      </c>
      <c r="DQ42" s="2">
        <v>0</v>
      </c>
      <c r="DR42" s="2">
        <v>0</v>
      </c>
      <c r="DS42" s="2">
        <v>23.596530000000001</v>
      </c>
      <c r="DT42" s="2">
        <v>0</v>
      </c>
      <c r="DU42" s="2">
        <v>0</v>
      </c>
      <c r="DV42" s="2">
        <v>2.9530000000000002E-4</v>
      </c>
      <c r="DW42" s="2">
        <v>0</v>
      </c>
      <c r="DX42" s="2">
        <v>2.6390000000000002E-4</v>
      </c>
      <c r="DY42" s="2">
        <v>1.1341000000000001E-3</v>
      </c>
      <c r="DZ42" s="2">
        <v>0</v>
      </c>
      <c r="EA42" s="2">
        <v>5.5158000000000004E-3</v>
      </c>
      <c r="EB42" s="2">
        <v>1.6050499999999999E-2</v>
      </c>
      <c r="EC42" s="2">
        <v>5.1365999999999998E-3</v>
      </c>
      <c r="ED42" s="2">
        <v>1.0307000000000001E-3</v>
      </c>
      <c r="EE42" s="2">
        <v>0.95739419999999997</v>
      </c>
      <c r="EF42" s="2">
        <v>7.6781600000000001</v>
      </c>
      <c r="EG42" s="2">
        <v>0</v>
      </c>
      <c r="EH42" s="2">
        <v>1.29265E-2</v>
      </c>
      <c r="EI42" s="2">
        <v>1.3583E-3</v>
      </c>
      <c r="EJ42" s="2">
        <v>1.6174E-3</v>
      </c>
      <c r="EK42" s="2">
        <v>5.2659999999999998E-3</v>
      </c>
      <c r="EL42" s="2">
        <v>0</v>
      </c>
      <c r="EM42" s="2">
        <v>1.2258E-3</v>
      </c>
      <c r="EN42" s="2">
        <v>4.5202000000000003E-3</v>
      </c>
      <c r="EO42" s="2">
        <v>0</v>
      </c>
      <c r="EP42" s="2">
        <v>30.602270000000001</v>
      </c>
      <c r="EQ42" s="2">
        <v>60.935960000000001</v>
      </c>
      <c r="ER42" s="2">
        <v>7.8506330000000002</v>
      </c>
      <c r="ES42" s="2">
        <v>0</v>
      </c>
      <c r="ET42" s="2">
        <v>4.5700729999999998</v>
      </c>
      <c r="EU42" s="2">
        <v>0.42644959999999998</v>
      </c>
      <c r="EV42" s="2">
        <v>6.8398219999999998</v>
      </c>
      <c r="EW42" s="2">
        <v>6.7192460000000001</v>
      </c>
      <c r="EX42" s="2">
        <v>1.5448059999999999</v>
      </c>
      <c r="EY42" s="2">
        <v>0</v>
      </c>
      <c r="EZ42" s="2">
        <v>4.28884E-2</v>
      </c>
      <c r="FA42" s="2">
        <v>3.9137E-3</v>
      </c>
      <c r="FB42" s="2">
        <v>0</v>
      </c>
      <c r="FC42" s="2">
        <v>6.2529999999999997E-4</v>
      </c>
      <c r="FD42" s="2">
        <v>0</v>
      </c>
      <c r="FE42" s="2">
        <v>0</v>
      </c>
      <c r="FF42" s="2">
        <v>0</v>
      </c>
      <c r="FG42" s="2">
        <v>0</v>
      </c>
      <c r="FH42" s="2">
        <v>1.3839E-3</v>
      </c>
      <c r="FI42" s="2">
        <v>1.4801E-3</v>
      </c>
      <c r="FJ42" s="2">
        <v>8.92E-4</v>
      </c>
      <c r="FK42" s="2">
        <v>7.7000000000000001E-5</v>
      </c>
      <c r="FL42" s="2">
        <v>2.5139999999999999E-4</v>
      </c>
      <c r="FM42" s="2">
        <v>2.8699999999999998E-4</v>
      </c>
      <c r="FN42" s="2">
        <v>0</v>
      </c>
      <c r="FO42" s="2">
        <v>1.0807E-3</v>
      </c>
      <c r="FP42" s="2">
        <v>0</v>
      </c>
      <c r="FQ42" s="2">
        <v>0</v>
      </c>
      <c r="FR42" s="2">
        <v>2.6416999999999999E-3</v>
      </c>
      <c r="FS42" s="2">
        <v>0</v>
      </c>
      <c r="FT42" s="2">
        <v>0</v>
      </c>
      <c r="FU42" s="2">
        <v>1.1203000000000001E-3</v>
      </c>
      <c r="FV42" s="2">
        <v>0</v>
      </c>
      <c r="FW42" s="2">
        <v>0</v>
      </c>
      <c r="FX42" s="2">
        <v>1.4219E-3</v>
      </c>
      <c r="FY42" s="2">
        <v>0</v>
      </c>
      <c r="FZ42" s="2">
        <v>0</v>
      </c>
      <c r="GA42" s="2">
        <v>3.5854569999999999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4.6140429999999997</v>
      </c>
      <c r="GH42" s="2">
        <v>6.6681800000000004</v>
      </c>
      <c r="GI42" s="2">
        <v>0</v>
      </c>
      <c r="GJ42" s="2">
        <v>0</v>
      </c>
      <c r="GK42" s="2">
        <v>1.6322000000000001E-3</v>
      </c>
      <c r="GL42" s="2">
        <v>3.1515599999999998E-2</v>
      </c>
      <c r="GM42" s="2">
        <v>1.3817649999999999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3.2679999999999997E-4</v>
      </c>
      <c r="GT42" s="2">
        <v>0</v>
      </c>
      <c r="GU42" s="2">
        <v>0</v>
      </c>
      <c r="GV42" s="2">
        <v>0</v>
      </c>
      <c r="GW42" s="2">
        <v>0</v>
      </c>
      <c r="GX42" s="2">
        <v>823.72360000000003</v>
      </c>
      <c r="GY42" s="2">
        <v>1137.6220000000001</v>
      </c>
      <c r="GZ42" s="2">
        <v>51.654890000000002</v>
      </c>
      <c r="HA42" s="2">
        <v>155.8349</v>
      </c>
      <c r="HB42" s="2">
        <v>1092.183</v>
      </c>
      <c r="HC42" s="2">
        <v>114.9816</v>
      </c>
      <c r="HD42" s="2">
        <v>0</v>
      </c>
      <c r="HE42" s="2">
        <v>1.5909999999999999E-4</v>
      </c>
      <c r="HF42" s="2">
        <v>0</v>
      </c>
      <c r="HG42" s="2">
        <v>0</v>
      </c>
      <c r="HH42" s="2">
        <v>4.9845000000000002E-3</v>
      </c>
      <c r="HI42" s="2">
        <v>0</v>
      </c>
      <c r="HJ42" s="2">
        <v>0</v>
      </c>
      <c r="HK42" s="2">
        <v>1.461E-4</v>
      </c>
      <c r="HL42" s="2">
        <v>0</v>
      </c>
      <c r="HM42" s="2">
        <v>0</v>
      </c>
      <c r="HN42" s="2">
        <v>4.3039000000000003E-3</v>
      </c>
      <c r="HO42" s="2">
        <v>0</v>
      </c>
      <c r="HP42" s="2">
        <v>1.129524</v>
      </c>
      <c r="HQ42" s="2">
        <v>9.7667420000000007</v>
      </c>
      <c r="HR42" s="2">
        <v>2.1037349999999999</v>
      </c>
      <c r="HS42" s="2">
        <v>0</v>
      </c>
      <c r="HT42" s="2">
        <v>52</v>
      </c>
      <c r="HU42" s="2">
        <v>0</v>
      </c>
      <c r="HV42" s="2">
        <v>0</v>
      </c>
      <c r="HW42" s="2">
        <v>4.4180000000000001E-4</v>
      </c>
      <c r="HX42" s="2">
        <v>0</v>
      </c>
      <c r="HY42" s="2">
        <v>3.1502000000000001E-3</v>
      </c>
      <c r="HZ42" s="2">
        <v>3.5347E-3</v>
      </c>
      <c r="IA42" s="2">
        <v>0</v>
      </c>
      <c r="IB42" s="2">
        <v>0</v>
      </c>
      <c r="IC42" s="2">
        <v>3.1E-4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1.8485999999999999E-3</v>
      </c>
      <c r="IJ42" s="2">
        <v>0</v>
      </c>
      <c r="IK42" s="2">
        <v>0</v>
      </c>
      <c r="IL42" s="2">
        <v>0</v>
      </c>
      <c r="IM42" s="2">
        <v>15.964930000000001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1.9511999999999999E-3</v>
      </c>
      <c r="IV42" s="2">
        <v>0</v>
      </c>
      <c r="IW42" s="2">
        <v>0</v>
      </c>
      <c r="IX42" s="2">
        <v>0</v>
      </c>
      <c r="IY42" s="2">
        <v>3.5879999999999999E-4</v>
      </c>
      <c r="IZ42" s="2">
        <v>0</v>
      </c>
      <c r="JA42" s="2">
        <v>15.78858</v>
      </c>
      <c r="JB42" s="2">
        <v>2.4082999999999999E-3</v>
      </c>
      <c r="JC42" s="2">
        <v>0</v>
      </c>
      <c r="JD42" s="2">
        <v>0</v>
      </c>
      <c r="JE42" s="2">
        <v>10.163040000000001</v>
      </c>
    </row>
    <row r="43" spans="1:265" x14ac:dyDescent="0.25">
      <c r="A43" t="s">
        <v>217</v>
      </c>
      <c r="B43" s="2">
        <v>435.93040000000002</v>
      </c>
      <c r="C43" s="2">
        <v>176.7088</v>
      </c>
      <c r="D43" s="2">
        <v>0</v>
      </c>
      <c r="E43" s="2">
        <v>54.689129999999999</v>
      </c>
      <c r="F43" s="2">
        <v>502.37729999999999</v>
      </c>
      <c r="G43" s="2">
        <v>9.6960000000000004E-4</v>
      </c>
      <c r="H43" s="2">
        <v>726.38070000000005</v>
      </c>
      <c r="I43" s="2">
        <v>2059.652</v>
      </c>
      <c r="J43" s="2">
        <v>141.9676</v>
      </c>
      <c r="K43" s="2">
        <v>10.611940000000001</v>
      </c>
      <c r="L43" s="2">
        <v>853.11069999999995</v>
      </c>
      <c r="M43" s="2">
        <v>167.2774</v>
      </c>
      <c r="N43" s="2">
        <v>64.29365</v>
      </c>
      <c r="O43" s="2">
        <v>279.94720000000001</v>
      </c>
      <c r="P43" s="2">
        <v>36.098820000000003</v>
      </c>
      <c r="Q43" s="2">
        <v>0</v>
      </c>
      <c r="R43" s="2">
        <v>0</v>
      </c>
      <c r="S43" s="2">
        <v>11.241110000000001</v>
      </c>
      <c r="T43" s="2">
        <v>173.03899999999999</v>
      </c>
      <c r="U43" s="2">
        <v>695.04769999999996</v>
      </c>
      <c r="V43" s="2">
        <v>30.242460000000001</v>
      </c>
      <c r="W43" s="2">
        <v>21.19942</v>
      </c>
      <c r="X43" s="2">
        <v>346.3503</v>
      </c>
      <c r="Y43" s="2">
        <v>37.612609999999997</v>
      </c>
      <c r="Z43" s="2">
        <v>0</v>
      </c>
      <c r="AA43" s="2">
        <v>427.42849999999999</v>
      </c>
      <c r="AB43" s="2">
        <v>14.14096</v>
      </c>
      <c r="AC43" s="2">
        <v>7.6320000000000001E-4</v>
      </c>
      <c r="AD43" s="2">
        <v>86.221230000000006</v>
      </c>
      <c r="AE43" s="2">
        <v>17.43853</v>
      </c>
      <c r="AF43" s="2">
        <v>982.5865</v>
      </c>
      <c r="AG43" s="2">
        <v>3756.7359999999999</v>
      </c>
      <c r="AH43" s="2">
        <v>196.6771</v>
      </c>
      <c r="AI43" s="2">
        <v>140.99100000000001</v>
      </c>
      <c r="AJ43" s="2">
        <v>2358.27</v>
      </c>
      <c r="AK43" s="2">
        <v>421.73950000000002</v>
      </c>
      <c r="AL43" s="2">
        <v>73143.240000000005</v>
      </c>
      <c r="AM43" s="2">
        <v>280426.90000000002</v>
      </c>
      <c r="AN43" s="2">
        <v>69213.850000000006</v>
      </c>
      <c r="AO43" s="2">
        <v>0</v>
      </c>
      <c r="AP43" s="2">
        <v>0</v>
      </c>
      <c r="AQ43" s="2">
        <v>0</v>
      </c>
      <c r="AR43" s="2">
        <v>532.11339999999996</v>
      </c>
      <c r="AS43" s="2">
        <v>1471.6990000000001</v>
      </c>
      <c r="AT43" s="2">
        <v>224.1867</v>
      </c>
      <c r="AU43" s="2">
        <v>25.094149999999999</v>
      </c>
      <c r="AV43" s="2">
        <v>96.555359999999993</v>
      </c>
      <c r="AW43" s="2">
        <v>100.0831</v>
      </c>
      <c r="AX43" s="2">
        <v>1373.7650000000001</v>
      </c>
      <c r="AY43" s="2">
        <v>411.31880000000001</v>
      </c>
      <c r="AZ43" s="2">
        <v>13.556419999999999</v>
      </c>
      <c r="BA43" s="2">
        <v>256.08420000000001</v>
      </c>
      <c r="BB43" s="2">
        <v>77.668930000000003</v>
      </c>
      <c r="BC43" s="2">
        <v>0</v>
      </c>
      <c r="BD43" s="2">
        <v>53.04898</v>
      </c>
      <c r="BE43" s="2">
        <v>28.836200000000002</v>
      </c>
      <c r="BF43" s="2">
        <v>0</v>
      </c>
      <c r="BG43" s="2">
        <v>0</v>
      </c>
      <c r="BH43" s="2">
        <v>0</v>
      </c>
      <c r="BI43" s="2">
        <v>14.45757</v>
      </c>
      <c r="BJ43" s="2">
        <v>0</v>
      </c>
      <c r="BK43" s="2">
        <v>368.93549999999999</v>
      </c>
      <c r="BL43" s="2">
        <v>29.78585</v>
      </c>
      <c r="BM43" s="2">
        <v>0</v>
      </c>
      <c r="BN43" s="2">
        <v>306.54829999999998</v>
      </c>
      <c r="BO43" s="2">
        <v>0</v>
      </c>
      <c r="BP43" s="2">
        <v>0</v>
      </c>
      <c r="BQ43" s="2">
        <v>4.885E-4</v>
      </c>
      <c r="BR43" s="2">
        <v>0</v>
      </c>
      <c r="BS43" s="2">
        <v>0</v>
      </c>
      <c r="BT43" s="2">
        <v>28.167190000000002</v>
      </c>
      <c r="BU43" s="2">
        <v>0</v>
      </c>
      <c r="BV43" s="2">
        <v>480.62360000000001</v>
      </c>
      <c r="BW43" s="2">
        <v>275.50420000000003</v>
      </c>
      <c r="BX43" s="2">
        <v>31.465299999999999</v>
      </c>
      <c r="BY43" s="2">
        <v>0</v>
      </c>
      <c r="BZ43" s="2">
        <v>2.9773E-3</v>
      </c>
      <c r="CA43" s="2">
        <v>0</v>
      </c>
      <c r="CB43" s="2">
        <v>400.47930000000002</v>
      </c>
      <c r="CC43" s="2">
        <v>2865.2469999999998</v>
      </c>
      <c r="CD43" s="2">
        <v>121.7183</v>
      </c>
      <c r="CE43" s="2">
        <v>0</v>
      </c>
      <c r="CF43" s="2">
        <v>412.94290000000001</v>
      </c>
      <c r="CG43" s="2">
        <v>113.25069999999999</v>
      </c>
      <c r="CH43" s="2">
        <v>47.596629999999998</v>
      </c>
      <c r="CI43" s="2">
        <v>200.7122</v>
      </c>
      <c r="CJ43" s="2">
        <v>0</v>
      </c>
      <c r="CK43" s="2">
        <v>1.1885999999999999E-3</v>
      </c>
      <c r="CL43" s="2">
        <v>0</v>
      </c>
      <c r="CM43" s="2">
        <v>0</v>
      </c>
      <c r="CN43" s="2">
        <v>29.748449999999998</v>
      </c>
      <c r="CO43" s="2">
        <v>78.552819999999997</v>
      </c>
      <c r="CP43" s="2">
        <v>136.95189999999999</v>
      </c>
      <c r="CQ43" s="2">
        <v>0</v>
      </c>
      <c r="CR43" s="2">
        <v>39.707000000000001</v>
      </c>
      <c r="CS43" s="2">
        <v>19.40682</v>
      </c>
      <c r="CT43" s="2">
        <v>516.58810000000005</v>
      </c>
      <c r="CU43" s="2">
        <v>1424.405</v>
      </c>
      <c r="CV43" s="2">
        <v>377.57389999999998</v>
      </c>
      <c r="CW43" s="2">
        <v>121.9483</v>
      </c>
      <c r="CX43" s="2">
        <v>662.73</v>
      </c>
      <c r="CY43" s="2">
        <v>103.6443</v>
      </c>
      <c r="CZ43" s="2">
        <v>82.917670000000001</v>
      </c>
      <c r="DA43" s="2">
        <v>426.10419999999999</v>
      </c>
      <c r="DB43" s="2">
        <v>66.087620000000001</v>
      </c>
      <c r="DC43" s="2">
        <v>12.023949999999999</v>
      </c>
      <c r="DD43" s="2">
        <v>409.45359999999999</v>
      </c>
      <c r="DE43" s="2">
        <v>235.43870000000001</v>
      </c>
      <c r="DF43" s="2">
        <v>739.87049999999999</v>
      </c>
      <c r="DG43" s="2">
        <v>1440.5550000000001</v>
      </c>
      <c r="DH43" s="2">
        <v>182.5744</v>
      </c>
      <c r="DI43" s="2">
        <v>108.9735</v>
      </c>
      <c r="DJ43" s="2">
        <v>1870.777</v>
      </c>
      <c r="DK43" s="2">
        <v>690.24919999999997</v>
      </c>
      <c r="DL43" s="2">
        <v>76.690510000000003</v>
      </c>
      <c r="DM43" s="2">
        <v>782.81309999999996</v>
      </c>
      <c r="DN43" s="2">
        <v>0</v>
      </c>
      <c r="DO43" s="2">
        <v>24.007639999999999</v>
      </c>
      <c r="DP43" s="2">
        <v>159.95760000000001</v>
      </c>
      <c r="DQ43" s="2">
        <v>0</v>
      </c>
      <c r="DR43" s="2">
        <v>0</v>
      </c>
      <c r="DS43" s="2">
        <v>9.0870099999999994</v>
      </c>
      <c r="DT43" s="2">
        <v>0</v>
      </c>
      <c r="DU43" s="2">
        <v>0</v>
      </c>
      <c r="DV43" s="2">
        <v>0</v>
      </c>
      <c r="DW43" s="2">
        <v>1.6929E-3</v>
      </c>
      <c r="DX43" s="2">
        <v>15.311529999999999</v>
      </c>
      <c r="DY43" s="2">
        <v>244.44239999999999</v>
      </c>
      <c r="DZ43" s="2">
        <v>0</v>
      </c>
      <c r="EA43" s="2">
        <v>1.2185E-3</v>
      </c>
      <c r="EB43" s="2">
        <v>146.6028</v>
      </c>
      <c r="EC43" s="2">
        <v>23.156110000000002</v>
      </c>
      <c r="ED43" s="2">
        <v>87.301550000000006</v>
      </c>
      <c r="EE43" s="2">
        <v>979.15009999999995</v>
      </c>
      <c r="EF43" s="2">
        <v>463.62560000000002</v>
      </c>
      <c r="EG43" s="2">
        <v>0</v>
      </c>
      <c r="EH43" s="2">
        <v>326.2473</v>
      </c>
      <c r="EI43" s="2">
        <v>248.56739999999999</v>
      </c>
      <c r="EJ43" s="2">
        <v>339.71019999999999</v>
      </c>
      <c r="EK43" s="2">
        <v>1645.36</v>
      </c>
      <c r="EL43" s="2">
        <v>37.751779999999997</v>
      </c>
      <c r="EM43" s="2">
        <v>36.889479999999999</v>
      </c>
      <c r="EN43" s="2">
        <v>360.48970000000003</v>
      </c>
      <c r="EO43" s="2">
        <v>0</v>
      </c>
      <c r="EP43" s="2">
        <v>0</v>
      </c>
      <c r="EQ43" s="2">
        <v>4.8997630000000001</v>
      </c>
      <c r="ER43" s="2">
        <v>8.1970000000000003E-4</v>
      </c>
      <c r="ES43" s="2">
        <v>0</v>
      </c>
      <c r="ET43" s="2">
        <v>23.944320000000001</v>
      </c>
      <c r="EU43" s="2">
        <v>0</v>
      </c>
      <c r="EV43" s="2">
        <v>276.69589999999999</v>
      </c>
      <c r="EW43" s="2">
        <v>831.49369999999999</v>
      </c>
      <c r="EX43" s="2">
        <v>66.255859999999998</v>
      </c>
      <c r="EY43" s="2">
        <v>20.619160000000001</v>
      </c>
      <c r="EZ43" s="2">
        <v>278.23430000000002</v>
      </c>
      <c r="FA43" s="2">
        <v>55.763849999999998</v>
      </c>
      <c r="FB43" s="2">
        <v>45.772320000000001</v>
      </c>
      <c r="FC43" s="2">
        <v>279.48320000000001</v>
      </c>
      <c r="FD43" s="2">
        <v>51.27861</v>
      </c>
      <c r="FE43" s="2">
        <v>0</v>
      </c>
      <c r="FF43" s="2">
        <v>65.877939999999995</v>
      </c>
      <c r="FG43" s="2">
        <v>0</v>
      </c>
      <c r="FH43" s="2">
        <v>207.49809999999999</v>
      </c>
      <c r="FI43" s="2">
        <v>682.98180000000002</v>
      </c>
      <c r="FJ43" s="2">
        <v>220.15029999999999</v>
      </c>
      <c r="FK43" s="2">
        <v>17.62724</v>
      </c>
      <c r="FL43" s="2">
        <v>99.944559999999996</v>
      </c>
      <c r="FM43" s="2">
        <v>41.690800000000003</v>
      </c>
      <c r="FN43" s="2">
        <v>21.635750000000002</v>
      </c>
      <c r="FO43" s="2">
        <v>504.39550000000003</v>
      </c>
      <c r="FP43" s="2">
        <v>0</v>
      </c>
      <c r="FQ43" s="2">
        <v>0</v>
      </c>
      <c r="FR43" s="2">
        <v>160.80950000000001</v>
      </c>
      <c r="FS43" s="2">
        <v>25.053100000000001</v>
      </c>
      <c r="FT43" s="2">
        <v>346.42250000000001</v>
      </c>
      <c r="FU43" s="2">
        <v>1867.1369999999999</v>
      </c>
      <c r="FV43" s="2">
        <v>151.87880000000001</v>
      </c>
      <c r="FW43" s="2">
        <v>0</v>
      </c>
      <c r="FX43" s="2">
        <v>735.82849999999996</v>
      </c>
      <c r="FY43" s="2">
        <v>111.6917</v>
      </c>
      <c r="FZ43" s="2">
        <v>97.06465</v>
      </c>
      <c r="GA43" s="2">
        <v>301.41590000000002</v>
      </c>
      <c r="GB43" s="2">
        <v>11.452859999999999</v>
      </c>
      <c r="GC43" s="2">
        <v>0</v>
      </c>
      <c r="GD43" s="2">
        <v>47.82047</v>
      </c>
      <c r="GE43" s="2">
        <v>10.358269999999999</v>
      </c>
      <c r="GF43" s="2">
        <v>110.2668</v>
      </c>
      <c r="GG43" s="2">
        <v>286.6431</v>
      </c>
      <c r="GH43" s="2">
        <v>49.005699999999997</v>
      </c>
      <c r="GI43" s="2">
        <v>0</v>
      </c>
      <c r="GJ43" s="2">
        <v>179.4958</v>
      </c>
      <c r="GK43" s="2">
        <v>13.92924</v>
      </c>
      <c r="GL43" s="2">
        <v>328.05369999999999</v>
      </c>
      <c r="GM43" s="2">
        <v>1366.145</v>
      </c>
      <c r="GN43" s="2">
        <v>223.10390000000001</v>
      </c>
      <c r="GO43" s="2">
        <v>180.05350000000001</v>
      </c>
      <c r="GP43" s="2">
        <v>689.57780000000002</v>
      </c>
      <c r="GQ43" s="2">
        <v>190.30369999999999</v>
      </c>
      <c r="GR43" s="2">
        <v>69.176810000000003</v>
      </c>
      <c r="GS43" s="2">
        <v>428.60820000000001</v>
      </c>
      <c r="GT43" s="2">
        <v>0</v>
      </c>
      <c r="GU43" s="2">
        <v>0</v>
      </c>
      <c r="GV43" s="2">
        <v>82.206829999999997</v>
      </c>
      <c r="GW43" s="2">
        <v>63.587060000000001</v>
      </c>
      <c r="GX43" s="2">
        <v>14695.31</v>
      </c>
      <c r="GY43" s="2">
        <v>27436.01</v>
      </c>
      <c r="GZ43" s="2">
        <v>1129.682</v>
      </c>
      <c r="HA43" s="2">
        <v>2684.44</v>
      </c>
      <c r="HB43" s="2">
        <v>19571.73</v>
      </c>
      <c r="HC43" s="2">
        <v>1677.83</v>
      </c>
      <c r="HD43" s="2">
        <v>512.49850000000004</v>
      </c>
      <c r="HE43" s="2">
        <v>1633.0070000000001</v>
      </c>
      <c r="HF43" s="2">
        <v>24.165990000000001</v>
      </c>
      <c r="HG43" s="2">
        <v>73.563839999999999</v>
      </c>
      <c r="HH43" s="2">
        <v>263.08150000000001</v>
      </c>
      <c r="HI43" s="2">
        <v>40.623579999999997</v>
      </c>
      <c r="HJ43" s="2">
        <v>473.0514</v>
      </c>
      <c r="HK43" s="2">
        <v>2367.3879999999999</v>
      </c>
      <c r="HL43" s="2">
        <v>0</v>
      </c>
      <c r="HM43" s="2">
        <v>57.920879999999997</v>
      </c>
      <c r="HN43" s="2">
        <v>505.2989</v>
      </c>
      <c r="HO43" s="2">
        <v>0</v>
      </c>
      <c r="HP43" s="2">
        <v>383.5874</v>
      </c>
      <c r="HQ43" s="2">
        <v>2235.8879999999999</v>
      </c>
      <c r="HR43" s="2">
        <v>393.52429999999998</v>
      </c>
      <c r="HS43" s="2">
        <v>24.07602</v>
      </c>
      <c r="HT43" s="2">
        <v>675.27760000000001</v>
      </c>
      <c r="HU43" s="2">
        <v>338.6463</v>
      </c>
      <c r="HV43" s="2">
        <v>8.1681329999999992</v>
      </c>
      <c r="HW43" s="2">
        <v>398.93020000000001</v>
      </c>
      <c r="HX43" s="2">
        <v>139.10300000000001</v>
      </c>
      <c r="HY43" s="2">
        <v>0</v>
      </c>
      <c r="HZ43" s="2">
        <v>256.39859999999999</v>
      </c>
      <c r="IA43" s="2">
        <v>41.53004</v>
      </c>
      <c r="IB43" s="2">
        <v>38.13879</v>
      </c>
      <c r="IC43" s="2">
        <v>99.305629999999994</v>
      </c>
      <c r="ID43" s="2">
        <v>0</v>
      </c>
      <c r="IE43" s="2">
        <v>0</v>
      </c>
      <c r="IF43" s="2">
        <v>125.785</v>
      </c>
      <c r="IG43" s="2">
        <v>21.42942</v>
      </c>
      <c r="IH43" s="2">
        <v>0</v>
      </c>
      <c r="II43" s="2">
        <v>347.3</v>
      </c>
      <c r="IJ43" s="2">
        <v>27.44257</v>
      </c>
      <c r="IK43" s="2">
        <v>0</v>
      </c>
      <c r="IL43" s="2">
        <v>62.346550000000001</v>
      </c>
      <c r="IM43" s="2">
        <v>0</v>
      </c>
      <c r="IN43" s="2">
        <v>742.81209999999999</v>
      </c>
      <c r="IO43" s="2">
        <v>1838.0160000000001</v>
      </c>
      <c r="IP43" s="2">
        <v>120.17149999999999</v>
      </c>
      <c r="IQ43" s="2">
        <v>346.8193</v>
      </c>
      <c r="IR43" s="2">
        <v>2877.2739999999999</v>
      </c>
      <c r="IS43" s="2">
        <v>857.90700000000004</v>
      </c>
      <c r="IT43" s="2">
        <v>0</v>
      </c>
      <c r="IU43" s="2">
        <v>409.5804</v>
      </c>
      <c r="IV43" s="2">
        <v>0</v>
      </c>
      <c r="IW43" s="2">
        <v>0</v>
      </c>
      <c r="IX43" s="2">
        <v>117.0582</v>
      </c>
      <c r="IY43" s="2">
        <v>2.2986E-3</v>
      </c>
      <c r="IZ43" s="2">
        <v>109.2396</v>
      </c>
      <c r="JA43" s="2">
        <v>271.4083</v>
      </c>
      <c r="JB43" s="2">
        <v>49.18544</v>
      </c>
      <c r="JC43" s="2">
        <v>0</v>
      </c>
      <c r="JD43" s="2">
        <v>1.2080000000000001E-3</v>
      </c>
      <c r="JE43" s="2">
        <v>25.68928</v>
      </c>
    </row>
    <row r="44" spans="1:265" x14ac:dyDescent="0.25">
      <c r="A44" t="s">
        <v>218</v>
      </c>
      <c r="B44" s="2">
        <v>0</v>
      </c>
      <c r="C44" s="2">
        <v>0</v>
      </c>
      <c r="D44" s="2">
        <v>0</v>
      </c>
      <c r="E44" s="2">
        <v>5.2186099999999999E-2</v>
      </c>
      <c r="F44" s="2">
        <v>0.3074289</v>
      </c>
      <c r="G44" s="2">
        <v>0.23412330000000001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0.1760912</v>
      </c>
      <c r="AE44" s="2">
        <v>0</v>
      </c>
      <c r="AF44" s="2">
        <v>0</v>
      </c>
      <c r="AG44" s="2">
        <v>0</v>
      </c>
      <c r="AH44" s="2">
        <v>0</v>
      </c>
      <c r="AI44" s="2">
        <v>0.26836769999999999</v>
      </c>
      <c r="AJ44" s="2">
        <v>1.7316320000000001</v>
      </c>
      <c r="AK44" s="2">
        <v>0</v>
      </c>
      <c r="AL44" s="2">
        <v>136.4006</v>
      </c>
      <c r="AM44" s="2">
        <v>654.76210000000003</v>
      </c>
      <c r="AN44" s="2">
        <v>468.83730000000003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0.27804600000000002</v>
      </c>
      <c r="AX44" s="2">
        <v>4.3712489999999997</v>
      </c>
      <c r="AY44" s="2">
        <v>0.64750920000000001</v>
      </c>
      <c r="AZ44" s="2">
        <v>9.1072299999999995E-2</v>
      </c>
      <c r="BA44" s="2">
        <v>0.20972279999999999</v>
      </c>
      <c r="BB44" s="2">
        <v>0.3072396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0.35953259999999998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0.32837480000000002</v>
      </c>
      <c r="CJ44" s="2">
        <v>0</v>
      </c>
      <c r="CK44" s="2">
        <v>0</v>
      </c>
      <c r="CL44" s="2">
        <v>6.7202799999999993E-2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0.54084520000000003</v>
      </c>
      <c r="CV44" s="2">
        <v>0</v>
      </c>
      <c r="CW44" s="2">
        <v>6.0019000000000003E-2</v>
      </c>
      <c r="CX44" s="2">
        <v>0.11006870000000001</v>
      </c>
      <c r="CY44" s="2">
        <v>0</v>
      </c>
      <c r="CZ44" s="2">
        <v>0.1402641</v>
      </c>
      <c r="DA44" s="2">
        <v>0</v>
      </c>
      <c r="DB44" s="2">
        <v>0</v>
      </c>
      <c r="DC44" s="2">
        <v>0</v>
      </c>
      <c r="DD44" s="2">
        <v>6.4804399999999998E-2</v>
      </c>
      <c r="DE44" s="2">
        <v>0</v>
      </c>
      <c r="DF44" s="2">
        <v>0</v>
      </c>
      <c r="DG44" s="2">
        <v>0</v>
      </c>
      <c r="DH44" s="2">
        <v>0</v>
      </c>
      <c r="DI44" s="2">
        <v>1</v>
      </c>
      <c r="DJ44" s="2">
        <v>0</v>
      </c>
      <c r="DK44" s="2">
        <v>0</v>
      </c>
      <c r="DL44" s="2">
        <v>0</v>
      </c>
      <c r="DM44" s="2">
        <v>0.2940989</v>
      </c>
      <c r="DN44" s="2">
        <v>0</v>
      </c>
      <c r="DO44" s="2">
        <v>0</v>
      </c>
      <c r="DP44" s="2">
        <v>0.2046645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1.7311300000000002E-2</v>
      </c>
      <c r="DW44" s="2">
        <v>0</v>
      </c>
      <c r="DX44" s="2">
        <v>0.34742469999999998</v>
      </c>
      <c r="DY44" s="2">
        <v>0.60499639999999999</v>
      </c>
      <c r="DZ44" s="2">
        <v>0</v>
      </c>
      <c r="EA44" s="2">
        <v>7.8971299999999994E-2</v>
      </c>
      <c r="EB44" s="2">
        <v>0.2119431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1.1808369999999999</v>
      </c>
      <c r="EU44" s="2">
        <v>0.32126919999999998</v>
      </c>
      <c r="EV44" s="2">
        <v>0.18962399999999999</v>
      </c>
      <c r="EW44" s="2">
        <v>1.644253</v>
      </c>
      <c r="EX44" s="2">
        <v>0.26827450000000003</v>
      </c>
      <c r="EY44" s="2">
        <v>0.120341</v>
      </c>
      <c r="EZ44" s="2">
        <v>0.37535360000000001</v>
      </c>
      <c r="FA44" s="2">
        <v>0.35714220000000002</v>
      </c>
      <c r="FB44" s="2">
        <v>0</v>
      </c>
      <c r="FC44" s="2">
        <v>0.11953709999999999</v>
      </c>
      <c r="FD44" s="2">
        <v>0</v>
      </c>
      <c r="FE44" s="2">
        <v>0</v>
      </c>
      <c r="FF44" s="2">
        <v>8.7754200000000004E-2</v>
      </c>
      <c r="FG44" s="2">
        <v>0.18396270000000001</v>
      </c>
      <c r="FH44" s="2">
        <v>0</v>
      </c>
      <c r="FI44" s="2">
        <v>0</v>
      </c>
      <c r="FJ44" s="2">
        <v>0</v>
      </c>
      <c r="FK44" s="2">
        <v>2.4159300000000002E-2</v>
      </c>
      <c r="FL44" s="2">
        <v>0.16969899999999999</v>
      </c>
      <c r="FM44" s="2">
        <v>5.4193100000000001E-2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5.5314099999999998E-2</v>
      </c>
      <c r="GB44" s="2">
        <v>0</v>
      </c>
      <c r="GC44" s="2">
        <v>0</v>
      </c>
      <c r="GD44" s="2">
        <v>0</v>
      </c>
      <c r="GE44" s="2">
        <v>0.1956271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6.1401200000000003E-2</v>
      </c>
      <c r="GM44" s="2">
        <v>0.46210220000000002</v>
      </c>
      <c r="GN44" s="2">
        <v>0</v>
      </c>
      <c r="GO44" s="2">
        <v>0.24024690000000001</v>
      </c>
      <c r="GP44" s="2">
        <v>9.0563199999999996E-2</v>
      </c>
      <c r="GQ44" s="2">
        <v>0</v>
      </c>
      <c r="GR44" s="2">
        <v>0</v>
      </c>
      <c r="GS44" s="2">
        <v>0.17562150000000001</v>
      </c>
      <c r="GT44" s="2">
        <v>0</v>
      </c>
      <c r="GU44" s="2">
        <v>0</v>
      </c>
      <c r="GV44" s="2">
        <v>8.0932599999999993E-2</v>
      </c>
      <c r="GW44" s="2">
        <v>0</v>
      </c>
      <c r="GX44" s="2">
        <v>23.422360000000001</v>
      </c>
      <c r="GY44" s="2">
        <v>39.283499999999997</v>
      </c>
      <c r="GZ44" s="2">
        <v>3.2941370000000001</v>
      </c>
      <c r="HA44" s="2">
        <v>1.15842</v>
      </c>
      <c r="HB44" s="2">
        <v>10.62702</v>
      </c>
      <c r="HC44" s="2">
        <v>2.2145570000000001</v>
      </c>
      <c r="HD44" s="2">
        <v>0</v>
      </c>
      <c r="HE44" s="2">
        <v>0.1150719</v>
      </c>
      <c r="HF44" s="2">
        <v>0</v>
      </c>
      <c r="HG44" s="2">
        <v>0</v>
      </c>
      <c r="HH44" s="2">
        <v>6.4541000000000001E-2</v>
      </c>
      <c r="HI44" s="2">
        <v>0</v>
      </c>
      <c r="HJ44" s="2">
        <v>0</v>
      </c>
      <c r="HK44" s="2">
        <v>0.12656519999999999</v>
      </c>
      <c r="HL44" s="2">
        <v>0</v>
      </c>
      <c r="HM44" s="2">
        <v>0</v>
      </c>
      <c r="HN44" s="2">
        <v>0.1666927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0.4002078</v>
      </c>
      <c r="HX44" s="2">
        <v>0</v>
      </c>
      <c r="HY44" s="2">
        <v>6.6528699999999996E-2</v>
      </c>
      <c r="HZ44" s="2">
        <v>5.1727000000000002E-2</v>
      </c>
      <c r="IA44" s="2">
        <v>0</v>
      </c>
      <c r="IB44" s="2">
        <v>0</v>
      </c>
      <c r="IC44" s="2">
        <v>0.12602379999999999</v>
      </c>
      <c r="ID44" s="2">
        <v>0</v>
      </c>
      <c r="IE44" s="2">
        <v>0</v>
      </c>
      <c r="IF44" s="2">
        <v>0.1209133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1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0.1031685</v>
      </c>
      <c r="IY44" s="2">
        <v>0</v>
      </c>
      <c r="IZ44" s="2">
        <v>0</v>
      </c>
      <c r="JA44" s="2">
        <v>0.37005199999999999</v>
      </c>
      <c r="JB44" s="2">
        <v>1.3331440000000001</v>
      </c>
      <c r="JC44" s="2">
        <v>0</v>
      </c>
      <c r="JD44" s="2">
        <v>0</v>
      </c>
      <c r="JE44" s="2">
        <v>0.39196530000000002</v>
      </c>
    </row>
    <row r="45" spans="1:265" x14ac:dyDescent="0.25">
      <c r="A45" t="s">
        <v>219</v>
      </c>
      <c r="B45" s="2">
        <v>0</v>
      </c>
      <c r="C45" s="2">
        <v>46.69415</v>
      </c>
      <c r="D45" s="2">
        <v>0</v>
      </c>
      <c r="E45" s="2">
        <v>0.24249219999999999</v>
      </c>
      <c r="F45" s="2">
        <v>0.97155769999999997</v>
      </c>
      <c r="G45" s="2">
        <v>0</v>
      </c>
      <c r="H45" s="2">
        <v>4.5217159999999996</v>
      </c>
      <c r="I45" s="2">
        <v>12.57038</v>
      </c>
      <c r="J45" s="2">
        <v>2.9079069999999998</v>
      </c>
      <c r="K45" s="2">
        <v>0</v>
      </c>
      <c r="L45" s="2">
        <v>0</v>
      </c>
      <c r="M45" s="2">
        <v>0</v>
      </c>
      <c r="N45" s="2">
        <v>0</v>
      </c>
      <c r="O45" s="2">
        <v>9.611E-4</v>
      </c>
      <c r="P45" s="2">
        <v>0</v>
      </c>
      <c r="Q45" s="2">
        <v>0</v>
      </c>
      <c r="R45" s="2">
        <v>0</v>
      </c>
      <c r="S45" s="2">
        <v>0</v>
      </c>
      <c r="T45" s="2">
        <v>1.7430000000000001E-4</v>
      </c>
      <c r="U45" s="2">
        <v>0</v>
      </c>
      <c r="V45" s="2">
        <v>0</v>
      </c>
      <c r="W45" s="2">
        <v>0</v>
      </c>
      <c r="X45" s="2">
        <v>1.3171000000000001E-3</v>
      </c>
      <c r="Y45" s="2">
        <v>0</v>
      </c>
      <c r="Z45" s="2">
        <v>0</v>
      </c>
      <c r="AA45" s="2">
        <v>1.15429E-2</v>
      </c>
      <c r="AB45" s="2">
        <v>3.8105000000000001E-3</v>
      </c>
      <c r="AC45" s="2">
        <v>0</v>
      </c>
      <c r="AD45" s="2">
        <v>0.71826480000000004</v>
      </c>
      <c r="AE45" s="2">
        <v>0</v>
      </c>
      <c r="AF45" s="2">
        <v>59.376809999999999</v>
      </c>
      <c r="AG45" s="2">
        <v>144.6232</v>
      </c>
      <c r="AH45" s="2">
        <v>0</v>
      </c>
      <c r="AI45" s="2">
        <v>27.0001</v>
      </c>
      <c r="AJ45" s="2">
        <v>117.01739999999999</v>
      </c>
      <c r="AK45" s="2">
        <v>10.98249</v>
      </c>
      <c r="AL45" s="2">
        <v>14851.26</v>
      </c>
      <c r="AM45" s="2">
        <v>56058.51</v>
      </c>
      <c r="AN45" s="2">
        <v>17511.23</v>
      </c>
      <c r="AO45" s="2">
        <v>0</v>
      </c>
      <c r="AP45" s="2">
        <v>0</v>
      </c>
      <c r="AQ45" s="2">
        <v>0</v>
      </c>
      <c r="AR45" s="2">
        <v>11.22128</v>
      </c>
      <c r="AS45" s="2">
        <v>65.642529999999994</v>
      </c>
      <c r="AT45" s="2">
        <v>62.135959999999997</v>
      </c>
      <c r="AU45" s="2">
        <v>10.44937</v>
      </c>
      <c r="AV45" s="2">
        <v>0.78929519999999997</v>
      </c>
      <c r="AW45" s="2">
        <v>25.005980000000001</v>
      </c>
      <c r="AX45" s="2">
        <v>204.9435</v>
      </c>
      <c r="AY45" s="2">
        <v>84.407759999999996</v>
      </c>
      <c r="AZ45" s="2">
        <v>11.566689999999999</v>
      </c>
      <c r="BA45" s="2">
        <v>18.230910000000002</v>
      </c>
      <c r="BB45" s="2">
        <v>79.194990000000004</v>
      </c>
      <c r="BC45" s="2">
        <v>0</v>
      </c>
      <c r="BD45" s="2">
        <v>17.345549999999999</v>
      </c>
      <c r="BE45" s="2">
        <v>0</v>
      </c>
      <c r="BF45" s="2">
        <v>0</v>
      </c>
      <c r="BG45" s="2">
        <v>5.9316709999999997</v>
      </c>
      <c r="BH45" s="2">
        <v>0</v>
      </c>
      <c r="BI45" s="2">
        <v>0</v>
      </c>
      <c r="BJ45" s="2">
        <v>0</v>
      </c>
      <c r="BK45" s="2">
        <v>13.444000000000001</v>
      </c>
      <c r="BL45" s="2">
        <v>0</v>
      </c>
      <c r="BM45" s="2">
        <v>0</v>
      </c>
      <c r="BN45" s="2">
        <v>1.5286E-3</v>
      </c>
      <c r="BO45" s="2">
        <v>0</v>
      </c>
      <c r="BP45" s="2">
        <v>0</v>
      </c>
      <c r="BQ45" s="2">
        <v>2.298E-4</v>
      </c>
      <c r="BR45" s="2">
        <v>0</v>
      </c>
      <c r="BS45" s="2">
        <v>0</v>
      </c>
      <c r="BT45" s="2">
        <v>3.57E-4</v>
      </c>
      <c r="BU45" s="2">
        <v>0</v>
      </c>
      <c r="BV45" s="2">
        <v>0</v>
      </c>
      <c r="BW45" s="2">
        <v>6.5042020000000003</v>
      </c>
      <c r="BX45" s="2">
        <v>0</v>
      </c>
      <c r="BY45" s="2">
        <v>0</v>
      </c>
      <c r="BZ45" s="2">
        <v>4.1590000000000003E-4</v>
      </c>
      <c r="CA45" s="2">
        <v>0</v>
      </c>
      <c r="CB45" s="2">
        <v>0</v>
      </c>
      <c r="CC45" s="2">
        <v>38.266779999999997</v>
      </c>
      <c r="CD45" s="2">
        <v>0</v>
      </c>
      <c r="CE45" s="2">
        <v>0</v>
      </c>
      <c r="CF45" s="2">
        <v>27.331150000000001</v>
      </c>
      <c r="CG45" s="2">
        <v>0</v>
      </c>
      <c r="CH45" s="2">
        <v>0</v>
      </c>
      <c r="CI45" s="2">
        <v>1.5933E-3</v>
      </c>
      <c r="CJ45" s="2">
        <v>0</v>
      </c>
      <c r="CK45" s="2">
        <v>0</v>
      </c>
      <c r="CL45" s="2">
        <v>0</v>
      </c>
      <c r="CM45" s="2">
        <v>2.0956E-3</v>
      </c>
      <c r="CN45" s="2">
        <v>0</v>
      </c>
      <c r="CO45" s="2">
        <v>3.0978999999999998E-3</v>
      </c>
      <c r="CP45" s="2">
        <v>0</v>
      </c>
      <c r="CQ45" s="2">
        <v>0</v>
      </c>
      <c r="CR45" s="2">
        <v>0</v>
      </c>
      <c r="CS45" s="2">
        <v>52.687269999999998</v>
      </c>
      <c r="CT45" s="2">
        <v>27.823509999999999</v>
      </c>
      <c r="CU45" s="2">
        <v>79.991349999999997</v>
      </c>
      <c r="CV45" s="2">
        <v>60.687489999999997</v>
      </c>
      <c r="CW45" s="2">
        <v>0</v>
      </c>
      <c r="CX45" s="2">
        <v>20.710460000000001</v>
      </c>
      <c r="CY45" s="2">
        <v>0</v>
      </c>
      <c r="CZ45" s="2">
        <v>1.9754999999999998E-3</v>
      </c>
      <c r="DA45" s="2">
        <v>0</v>
      </c>
      <c r="DB45" s="2">
        <v>0</v>
      </c>
      <c r="DC45" s="2">
        <v>0</v>
      </c>
      <c r="DD45" s="2">
        <v>1.7321000000000001E-3</v>
      </c>
      <c r="DE45" s="2">
        <v>0</v>
      </c>
      <c r="DF45" s="2">
        <v>0</v>
      </c>
      <c r="DG45" s="2">
        <v>22.93544</v>
      </c>
      <c r="DH45" s="2">
        <v>18.06456</v>
      </c>
      <c r="DI45" s="2">
        <v>0</v>
      </c>
      <c r="DJ45" s="2">
        <v>0</v>
      </c>
      <c r="DK45" s="2">
        <v>1</v>
      </c>
      <c r="DL45" s="2">
        <v>0</v>
      </c>
      <c r="DM45" s="2">
        <v>3.9397E-3</v>
      </c>
      <c r="DN45" s="2">
        <v>0</v>
      </c>
      <c r="DO45" s="2">
        <v>0</v>
      </c>
      <c r="DP45" s="2">
        <v>3.2854E-3</v>
      </c>
      <c r="DQ45" s="2">
        <v>0</v>
      </c>
      <c r="DR45" s="2">
        <v>0</v>
      </c>
      <c r="DS45" s="2">
        <v>2.3457999999999999E-3</v>
      </c>
      <c r="DT45" s="2">
        <v>0</v>
      </c>
      <c r="DU45" s="2">
        <v>0</v>
      </c>
      <c r="DV45" s="2">
        <v>0</v>
      </c>
      <c r="DW45" s="2">
        <v>2.175E-4</v>
      </c>
      <c r="DX45" s="2">
        <v>0</v>
      </c>
      <c r="DY45" s="2">
        <v>1.32905E-2</v>
      </c>
      <c r="DZ45" s="2">
        <v>0</v>
      </c>
      <c r="EA45" s="2">
        <v>8.8023000000000007E-3</v>
      </c>
      <c r="EB45" s="2">
        <v>1.8786899999999999E-2</v>
      </c>
      <c r="EC45" s="2">
        <v>2.1440999999999999E-3</v>
      </c>
      <c r="ED45" s="2">
        <v>0.67286619999999997</v>
      </c>
      <c r="EE45" s="2">
        <v>110.4571</v>
      </c>
      <c r="EF45" s="2">
        <v>0</v>
      </c>
      <c r="EG45" s="2">
        <v>0</v>
      </c>
      <c r="EH45" s="2">
        <v>1.03824E-2</v>
      </c>
      <c r="EI45" s="2">
        <v>5.6077000000000002E-3</v>
      </c>
      <c r="EJ45" s="2">
        <v>0</v>
      </c>
      <c r="EK45" s="2">
        <v>6.8426400000000003</v>
      </c>
      <c r="EL45" s="2">
        <v>1.896E-4</v>
      </c>
      <c r="EM45" s="2">
        <v>1.4746E-3</v>
      </c>
      <c r="EN45" s="2">
        <v>4.1964000000000003E-3</v>
      </c>
      <c r="EO45" s="2">
        <v>0</v>
      </c>
      <c r="EP45" s="2">
        <v>0</v>
      </c>
      <c r="EQ45" s="2">
        <v>10.61919</v>
      </c>
      <c r="ER45" s="2">
        <v>0</v>
      </c>
      <c r="ES45" s="2">
        <v>0</v>
      </c>
      <c r="ET45" s="2">
        <v>4.3843110000000003</v>
      </c>
      <c r="EU45" s="2">
        <v>0</v>
      </c>
      <c r="EV45" s="2">
        <v>5.9003009999999998</v>
      </c>
      <c r="EW45" s="2">
        <v>30.551570000000002</v>
      </c>
      <c r="EX45" s="2">
        <v>6.8570989999999998</v>
      </c>
      <c r="EY45" s="2">
        <v>13.331379999999999</v>
      </c>
      <c r="EZ45" s="2">
        <v>34.741790000000002</v>
      </c>
      <c r="FA45" s="2">
        <v>4.7209999999999998E-4</v>
      </c>
      <c r="FB45" s="2">
        <v>0</v>
      </c>
      <c r="FC45" s="2">
        <v>6.0359740000000004</v>
      </c>
      <c r="FD45" s="2">
        <v>10.40235</v>
      </c>
      <c r="FE45" s="2">
        <v>0</v>
      </c>
      <c r="FF45" s="2">
        <v>4.1367000000000001E-3</v>
      </c>
      <c r="FG45" s="2">
        <v>0</v>
      </c>
      <c r="FH45" s="2">
        <v>15.203239999999999</v>
      </c>
      <c r="FI45" s="2">
        <v>44.906950000000002</v>
      </c>
      <c r="FJ45" s="2">
        <v>5.268408</v>
      </c>
      <c r="FK45" s="2">
        <v>2.352E-4</v>
      </c>
      <c r="FL45" s="2">
        <v>0.11611059999999999</v>
      </c>
      <c r="FM45" s="2">
        <v>0</v>
      </c>
      <c r="FN45" s="2">
        <v>2.5147689999999998</v>
      </c>
      <c r="FO45" s="2">
        <v>17.767569999999999</v>
      </c>
      <c r="FP45" s="2">
        <v>0</v>
      </c>
      <c r="FQ45" s="2">
        <v>0</v>
      </c>
      <c r="FR45" s="2">
        <v>1.1312300000000001E-2</v>
      </c>
      <c r="FS45" s="2">
        <v>7.8285000000000004E-3</v>
      </c>
      <c r="FT45" s="2">
        <v>0</v>
      </c>
      <c r="FU45" s="2">
        <v>15.18723</v>
      </c>
      <c r="FV45" s="2">
        <v>0</v>
      </c>
      <c r="FW45" s="2">
        <v>0</v>
      </c>
      <c r="FX45" s="2">
        <v>1.3725E-3</v>
      </c>
      <c r="FY45" s="2">
        <v>0</v>
      </c>
      <c r="FZ45" s="2">
        <v>0</v>
      </c>
      <c r="GA45" s="2">
        <v>1.6000999999999999E-3</v>
      </c>
      <c r="GB45" s="2">
        <v>0</v>
      </c>
      <c r="GC45" s="2">
        <v>17.978809999999999</v>
      </c>
      <c r="GD45" s="2">
        <v>0</v>
      </c>
      <c r="GE45" s="2">
        <v>0</v>
      </c>
      <c r="GF45" s="2">
        <v>0</v>
      </c>
      <c r="GG45" s="2">
        <v>10.932399999999999</v>
      </c>
      <c r="GH45" s="2">
        <v>0</v>
      </c>
      <c r="GI45" s="2">
        <v>0</v>
      </c>
      <c r="GJ45" s="2">
        <v>0</v>
      </c>
      <c r="GK45" s="2">
        <v>1.6798E-3</v>
      </c>
      <c r="GL45" s="2">
        <v>0</v>
      </c>
      <c r="GM45" s="2">
        <v>48.792810000000003</v>
      </c>
      <c r="GN45" s="2">
        <v>0</v>
      </c>
      <c r="GO45" s="2">
        <v>4.3664000000000003E-3</v>
      </c>
      <c r="GP45" s="2">
        <v>6.5967999999999999E-3</v>
      </c>
      <c r="GQ45" s="2">
        <v>0</v>
      </c>
      <c r="GR45" s="2">
        <v>0</v>
      </c>
      <c r="GS45" s="2">
        <v>8.2904490000000006</v>
      </c>
      <c r="GT45" s="2">
        <v>0</v>
      </c>
      <c r="GU45" s="2">
        <v>0</v>
      </c>
      <c r="GV45" s="2">
        <v>0</v>
      </c>
      <c r="GW45" s="2">
        <v>1.9631000000000002E-3</v>
      </c>
      <c r="GX45" s="2">
        <v>2119.8649999999998</v>
      </c>
      <c r="GY45" s="2">
        <v>3695.5520000000001</v>
      </c>
      <c r="GZ45" s="2">
        <v>230.58340000000001</v>
      </c>
      <c r="HA45" s="2">
        <v>578.99249999999995</v>
      </c>
      <c r="HB45" s="2">
        <v>3357.5709999999999</v>
      </c>
      <c r="HC45" s="2">
        <v>337.43619999999999</v>
      </c>
      <c r="HD45" s="2">
        <v>1.5812999999999999E-3</v>
      </c>
      <c r="HE45" s="2">
        <v>0</v>
      </c>
      <c r="HF45" s="2">
        <v>0</v>
      </c>
      <c r="HG45" s="2">
        <v>0</v>
      </c>
      <c r="HH45" s="2">
        <v>0</v>
      </c>
      <c r="HI45" s="2">
        <v>2.1013E-3</v>
      </c>
      <c r="HJ45" s="2">
        <v>0</v>
      </c>
      <c r="HK45" s="2">
        <v>1.7807999999999999E-3</v>
      </c>
      <c r="HL45" s="2">
        <v>0</v>
      </c>
      <c r="HM45" s="2">
        <v>0</v>
      </c>
      <c r="HN45" s="2">
        <v>1.7076999999999999E-3</v>
      </c>
      <c r="HO45" s="2">
        <v>0</v>
      </c>
      <c r="HP45" s="2">
        <v>0</v>
      </c>
      <c r="HQ45" s="2">
        <v>99.361949999999993</v>
      </c>
      <c r="HR45" s="2">
        <v>0.63804939999999999</v>
      </c>
      <c r="HS45" s="2">
        <v>0</v>
      </c>
      <c r="HT45" s="2">
        <v>100</v>
      </c>
      <c r="HU45" s="2">
        <v>0</v>
      </c>
      <c r="HV45" s="2">
        <v>0</v>
      </c>
      <c r="HW45" s="2">
        <v>13.16452</v>
      </c>
      <c r="HX45" s="2">
        <v>0</v>
      </c>
      <c r="HY45" s="2">
        <v>0</v>
      </c>
      <c r="HZ45" s="2">
        <v>1.4786000000000001E-3</v>
      </c>
      <c r="IA45" s="2">
        <v>49.173760000000001</v>
      </c>
      <c r="IB45" s="2">
        <v>0</v>
      </c>
      <c r="IC45" s="2">
        <v>5.4768140000000001</v>
      </c>
      <c r="ID45" s="2">
        <v>0</v>
      </c>
      <c r="IE45" s="2">
        <v>0</v>
      </c>
      <c r="IF45" s="2">
        <v>4.1323000000000002E-3</v>
      </c>
      <c r="IG45" s="2">
        <v>0</v>
      </c>
      <c r="IH45" s="2">
        <v>0</v>
      </c>
      <c r="II45" s="2">
        <v>32.564709999999998</v>
      </c>
      <c r="IJ45" s="2">
        <v>0</v>
      </c>
      <c r="IK45" s="2">
        <v>0</v>
      </c>
      <c r="IL45" s="2">
        <v>0</v>
      </c>
      <c r="IM45" s="2">
        <v>1.6431E-3</v>
      </c>
      <c r="IN45" s="2">
        <v>9.7801410000000004</v>
      </c>
      <c r="IO45" s="2">
        <v>33.219859999999997</v>
      </c>
      <c r="IP45" s="2">
        <v>0</v>
      </c>
      <c r="IQ45" s="2">
        <v>11.271470000000001</v>
      </c>
      <c r="IR45" s="2">
        <v>81.202240000000003</v>
      </c>
      <c r="IS45" s="2">
        <v>44.526290000000003</v>
      </c>
      <c r="IT45" s="2">
        <v>0</v>
      </c>
      <c r="IU45" s="2">
        <v>92.786159999999995</v>
      </c>
      <c r="IV45" s="2">
        <v>0</v>
      </c>
      <c r="IW45" s="2">
        <v>0</v>
      </c>
      <c r="IX45" s="2">
        <v>0.56639479999999998</v>
      </c>
      <c r="IY45" s="2">
        <v>0</v>
      </c>
      <c r="IZ45" s="2">
        <v>0</v>
      </c>
      <c r="JA45" s="2">
        <v>28.64208</v>
      </c>
      <c r="JB45" s="2">
        <v>6.602E-4</v>
      </c>
      <c r="JC45" s="2">
        <v>0</v>
      </c>
      <c r="JD45" s="2">
        <v>7.4060999999999997E-3</v>
      </c>
      <c r="JE45" s="2">
        <v>0</v>
      </c>
    </row>
    <row r="46" spans="1:265" x14ac:dyDescent="0.25">
      <c r="A46" t="s">
        <v>220</v>
      </c>
      <c r="B46" s="2">
        <v>10.938280000000001</v>
      </c>
      <c r="C46" s="2">
        <v>378.27780000000001</v>
      </c>
      <c r="D46" s="2">
        <v>21.29646</v>
      </c>
      <c r="E46" s="2">
        <v>25.311499999999999</v>
      </c>
      <c r="F46" s="2">
        <v>145.07749999999999</v>
      </c>
      <c r="G46" s="2">
        <v>0</v>
      </c>
      <c r="H46" s="2">
        <v>263.91899999999998</v>
      </c>
      <c r="I46" s="2">
        <v>414.30900000000003</v>
      </c>
      <c r="J46" s="2">
        <v>10.772040000000001</v>
      </c>
      <c r="K46" s="2">
        <v>50.771700000000003</v>
      </c>
      <c r="L46" s="2">
        <v>219.22829999999999</v>
      </c>
      <c r="M46" s="2">
        <v>0</v>
      </c>
      <c r="N46" s="2">
        <v>0</v>
      </c>
      <c r="O46" s="2">
        <v>30.801400000000001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28.271640000000001</v>
      </c>
      <c r="V46" s="2">
        <v>7.6376480000000004</v>
      </c>
      <c r="W46" s="2">
        <v>0</v>
      </c>
      <c r="X46" s="2">
        <v>9.3599999999999998E-4</v>
      </c>
      <c r="Y46" s="2">
        <v>0</v>
      </c>
      <c r="Z46" s="2">
        <v>0</v>
      </c>
      <c r="AA46" s="2">
        <v>23.32376</v>
      </c>
      <c r="AB46" s="2">
        <v>0</v>
      </c>
      <c r="AC46" s="2">
        <v>0</v>
      </c>
      <c r="AD46" s="2">
        <v>2.7805999999999998E-3</v>
      </c>
      <c r="AE46" s="2">
        <v>0</v>
      </c>
      <c r="AF46" s="2">
        <v>471.98079999999999</v>
      </c>
      <c r="AG46" s="2">
        <v>1376.403</v>
      </c>
      <c r="AH46" s="2">
        <v>171.6165</v>
      </c>
      <c r="AI46" s="2">
        <v>135.81890000000001</v>
      </c>
      <c r="AJ46" s="2">
        <v>1269.42</v>
      </c>
      <c r="AK46" s="2">
        <v>466.7611</v>
      </c>
      <c r="AL46" s="2">
        <v>72756.03</v>
      </c>
      <c r="AM46" s="2">
        <v>250631.1</v>
      </c>
      <c r="AN46" s="2">
        <v>71233.820000000007</v>
      </c>
      <c r="AO46" s="2">
        <v>0</v>
      </c>
      <c r="AP46" s="2">
        <v>0</v>
      </c>
      <c r="AQ46" s="2">
        <v>0</v>
      </c>
      <c r="AR46" s="2">
        <v>225.1079</v>
      </c>
      <c r="AS46" s="2">
        <v>563.10749999999996</v>
      </c>
      <c r="AT46" s="2">
        <v>152.9743</v>
      </c>
      <c r="AU46" s="2">
        <v>21.531210000000002</v>
      </c>
      <c r="AV46" s="2">
        <v>0</v>
      </c>
      <c r="AW46" s="2">
        <v>208.8322</v>
      </c>
      <c r="AX46" s="2">
        <v>751.32079999999996</v>
      </c>
      <c r="AY46" s="2">
        <v>166.79040000000001</v>
      </c>
      <c r="AZ46" s="2">
        <v>36.236220000000003</v>
      </c>
      <c r="BA46" s="2">
        <v>57.180100000000003</v>
      </c>
      <c r="BB46" s="2">
        <v>0</v>
      </c>
      <c r="BC46" s="2">
        <v>23.670770000000001</v>
      </c>
      <c r="BD46" s="2">
        <v>40.989240000000002</v>
      </c>
      <c r="BE46" s="2">
        <v>0</v>
      </c>
      <c r="BF46" s="2">
        <v>0</v>
      </c>
      <c r="BG46" s="2">
        <v>0</v>
      </c>
      <c r="BH46" s="2">
        <v>0</v>
      </c>
      <c r="BI46" s="2">
        <v>9.5701719999999995</v>
      </c>
      <c r="BJ46" s="2">
        <v>29.102530000000002</v>
      </c>
      <c r="BK46" s="2">
        <v>25.703530000000001</v>
      </c>
      <c r="BL46" s="2">
        <v>0</v>
      </c>
      <c r="BM46" s="2">
        <v>0</v>
      </c>
      <c r="BN46" s="2">
        <v>0</v>
      </c>
      <c r="BO46" s="2">
        <v>34.296610000000001</v>
      </c>
      <c r="BP46" s="2">
        <v>0</v>
      </c>
      <c r="BQ46" s="2">
        <v>226.81020000000001</v>
      </c>
      <c r="BR46" s="2">
        <v>0</v>
      </c>
      <c r="BS46" s="2">
        <v>33.728589999999997</v>
      </c>
      <c r="BT46" s="2">
        <v>62.384169999999997</v>
      </c>
      <c r="BU46" s="2">
        <v>0</v>
      </c>
      <c r="BV46" s="2">
        <v>0</v>
      </c>
      <c r="BW46" s="2">
        <v>13.11838</v>
      </c>
      <c r="BX46" s="2">
        <v>0</v>
      </c>
      <c r="BY46" s="2">
        <v>0</v>
      </c>
      <c r="BZ46" s="2">
        <v>1.4180699999999999</v>
      </c>
      <c r="CA46" s="2">
        <v>0</v>
      </c>
      <c r="CB46" s="2">
        <v>32.41525</v>
      </c>
      <c r="CC46" s="2">
        <v>580.81349999999998</v>
      </c>
      <c r="CD46" s="2">
        <v>76.264070000000004</v>
      </c>
      <c r="CE46" s="2">
        <v>0</v>
      </c>
      <c r="CF46" s="2">
        <v>129.34970000000001</v>
      </c>
      <c r="CG46" s="2">
        <v>174.49639999999999</v>
      </c>
      <c r="CH46" s="2">
        <v>0</v>
      </c>
      <c r="CI46" s="2">
        <v>7.9734949999999998</v>
      </c>
      <c r="CJ46" s="2">
        <v>0</v>
      </c>
      <c r="CK46" s="2">
        <v>0</v>
      </c>
      <c r="CL46" s="2">
        <v>87.053910000000002</v>
      </c>
      <c r="CM46" s="2">
        <v>0</v>
      </c>
      <c r="CN46" s="2">
        <v>0</v>
      </c>
      <c r="CO46" s="2">
        <v>24.816649999999999</v>
      </c>
      <c r="CP46" s="2">
        <v>0</v>
      </c>
      <c r="CQ46" s="2">
        <v>0</v>
      </c>
      <c r="CR46" s="2">
        <v>26.593530000000001</v>
      </c>
      <c r="CS46" s="2">
        <v>9.5701719999999995</v>
      </c>
      <c r="CT46" s="2">
        <v>105.0699</v>
      </c>
      <c r="CU46" s="2">
        <v>655.04229999999995</v>
      </c>
      <c r="CV46" s="2">
        <v>122.9606</v>
      </c>
      <c r="CW46" s="2">
        <v>27.750540000000001</v>
      </c>
      <c r="CX46" s="2">
        <v>231.5301</v>
      </c>
      <c r="CY46" s="2">
        <v>115.9532</v>
      </c>
      <c r="CZ46" s="2">
        <v>32.124609999999997</v>
      </c>
      <c r="DA46" s="2">
        <v>435.66579999999999</v>
      </c>
      <c r="DB46" s="2">
        <v>39.974220000000003</v>
      </c>
      <c r="DC46" s="2">
        <v>15.15568</v>
      </c>
      <c r="DD46" s="2">
        <v>417.96550000000002</v>
      </c>
      <c r="DE46" s="2">
        <v>19.055150000000001</v>
      </c>
      <c r="DF46" s="2">
        <v>100.7208</v>
      </c>
      <c r="DG46" s="2">
        <v>537.44219999999996</v>
      </c>
      <c r="DH46" s="2">
        <v>88.836979999999997</v>
      </c>
      <c r="DI46" s="2">
        <v>0</v>
      </c>
      <c r="DJ46" s="2">
        <v>519.72940000000006</v>
      </c>
      <c r="DK46" s="2">
        <v>218.2706</v>
      </c>
      <c r="DL46" s="2">
        <v>0</v>
      </c>
      <c r="DM46" s="2">
        <v>2.2921999999999999E-3</v>
      </c>
      <c r="DN46" s="2">
        <v>0</v>
      </c>
      <c r="DO46" s="2">
        <v>0</v>
      </c>
      <c r="DP46" s="2">
        <v>2.5129000000000002E-3</v>
      </c>
      <c r="DQ46" s="2">
        <v>0</v>
      </c>
      <c r="DR46" s="2">
        <v>7.2920000000000005E-4</v>
      </c>
      <c r="DS46" s="2">
        <v>0</v>
      </c>
      <c r="DT46" s="2">
        <v>0</v>
      </c>
      <c r="DU46" s="2">
        <v>0</v>
      </c>
      <c r="DV46" s="2">
        <v>13.21322</v>
      </c>
      <c r="DW46" s="2">
        <v>0</v>
      </c>
      <c r="DX46" s="2">
        <v>12.223940000000001</v>
      </c>
      <c r="DY46" s="2">
        <v>54.685180000000003</v>
      </c>
      <c r="DZ46" s="2">
        <v>0</v>
      </c>
      <c r="EA46" s="2">
        <v>0</v>
      </c>
      <c r="EB46" s="2">
        <v>29.194800000000001</v>
      </c>
      <c r="EC46" s="2">
        <v>17.646319999999999</v>
      </c>
      <c r="ED46" s="2">
        <v>760.96400000000006</v>
      </c>
      <c r="EE46" s="2">
        <v>1872.375</v>
      </c>
      <c r="EF46" s="2">
        <v>139.91810000000001</v>
      </c>
      <c r="EG46" s="2">
        <v>15.39636</v>
      </c>
      <c r="EH46" s="2">
        <v>564.80679999999995</v>
      </c>
      <c r="EI46" s="2">
        <v>146.99250000000001</v>
      </c>
      <c r="EJ46" s="2">
        <v>0</v>
      </c>
      <c r="EK46" s="2">
        <v>53.491669999999999</v>
      </c>
      <c r="EL46" s="2">
        <v>9.4609999999999996E-4</v>
      </c>
      <c r="EM46" s="2">
        <v>0</v>
      </c>
      <c r="EN46" s="2">
        <v>3.8146999999999999E-3</v>
      </c>
      <c r="EO46" s="2">
        <v>0</v>
      </c>
      <c r="EP46" s="2">
        <v>0</v>
      </c>
      <c r="EQ46" s="2">
        <v>46.827660000000002</v>
      </c>
      <c r="ER46" s="2">
        <v>0</v>
      </c>
      <c r="ES46" s="2">
        <v>0</v>
      </c>
      <c r="ET46" s="2">
        <v>2.747528</v>
      </c>
      <c r="EU46" s="2">
        <v>0</v>
      </c>
      <c r="EV46" s="2">
        <v>179.08959999999999</v>
      </c>
      <c r="EW46" s="2">
        <v>682.98099999999999</v>
      </c>
      <c r="EX46" s="2">
        <v>93.264240000000001</v>
      </c>
      <c r="EY46" s="2">
        <v>70.178929999999994</v>
      </c>
      <c r="EZ46" s="2">
        <v>471.72449999999998</v>
      </c>
      <c r="FA46" s="2">
        <v>57.976579999999998</v>
      </c>
      <c r="FB46" s="2">
        <v>0</v>
      </c>
      <c r="FC46" s="2">
        <v>94.696860000000001</v>
      </c>
      <c r="FD46" s="2">
        <v>72.839470000000006</v>
      </c>
      <c r="FE46" s="2">
        <v>40.788229999999999</v>
      </c>
      <c r="FF46" s="2">
        <v>24.935130000000001</v>
      </c>
      <c r="FG46" s="2">
        <v>0</v>
      </c>
      <c r="FH46" s="2">
        <v>268.62979999999999</v>
      </c>
      <c r="FI46" s="2">
        <v>370.61919999999998</v>
      </c>
      <c r="FJ46" s="2">
        <v>133.65440000000001</v>
      </c>
      <c r="FK46" s="2">
        <v>4.2434399999999997</v>
      </c>
      <c r="FL46" s="2">
        <v>125.7132</v>
      </c>
      <c r="FM46" s="2">
        <v>6.2720320000000003</v>
      </c>
      <c r="FN46" s="2">
        <v>241.92840000000001</v>
      </c>
      <c r="FO46" s="2">
        <v>301.99959999999999</v>
      </c>
      <c r="FP46" s="2">
        <v>17.184709999999999</v>
      </c>
      <c r="FQ46" s="2">
        <v>73.155240000000006</v>
      </c>
      <c r="FR46" s="2">
        <v>201.41470000000001</v>
      </c>
      <c r="FS46" s="2">
        <v>0</v>
      </c>
      <c r="FT46" s="2">
        <v>21.542210000000001</v>
      </c>
      <c r="FU46" s="2">
        <v>236.4119</v>
      </c>
      <c r="FV46" s="2">
        <v>44.871180000000003</v>
      </c>
      <c r="FW46" s="2">
        <v>28.491579999999999</v>
      </c>
      <c r="FX46" s="2">
        <v>224.1678</v>
      </c>
      <c r="FY46" s="2">
        <v>78.80838</v>
      </c>
      <c r="FZ46" s="2">
        <v>0</v>
      </c>
      <c r="GA46" s="2">
        <v>61.10821</v>
      </c>
      <c r="GB46" s="2">
        <v>42.406930000000003</v>
      </c>
      <c r="GC46" s="2">
        <v>0</v>
      </c>
      <c r="GD46" s="2">
        <v>12.13621</v>
      </c>
      <c r="GE46" s="2">
        <v>39.964109999999998</v>
      </c>
      <c r="GF46" s="2">
        <v>116.5399</v>
      </c>
      <c r="GG46" s="2">
        <v>190.2852</v>
      </c>
      <c r="GH46" s="2">
        <v>0</v>
      </c>
      <c r="GI46" s="2">
        <v>0</v>
      </c>
      <c r="GJ46" s="2">
        <v>19.746310000000001</v>
      </c>
      <c r="GK46" s="2">
        <v>15.23427</v>
      </c>
      <c r="GL46" s="2">
        <v>1778.721</v>
      </c>
      <c r="GM46" s="2">
        <v>4589.9350000000004</v>
      </c>
      <c r="GN46" s="2">
        <v>114.6915</v>
      </c>
      <c r="GO46" s="2">
        <v>762.79639999999995</v>
      </c>
      <c r="GP46" s="2">
        <v>3151.2869999999998</v>
      </c>
      <c r="GQ46" s="2">
        <v>492.26150000000001</v>
      </c>
      <c r="GR46" s="2">
        <v>151.14250000000001</v>
      </c>
      <c r="GS46" s="2">
        <v>532.75009999999997</v>
      </c>
      <c r="GT46" s="2">
        <v>0</v>
      </c>
      <c r="GU46" s="2">
        <v>14.22264</v>
      </c>
      <c r="GV46" s="2">
        <v>494.65170000000001</v>
      </c>
      <c r="GW46" s="2">
        <v>12.428800000000001</v>
      </c>
      <c r="GX46" s="2">
        <v>5957.7529999999997</v>
      </c>
      <c r="GY46" s="2">
        <v>10309.44</v>
      </c>
      <c r="GZ46" s="2">
        <v>787.80600000000004</v>
      </c>
      <c r="HA46" s="2">
        <v>1900.3679999999999</v>
      </c>
      <c r="HB46" s="2">
        <v>8768.0139999999992</v>
      </c>
      <c r="HC46" s="2">
        <v>415.61860000000001</v>
      </c>
      <c r="HD46" s="2">
        <v>0</v>
      </c>
      <c r="HE46" s="2">
        <v>50.553879999999999</v>
      </c>
      <c r="HF46" s="2">
        <v>0</v>
      </c>
      <c r="HG46" s="2">
        <v>0</v>
      </c>
      <c r="HH46" s="2">
        <v>1.2683E-3</v>
      </c>
      <c r="HI46" s="2">
        <v>0</v>
      </c>
      <c r="HJ46" s="2">
        <v>9.2325320000000008</v>
      </c>
      <c r="HK46" s="2">
        <v>180.06780000000001</v>
      </c>
      <c r="HL46" s="2">
        <v>0</v>
      </c>
      <c r="HM46" s="2">
        <v>0</v>
      </c>
      <c r="HN46" s="2">
        <v>36.94641</v>
      </c>
      <c r="HO46" s="2">
        <v>0</v>
      </c>
      <c r="HP46" s="2">
        <v>60.269100000000002</v>
      </c>
      <c r="HQ46" s="2">
        <v>1157.374</v>
      </c>
      <c r="HR46" s="2">
        <v>134.35679999999999</v>
      </c>
      <c r="HS46" s="2">
        <v>0</v>
      </c>
      <c r="HT46" s="2">
        <v>283.97859999999997</v>
      </c>
      <c r="HU46" s="2">
        <v>150.0214</v>
      </c>
      <c r="HV46" s="2">
        <v>70.892480000000006</v>
      </c>
      <c r="HW46" s="2">
        <v>194.66300000000001</v>
      </c>
      <c r="HX46" s="2">
        <v>37.533169999999998</v>
      </c>
      <c r="HY46" s="2">
        <v>0</v>
      </c>
      <c r="HZ46" s="2">
        <v>307.28699999999998</v>
      </c>
      <c r="IA46" s="2">
        <v>101.5776</v>
      </c>
      <c r="IB46" s="2">
        <v>671.72789999999998</v>
      </c>
      <c r="IC46" s="2">
        <v>1163.365</v>
      </c>
      <c r="ID46" s="2">
        <v>13.616429999999999</v>
      </c>
      <c r="IE46" s="2">
        <v>387.35820000000001</v>
      </c>
      <c r="IF46" s="2">
        <v>1607.6079999999999</v>
      </c>
      <c r="IG46" s="2">
        <v>216.56209999999999</v>
      </c>
      <c r="IH46" s="2">
        <v>0</v>
      </c>
      <c r="II46" s="2">
        <v>0</v>
      </c>
      <c r="IJ46" s="2">
        <v>9.5469999999999995E-4</v>
      </c>
      <c r="IK46" s="2">
        <v>0</v>
      </c>
      <c r="IL46" s="2">
        <v>0</v>
      </c>
      <c r="IM46" s="2">
        <v>9.4830000000000001E-4</v>
      </c>
      <c r="IN46" s="2">
        <v>412.94959999999998</v>
      </c>
      <c r="IO46" s="2">
        <v>1198.566</v>
      </c>
      <c r="IP46" s="2">
        <v>24.484269999999999</v>
      </c>
      <c r="IQ46" s="2">
        <v>83.179339999999996</v>
      </c>
      <c r="IR46" s="2">
        <v>1446.4459999999999</v>
      </c>
      <c r="IS46" s="2">
        <v>412.375</v>
      </c>
      <c r="IT46" s="2">
        <v>0</v>
      </c>
      <c r="IU46" s="2">
        <v>140.3135</v>
      </c>
      <c r="IV46" s="2">
        <v>0</v>
      </c>
      <c r="IW46" s="2">
        <v>0</v>
      </c>
      <c r="IX46" s="2">
        <v>0</v>
      </c>
      <c r="IY46" s="2">
        <v>7.0330000000000002E-4</v>
      </c>
      <c r="IZ46" s="2">
        <v>0</v>
      </c>
      <c r="JA46" s="2">
        <v>136.93039999999999</v>
      </c>
      <c r="JB46" s="2">
        <v>28.126159999999999</v>
      </c>
      <c r="JC46" s="2">
        <v>0</v>
      </c>
      <c r="JD46" s="2">
        <v>0</v>
      </c>
      <c r="JE46" s="2">
        <v>39.583689999999997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08EE-EF20-4B70-BC02-56B9E52D70AC}">
  <sheetPr>
    <tabColor rgb="FFFFC000"/>
  </sheetPr>
  <dimension ref="A1:AEI46"/>
  <sheetViews>
    <sheetView zoomScale="85" zoomScaleNormal="85" workbookViewId="0"/>
  </sheetViews>
  <sheetFormatPr defaultRowHeight="15" x14ac:dyDescent="0.25"/>
  <cols>
    <col min="1" max="1" width="17" customWidth="1"/>
  </cols>
  <sheetData>
    <row r="1" spans="1:815" x14ac:dyDescent="0.25">
      <c r="A1" t="s">
        <v>42</v>
      </c>
    </row>
    <row r="2" spans="1:815" x14ac:dyDescent="0.25">
      <c r="A2" t="s">
        <v>43</v>
      </c>
    </row>
    <row r="3" spans="1:815" x14ac:dyDescent="0.25">
      <c r="A3" t="s">
        <v>64</v>
      </c>
    </row>
    <row r="4" spans="1:815" x14ac:dyDescent="0.25">
      <c r="A4" t="s">
        <v>46</v>
      </c>
    </row>
    <row r="6" spans="1:815" x14ac:dyDescent="0.25">
      <c r="A6" s="1" t="s">
        <v>1</v>
      </c>
    </row>
    <row r="7" spans="1:815" x14ac:dyDescent="0.25">
      <c r="A7" s="1"/>
      <c r="B7" t="s">
        <v>223</v>
      </c>
      <c r="C7" t="s">
        <v>223</v>
      </c>
      <c r="D7" t="s">
        <v>223</v>
      </c>
      <c r="E7" t="s">
        <v>223</v>
      </c>
      <c r="F7" t="s">
        <v>223</v>
      </c>
      <c r="G7" t="s">
        <v>223</v>
      </c>
      <c r="H7" t="s">
        <v>223</v>
      </c>
      <c r="I7" t="s">
        <v>223</v>
      </c>
      <c r="J7" t="s">
        <v>223</v>
      </c>
      <c r="K7" t="s">
        <v>223</v>
      </c>
      <c r="L7" t="s">
        <v>223</v>
      </c>
      <c r="M7" t="s">
        <v>223</v>
      </c>
      <c r="N7" t="s">
        <v>223</v>
      </c>
      <c r="O7" t="s">
        <v>223</v>
      </c>
      <c r="P7" t="s">
        <v>223</v>
      </c>
      <c r="Q7" t="s">
        <v>223</v>
      </c>
      <c r="R7" t="s">
        <v>223</v>
      </c>
      <c r="S7" t="s">
        <v>223</v>
      </c>
      <c r="T7" t="s">
        <v>223</v>
      </c>
      <c r="U7" t="s">
        <v>223</v>
      </c>
      <c r="V7" t="s">
        <v>223</v>
      </c>
      <c r="W7" t="s">
        <v>223</v>
      </c>
      <c r="X7" t="s">
        <v>223</v>
      </c>
      <c r="Y7" t="s">
        <v>223</v>
      </c>
      <c r="Z7" t="s">
        <v>223</v>
      </c>
      <c r="AA7" t="s">
        <v>223</v>
      </c>
      <c r="AB7" t="s">
        <v>223</v>
      </c>
      <c r="AC7" t="s">
        <v>223</v>
      </c>
      <c r="AD7" t="s">
        <v>223</v>
      </c>
      <c r="AE7" t="s">
        <v>223</v>
      </c>
      <c r="AF7" t="s">
        <v>223</v>
      </c>
      <c r="AG7" t="s">
        <v>223</v>
      </c>
      <c r="AH7" t="s">
        <v>223</v>
      </c>
      <c r="AI7" t="s">
        <v>223</v>
      </c>
      <c r="AJ7" t="s">
        <v>223</v>
      </c>
      <c r="AK7" t="s">
        <v>223</v>
      </c>
      <c r="AL7" t="s">
        <v>223</v>
      </c>
      <c r="AM7" t="s">
        <v>223</v>
      </c>
      <c r="AN7" t="s">
        <v>223</v>
      </c>
      <c r="AO7" t="s">
        <v>223</v>
      </c>
      <c r="AP7" t="s">
        <v>223</v>
      </c>
      <c r="AQ7" t="s">
        <v>223</v>
      </c>
      <c r="AR7" t="s">
        <v>223</v>
      </c>
      <c r="AS7" t="s">
        <v>223</v>
      </c>
      <c r="AT7" t="s">
        <v>223</v>
      </c>
      <c r="AU7" t="s">
        <v>223</v>
      </c>
      <c r="AV7" t="s">
        <v>223</v>
      </c>
      <c r="AW7" t="s">
        <v>223</v>
      </c>
      <c r="AX7" t="s">
        <v>223</v>
      </c>
      <c r="AY7" t="s">
        <v>223</v>
      </c>
      <c r="AZ7" t="s">
        <v>223</v>
      </c>
      <c r="BA7" t="s">
        <v>223</v>
      </c>
      <c r="BB7" t="s">
        <v>223</v>
      </c>
      <c r="BC7" t="s">
        <v>223</v>
      </c>
      <c r="BD7" t="s">
        <v>223</v>
      </c>
      <c r="BE7" t="s">
        <v>223</v>
      </c>
      <c r="BF7" t="s">
        <v>223</v>
      </c>
      <c r="BG7" t="s">
        <v>223</v>
      </c>
      <c r="BH7" t="s">
        <v>223</v>
      </c>
      <c r="BI7" t="s">
        <v>223</v>
      </c>
      <c r="BJ7" t="s">
        <v>223</v>
      </c>
      <c r="BK7" t="s">
        <v>223</v>
      </c>
      <c r="BL7" t="s">
        <v>223</v>
      </c>
      <c r="BM7" t="s">
        <v>223</v>
      </c>
      <c r="BN7" t="s">
        <v>223</v>
      </c>
      <c r="BO7" t="s">
        <v>223</v>
      </c>
      <c r="BP7" t="s">
        <v>223</v>
      </c>
      <c r="BQ7" t="s">
        <v>223</v>
      </c>
      <c r="BR7" t="s">
        <v>223</v>
      </c>
      <c r="BS7" t="s">
        <v>223</v>
      </c>
      <c r="BT7" t="s">
        <v>223</v>
      </c>
      <c r="BU7" t="s">
        <v>223</v>
      </c>
      <c r="BV7" t="s">
        <v>223</v>
      </c>
      <c r="BW7" t="s">
        <v>223</v>
      </c>
      <c r="BX7" t="s">
        <v>223</v>
      </c>
      <c r="BY7" t="s">
        <v>223</v>
      </c>
      <c r="BZ7" t="s">
        <v>223</v>
      </c>
      <c r="CA7" t="s">
        <v>223</v>
      </c>
      <c r="CB7" t="s">
        <v>223</v>
      </c>
      <c r="CC7" t="s">
        <v>223</v>
      </c>
      <c r="CD7" t="s">
        <v>223</v>
      </c>
      <c r="CE7" t="s">
        <v>223</v>
      </c>
      <c r="CF7" t="s">
        <v>223</v>
      </c>
      <c r="CG7" t="s">
        <v>223</v>
      </c>
      <c r="CH7" t="s">
        <v>223</v>
      </c>
      <c r="CI7" t="s">
        <v>223</v>
      </c>
      <c r="CJ7" t="s">
        <v>223</v>
      </c>
      <c r="CK7" t="s">
        <v>223</v>
      </c>
      <c r="CL7" t="s">
        <v>223</v>
      </c>
      <c r="CM7" t="s">
        <v>223</v>
      </c>
      <c r="CN7" t="s">
        <v>223</v>
      </c>
      <c r="CO7" t="s">
        <v>223</v>
      </c>
      <c r="CP7" t="s">
        <v>223</v>
      </c>
      <c r="CQ7" t="s">
        <v>223</v>
      </c>
      <c r="CR7" t="s">
        <v>223</v>
      </c>
      <c r="CS7" t="s">
        <v>223</v>
      </c>
      <c r="CT7" t="s">
        <v>223</v>
      </c>
      <c r="CU7" t="s">
        <v>223</v>
      </c>
      <c r="CV7" t="s">
        <v>223</v>
      </c>
      <c r="CW7" t="s">
        <v>223</v>
      </c>
      <c r="CX7" t="s">
        <v>223</v>
      </c>
      <c r="CY7" t="s">
        <v>223</v>
      </c>
      <c r="CZ7" t="s">
        <v>223</v>
      </c>
      <c r="DA7" t="s">
        <v>223</v>
      </c>
      <c r="DB7" t="s">
        <v>223</v>
      </c>
      <c r="DC7" t="s">
        <v>223</v>
      </c>
      <c r="DD7" t="s">
        <v>223</v>
      </c>
      <c r="DE7" t="s">
        <v>223</v>
      </c>
      <c r="DF7" t="s">
        <v>223</v>
      </c>
      <c r="DG7" t="s">
        <v>223</v>
      </c>
      <c r="DH7" t="s">
        <v>223</v>
      </c>
      <c r="DI7" t="s">
        <v>223</v>
      </c>
      <c r="DJ7" t="s">
        <v>223</v>
      </c>
      <c r="DK7" t="s">
        <v>223</v>
      </c>
      <c r="DL7" t="s">
        <v>223</v>
      </c>
      <c r="DM7" t="s">
        <v>223</v>
      </c>
      <c r="DN7" t="s">
        <v>223</v>
      </c>
      <c r="DO7" t="s">
        <v>223</v>
      </c>
      <c r="DP7" t="s">
        <v>223</v>
      </c>
      <c r="DQ7" t="s">
        <v>223</v>
      </c>
      <c r="DR7" t="s">
        <v>223</v>
      </c>
      <c r="DS7" t="s">
        <v>223</v>
      </c>
      <c r="DT7" t="s">
        <v>223</v>
      </c>
      <c r="DU7" t="s">
        <v>223</v>
      </c>
      <c r="DV7" t="s">
        <v>223</v>
      </c>
      <c r="DW7" t="s">
        <v>223</v>
      </c>
      <c r="DX7" t="s">
        <v>223</v>
      </c>
      <c r="DY7" t="s">
        <v>223</v>
      </c>
      <c r="DZ7" t="s">
        <v>223</v>
      </c>
      <c r="EA7" t="s">
        <v>223</v>
      </c>
      <c r="EB7" t="s">
        <v>223</v>
      </c>
      <c r="EC7" t="s">
        <v>223</v>
      </c>
      <c r="ED7" t="s">
        <v>223</v>
      </c>
      <c r="EE7" t="s">
        <v>223</v>
      </c>
      <c r="EF7" t="s">
        <v>223</v>
      </c>
      <c r="EG7" t="s">
        <v>223</v>
      </c>
      <c r="EH7" t="s">
        <v>223</v>
      </c>
      <c r="EI7" t="s">
        <v>223</v>
      </c>
      <c r="EJ7" t="s">
        <v>223</v>
      </c>
      <c r="EK7" t="s">
        <v>223</v>
      </c>
      <c r="EL7" t="s">
        <v>223</v>
      </c>
      <c r="EM7" t="s">
        <v>223</v>
      </c>
      <c r="EN7" t="s">
        <v>223</v>
      </c>
      <c r="EO7" t="s">
        <v>223</v>
      </c>
      <c r="EP7" t="s">
        <v>223</v>
      </c>
      <c r="EQ7" t="s">
        <v>223</v>
      </c>
      <c r="ER7" t="s">
        <v>223</v>
      </c>
      <c r="ES7" t="s">
        <v>223</v>
      </c>
      <c r="ET7" t="s">
        <v>223</v>
      </c>
      <c r="EU7" t="s">
        <v>223</v>
      </c>
      <c r="EV7" t="s">
        <v>223</v>
      </c>
      <c r="EW7" t="s">
        <v>223</v>
      </c>
      <c r="EX7" t="s">
        <v>223</v>
      </c>
      <c r="EY7" t="s">
        <v>223</v>
      </c>
      <c r="EZ7" t="s">
        <v>223</v>
      </c>
      <c r="FA7" t="s">
        <v>223</v>
      </c>
      <c r="FB7" t="s">
        <v>223</v>
      </c>
      <c r="FC7" t="s">
        <v>223</v>
      </c>
      <c r="FD7" t="s">
        <v>223</v>
      </c>
      <c r="FE7" t="s">
        <v>223</v>
      </c>
      <c r="FF7" t="s">
        <v>223</v>
      </c>
      <c r="FG7" t="s">
        <v>223</v>
      </c>
      <c r="FH7" t="s">
        <v>223</v>
      </c>
      <c r="FI7" t="s">
        <v>223</v>
      </c>
      <c r="FJ7" t="s">
        <v>223</v>
      </c>
      <c r="FK7" t="s">
        <v>223</v>
      </c>
      <c r="FL7" t="s">
        <v>223</v>
      </c>
      <c r="FM7" t="s">
        <v>223</v>
      </c>
      <c r="FN7" t="s">
        <v>223</v>
      </c>
      <c r="FO7" t="s">
        <v>223</v>
      </c>
      <c r="FP7" t="s">
        <v>223</v>
      </c>
      <c r="FQ7" t="s">
        <v>223</v>
      </c>
      <c r="FR7" t="s">
        <v>223</v>
      </c>
      <c r="FS7" t="s">
        <v>223</v>
      </c>
      <c r="FT7" t="s">
        <v>223</v>
      </c>
      <c r="FU7" t="s">
        <v>223</v>
      </c>
      <c r="FV7" t="s">
        <v>223</v>
      </c>
      <c r="FW7" t="s">
        <v>223</v>
      </c>
      <c r="FX7" t="s">
        <v>223</v>
      </c>
      <c r="FY7" t="s">
        <v>223</v>
      </c>
      <c r="FZ7" t="s">
        <v>223</v>
      </c>
      <c r="GA7" t="s">
        <v>223</v>
      </c>
      <c r="GB7" t="s">
        <v>223</v>
      </c>
      <c r="GC7" t="s">
        <v>223</v>
      </c>
      <c r="GD7" t="s">
        <v>223</v>
      </c>
      <c r="GE7" t="s">
        <v>223</v>
      </c>
      <c r="GF7" t="s">
        <v>223</v>
      </c>
      <c r="GG7" t="s">
        <v>223</v>
      </c>
      <c r="GH7" t="s">
        <v>223</v>
      </c>
      <c r="GI7" t="s">
        <v>223</v>
      </c>
      <c r="GJ7" t="s">
        <v>223</v>
      </c>
      <c r="GK7" t="s">
        <v>223</v>
      </c>
      <c r="GL7" t="s">
        <v>223</v>
      </c>
      <c r="GM7" t="s">
        <v>223</v>
      </c>
      <c r="GN7" t="s">
        <v>223</v>
      </c>
      <c r="GO7" t="s">
        <v>223</v>
      </c>
      <c r="GP7" t="s">
        <v>223</v>
      </c>
      <c r="GQ7" t="s">
        <v>223</v>
      </c>
      <c r="GR7" t="s">
        <v>223</v>
      </c>
      <c r="GS7" t="s">
        <v>223</v>
      </c>
      <c r="GT7" t="s">
        <v>223</v>
      </c>
      <c r="GU7" t="s">
        <v>223</v>
      </c>
      <c r="GV7" t="s">
        <v>223</v>
      </c>
      <c r="GW7" t="s">
        <v>223</v>
      </c>
      <c r="GX7" t="s">
        <v>223</v>
      </c>
      <c r="GY7" t="s">
        <v>223</v>
      </c>
      <c r="GZ7" t="s">
        <v>223</v>
      </c>
      <c r="HA7" t="s">
        <v>223</v>
      </c>
      <c r="HB7" t="s">
        <v>223</v>
      </c>
      <c r="HC7" t="s">
        <v>223</v>
      </c>
      <c r="HD7" t="s">
        <v>223</v>
      </c>
      <c r="HE7" t="s">
        <v>223</v>
      </c>
      <c r="HF7" t="s">
        <v>223</v>
      </c>
      <c r="HG7" t="s">
        <v>223</v>
      </c>
      <c r="HH7" t="s">
        <v>223</v>
      </c>
      <c r="HI7" t="s">
        <v>223</v>
      </c>
      <c r="HJ7" t="s">
        <v>223</v>
      </c>
      <c r="HK7" t="s">
        <v>223</v>
      </c>
      <c r="HL7" t="s">
        <v>223</v>
      </c>
      <c r="HM7" t="s">
        <v>223</v>
      </c>
      <c r="HN7" t="s">
        <v>223</v>
      </c>
      <c r="HO7" t="s">
        <v>223</v>
      </c>
      <c r="HP7" t="s">
        <v>223</v>
      </c>
      <c r="HQ7" t="s">
        <v>223</v>
      </c>
      <c r="HR7" t="s">
        <v>223</v>
      </c>
      <c r="HS7" t="s">
        <v>223</v>
      </c>
      <c r="HT7" t="s">
        <v>223</v>
      </c>
      <c r="HU7" t="s">
        <v>223</v>
      </c>
      <c r="HV7" t="s">
        <v>223</v>
      </c>
      <c r="HW7" t="s">
        <v>223</v>
      </c>
      <c r="HX7" t="s">
        <v>223</v>
      </c>
      <c r="HY7" t="s">
        <v>223</v>
      </c>
      <c r="HZ7" t="s">
        <v>223</v>
      </c>
      <c r="IA7" t="s">
        <v>223</v>
      </c>
      <c r="IB7" t="s">
        <v>223</v>
      </c>
      <c r="IC7" t="s">
        <v>223</v>
      </c>
      <c r="ID7" t="s">
        <v>223</v>
      </c>
      <c r="IE7" t="s">
        <v>223</v>
      </c>
      <c r="IF7" t="s">
        <v>223</v>
      </c>
      <c r="IG7" t="s">
        <v>223</v>
      </c>
      <c r="IH7" t="s">
        <v>223</v>
      </c>
      <c r="II7" t="s">
        <v>223</v>
      </c>
      <c r="IJ7" t="s">
        <v>223</v>
      </c>
      <c r="IK7" t="s">
        <v>223</v>
      </c>
      <c r="IL7" t="s">
        <v>223</v>
      </c>
      <c r="IM7" t="s">
        <v>223</v>
      </c>
      <c r="IN7" t="s">
        <v>223</v>
      </c>
      <c r="IO7" t="s">
        <v>223</v>
      </c>
      <c r="IP7" t="s">
        <v>223</v>
      </c>
      <c r="IQ7" t="s">
        <v>223</v>
      </c>
      <c r="IR7" t="s">
        <v>223</v>
      </c>
      <c r="IS7" t="s">
        <v>223</v>
      </c>
      <c r="IT7" t="s">
        <v>223</v>
      </c>
      <c r="IU7" t="s">
        <v>223</v>
      </c>
      <c r="IV7" t="s">
        <v>223</v>
      </c>
      <c r="IW7" t="s">
        <v>223</v>
      </c>
      <c r="IX7" t="s">
        <v>223</v>
      </c>
      <c r="IY7" t="s">
        <v>223</v>
      </c>
      <c r="IZ7" t="s">
        <v>223</v>
      </c>
      <c r="JA7" t="s">
        <v>223</v>
      </c>
      <c r="JB7" t="s">
        <v>223</v>
      </c>
      <c r="JC7" t="s">
        <v>223</v>
      </c>
      <c r="JD7" t="s">
        <v>223</v>
      </c>
      <c r="JE7" t="s">
        <v>223</v>
      </c>
      <c r="JF7" t="s">
        <v>223</v>
      </c>
      <c r="JG7" t="s">
        <v>223</v>
      </c>
      <c r="JH7" t="s">
        <v>223</v>
      </c>
      <c r="JI7" t="s">
        <v>223</v>
      </c>
      <c r="JJ7" t="s">
        <v>223</v>
      </c>
      <c r="JK7" t="s">
        <v>223</v>
      </c>
      <c r="JL7" t="s">
        <v>223</v>
      </c>
      <c r="JM7" t="s">
        <v>223</v>
      </c>
      <c r="JN7" t="s">
        <v>223</v>
      </c>
      <c r="JO7" t="s">
        <v>223</v>
      </c>
      <c r="JP7" t="s">
        <v>223</v>
      </c>
      <c r="JQ7" t="s">
        <v>223</v>
      </c>
      <c r="JR7" t="s">
        <v>223</v>
      </c>
      <c r="JS7" t="s">
        <v>223</v>
      </c>
      <c r="JT7" t="s">
        <v>223</v>
      </c>
      <c r="JU7" t="s">
        <v>223</v>
      </c>
      <c r="JV7" t="s">
        <v>223</v>
      </c>
      <c r="JW7" t="s">
        <v>223</v>
      </c>
      <c r="JX7" t="s">
        <v>223</v>
      </c>
      <c r="JY7" t="s">
        <v>223</v>
      </c>
      <c r="JZ7" t="s">
        <v>223</v>
      </c>
      <c r="KA7" t="s">
        <v>223</v>
      </c>
      <c r="KB7" t="s">
        <v>223</v>
      </c>
      <c r="KC7" t="s">
        <v>223</v>
      </c>
      <c r="KD7" t="s">
        <v>223</v>
      </c>
      <c r="KE7" t="s">
        <v>223</v>
      </c>
      <c r="KF7" t="s">
        <v>223</v>
      </c>
      <c r="KG7" t="s">
        <v>223</v>
      </c>
      <c r="KH7" t="s">
        <v>223</v>
      </c>
      <c r="KI7" t="s">
        <v>223</v>
      </c>
      <c r="KJ7" t="s">
        <v>223</v>
      </c>
      <c r="KK7" t="s">
        <v>223</v>
      </c>
      <c r="KL7" t="s">
        <v>223</v>
      </c>
      <c r="KM7" t="s">
        <v>223</v>
      </c>
      <c r="KN7" t="s">
        <v>223</v>
      </c>
      <c r="KO7" t="s">
        <v>223</v>
      </c>
      <c r="KP7" t="s">
        <v>223</v>
      </c>
      <c r="KQ7" t="s">
        <v>223</v>
      </c>
      <c r="KR7" t="s">
        <v>223</v>
      </c>
      <c r="KS7" t="s">
        <v>223</v>
      </c>
      <c r="KT7" t="s">
        <v>223</v>
      </c>
      <c r="KU7" t="s">
        <v>223</v>
      </c>
      <c r="KV7" t="s">
        <v>223</v>
      </c>
      <c r="KW7" t="s">
        <v>223</v>
      </c>
      <c r="KX7" t="s">
        <v>223</v>
      </c>
      <c r="KY7" t="s">
        <v>223</v>
      </c>
      <c r="KZ7" t="s">
        <v>223</v>
      </c>
      <c r="LA7" t="s">
        <v>223</v>
      </c>
      <c r="LB7" t="s">
        <v>223</v>
      </c>
      <c r="LC7" t="s">
        <v>223</v>
      </c>
      <c r="LD7" t="s">
        <v>223</v>
      </c>
      <c r="LE7" t="s">
        <v>223</v>
      </c>
      <c r="LF7" t="s">
        <v>223</v>
      </c>
      <c r="LG7" t="s">
        <v>223</v>
      </c>
      <c r="LH7" t="s">
        <v>223</v>
      </c>
      <c r="LI7" t="s">
        <v>223</v>
      </c>
      <c r="LJ7" t="s">
        <v>223</v>
      </c>
      <c r="LK7" t="s">
        <v>223</v>
      </c>
      <c r="LL7" t="s">
        <v>223</v>
      </c>
      <c r="LM7" t="s">
        <v>223</v>
      </c>
      <c r="LN7" t="s">
        <v>223</v>
      </c>
      <c r="LO7" t="s">
        <v>223</v>
      </c>
      <c r="LP7" t="s">
        <v>223</v>
      </c>
      <c r="LQ7" t="s">
        <v>223</v>
      </c>
      <c r="LR7" t="s">
        <v>223</v>
      </c>
      <c r="LS7" t="s">
        <v>223</v>
      </c>
      <c r="LT7" t="s">
        <v>223</v>
      </c>
      <c r="LU7" t="s">
        <v>223</v>
      </c>
      <c r="LV7" t="s">
        <v>223</v>
      </c>
      <c r="LW7" t="s">
        <v>223</v>
      </c>
      <c r="LX7" t="s">
        <v>223</v>
      </c>
      <c r="LY7" t="s">
        <v>223</v>
      </c>
      <c r="LZ7" t="s">
        <v>223</v>
      </c>
      <c r="MA7" t="s">
        <v>223</v>
      </c>
      <c r="MB7" t="s">
        <v>223</v>
      </c>
      <c r="MC7" t="s">
        <v>223</v>
      </c>
      <c r="MD7" t="s">
        <v>223</v>
      </c>
      <c r="ME7" t="s">
        <v>223</v>
      </c>
      <c r="MF7" t="s">
        <v>223</v>
      </c>
      <c r="MG7" t="s">
        <v>223</v>
      </c>
      <c r="MH7" t="s">
        <v>223</v>
      </c>
      <c r="MI7" t="s">
        <v>223</v>
      </c>
      <c r="MJ7" t="s">
        <v>223</v>
      </c>
      <c r="MK7" t="s">
        <v>223</v>
      </c>
      <c r="ML7" t="s">
        <v>223</v>
      </c>
      <c r="MM7" t="s">
        <v>223</v>
      </c>
      <c r="MN7" t="s">
        <v>223</v>
      </c>
      <c r="MO7" t="s">
        <v>223</v>
      </c>
      <c r="MP7" t="s">
        <v>223</v>
      </c>
      <c r="MQ7" t="s">
        <v>223</v>
      </c>
      <c r="MR7" t="s">
        <v>223</v>
      </c>
      <c r="MS7" t="s">
        <v>223</v>
      </c>
      <c r="MT7" t="s">
        <v>223</v>
      </c>
      <c r="MU7" t="s">
        <v>223</v>
      </c>
      <c r="MV7" t="s">
        <v>223</v>
      </c>
      <c r="MW7" t="s">
        <v>223</v>
      </c>
      <c r="MX7" t="s">
        <v>223</v>
      </c>
      <c r="MY7" t="s">
        <v>223</v>
      </c>
      <c r="MZ7" t="s">
        <v>223</v>
      </c>
      <c r="NA7" t="s">
        <v>223</v>
      </c>
      <c r="NB7" t="s">
        <v>223</v>
      </c>
      <c r="NC7" t="s">
        <v>223</v>
      </c>
      <c r="ND7" t="s">
        <v>223</v>
      </c>
      <c r="NE7" t="s">
        <v>223</v>
      </c>
      <c r="NF7" t="s">
        <v>223</v>
      </c>
      <c r="NG7" t="s">
        <v>223</v>
      </c>
      <c r="NH7" t="s">
        <v>223</v>
      </c>
      <c r="NI7" t="s">
        <v>223</v>
      </c>
      <c r="NJ7" t="s">
        <v>223</v>
      </c>
      <c r="NK7" t="s">
        <v>223</v>
      </c>
      <c r="NL7" t="s">
        <v>223</v>
      </c>
      <c r="NM7" t="s">
        <v>223</v>
      </c>
      <c r="NN7" t="s">
        <v>223</v>
      </c>
      <c r="NO7" t="s">
        <v>223</v>
      </c>
      <c r="NP7" t="s">
        <v>223</v>
      </c>
      <c r="NQ7" t="s">
        <v>223</v>
      </c>
      <c r="NR7" t="s">
        <v>223</v>
      </c>
      <c r="NS7" t="s">
        <v>223</v>
      </c>
      <c r="NT7" t="s">
        <v>223</v>
      </c>
      <c r="NU7" t="s">
        <v>223</v>
      </c>
      <c r="NV7" t="s">
        <v>223</v>
      </c>
      <c r="NW7" t="s">
        <v>223</v>
      </c>
      <c r="NX7" t="s">
        <v>223</v>
      </c>
      <c r="NY7" t="s">
        <v>223</v>
      </c>
      <c r="NZ7" t="s">
        <v>223</v>
      </c>
      <c r="OA7" t="s">
        <v>223</v>
      </c>
      <c r="OB7" t="s">
        <v>223</v>
      </c>
      <c r="OC7" t="s">
        <v>223</v>
      </c>
      <c r="OD7" t="s">
        <v>223</v>
      </c>
      <c r="OE7" t="s">
        <v>223</v>
      </c>
      <c r="OF7" t="s">
        <v>223</v>
      </c>
      <c r="OG7" t="s">
        <v>223</v>
      </c>
      <c r="OH7" t="s">
        <v>223</v>
      </c>
      <c r="OI7" t="s">
        <v>223</v>
      </c>
      <c r="OJ7" t="s">
        <v>223</v>
      </c>
      <c r="OK7" t="s">
        <v>223</v>
      </c>
      <c r="OL7" t="s">
        <v>223</v>
      </c>
      <c r="OM7" t="s">
        <v>223</v>
      </c>
      <c r="ON7" t="s">
        <v>223</v>
      </c>
      <c r="OO7" t="s">
        <v>223</v>
      </c>
      <c r="OP7" t="s">
        <v>223</v>
      </c>
      <c r="OQ7" t="s">
        <v>223</v>
      </c>
      <c r="OR7" t="s">
        <v>223</v>
      </c>
      <c r="OS7" t="s">
        <v>222</v>
      </c>
      <c r="OT7" t="s">
        <v>222</v>
      </c>
      <c r="OU7" t="s">
        <v>222</v>
      </c>
      <c r="OV7" t="s">
        <v>222</v>
      </c>
      <c r="OW7" t="s">
        <v>222</v>
      </c>
      <c r="OX7" t="s">
        <v>222</v>
      </c>
      <c r="OY7" t="s">
        <v>222</v>
      </c>
      <c r="OZ7" t="s">
        <v>222</v>
      </c>
      <c r="PA7" t="s">
        <v>222</v>
      </c>
      <c r="PB7" t="s">
        <v>222</v>
      </c>
      <c r="PC7" t="s">
        <v>222</v>
      </c>
      <c r="PD7" t="s">
        <v>222</v>
      </c>
      <c r="PE7" t="s">
        <v>222</v>
      </c>
      <c r="PF7" t="s">
        <v>222</v>
      </c>
      <c r="PG7" t="s">
        <v>222</v>
      </c>
      <c r="PH7" t="s">
        <v>222</v>
      </c>
      <c r="PI7" t="s">
        <v>222</v>
      </c>
      <c r="PJ7" t="s">
        <v>222</v>
      </c>
      <c r="PK7" t="s">
        <v>222</v>
      </c>
      <c r="PL7" t="s">
        <v>222</v>
      </c>
      <c r="PM7" t="s">
        <v>222</v>
      </c>
      <c r="PN7" t="s">
        <v>222</v>
      </c>
      <c r="PO7" t="s">
        <v>222</v>
      </c>
      <c r="PP7" t="s">
        <v>222</v>
      </c>
      <c r="PQ7" t="s">
        <v>222</v>
      </c>
      <c r="PR7" t="s">
        <v>222</v>
      </c>
      <c r="PS7" t="s">
        <v>222</v>
      </c>
      <c r="PT7" t="s">
        <v>222</v>
      </c>
      <c r="PU7" t="s">
        <v>222</v>
      </c>
      <c r="PV7" t="s">
        <v>222</v>
      </c>
      <c r="PW7" t="s">
        <v>222</v>
      </c>
      <c r="PX7" t="s">
        <v>222</v>
      </c>
      <c r="PY7" t="s">
        <v>222</v>
      </c>
      <c r="PZ7" t="s">
        <v>222</v>
      </c>
      <c r="QA7" t="s">
        <v>222</v>
      </c>
      <c r="QB7" t="s">
        <v>222</v>
      </c>
      <c r="QC7" t="s">
        <v>222</v>
      </c>
      <c r="QD7" t="s">
        <v>222</v>
      </c>
      <c r="QE7" t="s">
        <v>222</v>
      </c>
      <c r="QF7" t="s">
        <v>222</v>
      </c>
      <c r="QG7" t="s">
        <v>222</v>
      </c>
      <c r="QH7" t="s">
        <v>222</v>
      </c>
      <c r="QI7" t="s">
        <v>222</v>
      </c>
      <c r="QJ7" t="s">
        <v>222</v>
      </c>
      <c r="QK7" t="s">
        <v>222</v>
      </c>
      <c r="QL7" t="s">
        <v>222</v>
      </c>
      <c r="QM7" t="s">
        <v>222</v>
      </c>
      <c r="QN7" t="s">
        <v>222</v>
      </c>
      <c r="QO7" t="s">
        <v>222</v>
      </c>
      <c r="QP7" t="s">
        <v>222</v>
      </c>
      <c r="QQ7" t="s">
        <v>222</v>
      </c>
      <c r="QR7" t="s">
        <v>222</v>
      </c>
      <c r="QS7" t="s">
        <v>222</v>
      </c>
      <c r="QT7" t="s">
        <v>222</v>
      </c>
      <c r="QU7" t="s">
        <v>222</v>
      </c>
      <c r="QV7" t="s">
        <v>222</v>
      </c>
      <c r="QW7" t="s">
        <v>222</v>
      </c>
      <c r="QX7" t="s">
        <v>222</v>
      </c>
      <c r="QY7" t="s">
        <v>222</v>
      </c>
      <c r="QZ7" t="s">
        <v>222</v>
      </c>
      <c r="RA7" t="s">
        <v>222</v>
      </c>
      <c r="RB7" t="s">
        <v>222</v>
      </c>
      <c r="RC7" t="s">
        <v>222</v>
      </c>
      <c r="RD7" t="s">
        <v>222</v>
      </c>
      <c r="RE7" t="s">
        <v>222</v>
      </c>
      <c r="RF7" t="s">
        <v>222</v>
      </c>
      <c r="RG7" t="s">
        <v>222</v>
      </c>
      <c r="RH7" t="s">
        <v>222</v>
      </c>
      <c r="RI7" t="s">
        <v>222</v>
      </c>
      <c r="RJ7" t="s">
        <v>222</v>
      </c>
      <c r="RK7" t="s">
        <v>222</v>
      </c>
      <c r="RL7" t="s">
        <v>222</v>
      </c>
      <c r="RM7" t="s">
        <v>222</v>
      </c>
      <c r="RN7" t="s">
        <v>222</v>
      </c>
      <c r="RO7" t="s">
        <v>222</v>
      </c>
      <c r="RP7" t="s">
        <v>222</v>
      </c>
      <c r="RQ7" t="s">
        <v>222</v>
      </c>
      <c r="RR7" t="s">
        <v>222</v>
      </c>
      <c r="RS7" t="s">
        <v>222</v>
      </c>
      <c r="RT7" t="s">
        <v>222</v>
      </c>
      <c r="RU7" t="s">
        <v>222</v>
      </c>
      <c r="RV7" t="s">
        <v>222</v>
      </c>
      <c r="RW7" t="s">
        <v>222</v>
      </c>
      <c r="RX7" t="s">
        <v>222</v>
      </c>
      <c r="RY7" t="s">
        <v>222</v>
      </c>
      <c r="RZ7" t="s">
        <v>222</v>
      </c>
      <c r="SA7" t="s">
        <v>222</v>
      </c>
      <c r="SB7" t="s">
        <v>222</v>
      </c>
      <c r="SC7" t="s">
        <v>222</v>
      </c>
      <c r="SD7" t="s">
        <v>222</v>
      </c>
      <c r="SE7" t="s">
        <v>222</v>
      </c>
      <c r="SF7" t="s">
        <v>222</v>
      </c>
      <c r="SG7" t="s">
        <v>222</v>
      </c>
      <c r="SH7" t="s">
        <v>222</v>
      </c>
      <c r="SI7" t="s">
        <v>222</v>
      </c>
      <c r="SJ7" t="s">
        <v>222</v>
      </c>
      <c r="SK7" t="s">
        <v>222</v>
      </c>
      <c r="SL7" t="s">
        <v>222</v>
      </c>
      <c r="SM7" t="s">
        <v>222</v>
      </c>
      <c r="SN7" t="s">
        <v>222</v>
      </c>
      <c r="SO7" t="s">
        <v>222</v>
      </c>
      <c r="SP7" t="s">
        <v>222</v>
      </c>
      <c r="SQ7" t="s">
        <v>222</v>
      </c>
      <c r="SR7" t="s">
        <v>222</v>
      </c>
      <c r="SS7" t="s">
        <v>222</v>
      </c>
      <c r="ST7" t="s">
        <v>222</v>
      </c>
      <c r="SU7" t="s">
        <v>222</v>
      </c>
      <c r="SV7" t="s">
        <v>222</v>
      </c>
      <c r="SW7" t="s">
        <v>222</v>
      </c>
      <c r="SX7" t="s">
        <v>222</v>
      </c>
      <c r="SY7" t="s">
        <v>222</v>
      </c>
      <c r="SZ7" t="s">
        <v>222</v>
      </c>
      <c r="TA7" t="s">
        <v>222</v>
      </c>
      <c r="TB7" t="s">
        <v>222</v>
      </c>
      <c r="TC7" t="s">
        <v>222</v>
      </c>
      <c r="TD7" t="s">
        <v>222</v>
      </c>
      <c r="TE7" t="s">
        <v>222</v>
      </c>
      <c r="TF7" t="s">
        <v>222</v>
      </c>
      <c r="TG7" t="s">
        <v>222</v>
      </c>
      <c r="TH7" t="s">
        <v>222</v>
      </c>
      <c r="TI7" t="s">
        <v>222</v>
      </c>
      <c r="TJ7" t="s">
        <v>222</v>
      </c>
      <c r="TK7" t="s">
        <v>222</v>
      </c>
      <c r="TL7" t="s">
        <v>222</v>
      </c>
      <c r="TM7" t="s">
        <v>222</v>
      </c>
      <c r="TN7" t="s">
        <v>222</v>
      </c>
      <c r="TO7" t="s">
        <v>222</v>
      </c>
      <c r="TP7" t="s">
        <v>222</v>
      </c>
      <c r="TQ7" t="s">
        <v>222</v>
      </c>
      <c r="TR7" t="s">
        <v>222</v>
      </c>
      <c r="TS7" t="s">
        <v>222</v>
      </c>
      <c r="TT7" t="s">
        <v>222</v>
      </c>
      <c r="TU7" t="s">
        <v>222</v>
      </c>
      <c r="TV7" t="s">
        <v>222</v>
      </c>
      <c r="TW7" t="s">
        <v>222</v>
      </c>
      <c r="TX7" t="s">
        <v>222</v>
      </c>
      <c r="TY7" t="s">
        <v>222</v>
      </c>
      <c r="TZ7" t="s">
        <v>222</v>
      </c>
      <c r="UA7" t="s">
        <v>222</v>
      </c>
      <c r="UB7" t="s">
        <v>222</v>
      </c>
      <c r="UC7" t="s">
        <v>222</v>
      </c>
      <c r="UD7" t="s">
        <v>222</v>
      </c>
      <c r="UE7" t="s">
        <v>222</v>
      </c>
      <c r="UF7" t="s">
        <v>222</v>
      </c>
      <c r="UG7" t="s">
        <v>222</v>
      </c>
      <c r="UH7" t="s">
        <v>222</v>
      </c>
      <c r="UI7" t="s">
        <v>222</v>
      </c>
      <c r="UJ7" t="s">
        <v>222</v>
      </c>
      <c r="UK7" t="s">
        <v>222</v>
      </c>
      <c r="UL7" t="s">
        <v>222</v>
      </c>
      <c r="UM7" t="s">
        <v>222</v>
      </c>
      <c r="UN7" t="s">
        <v>222</v>
      </c>
      <c r="UO7" t="s">
        <v>222</v>
      </c>
      <c r="UP7" t="s">
        <v>222</v>
      </c>
      <c r="UQ7" t="s">
        <v>222</v>
      </c>
      <c r="UR7" t="s">
        <v>222</v>
      </c>
      <c r="US7" t="s">
        <v>222</v>
      </c>
      <c r="UT7" t="s">
        <v>222</v>
      </c>
      <c r="UU7" t="s">
        <v>222</v>
      </c>
      <c r="UV7" t="s">
        <v>222</v>
      </c>
      <c r="UW7" t="s">
        <v>222</v>
      </c>
      <c r="UX7" t="s">
        <v>222</v>
      </c>
      <c r="UY7" t="s">
        <v>222</v>
      </c>
      <c r="UZ7" t="s">
        <v>222</v>
      </c>
      <c r="VA7" t="s">
        <v>222</v>
      </c>
      <c r="VB7" t="s">
        <v>222</v>
      </c>
      <c r="VC7" t="s">
        <v>222</v>
      </c>
      <c r="VD7" t="s">
        <v>222</v>
      </c>
      <c r="VE7" t="s">
        <v>222</v>
      </c>
      <c r="VF7" t="s">
        <v>222</v>
      </c>
      <c r="VG7" t="s">
        <v>222</v>
      </c>
      <c r="VH7" t="s">
        <v>222</v>
      </c>
      <c r="VI7" t="s">
        <v>222</v>
      </c>
      <c r="VJ7" t="s">
        <v>222</v>
      </c>
      <c r="VK7" t="s">
        <v>222</v>
      </c>
      <c r="VL7" t="s">
        <v>222</v>
      </c>
      <c r="VM7" t="s">
        <v>222</v>
      </c>
      <c r="VN7" t="s">
        <v>222</v>
      </c>
      <c r="VO7" t="s">
        <v>222</v>
      </c>
      <c r="VP7" t="s">
        <v>222</v>
      </c>
      <c r="VQ7" t="s">
        <v>222</v>
      </c>
      <c r="VR7" t="s">
        <v>222</v>
      </c>
      <c r="VS7" t="s">
        <v>222</v>
      </c>
      <c r="VT7" t="s">
        <v>222</v>
      </c>
      <c r="VU7" t="s">
        <v>222</v>
      </c>
      <c r="VV7" t="s">
        <v>222</v>
      </c>
      <c r="VW7" t="s">
        <v>222</v>
      </c>
      <c r="VX7" t="s">
        <v>222</v>
      </c>
      <c r="VY7" t="s">
        <v>222</v>
      </c>
      <c r="VZ7" t="s">
        <v>222</v>
      </c>
      <c r="WA7" t="s">
        <v>222</v>
      </c>
      <c r="WB7" t="s">
        <v>222</v>
      </c>
      <c r="WC7" t="s">
        <v>222</v>
      </c>
      <c r="WD7" t="s">
        <v>222</v>
      </c>
      <c r="WE7" t="s">
        <v>222</v>
      </c>
      <c r="WF7" t="s">
        <v>222</v>
      </c>
      <c r="WG7" t="s">
        <v>222</v>
      </c>
      <c r="WH7" t="s">
        <v>222</v>
      </c>
      <c r="WI7" t="s">
        <v>222</v>
      </c>
      <c r="WJ7" t="s">
        <v>222</v>
      </c>
      <c r="WK7" t="s">
        <v>222</v>
      </c>
      <c r="WL7" t="s">
        <v>222</v>
      </c>
      <c r="WM7" t="s">
        <v>222</v>
      </c>
      <c r="WN7" t="s">
        <v>222</v>
      </c>
      <c r="WO7" t="s">
        <v>222</v>
      </c>
      <c r="WP7" t="s">
        <v>222</v>
      </c>
      <c r="WQ7" t="s">
        <v>222</v>
      </c>
      <c r="WR7" t="s">
        <v>222</v>
      </c>
      <c r="WS7" t="s">
        <v>222</v>
      </c>
      <c r="WT7" t="s">
        <v>222</v>
      </c>
      <c r="WU7" t="s">
        <v>222</v>
      </c>
      <c r="WV7" t="s">
        <v>222</v>
      </c>
      <c r="WW7" t="s">
        <v>222</v>
      </c>
      <c r="WX7" t="s">
        <v>222</v>
      </c>
      <c r="WY7" t="s">
        <v>222</v>
      </c>
      <c r="WZ7" t="s">
        <v>222</v>
      </c>
      <c r="XA7" t="s">
        <v>222</v>
      </c>
      <c r="XB7" t="s">
        <v>222</v>
      </c>
      <c r="XC7" t="s">
        <v>222</v>
      </c>
      <c r="XD7" t="s">
        <v>222</v>
      </c>
      <c r="XE7" t="s">
        <v>222</v>
      </c>
      <c r="XF7" t="s">
        <v>222</v>
      </c>
      <c r="XG7" t="s">
        <v>222</v>
      </c>
      <c r="XH7" t="s">
        <v>222</v>
      </c>
      <c r="XI7" t="s">
        <v>222</v>
      </c>
      <c r="XJ7" t="s">
        <v>222</v>
      </c>
      <c r="XK7" t="s">
        <v>222</v>
      </c>
      <c r="XL7" t="s">
        <v>222</v>
      </c>
      <c r="XM7" t="s">
        <v>222</v>
      </c>
      <c r="XN7" t="s">
        <v>222</v>
      </c>
      <c r="XO7" t="s">
        <v>222</v>
      </c>
      <c r="XP7" t="s">
        <v>222</v>
      </c>
      <c r="XQ7" t="s">
        <v>222</v>
      </c>
      <c r="XR7" t="s">
        <v>222</v>
      </c>
      <c r="XS7" t="s">
        <v>222</v>
      </c>
      <c r="XT7" t="s">
        <v>222</v>
      </c>
      <c r="XU7" t="s">
        <v>222</v>
      </c>
      <c r="XV7" t="s">
        <v>222</v>
      </c>
      <c r="XW7" t="s">
        <v>222</v>
      </c>
      <c r="XX7" t="s">
        <v>222</v>
      </c>
      <c r="XY7" t="s">
        <v>222</v>
      </c>
      <c r="XZ7" t="s">
        <v>222</v>
      </c>
      <c r="YA7" t="s">
        <v>222</v>
      </c>
      <c r="YB7" t="s">
        <v>222</v>
      </c>
      <c r="YC7" t="s">
        <v>222</v>
      </c>
      <c r="YD7" t="s">
        <v>222</v>
      </c>
      <c r="YE7" t="s">
        <v>222</v>
      </c>
      <c r="YF7" t="s">
        <v>222</v>
      </c>
      <c r="YG7" t="s">
        <v>222</v>
      </c>
      <c r="YH7" t="s">
        <v>222</v>
      </c>
      <c r="YI7" t="s">
        <v>222</v>
      </c>
      <c r="YJ7" t="s">
        <v>222</v>
      </c>
      <c r="YK7" t="s">
        <v>222</v>
      </c>
      <c r="YL7" t="s">
        <v>222</v>
      </c>
      <c r="YM7" t="s">
        <v>222</v>
      </c>
      <c r="YN7" t="s">
        <v>222</v>
      </c>
      <c r="YO7" t="s">
        <v>222</v>
      </c>
      <c r="YP7" t="s">
        <v>222</v>
      </c>
      <c r="YQ7" t="s">
        <v>222</v>
      </c>
      <c r="YR7" t="s">
        <v>222</v>
      </c>
      <c r="YS7" t="s">
        <v>222</v>
      </c>
      <c r="YT7" t="s">
        <v>222</v>
      </c>
      <c r="YU7" t="s">
        <v>222</v>
      </c>
      <c r="YV7" t="s">
        <v>222</v>
      </c>
      <c r="YW7" t="s">
        <v>222</v>
      </c>
      <c r="YX7" t="s">
        <v>222</v>
      </c>
      <c r="YY7" t="s">
        <v>222</v>
      </c>
      <c r="YZ7" t="s">
        <v>222</v>
      </c>
      <c r="ZA7" t="s">
        <v>222</v>
      </c>
      <c r="ZB7" t="s">
        <v>222</v>
      </c>
      <c r="ZC7" t="s">
        <v>222</v>
      </c>
      <c r="ZD7" t="s">
        <v>222</v>
      </c>
      <c r="ZE7" t="s">
        <v>222</v>
      </c>
      <c r="ZF7" t="s">
        <v>222</v>
      </c>
      <c r="ZG7" t="s">
        <v>222</v>
      </c>
      <c r="ZH7" t="s">
        <v>222</v>
      </c>
      <c r="ZI7" t="s">
        <v>222</v>
      </c>
      <c r="ZJ7" t="s">
        <v>222</v>
      </c>
      <c r="ZK7" t="s">
        <v>222</v>
      </c>
      <c r="ZL7" t="s">
        <v>222</v>
      </c>
      <c r="ZM7" t="s">
        <v>222</v>
      </c>
      <c r="ZN7" t="s">
        <v>222</v>
      </c>
      <c r="ZO7" t="s">
        <v>222</v>
      </c>
      <c r="ZP7" t="s">
        <v>222</v>
      </c>
      <c r="ZQ7" t="s">
        <v>222</v>
      </c>
      <c r="ZR7" t="s">
        <v>222</v>
      </c>
      <c r="ZS7" t="s">
        <v>222</v>
      </c>
      <c r="ZT7" t="s">
        <v>222</v>
      </c>
      <c r="ZU7" t="s">
        <v>222</v>
      </c>
      <c r="ZV7" t="s">
        <v>222</v>
      </c>
      <c r="ZW7" t="s">
        <v>222</v>
      </c>
      <c r="ZX7" t="s">
        <v>222</v>
      </c>
      <c r="ZY7" t="s">
        <v>222</v>
      </c>
      <c r="ZZ7" t="s">
        <v>222</v>
      </c>
      <c r="AAA7" t="s">
        <v>222</v>
      </c>
      <c r="AAB7" t="s">
        <v>222</v>
      </c>
      <c r="AAC7" t="s">
        <v>222</v>
      </c>
      <c r="AAD7" t="s">
        <v>222</v>
      </c>
      <c r="AAE7" t="s">
        <v>222</v>
      </c>
      <c r="AAF7" t="s">
        <v>222</v>
      </c>
      <c r="AAG7" t="s">
        <v>222</v>
      </c>
      <c r="AAH7" t="s">
        <v>222</v>
      </c>
      <c r="AAI7" t="s">
        <v>222</v>
      </c>
      <c r="AAJ7" t="s">
        <v>222</v>
      </c>
      <c r="AAK7" t="s">
        <v>222</v>
      </c>
      <c r="AAL7" t="s">
        <v>222</v>
      </c>
      <c r="AAM7" t="s">
        <v>222</v>
      </c>
      <c r="AAN7" t="s">
        <v>222</v>
      </c>
      <c r="AAO7" t="s">
        <v>222</v>
      </c>
      <c r="AAP7" t="s">
        <v>222</v>
      </c>
      <c r="AAQ7" t="s">
        <v>222</v>
      </c>
      <c r="AAR7" t="s">
        <v>222</v>
      </c>
      <c r="AAS7" t="s">
        <v>222</v>
      </c>
      <c r="AAT7" t="s">
        <v>222</v>
      </c>
      <c r="AAU7" t="s">
        <v>222</v>
      </c>
      <c r="AAV7" t="s">
        <v>222</v>
      </c>
      <c r="AAW7" t="s">
        <v>222</v>
      </c>
      <c r="AAX7" t="s">
        <v>222</v>
      </c>
      <c r="AAY7" t="s">
        <v>222</v>
      </c>
      <c r="AAZ7" t="s">
        <v>222</v>
      </c>
      <c r="ABA7" t="s">
        <v>222</v>
      </c>
      <c r="ABB7" t="s">
        <v>222</v>
      </c>
      <c r="ABC7" t="s">
        <v>222</v>
      </c>
      <c r="ABD7" t="s">
        <v>222</v>
      </c>
      <c r="ABE7" t="s">
        <v>222</v>
      </c>
      <c r="ABF7" t="s">
        <v>222</v>
      </c>
      <c r="ABG7" t="s">
        <v>222</v>
      </c>
      <c r="ABH7" t="s">
        <v>222</v>
      </c>
      <c r="ABI7" t="s">
        <v>222</v>
      </c>
      <c r="ABJ7" t="s">
        <v>222</v>
      </c>
      <c r="ABK7" t="s">
        <v>222</v>
      </c>
      <c r="ABL7" t="s">
        <v>222</v>
      </c>
      <c r="ABM7" t="s">
        <v>222</v>
      </c>
      <c r="ABN7" t="s">
        <v>222</v>
      </c>
      <c r="ABO7" t="s">
        <v>222</v>
      </c>
      <c r="ABP7" t="s">
        <v>222</v>
      </c>
      <c r="ABQ7" t="s">
        <v>222</v>
      </c>
      <c r="ABR7" t="s">
        <v>222</v>
      </c>
      <c r="ABS7" t="s">
        <v>222</v>
      </c>
      <c r="ABT7" t="s">
        <v>222</v>
      </c>
      <c r="ABU7" t="s">
        <v>222</v>
      </c>
      <c r="ABV7" t="s">
        <v>222</v>
      </c>
      <c r="ABW7" t="s">
        <v>222</v>
      </c>
      <c r="ABX7" t="s">
        <v>222</v>
      </c>
      <c r="ABY7" t="s">
        <v>222</v>
      </c>
      <c r="ABZ7" t="s">
        <v>222</v>
      </c>
      <c r="ACA7" t="s">
        <v>222</v>
      </c>
      <c r="ACB7" t="s">
        <v>222</v>
      </c>
      <c r="ACC7" t="s">
        <v>222</v>
      </c>
      <c r="ACD7" t="s">
        <v>222</v>
      </c>
      <c r="ACE7" t="s">
        <v>222</v>
      </c>
      <c r="ACF7" t="s">
        <v>222</v>
      </c>
      <c r="ACG7" t="s">
        <v>222</v>
      </c>
      <c r="ACH7" t="s">
        <v>222</v>
      </c>
      <c r="ACI7" t="s">
        <v>222</v>
      </c>
      <c r="ACJ7" t="s">
        <v>222</v>
      </c>
      <c r="ACK7" t="s">
        <v>222</v>
      </c>
      <c r="ACL7" t="s">
        <v>222</v>
      </c>
      <c r="ACM7" t="s">
        <v>222</v>
      </c>
      <c r="ACN7" t="s">
        <v>222</v>
      </c>
      <c r="ACO7" t="s">
        <v>222</v>
      </c>
      <c r="ACP7" t="s">
        <v>222</v>
      </c>
      <c r="ACQ7" t="s">
        <v>222</v>
      </c>
      <c r="ACR7" t="s">
        <v>222</v>
      </c>
      <c r="ACS7" t="s">
        <v>222</v>
      </c>
      <c r="ACT7" t="s">
        <v>222</v>
      </c>
      <c r="ACU7" t="s">
        <v>222</v>
      </c>
      <c r="ACV7" t="s">
        <v>222</v>
      </c>
      <c r="ACW7" t="s">
        <v>222</v>
      </c>
      <c r="ACX7" t="s">
        <v>222</v>
      </c>
      <c r="ACY7" t="s">
        <v>222</v>
      </c>
      <c r="ACZ7" t="s">
        <v>222</v>
      </c>
      <c r="ADA7" t="s">
        <v>222</v>
      </c>
      <c r="ADB7" t="s">
        <v>222</v>
      </c>
      <c r="ADC7" t="s">
        <v>222</v>
      </c>
      <c r="ADD7" t="s">
        <v>222</v>
      </c>
      <c r="ADE7" t="s">
        <v>222</v>
      </c>
      <c r="ADF7" t="s">
        <v>222</v>
      </c>
      <c r="ADG7" t="s">
        <v>222</v>
      </c>
      <c r="ADH7" t="s">
        <v>222</v>
      </c>
      <c r="ADI7" t="s">
        <v>222</v>
      </c>
      <c r="ADJ7" t="s">
        <v>222</v>
      </c>
      <c r="ADK7" t="s">
        <v>222</v>
      </c>
      <c r="ADL7" t="s">
        <v>222</v>
      </c>
      <c r="ADM7" t="s">
        <v>222</v>
      </c>
      <c r="ADN7" t="s">
        <v>222</v>
      </c>
      <c r="ADO7" t="s">
        <v>222</v>
      </c>
      <c r="ADP7" t="s">
        <v>222</v>
      </c>
      <c r="ADQ7" t="s">
        <v>222</v>
      </c>
      <c r="ADR7" t="s">
        <v>222</v>
      </c>
      <c r="ADS7" t="s">
        <v>222</v>
      </c>
      <c r="ADT7" t="s">
        <v>222</v>
      </c>
      <c r="ADU7" t="s">
        <v>222</v>
      </c>
      <c r="ADV7" t="s">
        <v>222</v>
      </c>
      <c r="ADW7" t="s">
        <v>222</v>
      </c>
      <c r="ADX7" t="s">
        <v>222</v>
      </c>
      <c r="ADY7" t="s">
        <v>222</v>
      </c>
      <c r="ADZ7" t="s">
        <v>222</v>
      </c>
      <c r="AEA7" t="s">
        <v>222</v>
      </c>
      <c r="AEB7" t="s">
        <v>222</v>
      </c>
      <c r="AEC7" t="s">
        <v>222</v>
      </c>
      <c r="AED7" t="s">
        <v>222</v>
      </c>
      <c r="AEE7" t="s">
        <v>222</v>
      </c>
      <c r="AEF7" t="s">
        <v>222</v>
      </c>
      <c r="AEG7" t="s">
        <v>222</v>
      </c>
      <c r="AEH7" t="s">
        <v>222</v>
      </c>
      <c r="AEI7" t="s">
        <v>222</v>
      </c>
    </row>
    <row r="8" spans="1:815" x14ac:dyDescent="0.25">
      <c r="A8" s="1"/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6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8</v>
      </c>
      <c r="AP8" t="s">
        <v>8</v>
      </c>
      <c r="AQ8" t="s">
        <v>8</v>
      </c>
      <c r="AR8" t="s">
        <v>8</v>
      </c>
      <c r="AS8" t="s">
        <v>8</v>
      </c>
      <c r="AT8" t="s">
        <v>9</v>
      </c>
      <c r="AU8" t="s">
        <v>9</v>
      </c>
      <c r="AV8" t="s">
        <v>9</v>
      </c>
      <c r="AW8" t="s">
        <v>9</v>
      </c>
      <c r="AX8" t="s">
        <v>9</v>
      </c>
      <c r="AY8" t="s">
        <v>9</v>
      </c>
      <c r="AZ8" t="s">
        <v>9</v>
      </c>
      <c r="BA8" t="s">
        <v>9</v>
      </c>
      <c r="BB8" t="s">
        <v>9</v>
      </c>
      <c r="BC8" t="s">
        <v>9</v>
      </c>
      <c r="BD8" t="s">
        <v>9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11</v>
      </c>
      <c r="BQ8" t="s">
        <v>11</v>
      </c>
      <c r="BR8" t="s">
        <v>11</v>
      </c>
      <c r="BS8" t="s">
        <v>11</v>
      </c>
      <c r="BT8" t="s">
        <v>11</v>
      </c>
      <c r="BU8" t="s">
        <v>11</v>
      </c>
      <c r="BV8" t="s">
        <v>11</v>
      </c>
      <c r="BW8" t="s">
        <v>11</v>
      </c>
      <c r="BX8" t="s">
        <v>11</v>
      </c>
      <c r="BY8" t="s">
        <v>11</v>
      </c>
      <c r="BZ8" t="s">
        <v>11</v>
      </c>
      <c r="CA8" t="s">
        <v>12</v>
      </c>
      <c r="CB8" t="s">
        <v>12</v>
      </c>
      <c r="CC8" t="s">
        <v>12</v>
      </c>
      <c r="CD8" t="s">
        <v>12</v>
      </c>
      <c r="CE8" t="s">
        <v>12</v>
      </c>
      <c r="CF8" t="s">
        <v>12</v>
      </c>
      <c r="CG8" t="s">
        <v>12</v>
      </c>
      <c r="CH8" t="s">
        <v>12</v>
      </c>
      <c r="CI8" t="s">
        <v>12</v>
      </c>
      <c r="CJ8" t="s">
        <v>12</v>
      </c>
      <c r="CK8" t="s">
        <v>12</v>
      </c>
      <c r="CL8" t="s">
        <v>13</v>
      </c>
      <c r="CM8" t="s">
        <v>13</v>
      </c>
      <c r="CN8" t="s">
        <v>13</v>
      </c>
      <c r="CO8" t="s">
        <v>13</v>
      </c>
      <c r="CP8" t="s">
        <v>13</v>
      </c>
      <c r="CQ8" t="s">
        <v>13</v>
      </c>
      <c r="CR8" t="s">
        <v>13</v>
      </c>
      <c r="CS8" t="s">
        <v>13</v>
      </c>
      <c r="CT8" t="s">
        <v>13</v>
      </c>
      <c r="CU8" t="s">
        <v>13</v>
      </c>
      <c r="CV8" t="s">
        <v>13</v>
      </c>
      <c r="CW8" t="s">
        <v>14</v>
      </c>
      <c r="CX8" t="s">
        <v>14</v>
      </c>
      <c r="CY8" t="s">
        <v>14</v>
      </c>
      <c r="CZ8" t="s">
        <v>14</v>
      </c>
      <c r="DA8" t="s">
        <v>14</v>
      </c>
      <c r="DB8" t="s">
        <v>14</v>
      </c>
      <c r="DC8" t="s">
        <v>14</v>
      </c>
      <c r="DD8" t="s">
        <v>14</v>
      </c>
      <c r="DE8" t="s">
        <v>14</v>
      </c>
      <c r="DF8" t="s">
        <v>14</v>
      </c>
      <c r="DG8" t="s">
        <v>14</v>
      </c>
      <c r="DH8" t="s">
        <v>15</v>
      </c>
      <c r="DI8" t="s">
        <v>15</v>
      </c>
      <c r="DJ8" t="s">
        <v>15</v>
      </c>
      <c r="DK8" t="s">
        <v>15</v>
      </c>
      <c r="DL8" t="s">
        <v>15</v>
      </c>
      <c r="DM8" t="s">
        <v>15</v>
      </c>
      <c r="DN8" t="s">
        <v>15</v>
      </c>
      <c r="DO8" t="s">
        <v>15</v>
      </c>
      <c r="DP8" t="s">
        <v>15</v>
      </c>
      <c r="DQ8" t="s">
        <v>15</v>
      </c>
      <c r="DR8" t="s">
        <v>15</v>
      </c>
      <c r="DS8" t="s">
        <v>16</v>
      </c>
      <c r="DT8" t="s">
        <v>16</v>
      </c>
      <c r="DU8" t="s">
        <v>16</v>
      </c>
      <c r="DV8" t="s">
        <v>16</v>
      </c>
      <c r="DW8" t="s">
        <v>16</v>
      </c>
      <c r="DX8" t="s">
        <v>16</v>
      </c>
      <c r="DY8" t="s">
        <v>16</v>
      </c>
      <c r="DZ8" t="s">
        <v>16</v>
      </c>
      <c r="EA8" t="s">
        <v>16</v>
      </c>
      <c r="EB8" t="s">
        <v>16</v>
      </c>
      <c r="EC8" t="s">
        <v>16</v>
      </c>
      <c r="ED8" t="s">
        <v>17</v>
      </c>
      <c r="EE8" t="s">
        <v>17</v>
      </c>
      <c r="EF8" t="s">
        <v>17</v>
      </c>
      <c r="EG8" t="s">
        <v>17</v>
      </c>
      <c r="EH8" t="s">
        <v>17</v>
      </c>
      <c r="EI8" t="s">
        <v>17</v>
      </c>
      <c r="EJ8" t="s">
        <v>17</v>
      </c>
      <c r="EK8" t="s">
        <v>17</v>
      </c>
      <c r="EL8" t="s">
        <v>17</v>
      </c>
      <c r="EM8" t="s">
        <v>17</v>
      </c>
      <c r="EN8" t="s">
        <v>17</v>
      </c>
      <c r="EO8" t="s">
        <v>18</v>
      </c>
      <c r="EP8" t="s">
        <v>18</v>
      </c>
      <c r="EQ8" t="s">
        <v>18</v>
      </c>
      <c r="ER8" t="s">
        <v>18</v>
      </c>
      <c r="ES8" t="s">
        <v>18</v>
      </c>
      <c r="ET8" t="s">
        <v>18</v>
      </c>
      <c r="EU8" t="s">
        <v>18</v>
      </c>
      <c r="EV8" t="s">
        <v>18</v>
      </c>
      <c r="EW8" t="s">
        <v>18</v>
      </c>
      <c r="EX8" t="s">
        <v>18</v>
      </c>
      <c r="EY8" t="s">
        <v>18</v>
      </c>
      <c r="EZ8" t="s">
        <v>19</v>
      </c>
      <c r="FA8" t="s">
        <v>19</v>
      </c>
      <c r="FB8" t="s">
        <v>19</v>
      </c>
      <c r="FC8" t="s">
        <v>19</v>
      </c>
      <c r="FD8" t="s">
        <v>19</v>
      </c>
      <c r="FE8" t="s">
        <v>19</v>
      </c>
      <c r="FF8" t="s">
        <v>19</v>
      </c>
      <c r="FG8" t="s">
        <v>19</v>
      </c>
      <c r="FH8" t="s">
        <v>19</v>
      </c>
      <c r="FI8" t="s">
        <v>19</v>
      </c>
      <c r="FJ8" t="s">
        <v>19</v>
      </c>
      <c r="FK8" t="s">
        <v>20</v>
      </c>
      <c r="FL8" t="s">
        <v>20</v>
      </c>
      <c r="FM8" t="s">
        <v>20</v>
      </c>
      <c r="FN8" t="s">
        <v>20</v>
      </c>
      <c r="FO8" t="s">
        <v>20</v>
      </c>
      <c r="FP8" t="s">
        <v>20</v>
      </c>
      <c r="FQ8" t="s">
        <v>20</v>
      </c>
      <c r="FR8" t="s">
        <v>20</v>
      </c>
      <c r="FS8" t="s">
        <v>20</v>
      </c>
      <c r="FT8" t="s">
        <v>20</v>
      </c>
      <c r="FU8" t="s">
        <v>20</v>
      </c>
      <c r="FV8" t="s">
        <v>21</v>
      </c>
      <c r="FW8" t="s">
        <v>21</v>
      </c>
      <c r="FX8" t="s">
        <v>21</v>
      </c>
      <c r="FY8" t="s">
        <v>21</v>
      </c>
      <c r="FZ8" t="s">
        <v>21</v>
      </c>
      <c r="GA8" t="s">
        <v>21</v>
      </c>
      <c r="GB8" t="s">
        <v>21</v>
      </c>
      <c r="GC8" t="s">
        <v>21</v>
      </c>
      <c r="GD8" t="s">
        <v>21</v>
      </c>
      <c r="GE8" t="s">
        <v>21</v>
      </c>
      <c r="GF8" t="s">
        <v>21</v>
      </c>
      <c r="GG8" t="s">
        <v>22</v>
      </c>
      <c r="GH8" t="s">
        <v>22</v>
      </c>
      <c r="GI8" t="s">
        <v>22</v>
      </c>
      <c r="GJ8" t="s">
        <v>22</v>
      </c>
      <c r="GK8" t="s">
        <v>22</v>
      </c>
      <c r="GL8" t="s">
        <v>22</v>
      </c>
      <c r="GM8" t="s">
        <v>22</v>
      </c>
      <c r="GN8" t="s">
        <v>22</v>
      </c>
      <c r="GO8" t="s">
        <v>22</v>
      </c>
      <c r="GP8" t="s">
        <v>22</v>
      </c>
      <c r="GQ8" t="s">
        <v>22</v>
      </c>
      <c r="GR8" t="s">
        <v>23</v>
      </c>
      <c r="GS8" t="s">
        <v>23</v>
      </c>
      <c r="GT8" t="s">
        <v>23</v>
      </c>
      <c r="GU8" t="s">
        <v>23</v>
      </c>
      <c r="GV8" t="s">
        <v>23</v>
      </c>
      <c r="GW8" t="s">
        <v>23</v>
      </c>
      <c r="GX8" t="s">
        <v>23</v>
      </c>
      <c r="GY8" t="s">
        <v>23</v>
      </c>
      <c r="GZ8" t="s">
        <v>23</v>
      </c>
      <c r="HA8" t="s">
        <v>23</v>
      </c>
      <c r="HB8" t="s">
        <v>23</v>
      </c>
      <c r="HC8" t="s">
        <v>24</v>
      </c>
      <c r="HD8" t="s">
        <v>24</v>
      </c>
      <c r="HE8" t="s">
        <v>24</v>
      </c>
      <c r="HF8" t="s">
        <v>24</v>
      </c>
      <c r="HG8" t="s">
        <v>24</v>
      </c>
      <c r="HH8" t="s">
        <v>24</v>
      </c>
      <c r="HI8" t="s">
        <v>24</v>
      </c>
      <c r="HJ8" t="s">
        <v>24</v>
      </c>
      <c r="HK8" t="s">
        <v>24</v>
      </c>
      <c r="HL8" t="s">
        <v>24</v>
      </c>
      <c r="HM8" t="s">
        <v>24</v>
      </c>
      <c r="HN8" t="s">
        <v>25</v>
      </c>
      <c r="HO8" t="s">
        <v>25</v>
      </c>
      <c r="HP8" t="s">
        <v>25</v>
      </c>
      <c r="HQ8" t="s">
        <v>25</v>
      </c>
      <c r="HR8" t="s">
        <v>25</v>
      </c>
      <c r="HS8" t="s">
        <v>25</v>
      </c>
      <c r="HT8" t="s">
        <v>25</v>
      </c>
      <c r="HU8" t="s">
        <v>25</v>
      </c>
      <c r="HV8" t="s">
        <v>25</v>
      </c>
      <c r="HW8" t="s">
        <v>25</v>
      </c>
      <c r="HX8" t="s">
        <v>25</v>
      </c>
      <c r="HY8" t="s">
        <v>26</v>
      </c>
      <c r="HZ8" t="s">
        <v>26</v>
      </c>
      <c r="IA8" t="s">
        <v>26</v>
      </c>
      <c r="IB8" t="s">
        <v>26</v>
      </c>
      <c r="IC8" t="s">
        <v>26</v>
      </c>
      <c r="ID8" t="s">
        <v>26</v>
      </c>
      <c r="IE8" t="s">
        <v>26</v>
      </c>
      <c r="IF8" t="s">
        <v>26</v>
      </c>
      <c r="IG8" t="s">
        <v>26</v>
      </c>
      <c r="IH8" t="s">
        <v>26</v>
      </c>
      <c r="II8" t="s">
        <v>26</v>
      </c>
      <c r="IJ8" t="s">
        <v>27</v>
      </c>
      <c r="IK8" t="s">
        <v>27</v>
      </c>
      <c r="IL8" t="s">
        <v>27</v>
      </c>
      <c r="IM8" t="s">
        <v>27</v>
      </c>
      <c r="IN8" t="s">
        <v>27</v>
      </c>
      <c r="IO8" t="s">
        <v>27</v>
      </c>
      <c r="IP8" t="s">
        <v>27</v>
      </c>
      <c r="IQ8" t="s">
        <v>27</v>
      </c>
      <c r="IR8" t="s">
        <v>27</v>
      </c>
      <c r="IS8" t="s">
        <v>27</v>
      </c>
      <c r="IT8" t="s">
        <v>27</v>
      </c>
      <c r="IU8" t="s">
        <v>28</v>
      </c>
      <c r="IV8" t="s">
        <v>28</v>
      </c>
      <c r="IW8" t="s">
        <v>28</v>
      </c>
      <c r="IX8" t="s">
        <v>28</v>
      </c>
      <c r="IY8" t="s">
        <v>28</v>
      </c>
      <c r="IZ8" t="s">
        <v>28</v>
      </c>
      <c r="JA8" t="s">
        <v>28</v>
      </c>
      <c r="JB8" t="s">
        <v>28</v>
      </c>
      <c r="JC8" t="s">
        <v>28</v>
      </c>
      <c r="JD8" t="s">
        <v>28</v>
      </c>
      <c r="JE8" t="s">
        <v>28</v>
      </c>
      <c r="JF8" t="s">
        <v>29</v>
      </c>
      <c r="JG8" t="s">
        <v>29</v>
      </c>
      <c r="JH8" t="s">
        <v>29</v>
      </c>
      <c r="JI8" t="s">
        <v>29</v>
      </c>
      <c r="JJ8" t="s">
        <v>29</v>
      </c>
      <c r="JK8" t="s">
        <v>29</v>
      </c>
      <c r="JL8" t="s">
        <v>29</v>
      </c>
      <c r="JM8" t="s">
        <v>29</v>
      </c>
      <c r="JN8" t="s">
        <v>29</v>
      </c>
      <c r="JO8" t="s">
        <v>29</v>
      </c>
      <c r="JP8" t="s">
        <v>29</v>
      </c>
      <c r="JQ8" t="s">
        <v>30</v>
      </c>
      <c r="JR8" t="s">
        <v>30</v>
      </c>
      <c r="JS8" t="s">
        <v>30</v>
      </c>
      <c r="JT8" t="s">
        <v>30</v>
      </c>
      <c r="JU8" t="s">
        <v>30</v>
      </c>
      <c r="JV8" t="s">
        <v>30</v>
      </c>
      <c r="JW8" t="s">
        <v>30</v>
      </c>
      <c r="JX8" t="s">
        <v>30</v>
      </c>
      <c r="JY8" t="s">
        <v>30</v>
      </c>
      <c r="JZ8" t="s">
        <v>30</v>
      </c>
      <c r="KA8" t="s">
        <v>30</v>
      </c>
      <c r="KB8" t="s">
        <v>31</v>
      </c>
      <c r="KC8" t="s">
        <v>31</v>
      </c>
      <c r="KD8" t="s">
        <v>31</v>
      </c>
      <c r="KE8" t="s">
        <v>31</v>
      </c>
      <c r="KF8" t="s">
        <v>31</v>
      </c>
      <c r="KG8" t="s">
        <v>31</v>
      </c>
      <c r="KH8" t="s">
        <v>31</v>
      </c>
      <c r="KI8" t="s">
        <v>31</v>
      </c>
      <c r="KJ8" t="s">
        <v>31</v>
      </c>
      <c r="KK8" t="s">
        <v>31</v>
      </c>
      <c r="KL8" t="s">
        <v>31</v>
      </c>
      <c r="KM8" t="s">
        <v>32</v>
      </c>
      <c r="KN8" t="s">
        <v>32</v>
      </c>
      <c r="KO8" t="s">
        <v>32</v>
      </c>
      <c r="KP8" t="s">
        <v>32</v>
      </c>
      <c r="KQ8" t="s">
        <v>32</v>
      </c>
      <c r="KR8" t="s">
        <v>32</v>
      </c>
      <c r="KS8" t="s">
        <v>32</v>
      </c>
      <c r="KT8" t="s">
        <v>32</v>
      </c>
      <c r="KU8" t="s">
        <v>32</v>
      </c>
      <c r="KV8" t="s">
        <v>32</v>
      </c>
      <c r="KW8" t="s">
        <v>32</v>
      </c>
      <c r="KX8" t="s">
        <v>33</v>
      </c>
      <c r="KY8" t="s">
        <v>33</v>
      </c>
      <c r="KZ8" t="s">
        <v>33</v>
      </c>
      <c r="LA8" t="s">
        <v>33</v>
      </c>
      <c r="LB8" t="s">
        <v>33</v>
      </c>
      <c r="LC8" t="s">
        <v>33</v>
      </c>
      <c r="LD8" t="s">
        <v>33</v>
      </c>
      <c r="LE8" t="s">
        <v>33</v>
      </c>
      <c r="LF8" t="s">
        <v>33</v>
      </c>
      <c r="LG8" t="s">
        <v>33</v>
      </c>
      <c r="LH8" t="s">
        <v>33</v>
      </c>
      <c r="LI8" t="s">
        <v>34</v>
      </c>
      <c r="LJ8" t="s">
        <v>34</v>
      </c>
      <c r="LK8" t="s">
        <v>34</v>
      </c>
      <c r="LL8" t="s">
        <v>34</v>
      </c>
      <c r="LM8" t="s">
        <v>34</v>
      </c>
      <c r="LN8" t="s">
        <v>34</v>
      </c>
      <c r="LO8" t="s">
        <v>34</v>
      </c>
      <c r="LP8" t="s">
        <v>34</v>
      </c>
      <c r="LQ8" t="s">
        <v>34</v>
      </c>
      <c r="LR8" t="s">
        <v>34</v>
      </c>
      <c r="LS8" t="s">
        <v>34</v>
      </c>
      <c r="LT8" t="s">
        <v>35</v>
      </c>
      <c r="LU8" t="s">
        <v>35</v>
      </c>
      <c r="LV8" t="s">
        <v>35</v>
      </c>
      <c r="LW8" t="s">
        <v>35</v>
      </c>
      <c r="LX8" t="s">
        <v>35</v>
      </c>
      <c r="LY8" t="s">
        <v>35</v>
      </c>
      <c r="LZ8" t="s">
        <v>35</v>
      </c>
      <c r="MA8" t="s">
        <v>35</v>
      </c>
      <c r="MB8" t="s">
        <v>35</v>
      </c>
      <c r="MC8" t="s">
        <v>35</v>
      </c>
      <c r="MD8" t="s">
        <v>35</v>
      </c>
      <c r="ME8" t="s">
        <v>36</v>
      </c>
      <c r="MF8" t="s">
        <v>36</v>
      </c>
      <c r="MG8" t="s">
        <v>36</v>
      </c>
      <c r="MH8" t="s">
        <v>36</v>
      </c>
      <c r="MI8" t="s">
        <v>36</v>
      </c>
      <c r="MJ8" t="s">
        <v>36</v>
      </c>
      <c r="MK8" t="s">
        <v>36</v>
      </c>
      <c r="ML8" t="s">
        <v>36</v>
      </c>
      <c r="MM8" t="s">
        <v>36</v>
      </c>
      <c r="MN8" t="s">
        <v>36</v>
      </c>
      <c r="MO8" t="s">
        <v>36</v>
      </c>
      <c r="MP8" t="s">
        <v>37</v>
      </c>
      <c r="MQ8" t="s">
        <v>37</v>
      </c>
      <c r="MR8" t="s">
        <v>37</v>
      </c>
      <c r="MS8" t="s">
        <v>37</v>
      </c>
      <c r="MT8" t="s">
        <v>37</v>
      </c>
      <c r="MU8" t="s">
        <v>37</v>
      </c>
      <c r="MV8" t="s">
        <v>37</v>
      </c>
      <c r="MW8" t="s">
        <v>37</v>
      </c>
      <c r="MX8" t="s">
        <v>37</v>
      </c>
      <c r="MY8" t="s">
        <v>37</v>
      </c>
      <c r="MZ8" t="s">
        <v>37</v>
      </c>
      <c r="NA8" t="s">
        <v>38</v>
      </c>
      <c r="NB8" t="s">
        <v>38</v>
      </c>
      <c r="NC8" t="s">
        <v>38</v>
      </c>
      <c r="ND8" t="s">
        <v>38</v>
      </c>
      <c r="NE8" t="s">
        <v>38</v>
      </c>
      <c r="NF8" t="s">
        <v>38</v>
      </c>
      <c r="NG8" t="s">
        <v>38</v>
      </c>
      <c r="NH8" t="s">
        <v>38</v>
      </c>
      <c r="NI8" t="s">
        <v>38</v>
      </c>
      <c r="NJ8" t="s">
        <v>38</v>
      </c>
      <c r="NK8" t="s">
        <v>38</v>
      </c>
      <c r="NL8" t="s">
        <v>39</v>
      </c>
      <c r="NM8" t="s">
        <v>39</v>
      </c>
      <c r="NN8" t="s">
        <v>39</v>
      </c>
      <c r="NO8" t="s">
        <v>39</v>
      </c>
      <c r="NP8" t="s">
        <v>39</v>
      </c>
      <c r="NQ8" t="s">
        <v>39</v>
      </c>
      <c r="NR8" t="s">
        <v>39</v>
      </c>
      <c r="NS8" t="s">
        <v>39</v>
      </c>
      <c r="NT8" t="s">
        <v>39</v>
      </c>
      <c r="NU8" t="s">
        <v>39</v>
      </c>
      <c r="NV8" t="s">
        <v>39</v>
      </c>
      <c r="NW8" t="s">
        <v>40</v>
      </c>
      <c r="NX8" t="s">
        <v>40</v>
      </c>
      <c r="NY8" t="s">
        <v>40</v>
      </c>
      <c r="NZ8" t="s">
        <v>40</v>
      </c>
      <c r="OA8" t="s">
        <v>40</v>
      </c>
      <c r="OB8" t="s">
        <v>40</v>
      </c>
      <c r="OC8" t="s">
        <v>40</v>
      </c>
      <c r="OD8" t="s">
        <v>40</v>
      </c>
      <c r="OE8" t="s">
        <v>40</v>
      </c>
      <c r="OF8" t="s">
        <v>40</v>
      </c>
      <c r="OG8" t="s">
        <v>40</v>
      </c>
      <c r="OH8" t="s">
        <v>41</v>
      </c>
      <c r="OI8" t="s">
        <v>41</v>
      </c>
      <c r="OJ8" t="s">
        <v>41</v>
      </c>
      <c r="OK8" t="s">
        <v>41</v>
      </c>
      <c r="OL8" t="s">
        <v>41</v>
      </c>
      <c r="OM8" t="s">
        <v>41</v>
      </c>
      <c r="ON8" t="s">
        <v>41</v>
      </c>
      <c r="OO8" t="s">
        <v>41</v>
      </c>
      <c r="OP8" t="s">
        <v>41</v>
      </c>
      <c r="OQ8" t="s">
        <v>41</v>
      </c>
      <c r="OR8" t="s">
        <v>41</v>
      </c>
      <c r="OS8" t="s">
        <v>5</v>
      </c>
      <c r="OT8" t="s">
        <v>5</v>
      </c>
      <c r="OU8" t="s">
        <v>5</v>
      </c>
      <c r="OV8" t="s">
        <v>5</v>
      </c>
      <c r="OW8" t="s">
        <v>5</v>
      </c>
      <c r="OX8" t="s">
        <v>5</v>
      </c>
      <c r="OY8" t="s">
        <v>5</v>
      </c>
      <c r="OZ8" t="s">
        <v>5</v>
      </c>
      <c r="PA8" t="s">
        <v>5</v>
      </c>
      <c r="PB8" t="s">
        <v>5</v>
      </c>
      <c r="PC8" t="s">
        <v>5</v>
      </c>
      <c r="PD8" t="s">
        <v>6</v>
      </c>
      <c r="PE8" t="s">
        <v>6</v>
      </c>
      <c r="PF8" t="s">
        <v>6</v>
      </c>
      <c r="PG8" t="s">
        <v>6</v>
      </c>
      <c r="PH8" t="s">
        <v>6</v>
      </c>
      <c r="PI8" t="s">
        <v>6</v>
      </c>
      <c r="PJ8" t="s">
        <v>6</v>
      </c>
      <c r="PK8" t="s">
        <v>6</v>
      </c>
      <c r="PL8" t="s">
        <v>6</v>
      </c>
      <c r="PM8" t="s">
        <v>6</v>
      </c>
      <c r="PN8" t="s">
        <v>6</v>
      </c>
      <c r="PO8" t="s">
        <v>7</v>
      </c>
      <c r="PP8" t="s">
        <v>7</v>
      </c>
      <c r="PQ8" t="s">
        <v>7</v>
      </c>
      <c r="PR8" t="s">
        <v>7</v>
      </c>
      <c r="PS8" t="s">
        <v>7</v>
      </c>
      <c r="PT8" t="s">
        <v>7</v>
      </c>
      <c r="PU8" t="s">
        <v>7</v>
      </c>
      <c r="PV8" t="s">
        <v>7</v>
      </c>
      <c r="PW8" t="s">
        <v>7</v>
      </c>
      <c r="PX8" t="s">
        <v>7</v>
      </c>
      <c r="PY8" t="s">
        <v>7</v>
      </c>
      <c r="PZ8" t="s">
        <v>8</v>
      </c>
      <c r="QA8" t="s">
        <v>8</v>
      </c>
      <c r="QB8" t="s">
        <v>8</v>
      </c>
      <c r="QC8" t="s">
        <v>8</v>
      </c>
      <c r="QD8" t="s">
        <v>8</v>
      </c>
      <c r="QE8" t="s">
        <v>8</v>
      </c>
      <c r="QF8" t="s">
        <v>8</v>
      </c>
      <c r="QG8" t="s">
        <v>8</v>
      </c>
      <c r="QH8" t="s">
        <v>8</v>
      </c>
      <c r="QI8" t="s">
        <v>8</v>
      </c>
      <c r="QJ8" t="s">
        <v>8</v>
      </c>
      <c r="QK8" t="s">
        <v>9</v>
      </c>
      <c r="QL8" t="s">
        <v>9</v>
      </c>
      <c r="QM8" t="s">
        <v>9</v>
      </c>
      <c r="QN8" t="s">
        <v>9</v>
      </c>
      <c r="QO8" t="s">
        <v>9</v>
      </c>
      <c r="QP8" t="s">
        <v>9</v>
      </c>
      <c r="QQ8" t="s">
        <v>9</v>
      </c>
      <c r="QR8" t="s">
        <v>9</v>
      </c>
      <c r="QS8" t="s">
        <v>9</v>
      </c>
      <c r="QT8" t="s">
        <v>9</v>
      </c>
      <c r="QU8" t="s">
        <v>9</v>
      </c>
      <c r="QV8" t="s">
        <v>10</v>
      </c>
      <c r="QW8" t="s">
        <v>10</v>
      </c>
      <c r="QX8" t="s">
        <v>10</v>
      </c>
      <c r="QY8" t="s">
        <v>10</v>
      </c>
      <c r="QZ8" t="s">
        <v>10</v>
      </c>
      <c r="RA8" t="s">
        <v>10</v>
      </c>
      <c r="RB8" t="s">
        <v>10</v>
      </c>
      <c r="RC8" t="s">
        <v>10</v>
      </c>
      <c r="RD8" t="s">
        <v>10</v>
      </c>
      <c r="RE8" t="s">
        <v>10</v>
      </c>
      <c r="RF8" t="s">
        <v>10</v>
      </c>
      <c r="RG8" t="s">
        <v>11</v>
      </c>
      <c r="RH8" t="s">
        <v>11</v>
      </c>
      <c r="RI8" t="s">
        <v>11</v>
      </c>
      <c r="RJ8" t="s">
        <v>11</v>
      </c>
      <c r="RK8" t="s">
        <v>11</v>
      </c>
      <c r="RL8" t="s">
        <v>11</v>
      </c>
      <c r="RM8" t="s">
        <v>11</v>
      </c>
      <c r="RN8" t="s">
        <v>11</v>
      </c>
      <c r="RO8" t="s">
        <v>11</v>
      </c>
      <c r="RP8" t="s">
        <v>11</v>
      </c>
      <c r="RQ8" t="s">
        <v>11</v>
      </c>
      <c r="RR8" t="s">
        <v>12</v>
      </c>
      <c r="RS8" t="s">
        <v>12</v>
      </c>
      <c r="RT8" t="s">
        <v>12</v>
      </c>
      <c r="RU8" t="s">
        <v>12</v>
      </c>
      <c r="RV8" t="s">
        <v>12</v>
      </c>
      <c r="RW8" t="s">
        <v>12</v>
      </c>
      <c r="RX8" t="s">
        <v>12</v>
      </c>
      <c r="RY8" t="s">
        <v>12</v>
      </c>
      <c r="RZ8" t="s">
        <v>12</v>
      </c>
      <c r="SA8" t="s">
        <v>12</v>
      </c>
      <c r="SB8" t="s">
        <v>12</v>
      </c>
      <c r="SC8" t="s">
        <v>13</v>
      </c>
      <c r="SD8" t="s">
        <v>13</v>
      </c>
      <c r="SE8" t="s">
        <v>13</v>
      </c>
      <c r="SF8" t="s">
        <v>13</v>
      </c>
      <c r="SG8" t="s">
        <v>13</v>
      </c>
      <c r="SH8" t="s">
        <v>13</v>
      </c>
      <c r="SI8" t="s">
        <v>13</v>
      </c>
      <c r="SJ8" t="s">
        <v>13</v>
      </c>
      <c r="SK8" t="s">
        <v>13</v>
      </c>
      <c r="SL8" t="s">
        <v>13</v>
      </c>
      <c r="SM8" t="s">
        <v>13</v>
      </c>
      <c r="SN8" t="s">
        <v>14</v>
      </c>
      <c r="SO8" t="s">
        <v>14</v>
      </c>
      <c r="SP8" t="s">
        <v>14</v>
      </c>
      <c r="SQ8" t="s">
        <v>14</v>
      </c>
      <c r="SR8" t="s">
        <v>14</v>
      </c>
      <c r="SS8" t="s">
        <v>14</v>
      </c>
      <c r="ST8" t="s">
        <v>14</v>
      </c>
      <c r="SU8" t="s">
        <v>14</v>
      </c>
      <c r="SV8" t="s">
        <v>14</v>
      </c>
      <c r="SW8" t="s">
        <v>14</v>
      </c>
      <c r="SX8" t="s">
        <v>14</v>
      </c>
      <c r="SY8" t="s">
        <v>15</v>
      </c>
      <c r="SZ8" t="s">
        <v>15</v>
      </c>
      <c r="TA8" t="s">
        <v>15</v>
      </c>
      <c r="TB8" t="s">
        <v>15</v>
      </c>
      <c r="TC8" t="s">
        <v>15</v>
      </c>
      <c r="TD8" t="s">
        <v>15</v>
      </c>
      <c r="TE8" t="s">
        <v>15</v>
      </c>
      <c r="TF8" t="s">
        <v>15</v>
      </c>
      <c r="TG8" t="s">
        <v>15</v>
      </c>
      <c r="TH8" t="s">
        <v>15</v>
      </c>
      <c r="TI8" t="s">
        <v>15</v>
      </c>
      <c r="TJ8" t="s">
        <v>16</v>
      </c>
      <c r="TK8" t="s">
        <v>16</v>
      </c>
      <c r="TL8" t="s">
        <v>16</v>
      </c>
      <c r="TM8" t="s">
        <v>16</v>
      </c>
      <c r="TN8" t="s">
        <v>16</v>
      </c>
      <c r="TO8" t="s">
        <v>16</v>
      </c>
      <c r="TP8" t="s">
        <v>16</v>
      </c>
      <c r="TQ8" t="s">
        <v>16</v>
      </c>
      <c r="TR8" t="s">
        <v>16</v>
      </c>
      <c r="TS8" t="s">
        <v>16</v>
      </c>
      <c r="TT8" t="s">
        <v>16</v>
      </c>
      <c r="TU8" t="s">
        <v>17</v>
      </c>
      <c r="TV8" t="s">
        <v>17</v>
      </c>
      <c r="TW8" t="s">
        <v>17</v>
      </c>
      <c r="TX8" t="s">
        <v>17</v>
      </c>
      <c r="TY8" t="s">
        <v>17</v>
      </c>
      <c r="TZ8" t="s">
        <v>17</v>
      </c>
      <c r="UA8" t="s">
        <v>17</v>
      </c>
      <c r="UB8" t="s">
        <v>17</v>
      </c>
      <c r="UC8" t="s">
        <v>17</v>
      </c>
      <c r="UD8" t="s">
        <v>17</v>
      </c>
      <c r="UE8" t="s">
        <v>17</v>
      </c>
      <c r="UF8" t="s">
        <v>18</v>
      </c>
      <c r="UG8" t="s">
        <v>18</v>
      </c>
      <c r="UH8" t="s">
        <v>18</v>
      </c>
      <c r="UI8" t="s">
        <v>18</v>
      </c>
      <c r="UJ8" t="s">
        <v>18</v>
      </c>
      <c r="UK8" t="s">
        <v>18</v>
      </c>
      <c r="UL8" t="s">
        <v>18</v>
      </c>
      <c r="UM8" t="s">
        <v>18</v>
      </c>
      <c r="UN8" t="s">
        <v>18</v>
      </c>
      <c r="UO8" t="s">
        <v>18</v>
      </c>
      <c r="UP8" t="s">
        <v>18</v>
      </c>
      <c r="UQ8" t="s">
        <v>19</v>
      </c>
      <c r="UR8" t="s">
        <v>19</v>
      </c>
      <c r="US8" t="s">
        <v>19</v>
      </c>
      <c r="UT8" t="s">
        <v>19</v>
      </c>
      <c r="UU8" t="s">
        <v>19</v>
      </c>
      <c r="UV8" t="s">
        <v>19</v>
      </c>
      <c r="UW8" t="s">
        <v>19</v>
      </c>
      <c r="UX8" t="s">
        <v>19</v>
      </c>
      <c r="UY8" t="s">
        <v>19</v>
      </c>
      <c r="UZ8" t="s">
        <v>19</v>
      </c>
      <c r="VA8" t="s">
        <v>19</v>
      </c>
      <c r="VB8" t="s">
        <v>20</v>
      </c>
      <c r="VC8" t="s">
        <v>20</v>
      </c>
      <c r="VD8" t="s">
        <v>20</v>
      </c>
      <c r="VE8" t="s">
        <v>20</v>
      </c>
      <c r="VF8" t="s">
        <v>20</v>
      </c>
      <c r="VG8" t="s">
        <v>20</v>
      </c>
      <c r="VH8" t="s">
        <v>20</v>
      </c>
      <c r="VI8" t="s">
        <v>20</v>
      </c>
      <c r="VJ8" t="s">
        <v>20</v>
      </c>
      <c r="VK8" t="s">
        <v>20</v>
      </c>
      <c r="VL8" t="s">
        <v>20</v>
      </c>
      <c r="VM8" t="s">
        <v>21</v>
      </c>
      <c r="VN8" t="s">
        <v>21</v>
      </c>
      <c r="VO8" t="s">
        <v>21</v>
      </c>
      <c r="VP8" t="s">
        <v>21</v>
      </c>
      <c r="VQ8" t="s">
        <v>21</v>
      </c>
      <c r="VR8" t="s">
        <v>21</v>
      </c>
      <c r="VS8" t="s">
        <v>21</v>
      </c>
      <c r="VT8" t="s">
        <v>21</v>
      </c>
      <c r="VU8" t="s">
        <v>21</v>
      </c>
      <c r="VV8" t="s">
        <v>21</v>
      </c>
      <c r="VW8" t="s">
        <v>21</v>
      </c>
      <c r="VX8" t="s">
        <v>22</v>
      </c>
      <c r="VY8" t="s">
        <v>22</v>
      </c>
      <c r="VZ8" t="s">
        <v>22</v>
      </c>
      <c r="WA8" t="s">
        <v>22</v>
      </c>
      <c r="WB8" t="s">
        <v>22</v>
      </c>
      <c r="WC8" t="s">
        <v>22</v>
      </c>
      <c r="WD8" t="s">
        <v>22</v>
      </c>
      <c r="WE8" t="s">
        <v>22</v>
      </c>
      <c r="WF8" t="s">
        <v>22</v>
      </c>
      <c r="WG8" t="s">
        <v>22</v>
      </c>
      <c r="WH8" t="s">
        <v>22</v>
      </c>
      <c r="WI8" t="s">
        <v>23</v>
      </c>
      <c r="WJ8" t="s">
        <v>23</v>
      </c>
      <c r="WK8" t="s">
        <v>23</v>
      </c>
      <c r="WL8" t="s">
        <v>23</v>
      </c>
      <c r="WM8" t="s">
        <v>23</v>
      </c>
      <c r="WN8" t="s">
        <v>23</v>
      </c>
      <c r="WO8" t="s">
        <v>23</v>
      </c>
      <c r="WP8" t="s">
        <v>23</v>
      </c>
      <c r="WQ8" t="s">
        <v>23</v>
      </c>
      <c r="WR8" t="s">
        <v>23</v>
      </c>
      <c r="WS8" t="s">
        <v>23</v>
      </c>
      <c r="WT8" t="s">
        <v>24</v>
      </c>
      <c r="WU8" t="s">
        <v>24</v>
      </c>
      <c r="WV8" t="s">
        <v>24</v>
      </c>
      <c r="WW8" t="s">
        <v>24</v>
      </c>
      <c r="WX8" t="s">
        <v>24</v>
      </c>
      <c r="WY8" t="s">
        <v>24</v>
      </c>
      <c r="WZ8" t="s">
        <v>24</v>
      </c>
      <c r="XA8" t="s">
        <v>24</v>
      </c>
      <c r="XB8" t="s">
        <v>24</v>
      </c>
      <c r="XC8" t="s">
        <v>24</v>
      </c>
      <c r="XD8" t="s">
        <v>24</v>
      </c>
      <c r="XE8" t="s">
        <v>25</v>
      </c>
      <c r="XF8" t="s">
        <v>25</v>
      </c>
      <c r="XG8" t="s">
        <v>25</v>
      </c>
      <c r="XH8" t="s">
        <v>25</v>
      </c>
      <c r="XI8" t="s">
        <v>25</v>
      </c>
      <c r="XJ8" t="s">
        <v>25</v>
      </c>
      <c r="XK8" t="s">
        <v>25</v>
      </c>
      <c r="XL8" t="s">
        <v>25</v>
      </c>
      <c r="XM8" t="s">
        <v>25</v>
      </c>
      <c r="XN8" t="s">
        <v>25</v>
      </c>
      <c r="XO8" t="s">
        <v>25</v>
      </c>
      <c r="XP8" t="s">
        <v>26</v>
      </c>
      <c r="XQ8" t="s">
        <v>26</v>
      </c>
      <c r="XR8" t="s">
        <v>26</v>
      </c>
      <c r="XS8" t="s">
        <v>26</v>
      </c>
      <c r="XT8" t="s">
        <v>26</v>
      </c>
      <c r="XU8" t="s">
        <v>26</v>
      </c>
      <c r="XV8" t="s">
        <v>26</v>
      </c>
      <c r="XW8" t="s">
        <v>26</v>
      </c>
      <c r="XX8" t="s">
        <v>26</v>
      </c>
      <c r="XY8" t="s">
        <v>26</v>
      </c>
      <c r="XZ8" t="s">
        <v>26</v>
      </c>
      <c r="YA8" t="s">
        <v>27</v>
      </c>
      <c r="YB8" t="s">
        <v>27</v>
      </c>
      <c r="YC8" t="s">
        <v>27</v>
      </c>
      <c r="YD8" t="s">
        <v>27</v>
      </c>
      <c r="YE8" t="s">
        <v>27</v>
      </c>
      <c r="YF8" t="s">
        <v>27</v>
      </c>
      <c r="YG8" t="s">
        <v>27</v>
      </c>
      <c r="YH8" t="s">
        <v>27</v>
      </c>
      <c r="YI8" t="s">
        <v>27</v>
      </c>
      <c r="YJ8" t="s">
        <v>27</v>
      </c>
      <c r="YK8" t="s">
        <v>27</v>
      </c>
      <c r="YL8" t="s">
        <v>28</v>
      </c>
      <c r="YM8" t="s">
        <v>28</v>
      </c>
      <c r="YN8" t="s">
        <v>28</v>
      </c>
      <c r="YO8" t="s">
        <v>28</v>
      </c>
      <c r="YP8" t="s">
        <v>28</v>
      </c>
      <c r="YQ8" t="s">
        <v>28</v>
      </c>
      <c r="YR8" t="s">
        <v>28</v>
      </c>
      <c r="YS8" t="s">
        <v>28</v>
      </c>
      <c r="YT8" t="s">
        <v>28</v>
      </c>
      <c r="YU8" t="s">
        <v>28</v>
      </c>
      <c r="YV8" t="s">
        <v>28</v>
      </c>
      <c r="YW8" t="s">
        <v>29</v>
      </c>
      <c r="YX8" t="s">
        <v>29</v>
      </c>
      <c r="YY8" t="s">
        <v>29</v>
      </c>
      <c r="YZ8" t="s">
        <v>29</v>
      </c>
      <c r="ZA8" t="s">
        <v>29</v>
      </c>
      <c r="ZB8" t="s">
        <v>29</v>
      </c>
      <c r="ZC8" t="s">
        <v>29</v>
      </c>
      <c r="ZD8" t="s">
        <v>29</v>
      </c>
      <c r="ZE8" t="s">
        <v>29</v>
      </c>
      <c r="ZF8" t="s">
        <v>29</v>
      </c>
      <c r="ZG8" t="s">
        <v>29</v>
      </c>
      <c r="ZH8" t="s">
        <v>30</v>
      </c>
      <c r="ZI8" t="s">
        <v>30</v>
      </c>
      <c r="ZJ8" t="s">
        <v>30</v>
      </c>
      <c r="ZK8" t="s">
        <v>30</v>
      </c>
      <c r="ZL8" t="s">
        <v>30</v>
      </c>
      <c r="ZM8" t="s">
        <v>30</v>
      </c>
      <c r="ZN8" t="s">
        <v>30</v>
      </c>
      <c r="ZO8" t="s">
        <v>30</v>
      </c>
      <c r="ZP8" t="s">
        <v>30</v>
      </c>
      <c r="ZQ8" t="s">
        <v>30</v>
      </c>
      <c r="ZR8" t="s">
        <v>30</v>
      </c>
      <c r="ZS8" t="s">
        <v>31</v>
      </c>
      <c r="ZT8" t="s">
        <v>31</v>
      </c>
      <c r="ZU8" t="s">
        <v>31</v>
      </c>
      <c r="ZV8" t="s">
        <v>31</v>
      </c>
      <c r="ZW8" t="s">
        <v>31</v>
      </c>
      <c r="ZX8" t="s">
        <v>31</v>
      </c>
      <c r="ZY8" t="s">
        <v>31</v>
      </c>
      <c r="ZZ8" t="s">
        <v>31</v>
      </c>
      <c r="AAA8" t="s">
        <v>31</v>
      </c>
      <c r="AAB8" t="s">
        <v>31</v>
      </c>
      <c r="AAC8" t="s">
        <v>31</v>
      </c>
      <c r="AAD8" t="s">
        <v>32</v>
      </c>
      <c r="AAE8" t="s">
        <v>32</v>
      </c>
      <c r="AAF8" t="s">
        <v>32</v>
      </c>
      <c r="AAG8" t="s">
        <v>32</v>
      </c>
      <c r="AAH8" t="s">
        <v>32</v>
      </c>
      <c r="AAI8" t="s">
        <v>32</v>
      </c>
      <c r="AAJ8" t="s">
        <v>32</v>
      </c>
      <c r="AAK8" t="s">
        <v>32</v>
      </c>
      <c r="AAL8" t="s">
        <v>32</v>
      </c>
      <c r="AAM8" t="s">
        <v>32</v>
      </c>
      <c r="AAN8" t="s">
        <v>32</v>
      </c>
      <c r="AAO8" t="s">
        <v>33</v>
      </c>
      <c r="AAP8" t="s">
        <v>33</v>
      </c>
      <c r="AAQ8" t="s">
        <v>33</v>
      </c>
      <c r="AAR8" t="s">
        <v>33</v>
      </c>
      <c r="AAS8" t="s">
        <v>33</v>
      </c>
      <c r="AAT8" t="s">
        <v>33</v>
      </c>
      <c r="AAU8" t="s">
        <v>33</v>
      </c>
      <c r="AAV8" t="s">
        <v>33</v>
      </c>
      <c r="AAW8" t="s">
        <v>33</v>
      </c>
      <c r="AAX8" t="s">
        <v>33</v>
      </c>
      <c r="AAY8" t="s">
        <v>33</v>
      </c>
      <c r="AAZ8" t="s">
        <v>34</v>
      </c>
      <c r="ABA8" t="s">
        <v>34</v>
      </c>
      <c r="ABB8" t="s">
        <v>34</v>
      </c>
      <c r="ABC8" t="s">
        <v>34</v>
      </c>
      <c r="ABD8" t="s">
        <v>34</v>
      </c>
      <c r="ABE8" t="s">
        <v>34</v>
      </c>
      <c r="ABF8" t="s">
        <v>34</v>
      </c>
      <c r="ABG8" t="s">
        <v>34</v>
      </c>
      <c r="ABH8" t="s">
        <v>34</v>
      </c>
      <c r="ABI8" t="s">
        <v>34</v>
      </c>
      <c r="ABJ8" t="s">
        <v>34</v>
      </c>
      <c r="ABK8" t="s">
        <v>35</v>
      </c>
      <c r="ABL8" t="s">
        <v>35</v>
      </c>
      <c r="ABM8" t="s">
        <v>35</v>
      </c>
      <c r="ABN8" t="s">
        <v>35</v>
      </c>
      <c r="ABO8" t="s">
        <v>35</v>
      </c>
      <c r="ABP8" t="s">
        <v>35</v>
      </c>
      <c r="ABQ8" t="s">
        <v>35</v>
      </c>
      <c r="ABR8" t="s">
        <v>35</v>
      </c>
      <c r="ABS8" t="s">
        <v>35</v>
      </c>
      <c r="ABT8" t="s">
        <v>35</v>
      </c>
      <c r="ABU8" t="s">
        <v>35</v>
      </c>
      <c r="ABV8" t="s">
        <v>36</v>
      </c>
      <c r="ABW8" t="s">
        <v>36</v>
      </c>
      <c r="ABX8" t="s">
        <v>36</v>
      </c>
      <c r="ABY8" t="s">
        <v>36</v>
      </c>
      <c r="ABZ8" t="s">
        <v>36</v>
      </c>
      <c r="ACA8" t="s">
        <v>36</v>
      </c>
      <c r="ACB8" t="s">
        <v>36</v>
      </c>
      <c r="ACC8" t="s">
        <v>36</v>
      </c>
      <c r="ACD8" t="s">
        <v>36</v>
      </c>
      <c r="ACE8" t="s">
        <v>36</v>
      </c>
      <c r="ACF8" t="s">
        <v>36</v>
      </c>
      <c r="ACG8" t="s">
        <v>37</v>
      </c>
      <c r="ACH8" t="s">
        <v>37</v>
      </c>
      <c r="ACI8" t="s">
        <v>37</v>
      </c>
      <c r="ACJ8" t="s">
        <v>37</v>
      </c>
      <c r="ACK8" t="s">
        <v>37</v>
      </c>
      <c r="ACL8" t="s">
        <v>37</v>
      </c>
      <c r="ACM8" t="s">
        <v>37</v>
      </c>
      <c r="ACN8" t="s">
        <v>37</v>
      </c>
      <c r="ACO8" t="s">
        <v>37</v>
      </c>
      <c r="ACP8" t="s">
        <v>37</v>
      </c>
      <c r="ACQ8" t="s">
        <v>37</v>
      </c>
      <c r="ACR8" t="s">
        <v>38</v>
      </c>
      <c r="ACS8" t="s">
        <v>38</v>
      </c>
      <c r="ACT8" t="s">
        <v>38</v>
      </c>
      <c r="ACU8" t="s">
        <v>38</v>
      </c>
      <c r="ACV8" t="s">
        <v>38</v>
      </c>
      <c r="ACW8" t="s">
        <v>38</v>
      </c>
      <c r="ACX8" t="s">
        <v>38</v>
      </c>
      <c r="ACY8" t="s">
        <v>38</v>
      </c>
      <c r="ACZ8" t="s">
        <v>38</v>
      </c>
      <c r="ADA8" t="s">
        <v>38</v>
      </c>
      <c r="ADB8" t="s">
        <v>38</v>
      </c>
      <c r="ADC8" t="s">
        <v>39</v>
      </c>
      <c r="ADD8" t="s">
        <v>39</v>
      </c>
      <c r="ADE8" t="s">
        <v>39</v>
      </c>
      <c r="ADF8" t="s">
        <v>39</v>
      </c>
      <c r="ADG8" t="s">
        <v>39</v>
      </c>
      <c r="ADH8" t="s">
        <v>39</v>
      </c>
      <c r="ADI8" t="s">
        <v>39</v>
      </c>
      <c r="ADJ8" t="s">
        <v>39</v>
      </c>
      <c r="ADK8" t="s">
        <v>39</v>
      </c>
      <c r="ADL8" t="s">
        <v>39</v>
      </c>
      <c r="ADM8" t="s">
        <v>39</v>
      </c>
      <c r="ADN8" t="s">
        <v>40</v>
      </c>
      <c r="ADO8" t="s">
        <v>40</v>
      </c>
      <c r="ADP8" t="s">
        <v>40</v>
      </c>
      <c r="ADQ8" t="s">
        <v>40</v>
      </c>
      <c r="ADR8" t="s">
        <v>40</v>
      </c>
      <c r="ADS8" t="s">
        <v>40</v>
      </c>
      <c r="ADT8" t="s">
        <v>40</v>
      </c>
      <c r="ADU8" t="s">
        <v>40</v>
      </c>
      <c r="ADV8" t="s">
        <v>40</v>
      </c>
      <c r="ADW8" t="s">
        <v>40</v>
      </c>
      <c r="ADX8" t="s">
        <v>40</v>
      </c>
      <c r="ADY8" t="s">
        <v>41</v>
      </c>
      <c r="ADZ8" t="s">
        <v>41</v>
      </c>
      <c r="AEA8" t="s">
        <v>41</v>
      </c>
      <c r="AEB8" t="s">
        <v>41</v>
      </c>
      <c r="AEC8" t="s">
        <v>41</v>
      </c>
      <c r="AED8" t="s">
        <v>41</v>
      </c>
      <c r="AEE8" t="s">
        <v>41</v>
      </c>
      <c r="AEF8" t="s">
        <v>41</v>
      </c>
      <c r="AEG8" t="s">
        <v>41</v>
      </c>
      <c r="AEH8" t="s">
        <v>41</v>
      </c>
      <c r="AEI8" t="s">
        <v>41</v>
      </c>
    </row>
    <row r="9" spans="1:815" x14ac:dyDescent="0.25">
      <c r="A9" t="s">
        <v>4</v>
      </c>
      <c r="B9" t="s">
        <v>173</v>
      </c>
      <c r="C9" t="s">
        <v>174</v>
      </c>
      <c r="D9" t="s">
        <v>175</v>
      </c>
      <c r="E9" t="s">
        <v>176</v>
      </c>
      <c r="F9" t="s">
        <v>177</v>
      </c>
      <c r="G9" t="s">
        <v>178</v>
      </c>
      <c r="H9" t="s">
        <v>179</v>
      </c>
      <c r="I9" t="s">
        <v>180</v>
      </c>
      <c r="J9" t="s">
        <v>181</v>
      </c>
      <c r="K9" t="s">
        <v>182</v>
      </c>
      <c r="L9" t="s">
        <v>183</v>
      </c>
      <c r="M9" t="s">
        <v>173</v>
      </c>
      <c r="N9" t="s">
        <v>174</v>
      </c>
      <c r="O9" t="s">
        <v>175</v>
      </c>
      <c r="P9" t="s">
        <v>176</v>
      </c>
      <c r="Q9" t="s">
        <v>177</v>
      </c>
      <c r="R9" t="s">
        <v>178</v>
      </c>
      <c r="S9" t="s">
        <v>179</v>
      </c>
      <c r="T9" t="s">
        <v>180</v>
      </c>
      <c r="U9" t="s">
        <v>181</v>
      </c>
      <c r="V9" t="s">
        <v>182</v>
      </c>
      <c r="W9" t="s">
        <v>183</v>
      </c>
      <c r="X9" t="s">
        <v>173</v>
      </c>
      <c r="Y9" t="s">
        <v>174</v>
      </c>
      <c r="Z9" t="s">
        <v>175</v>
      </c>
      <c r="AA9" t="s">
        <v>176</v>
      </c>
      <c r="AB9" t="s">
        <v>177</v>
      </c>
      <c r="AC9" t="s">
        <v>178</v>
      </c>
      <c r="AD9" t="s">
        <v>179</v>
      </c>
      <c r="AE9" t="s">
        <v>180</v>
      </c>
      <c r="AF9" t="s">
        <v>181</v>
      </c>
      <c r="AG9" t="s">
        <v>182</v>
      </c>
      <c r="AH9" t="s">
        <v>183</v>
      </c>
      <c r="AI9" t="s">
        <v>173</v>
      </c>
      <c r="AJ9" t="s">
        <v>174</v>
      </c>
      <c r="AK9" t="s">
        <v>175</v>
      </c>
      <c r="AL9" t="s">
        <v>176</v>
      </c>
      <c r="AM9" t="s">
        <v>177</v>
      </c>
      <c r="AN9" t="s">
        <v>178</v>
      </c>
      <c r="AO9" t="s">
        <v>179</v>
      </c>
      <c r="AP9" t="s">
        <v>180</v>
      </c>
      <c r="AQ9" t="s">
        <v>181</v>
      </c>
      <c r="AR9" t="s">
        <v>182</v>
      </c>
      <c r="AS9" t="s">
        <v>183</v>
      </c>
      <c r="AT9" t="s">
        <v>173</v>
      </c>
      <c r="AU9" t="s">
        <v>174</v>
      </c>
      <c r="AV9" t="s">
        <v>175</v>
      </c>
      <c r="AW9" t="s">
        <v>176</v>
      </c>
      <c r="AX9" t="s">
        <v>177</v>
      </c>
      <c r="AY9" t="s">
        <v>178</v>
      </c>
      <c r="AZ9" t="s">
        <v>179</v>
      </c>
      <c r="BA9" t="s">
        <v>180</v>
      </c>
      <c r="BB9" t="s">
        <v>181</v>
      </c>
      <c r="BC9" t="s">
        <v>182</v>
      </c>
      <c r="BD9" t="s">
        <v>183</v>
      </c>
      <c r="BE9" t="s">
        <v>173</v>
      </c>
      <c r="BF9" t="s">
        <v>174</v>
      </c>
      <c r="BG9" t="s">
        <v>175</v>
      </c>
      <c r="BH9" t="s">
        <v>176</v>
      </c>
      <c r="BI9" t="s">
        <v>177</v>
      </c>
      <c r="BJ9" t="s">
        <v>178</v>
      </c>
      <c r="BK9" t="s">
        <v>179</v>
      </c>
      <c r="BL9" t="s">
        <v>180</v>
      </c>
      <c r="BM9" t="s">
        <v>181</v>
      </c>
      <c r="BN9" t="s">
        <v>182</v>
      </c>
      <c r="BO9" t="s">
        <v>183</v>
      </c>
      <c r="BP9" t="s">
        <v>173</v>
      </c>
      <c r="BQ9" t="s">
        <v>174</v>
      </c>
      <c r="BR9" t="s">
        <v>175</v>
      </c>
      <c r="BS9" t="s">
        <v>176</v>
      </c>
      <c r="BT9" t="s">
        <v>177</v>
      </c>
      <c r="BU9" t="s">
        <v>178</v>
      </c>
      <c r="BV9" t="s">
        <v>179</v>
      </c>
      <c r="BW9" t="s">
        <v>180</v>
      </c>
      <c r="BX9" t="s">
        <v>181</v>
      </c>
      <c r="BY9" t="s">
        <v>182</v>
      </c>
      <c r="BZ9" t="s">
        <v>183</v>
      </c>
      <c r="CA9" t="s">
        <v>173</v>
      </c>
      <c r="CB9" t="s">
        <v>174</v>
      </c>
      <c r="CC9" t="s">
        <v>175</v>
      </c>
      <c r="CD9" t="s">
        <v>176</v>
      </c>
      <c r="CE9" t="s">
        <v>177</v>
      </c>
      <c r="CF9" t="s">
        <v>178</v>
      </c>
      <c r="CG9" t="s">
        <v>179</v>
      </c>
      <c r="CH9" t="s">
        <v>180</v>
      </c>
      <c r="CI9" t="s">
        <v>181</v>
      </c>
      <c r="CJ9" t="s">
        <v>182</v>
      </c>
      <c r="CK9" t="s">
        <v>183</v>
      </c>
      <c r="CL9" t="s">
        <v>173</v>
      </c>
      <c r="CM9" t="s">
        <v>174</v>
      </c>
      <c r="CN9" t="s">
        <v>175</v>
      </c>
      <c r="CO9" t="s">
        <v>176</v>
      </c>
      <c r="CP9" t="s">
        <v>177</v>
      </c>
      <c r="CQ9" t="s">
        <v>178</v>
      </c>
      <c r="CR9" t="s">
        <v>179</v>
      </c>
      <c r="CS9" t="s">
        <v>180</v>
      </c>
      <c r="CT9" t="s">
        <v>181</v>
      </c>
      <c r="CU9" t="s">
        <v>182</v>
      </c>
      <c r="CV9" t="s">
        <v>183</v>
      </c>
      <c r="CW9" t="s">
        <v>173</v>
      </c>
      <c r="CX9" t="s">
        <v>174</v>
      </c>
      <c r="CY9" t="s">
        <v>175</v>
      </c>
      <c r="CZ9" t="s">
        <v>176</v>
      </c>
      <c r="DA9" t="s">
        <v>177</v>
      </c>
      <c r="DB9" t="s">
        <v>178</v>
      </c>
      <c r="DC9" t="s">
        <v>179</v>
      </c>
      <c r="DD9" t="s">
        <v>180</v>
      </c>
      <c r="DE9" t="s">
        <v>181</v>
      </c>
      <c r="DF9" t="s">
        <v>182</v>
      </c>
      <c r="DG9" t="s">
        <v>183</v>
      </c>
      <c r="DH9" t="s">
        <v>173</v>
      </c>
      <c r="DI9" t="s">
        <v>174</v>
      </c>
      <c r="DJ9" t="s">
        <v>175</v>
      </c>
      <c r="DK9" t="s">
        <v>176</v>
      </c>
      <c r="DL9" t="s">
        <v>177</v>
      </c>
      <c r="DM9" t="s">
        <v>178</v>
      </c>
      <c r="DN9" t="s">
        <v>179</v>
      </c>
      <c r="DO9" t="s">
        <v>180</v>
      </c>
      <c r="DP9" t="s">
        <v>181</v>
      </c>
      <c r="DQ9" t="s">
        <v>182</v>
      </c>
      <c r="DR9" t="s">
        <v>183</v>
      </c>
      <c r="DS9" t="s">
        <v>173</v>
      </c>
      <c r="DT9" t="s">
        <v>174</v>
      </c>
      <c r="DU9" t="s">
        <v>175</v>
      </c>
      <c r="DV9" t="s">
        <v>176</v>
      </c>
      <c r="DW9" t="s">
        <v>177</v>
      </c>
      <c r="DX9" t="s">
        <v>178</v>
      </c>
      <c r="DY9" t="s">
        <v>179</v>
      </c>
      <c r="DZ9" t="s">
        <v>180</v>
      </c>
      <c r="EA9" t="s">
        <v>181</v>
      </c>
      <c r="EB9" t="s">
        <v>182</v>
      </c>
      <c r="EC9" t="s">
        <v>183</v>
      </c>
      <c r="ED9" t="s">
        <v>173</v>
      </c>
      <c r="EE9" t="s">
        <v>174</v>
      </c>
      <c r="EF9" t="s">
        <v>175</v>
      </c>
      <c r="EG9" t="s">
        <v>176</v>
      </c>
      <c r="EH9" t="s">
        <v>177</v>
      </c>
      <c r="EI9" t="s">
        <v>178</v>
      </c>
      <c r="EJ9" t="s">
        <v>179</v>
      </c>
      <c r="EK9" t="s">
        <v>180</v>
      </c>
      <c r="EL9" t="s">
        <v>181</v>
      </c>
      <c r="EM9" t="s">
        <v>182</v>
      </c>
      <c r="EN9" t="s">
        <v>183</v>
      </c>
      <c r="EO9" t="s">
        <v>173</v>
      </c>
      <c r="EP9" t="s">
        <v>174</v>
      </c>
      <c r="EQ9" t="s">
        <v>175</v>
      </c>
      <c r="ER9" t="s">
        <v>176</v>
      </c>
      <c r="ES9" t="s">
        <v>177</v>
      </c>
      <c r="ET9" t="s">
        <v>178</v>
      </c>
      <c r="EU9" t="s">
        <v>179</v>
      </c>
      <c r="EV9" t="s">
        <v>180</v>
      </c>
      <c r="EW9" t="s">
        <v>181</v>
      </c>
      <c r="EX9" t="s">
        <v>182</v>
      </c>
      <c r="EY9" t="s">
        <v>183</v>
      </c>
      <c r="EZ9" t="s">
        <v>173</v>
      </c>
      <c r="FA9" t="s">
        <v>174</v>
      </c>
      <c r="FB9" t="s">
        <v>175</v>
      </c>
      <c r="FC9" t="s">
        <v>176</v>
      </c>
      <c r="FD9" t="s">
        <v>177</v>
      </c>
      <c r="FE9" t="s">
        <v>178</v>
      </c>
      <c r="FF9" t="s">
        <v>179</v>
      </c>
      <c r="FG9" t="s">
        <v>180</v>
      </c>
      <c r="FH9" t="s">
        <v>181</v>
      </c>
      <c r="FI9" t="s">
        <v>182</v>
      </c>
      <c r="FJ9" t="s">
        <v>183</v>
      </c>
      <c r="FK9" t="s">
        <v>173</v>
      </c>
      <c r="FL9" t="s">
        <v>174</v>
      </c>
      <c r="FM9" t="s">
        <v>175</v>
      </c>
      <c r="FN9" t="s">
        <v>176</v>
      </c>
      <c r="FO9" t="s">
        <v>177</v>
      </c>
      <c r="FP9" t="s">
        <v>178</v>
      </c>
      <c r="FQ9" t="s">
        <v>179</v>
      </c>
      <c r="FR9" t="s">
        <v>180</v>
      </c>
      <c r="FS9" t="s">
        <v>181</v>
      </c>
      <c r="FT9" t="s">
        <v>182</v>
      </c>
      <c r="FU9" t="s">
        <v>183</v>
      </c>
      <c r="FV9" t="s">
        <v>173</v>
      </c>
      <c r="FW9" t="s">
        <v>174</v>
      </c>
      <c r="FX9" t="s">
        <v>175</v>
      </c>
      <c r="FY9" t="s">
        <v>176</v>
      </c>
      <c r="FZ9" t="s">
        <v>177</v>
      </c>
      <c r="GA9" t="s">
        <v>178</v>
      </c>
      <c r="GB9" t="s">
        <v>179</v>
      </c>
      <c r="GC9" t="s">
        <v>180</v>
      </c>
      <c r="GD9" t="s">
        <v>181</v>
      </c>
      <c r="GE9" t="s">
        <v>182</v>
      </c>
      <c r="GF9" t="s">
        <v>183</v>
      </c>
      <c r="GG9" t="s">
        <v>173</v>
      </c>
      <c r="GH9" t="s">
        <v>174</v>
      </c>
      <c r="GI9" t="s">
        <v>175</v>
      </c>
      <c r="GJ9" t="s">
        <v>176</v>
      </c>
      <c r="GK9" t="s">
        <v>177</v>
      </c>
      <c r="GL9" t="s">
        <v>178</v>
      </c>
      <c r="GM9" t="s">
        <v>179</v>
      </c>
      <c r="GN9" t="s">
        <v>180</v>
      </c>
      <c r="GO9" t="s">
        <v>181</v>
      </c>
      <c r="GP9" t="s">
        <v>182</v>
      </c>
      <c r="GQ9" t="s">
        <v>183</v>
      </c>
      <c r="GR9" t="s">
        <v>173</v>
      </c>
      <c r="GS9" t="s">
        <v>174</v>
      </c>
      <c r="GT9" t="s">
        <v>175</v>
      </c>
      <c r="GU9" t="s">
        <v>176</v>
      </c>
      <c r="GV9" t="s">
        <v>177</v>
      </c>
      <c r="GW9" t="s">
        <v>178</v>
      </c>
      <c r="GX9" t="s">
        <v>179</v>
      </c>
      <c r="GY9" t="s">
        <v>180</v>
      </c>
      <c r="GZ9" t="s">
        <v>181</v>
      </c>
      <c r="HA9" t="s">
        <v>182</v>
      </c>
      <c r="HB9" t="s">
        <v>183</v>
      </c>
      <c r="HC9" t="s">
        <v>173</v>
      </c>
      <c r="HD9" t="s">
        <v>174</v>
      </c>
      <c r="HE9" t="s">
        <v>175</v>
      </c>
      <c r="HF9" t="s">
        <v>176</v>
      </c>
      <c r="HG9" t="s">
        <v>177</v>
      </c>
      <c r="HH9" t="s">
        <v>178</v>
      </c>
      <c r="HI9" t="s">
        <v>179</v>
      </c>
      <c r="HJ9" t="s">
        <v>180</v>
      </c>
      <c r="HK9" t="s">
        <v>181</v>
      </c>
      <c r="HL9" t="s">
        <v>182</v>
      </c>
      <c r="HM9" t="s">
        <v>183</v>
      </c>
      <c r="HN9" t="s">
        <v>173</v>
      </c>
      <c r="HO9" t="s">
        <v>174</v>
      </c>
      <c r="HP9" t="s">
        <v>175</v>
      </c>
      <c r="HQ9" t="s">
        <v>176</v>
      </c>
      <c r="HR9" t="s">
        <v>177</v>
      </c>
      <c r="HS9" t="s">
        <v>178</v>
      </c>
      <c r="HT9" t="s">
        <v>179</v>
      </c>
      <c r="HU9" t="s">
        <v>180</v>
      </c>
      <c r="HV9" t="s">
        <v>181</v>
      </c>
      <c r="HW9" t="s">
        <v>182</v>
      </c>
      <c r="HX9" t="s">
        <v>183</v>
      </c>
      <c r="HY9" t="s">
        <v>173</v>
      </c>
      <c r="HZ9" t="s">
        <v>174</v>
      </c>
      <c r="IA9" t="s">
        <v>175</v>
      </c>
      <c r="IB9" t="s">
        <v>176</v>
      </c>
      <c r="IC9" t="s">
        <v>177</v>
      </c>
      <c r="ID9" t="s">
        <v>178</v>
      </c>
      <c r="IE9" t="s">
        <v>179</v>
      </c>
      <c r="IF9" t="s">
        <v>180</v>
      </c>
      <c r="IG9" t="s">
        <v>181</v>
      </c>
      <c r="IH9" t="s">
        <v>182</v>
      </c>
      <c r="II9" t="s">
        <v>183</v>
      </c>
      <c r="IJ9" t="s">
        <v>173</v>
      </c>
      <c r="IK9" t="s">
        <v>174</v>
      </c>
      <c r="IL9" t="s">
        <v>175</v>
      </c>
      <c r="IM9" t="s">
        <v>176</v>
      </c>
      <c r="IN9" t="s">
        <v>177</v>
      </c>
      <c r="IO9" t="s">
        <v>178</v>
      </c>
      <c r="IP9" t="s">
        <v>179</v>
      </c>
      <c r="IQ9" t="s">
        <v>180</v>
      </c>
      <c r="IR9" t="s">
        <v>181</v>
      </c>
      <c r="IS9" t="s">
        <v>182</v>
      </c>
      <c r="IT9" t="s">
        <v>183</v>
      </c>
      <c r="IU9" t="s">
        <v>173</v>
      </c>
      <c r="IV9" t="s">
        <v>174</v>
      </c>
      <c r="IW9" t="s">
        <v>175</v>
      </c>
      <c r="IX9" t="s">
        <v>176</v>
      </c>
      <c r="IY9" t="s">
        <v>177</v>
      </c>
      <c r="IZ9" t="s">
        <v>178</v>
      </c>
      <c r="JA9" t="s">
        <v>179</v>
      </c>
      <c r="JB9" t="s">
        <v>180</v>
      </c>
      <c r="JC9" t="s">
        <v>181</v>
      </c>
      <c r="JD9" t="s">
        <v>182</v>
      </c>
      <c r="JE9" t="s">
        <v>183</v>
      </c>
      <c r="JF9" t="s">
        <v>173</v>
      </c>
      <c r="JG9" t="s">
        <v>174</v>
      </c>
      <c r="JH9" t="s">
        <v>175</v>
      </c>
      <c r="JI9" t="s">
        <v>176</v>
      </c>
      <c r="JJ9" t="s">
        <v>177</v>
      </c>
      <c r="JK9" t="s">
        <v>178</v>
      </c>
      <c r="JL9" t="s">
        <v>179</v>
      </c>
      <c r="JM9" t="s">
        <v>180</v>
      </c>
      <c r="JN9" t="s">
        <v>181</v>
      </c>
      <c r="JO9" t="s">
        <v>182</v>
      </c>
      <c r="JP9" t="s">
        <v>183</v>
      </c>
      <c r="JQ9" t="s">
        <v>173</v>
      </c>
      <c r="JR9" t="s">
        <v>174</v>
      </c>
      <c r="JS9" t="s">
        <v>175</v>
      </c>
      <c r="JT9" t="s">
        <v>176</v>
      </c>
      <c r="JU9" t="s">
        <v>177</v>
      </c>
      <c r="JV9" t="s">
        <v>178</v>
      </c>
      <c r="JW9" t="s">
        <v>179</v>
      </c>
      <c r="JX9" t="s">
        <v>180</v>
      </c>
      <c r="JY9" t="s">
        <v>181</v>
      </c>
      <c r="JZ9" t="s">
        <v>182</v>
      </c>
      <c r="KA9" t="s">
        <v>183</v>
      </c>
      <c r="KB9" t="s">
        <v>173</v>
      </c>
      <c r="KC9" t="s">
        <v>174</v>
      </c>
      <c r="KD9" t="s">
        <v>175</v>
      </c>
      <c r="KE9" t="s">
        <v>176</v>
      </c>
      <c r="KF9" t="s">
        <v>177</v>
      </c>
      <c r="KG9" t="s">
        <v>178</v>
      </c>
      <c r="KH9" t="s">
        <v>179</v>
      </c>
      <c r="KI9" t="s">
        <v>180</v>
      </c>
      <c r="KJ9" t="s">
        <v>181</v>
      </c>
      <c r="KK9" t="s">
        <v>182</v>
      </c>
      <c r="KL9" t="s">
        <v>183</v>
      </c>
      <c r="KM9" t="s">
        <v>173</v>
      </c>
      <c r="KN9" t="s">
        <v>174</v>
      </c>
      <c r="KO9" t="s">
        <v>175</v>
      </c>
      <c r="KP9" t="s">
        <v>176</v>
      </c>
      <c r="KQ9" t="s">
        <v>177</v>
      </c>
      <c r="KR9" t="s">
        <v>178</v>
      </c>
      <c r="KS9" t="s">
        <v>179</v>
      </c>
      <c r="KT9" t="s">
        <v>180</v>
      </c>
      <c r="KU9" t="s">
        <v>181</v>
      </c>
      <c r="KV9" t="s">
        <v>182</v>
      </c>
      <c r="KW9" t="s">
        <v>183</v>
      </c>
      <c r="KX9" t="s">
        <v>173</v>
      </c>
      <c r="KY9" t="s">
        <v>174</v>
      </c>
      <c r="KZ9" t="s">
        <v>175</v>
      </c>
      <c r="LA9" t="s">
        <v>176</v>
      </c>
      <c r="LB9" t="s">
        <v>177</v>
      </c>
      <c r="LC9" t="s">
        <v>178</v>
      </c>
      <c r="LD9" t="s">
        <v>179</v>
      </c>
      <c r="LE9" t="s">
        <v>180</v>
      </c>
      <c r="LF9" t="s">
        <v>181</v>
      </c>
      <c r="LG9" t="s">
        <v>182</v>
      </c>
      <c r="LH9" t="s">
        <v>183</v>
      </c>
      <c r="LI9" t="s">
        <v>173</v>
      </c>
      <c r="LJ9" t="s">
        <v>174</v>
      </c>
      <c r="LK9" t="s">
        <v>175</v>
      </c>
      <c r="LL9" t="s">
        <v>176</v>
      </c>
      <c r="LM9" t="s">
        <v>177</v>
      </c>
      <c r="LN9" t="s">
        <v>178</v>
      </c>
      <c r="LO9" t="s">
        <v>179</v>
      </c>
      <c r="LP9" t="s">
        <v>180</v>
      </c>
      <c r="LQ9" t="s">
        <v>181</v>
      </c>
      <c r="LR9" t="s">
        <v>182</v>
      </c>
      <c r="LS9" t="s">
        <v>183</v>
      </c>
      <c r="LT9" t="s">
        <v>173</v>
      </c>
      <c r="LU9" t="s">
        <v>174</v>
      </c>
      <c r="LV9" t="s">
        <v>175</v>
      </c>
      <c r="LW9" t="s">
        <v>176</v>
      </c>
      <c r="LX9" t="s">
        <v>177</v>
      </c>
      <c r="LY9" t="s">
        <v>178</v>
      </c>
      <c r="LZ9" t="s">
        <v>179</v>
      </c>
      <c r="MA9" t="s">
        <v>180</v>
      </c>
      <c r="MB9" t="s">
        <v>181</v>
      </c>
      <c r="MC9" t="s">
        <v>182</v>
      </c>
      <c r="MD9" t="s">
        <v>183</v>
      </c>
      <c r="ME9" t="s">
        <v>173</v>
      </c>
      <c r="MF9" t="s">
        <v>174</v>
      </c>
      <c r="MG9" t="s">
        <v>175</v>
      </c>
      <c r="MH9" t="s">
        <v>176</v>
      </c>
      <c r="MI9" t="s">
        <v>177</v>
      </c>
      <c r="MJ9" t="s">
        <v>178</v>
      </c>
      <c r="MK9" t="s">
        <v>179</v>
      </c>
      <c r="ML9" t="s">
        <v>180</v>
      </c>
      <c r="MM9" t="s">
        <v>181</v>
      </c>
      <c r="MN9" t="s">
        <v>182</v>
      </c>
      <c r="MO9" t="s">
        <v>183</v>
      </c>
      <c r="MP9" t="s">
        <v>173</v>
      </c>
      <c r="MQ9" t="s">
        <v>174</v>
      </c>
      <c r="MR9" t="s">
        <v>175</v>
      </c>
      <c r="MS9" t="s">
        <v>176</v>
      </c>
      <c r="MT9" t="s">
        <v>177</v>
      </c>
      <c r="MU9" t="s">
        <v>178</v>
      </c>
      <c r="MV9" t="s">
        <v>179</v>
      </c>
      <c r="MW9" t="s">
        <v>180</v>
      </c>
      <c r="MX9" t="s">
        <v>181</v>
      </c>
      <c r="MY9" t="s">
        <v>182</v>
      </c>
      <c r="MZ9" t="s">
        <v>183</v>
      </c>
      <c r="NA9" t="s">
        <v>173</v>
      </c>
      <c r="NB9" t="s">
        <v>174</v>
      </c>
      <c r="NC9" t="s">
        <v>175</v>
      </c>
      <c r="ND9" t="s">
        <v>176</v>
      </c>
      <c r="NE9" t="s">
        <v>177</v>
      </c>
      <c r="NF9" t="s">
        <v>178</v>
      </c>
      <c r="NG9" t="s">
        <v>179</v>
      </c>
      <c r="NH9" t="s">
        <v>180</v>
      </c>
      <c r="NI9" t="s">
        <v>181</v>
      </c>
      <c r="NJ9" t="s">
        <v>182</v>
      </c>
      <c r="NK9" t="s">
        <v>183</v>
      </c>
      <c r="NL9" t="s">
        <v>173</v>
      </c>
      <c r="NM9" t="s">
        <v>174</v>
      </c>
      <c r="NN9" t="s">
        <v>175</v>
      </c>
      <c r="NO9" t="s">
        <v>176</v>
      </c>
      <c r="NP9" t="s">
        <v>177</v>
      </c>
      <c r="NQ9" t="s">
        <v>178</v>
      </c>
      <c r="NR9" t="s">
        <v>179</v>
      </c>
      <c r="NS9" t="s">
        <v>180</v>
      </c>
      <c r="NT9" t="s">
        <v>181</v>
      </c>
      <c r="NU9" t="s">
        <v>182</v>
      </c>
      <c r="NV9" t="s">
        <v>183</v>
      </c>
      <c r="NW9" t="s">
        <v>173</v>
      </c>
      <c r="NX9" t="s">
        <v>174</v>
      </c>
      <c r="NY9" t="s">
        <v>175</v>
      </c>
      <c r="NZ9" t="s">
        <v>176</v>
      </c>
      <c r="OA9" t="s">
        <v>177</v>
      </c>
      <c r="OB9" t="s">
        <v>178</v>
      </c>
      <c r="OC9" t="s">
        <v>179</v>
      </c>
      <c r="OD9" t="s">
        <v>180</v>
      </c>
      <c r="OE9" t="s">
        <v>181</v>
      </c>
      <c r="OF9" t="s">
        <v>182</v>
      </c>
      <c r="OG9" t="s">
        <v>183</v>
      </c>
      <c r="OH9" t="s">
        <v>173</v>
      </c>
      <c r="OI9" t="s">
        <v>174</v>
      </c>
      <c r="OJ9" t="s">
        <v>175</v>
      </c>
      <c r="OK9" t="s">
        <v>176</v>
      </c>
      <c r="OL9" t="s">
        <v>177</v>
      </c>
      <c r="OM9" t="s">
        <v>178</v>
      </c>
      <c r="ON9" t="s">
        <v>179</v>
      </c>
      <c r="OO9" t="s">
        <v>180</v>
      </c>
      <c r="OP9" t="s">
        <v>181</v>
      </c>
      <c r="OQ9" t="s">
        <v>182</v>
      </c>
      <c r="OR9" t="s">
        <v>183</v>
      </c>
      <c r="OS9" t="s">
        <v>173</v>
      </c>
      <c r="OT9" t="s">
        <v>174</v>
      </c>
      <c r="OU9" t="s">
        <v>175</v>
      </c>
      <c r="OV9" t="s">
        <v>176</v>
      </c>
      <c r="OW9" t="s">
        <v>177</v>
      </c>
      <c r="OX9" t="s">
        <v>178</v>
      </c>
      <c r="OY9" t="s">
        <v>179</v>
      </c>
      <c r="OZ9" t="s">
        <v>180</v>
      </c>
      <c r="PA9" t="s">
        <v>181</v>
      </c>
      <c r="PB9" t="s">
        <v>182</v>
      </c>
      <c r="PC9" t="s">
        <v>183</v>
      </c>
      <c r="PD9" t="s">
        <v>173</v>
      </c>
      <c r="PE9" t="s">
        <v>174</v>
      </c>
      <c r="PF9" t="s">
        <v>175</v>
      </c>
      <c r="PG9" t="s">
        <v>176</v>
      </c>
      <c r="PH9" t="s">
        <v>177</v>
      </c>
      <c r="PI9" t="s">
        <v>178</v>
      </c>
      <c r="PJ9" t="s">
        <v>179</v>
      </c>
      <c r="PK9" t="s">
        <v>180</v>
      </c>
      <c r="PL9" t="s">
        <v>181</v>
      </c>
      <c r="PM9" t="s">
        <v>182</v>
      </c>
      <c r="PN9" t="s">
        <v>183</v>
      </c>
      <c r="PO9" t="s">
        <v>173</v>
      </c>
      <c r="PP9" t="s">
        <v>174</v>
      </c>
      <c r="PQ9" t="s">
        <v>175</v>
      </c>
      <c r="PR9" t="s">
        <v>176</v>
      </c>
      <c r="PS9" t="s">
        <v>177</v>
      </c>
      <c r="PT9" t="s">
        <v>178</v>
      </c>
      <c r="PU9" t="s">
        <v>179</v>
      </c>
      <c r="PV9" t="s">
        <v>180</v>
      </c>
      <c r="PW9" t="s">
        <v>181</v>
      </c>
      <c r="PX9" t="s">
        <v>182</v>
      </c>
      <c r="PY9" t="s">
        <v>183</v>
      </c>
      <c r="PZ9" t="s">
        <v>173</v>
      </c>
      <c r="QA9" t="s">
        <v>174</v>
      </c>
      <c r="QB9" t="s">
        <v>175</v>
      </c>
      <c r="QC9" t="s">
        <v>176</v>
      </c>
      <c r="QD9" t="s">
        <v>177</v>
      </c>
      <c r="QE9" t="s">
        <v>178</v>
      </c>
      <c r="QF9" t="s">
        <v>179</v>
      </c>
      <c r="QG9" t="s">
        <v>180</v>
      </c>
      <c r="QH9" t="s">
        <v>181</v>
      </c>
      <c r="QI9" t="s">
        <v>182</v>
      </c>
      <c r="QJ9" t="s">
        <v>183</v>
      </c>
      <c r="QK9" t="s">
        <v>173</v>
      </c>
      <c r="QL9" t="s">
        <v>174</v>
      </c>
      <c r="QM9" t="s">
        <v>175</v>
      </c>
      <c r="QN9" t="s">
        <v>176</v>
      </c>
      <c r="QO9" t="s">
        <v>177</v>
      </c>
      <c r="QP9" t="s">
        <v>178</v>
      </c>
      <c r="QQ9" t="s">
        <v>179</v>
      </c>
      <c r="QR9" t="s">
        <v>180</v>
      </c>
      <c r="QS9" t="s">
        <v>181</v>
      </c>
      <c r="QT9" t="s">
        <v>182</v>
      </c>
      <c r="QU9" t="s">
        <v>183</v>
      </c>
      <c r="QV9" t="s">
        <v>173</v>
      </c>
      <c r="QW9" t="s">
        <v>174</v>
      </c>
      <c r="QX9" t="s">
        <v>175</v>
      </c>
      <c r="QY9" t="s">
        <v>176</v>
      </c>
      <c r="QZ9" t="s">
        <v>177</v>
      </c>
      <c r="RA9" t="s">
        <v>178</v>
      </c>
      <c r="RB9" t="s">
        <v>179</v>
      </c>
      <c r="RC9" t="s">
        <v>180</v>
      </c>
      <c r="RD9" t="s">
        <v>181</v>
      </c>
      <c r="RE9" t="s">
        <v>182</v>
      </c>
      <c r="RF9" t="s">
        <v>183</v>
      </c>
      <c r="RG9" t="s">
        <v>173</v>
      </c>
      <c r="RH9" t="s">
        <v>174</v>
      </c>
      <c r="RI9" t="s">
        <v>175</v>
      </c>
      <c r="RJ9" t="s">
        <v>176</v>
      </c>
      <c r="RK9" t="s">
        <v>177</v>
      </c>
      <c r="RL9" t="s">
        <v>178</v>
      </c>
      <c r="RM9" t="s">
        <v>179</v>
      </c>
      <c r="RN9" t="s">
        <v>180</v>
      </c>
      <c r="RO9" t="s">
        <v>181</v>
      </c>
      <c r="RP9" t="s">
        <v>182</v>
      </c>
      <c r="RQ9" t="s">
        <v>183</v>
      </c>
      <c r="RR9" t="s">
        <v>173</v>
      </c>
      <c r="RS9" t="s">
        <v>174</v>
      </c>
      <c r="RT9" t="s">
        <v>175</v>
      </c>
      <c r="RU9" t="s">
        <v>176</v>
      </c>
      <c r="RV9" t="s">
        <v>177</v>
      </c>
      <c r="RW9" t="s">
        <v>178</v>
      </c>
      <c r="RX9" t="s">
        <v>179</v>
      </c>
      <c r="RY9" t="s">
        <v>180</v>
      </c>
      <c r="RZ9" t="s">
        <v>181</v>
      </c>
      <c r="SA9" t="s">
        <v>182</v>
      </c>
      <c r="SB9" t="s">
        <v>183</v>
      </c>
      <c r="SC9" t="s">
        <v>173</v>
      </c>
      <c r="SD9" t="s">
        <v>174</v>
      </c>
      <c r="SE9" t="s">
        <v>175</v>
      </c>
      <c r="SF9" t="s">
        <v>176</v>
      </c>
      <c r="SG9" t="s">
        <v>177</v>
      </c>
      <c r="SH9" t="s">
        <v>178</v>
      </c>
      <c r="SI9" t="s">
        <v>179</v>
      </c>
      <c r="SJ9" t="s">
        <v>180</v>
      </c>
      <c r="SK9" t="s">
        <v>181</v>
      </c>
      <c r="SL9" t="s">
        <v>182</v>
      </c>
      <c r="SM9" t="s">
        <v>183</v>
      </c>
      <c r="SN9" t="s">
        <v>173</v>
      </c>
      <c r="SO9" t="s">
        <v>174</v>
      </c>
      <c r="SP9" t="s">
        <v>175</v>
      </c>
      <c r="SQ9" t="s">
        <v>176</v>
      </c>
      <c r="SR9" t="s">
        <v>177</v>
      </c>
      <c r="SS9" t="s">
        <v>178</v>
      </c>
      <c r="ST9" t="s">
        <v>179</v>
      </c>
      <c r="SU9" t="s">
        <v>180</v>
      </c>
      <c r="SV9" t="s">
        <v>181</v>
      </c>
      <c r="SW9" t="s">
        <v>182</v>
      </c>
      <c r="SX9" t="s">
        <v>183</v>
      </c>
      <c r="SY9" t="s">
        <v>173</v>
      </c>
      <c r="SZ9" t="s">
        <v>174</v>
      </c>
      <c r="TA9" t="s">
        <v>175</v>
      </c>
      <c r="TB9" t="s">
        <v>176</v>
      </c>
      <c r="TC9" t="s">
        <v>177</v>
      </c>
      <c r="TD9" t="s">
        <v>178</v>
      </c>
      <c r="TE9" t="s">
        <v>179</v>
      </c>
      <c r="TF9" t="s">
        <v>180</v>
      </c>
      <c r="TG9" t="s">
        <v>181</v>
      </c>
      <c r="TH9" t="s">
        <v>182</v>
      </c>
      <c r="TI9" t="s">
        <v>183</v>
      </c>
      <c r="TJ9" t="s">
        <v>173</v>
      </c>
      <c r="TK9" t="s">
        <v>174</v>
      </c>
      <c r="TL9" t="s">
        <v>175</v>
      </c>
      <c r="TM9" t="s">
        <v>176</v>
      </c>
      <c r="TN9" t="s">
        <v>177</v>
      </c>
      <c r="TO9" t="s">
        <v>178</v>
      </c>
      <c r="TP9" t="s">
        <v>179</v>
      </c>
      <c r="TQ9" t="s">
        <v>180</v>
      </c>
      <c r="TR9" t="s">
        <v>181</v>
      </c>
      <c r="TS9" t="s">
        <v>182</v>
      </c>
      <c r="TT9" t="s">
        <v>183</v>
      </c>
      <c r="TU9" t="s">
        <v>173</v>
      </c>
      <c r="TV9" t="s">
        <v>174</v>
      </c>
      <c r="TW9" t="s">
        <v>175</v>
      </c>
      <c r="TX9" t="s">
        <v>176</v>
      </c>
      <c r="TY9" t="s">
        <v>177</v>
      </c>
      <c r="TZ9" t="s">
        <v>178</v>
      </c>
      <c r="UA9" t="s">
        <v>179</v>
      </c>
      <c r="UB9" t="s">
        <v>180</v>
      </c>
      <c r="UC9" t="s">
        <v>181</v>
      </c>
      <c r="UD9" t="s">
        <v>182</v>
      </c>
      <c r="UE9" t="s">
        <v>183</v>
      </c>
      <c r="UF9" t="s">
        <v>173</v>
      </c>
      <c r="UG9" t="s">
        <v>174</v>
      </c>
      <c r="UH9" t="s">
        <v>175</v>
      </c>
      <c r="UI9" t="s">
        <v>176</v>
      </c>
      <c r="UJ9" t="s">
        <v>177</v>
      </c>
      <c r="UK9" t="s">
        <v>178</v>
      </c>
      <c r="UL9" t="s">
        <v>179</v>
      </c>
      <c r="UM9" t="s">
        <v>180</v>
      </c>
      <c r="UN9" t="s">
        <v>181</v>
      </c>
      <c r="UO9" t="s">
        <v>182</v>
      </c>
      <c r="UP9" t="s">
        <v>183</v>
      </c>
      <c r="UQ9" t="s">
        <v>173</v>
      </c>
      <c r="UR9" t="s">
        <v>174</v>
      </c>
      <c r="US9" t="s">
        <v>175</v>
      </c>
      <c r="UT9" t="s">
        <v>176</v>
      </c>
      <c r="UU9" t="s">
        <v>177</v>
      </c>
      <c r="UV9" t="s">
        <v>178</v>
      </c>
      <c r="UW9" t="s">
        <v>179</v>
      </c>
      <c r="UX9" t="s">
        <v>180</v>
      </c>
      <c r="UY9" t="s">
        <v>181</v>
      </c>
      <c r="UZ9" t="s">
        <v>182</v>
      </c>
      <c r="VA9" t="s">
        <v>183</v>
      </c>
      <c r="VB9" t="s">
        <v>173</v>
      </c>
      <c r="VC9" t="s">
        <v>174</v>
      </c>
      <c r="VD9" t="s">
        <v>175</v>
      </c>
      <c r="VE9" t="s">
        <v>176</v>
      </c>
      <c r="VF9" t="s">
        <v>177</v>
      </c>
      <c r="VG9" t="s">
        <v>178</v>
      </c>
      <c r="VH9" t="s">
        <v>179</v>
      </c>
      <c r="VI9" t="s">
        <v>180</v>
      </c>
      <c r="VJ9" t="s">
        <v>181</v>
      </c>
      <c r="VK9" t="s">
        <v>182</v>
      </c>
      <c r="VL9" t="s">
        <v>183</v>
      </c>
      <c r="VM9" t="s">
        <v>173</v>
      </c>
      <c r="VN9" t="s">
        <v>174</v>
      </c>
      <c r="VO9" t="s">
        <v>175</v>
      </c>
      <c r="VP9" t="s">
        <v>176</v>
      </c>
      <c r="VQ9" t="s">
        <v>177</v>
      </c>
      <c r="VR9" t="s">
        <v>178</v>
      </c>
      <c r="VS9" t="s">
        <v>179</v>
      </c>
      <c r="VT9" t="s">
        <v>180</v>
      </c>
      <c r="VU9" t="s">
        <v>181</v>
      </c>
      <c r="VV9" t="s">
        <v>182</v>
      </c>
      <c r="VW9" t="s">
        <v>183</v>
      </c>
      <c r="VX9" t="s">
        <v>173</v>
      </c>
      <c r="VY9" t="s">
        <v>174</v>
      </c>
      <c r="VZ9" t="s">
        <v>175</v>
      </c>
      <c r="WA9" t="s">
        <v>176</v>
      </c>
      <c r="WB9" t="s">
        <v>177</v>
      </c>
      <c r="WC9" t="s">
        <v>178</v>
      </c>
      <c r="WD9" t="s">
        <v>179</v>
      </c>
      <c r="WE9" t="s">
        <v>180</v>
      </c>
      <c r="WF9" t="s">
        <v>181</v>
      </c>
      <c r="WG9" t="s">
        <v>182</v>
      </c>
      <c r="WH9" t="s">
        <v>183</v>
      </c>
      <c r="WI9" t="s">
        <v>173</v>
      </c>
      <c r="WJ9" t="s">
        <v>174</v>
      </c>
      <c r="WK9" t="s">
        <v>175</v>
      </c>
      <c r="WL9" t="s">
        <v>176</v>
      </c>
      <c r="WM9" t="s">
        <v>177</v>
      </c>
      <c r="WN9" t="s">
        <v>178</v>
      </c>
      <c r="WO9" t="s">
        <v>179</v>
      </c>
      <c r="WP9" t="s">
        <v>180</v>
      </c>
      <c r="WQ9" t="s">
        <v>181</v>
      </c>
      <c r="WR9" t="s">
        <v>182</v>
      </c>
      <c r="WS9" t="s">
        <v>183</v>
      </c>
      <c r="WT9" t="s">
        <v>173</v>
      </c>
      <c r="WU9" t="s">
        <v>174</v>
      </c>
      <c r="WV9" t="s">
        <v>175</v>
      </c>
      <c r="WW9" t="s">
        <v>176</v>
      </c>
      <c r="WX9" t="s">
        <v>177</v>
      </c>
      <c r="WY9" t="s">
        <v>178</v>
      </c>
      <c r="WZ9" t="s">
        <v>179</v>
      </c>
      <c r="XA9" t="s">
        <v>180</v>
      </c>
      <c r="XB9" t="s">
        <v>181</v>
      </c>
      <c r="XC9" t="s">
        <v>182</v>
      </c>
      <c r="XD9" t="s">
        <v>183</v>
      </c>
      <c r="XE9" t="s">
        <v>173</v>
      </c>
      <c r="XF9" t="s">
        <v>174</v>
      </c>
      <c r="XG9" t="s">
        <v>175</v>
      </c>
      <c r="XH9" t="s">
        <v>176</v>
      </c>
      <c r="XI9" t="s">
        <v>177</v>
      </c>
      <c r="XJ9" t="s">
        <v>178</v>
      </c>
      <c r="XK9" t="s">
        <v>179</v>
      </c>
      <c r="XL9" t="s">
        <v>180</v>
      </c>
      <c r="XM9" t="s">
        <v>181</v>
      </c>
      <c r="XN9" t="s">
        <v>182</v>
      </c>
      <c r="XO9" t="s">
        <v>183</v>
      </c>
      <c r="XP9" t="s">
        <v>173</v>
      </c>
      <c r="XQ9" t="s">
        <v>174</v>
      </c>
      <c r="XR9" t="s">
        <v>175</v>
      </c>
      <c r="XS9" t="s">
        <v>176</v>
      </c>
      <c r="XT9" t="s">
        <v>177</v>
      </c>
      <c r="XU9" t="s">
        <v>178</v>
      </c>
      <c r="XV9" t="s">
        <v>179</v>
      </c>
      <c r="XW9" t="s">
        <v>180</v>
      </c>
      <c r="XX9" t="s">
        <v>181</v>
      </c>
      <c r="XY9" t="s">
        <v>182</v>
      </c>
      <c r="XZ9" t="s">
        <v>183</v>
      </c>
      <c r="YA9" t="s">
        <v>173</v>
      </c>
      <c r="YB9" t="s">
        <v>174</v>
      </c>
      <c r="YC9" t="s">
        <v>175</v>
      </c>
      <c r="YD9" t="s">
        <v>176</v>
      </c>
      <c r="YE9" t="s">
        <v>177</v>
      </c>
      <c r="YF9" t="s">
        <v>178</v>
      </c>
      <c r="YG9" t="s">
        <v>179</v>
      </c>
      <c r="YH9" t="s">
        <v>180</v>
      </c>
      <c r="YI9" t="s">
        <v>181</v>
      </c>
      <c r="YJ9" t="s">
        <v>182</v>
      </c>
      <c r="YK9" t="s">
        <v>183</v>
      </c>
      <c r="YL9" t="s">
        <v>173</v>
      </c>
      <c r="YM9" t="s">
        <v>174</v>
      </c>
      <c r="YN9" t="s">
        <v>175</v>
      </c>
      <c r="YO9" t="s">
        <v>176</v>
      </c>
      <c r="YP9" t="s">
        <v>177</v>
      </c>
      <c r="YQ9" t="s">
        <v>178</v>
      </c>
      <c r="YR9" t="s">
        <v>179</v>
      </c>
      <c r="YS9" t="s">
        <v>180</v>
      </c>
      <c r="YT9" t="s">
        <v>181</v>
      </c>
      <c r="YU9" t="s">
        <v>182</v>
      </c>
      <c r="YV9" t="s">
        <v>183</v>
      </c>
      <c r="YW9" t="s">
        <v>173</v>
      </c>
      <c r="YX9" t="s">
        <v>174</v>
      </c>
      <c r="YY9" t="s">
        <v>175</v>
      </c>
      <c r="YZ9" t="s">
        <v>176</v>
      </c>
      <c r="ZA9" t="s">
        <v>177</v>
      </c>
      <c r="ZB9" t="s">
        <v>178</v>
      </c>
      <c r="ZC9" t="s">
        <v>179</v>
      </c>
      <c r="ZD9" t="s">
        <v>180</v>
      </c>
      <c r="ZE9" t="s">
        <v>181</v>
      </c>
      <c r="ZF9" t="s">
        <v>182</v>
      </c>
      <c r="ZG9" t="s">
        <v>183</v>
      </c>
      <c r="ZH9" t="s">
        <v>173</v>
      </c>
      <c r="ZI9" t="s">
        <v>174</v>
      </c>
      <c r="ZJ9" t="s">
        <v>175</v>
      </c>
      <c r="ZK9" t="s">
        <v>176</v>
      </c>
      <c r="ZL9" t="s">
        <v>177</v>
      </c>
      <c r="ZM9" t="s">
        <v>178</v>
      </c>
      <c r="ZN9" t="s">
        <v>179</v>
      </c>
      <c r="ZO9" t="s">
        <v>180</v>
      </c>
      <c r="ZP9" t="s">
        <v>181</v>
      </c>
      <c r="ZQ9" t="s">
        <v>182</v>
      </c>
      <c r="ZR9" t="s">
        <v>183</v>
      </c>
      <c r="ZS9" t="s">
        <v>173</v>
      </c>
      <c r="ZT9" t="s">
        <v>174</v>
      </c>
      <c r="ZU9" t="s">
        <v>175</v>
      </c>
      <c r="ZV9" t="s">
        <v>176</v>
      </c>
      <c r="ZW9" t="s">
        <v>177</v>
      </c>
      <c r="ZX9" t="s">
        <v>178</v>
      </c>
      <c r="ZY9" t="s">
        <v>179</v>
      </c>
      <c r="ZZ9" t="s">
        <v>180</v>
      </c>
      <c r="AAA9" t="s">
        <v>181</v>
      </c>
      <c r="AAB9" t="s">
        <v>182</v>
      </c>
      <c r="AAC9" t="s">
        <v>183</v>
      </c>
      <c r="AAD9" t="s">
        <v>173</v>
      </c>
      <c r="AAE9" t="s">
        <v>174</v>
      </c>
      <c r="AAF9" t="s">
        <v>175</v>
      </c>
      <c r="AAG9" t="s">
        <v>176</v>
      </c>
      <c r="AAH9" t="s">
        <v>177</v>
      </c>
      <c r="AAI9" t="s">
        <v>178</v>
      </c>
      <c r="AAJ9" t="s">
        <v>179</v>
      </c>
      <c r="AAK9" t="s">
        <v>180</v>
      </c>
      <c r="AAL9" t="s">
        <v>181</v>
      </c>
      <c r="AAM9" t="s">
        <v>182</v>
      </c>
      <c r="AAN9" t="s">
        <v>183</v>
      </c>
      <c r="AAO9" t="s">
        <v>173</v>
      </c>
      <c r="AAP9" t="s">
        <v>174</v>
      </c>
      <c r="AAQ9" t="s">
        <v>175</v>
      </c>
      <c r="AAR9" t="s">
        <v>176</v>
      </c>
      <c r="AAS9" t="s">
        <v>177</v>
      </c>
      <c r="AAT9" t="s">
        <v>178</v>
      </c>
      <c r="AAU9" t="s">
        <v>179</v>
      </c>
      <c r="AAV9" t="s">
        <v>180</v>
      </c>
      <c r="AAW9" t="s">
        <v>181</v>
      </c>
      <c r="AAX9" t="s">
        <v>182</v>
      </c>
      <c r="AAY9" t="s">
        <v>183</v>
      </c>
      <c r="AAZ9" t="s">
        <v>173</v>
      </c>
      <c r="ABA9" t="s">
        <v>174</v>
      </c>
      <c r="ABB9" t="s">
        <v>175</v>
      </c>
      <c r="ABC9" t="s">
        <v>176</v>
      </c>
      <c r="ABD9" t="s">
        <v>177</v>
      </c>
      <c r="ABE9" t="s">
        <v>178</v>
      </c>
      <c r="ABF9" t="s">
        <v>179</v>
      </c>
      <c r="ABG9" t="s">
        <v>180</v>
      </c>
      <c r="ABH9" t="s">
        <v>181</v>
      </c>
      <c r="ABI9" t="s">
        <v>182</v>
      </c>
      <c r="ABJ9" t="s">
        <v>183</v>
      </c>
      <c r="ABK9" t="s">
        <v>173</v>
      </c>
      <c r="ABL9" t="s">
        <v>174</v>
      </c>
      <c r="ABM9" t="s">
        <v>175</v>
      </c>
      <c r="ABN9" t="s">
        <v>176</v>
      </c>
      <c r="ABO9" t="s">
        <v>177</v>
      </c>
      <c r="ABP9" t="s">
        <v>178</v>
      </c>
      <c r="ABQ9" t="s">
        <v>179</v>
      </c>
      <c r="ABR9" t="s">
        <v>180</v>
      </c>
      <c r="ABS9" t="s">
        <v>181</v>
      </c>
      <c r="ABT9" t="s">
        <v>182</v>
      </c>
      <c r="ABU9" t="s">
        <v>183</v>
      </c>
      <c r="ABV9" t="s">
        <v>173</v>
      </c>
      <c r="ABW9" t="s">
        <v>174</v>
      </c>
      <c r="ABX9" t="s">
        <v>175</v>
      </c>
      <c r="ABY9" t="s">
        <v>176</v>
      </c>
      <c r="ABZ9" t="s">
        <v>177</v>
      </c>
      <c r="ACA9" t="s">
        <v>178</v>
      </c>
      <c r="ACB9" t="s">
        <v>179</v>
      </c>
      <c r="ACC9" t="s">
        <v>180</v>
      </c>
      <c r="ACD9" t="s">
        <v>181</v>
      </c>
      <c r="ACE9" t="s">
        <v>182</v>
      </c>
      <c r="ACF9" t="s">
        <v>183</v>
      </c>
      <c r="ACG9" t="s">
        <v>173</v>
      </c>
      <c r="ACH9" t="s">
        <v>174</v>
      </c>
      <c r="ACI9" t="s">
        <v>175</v>
      </c>
      <c r="ACJ9" t="s">
        <v>176</v>
      </c>
      <c r="ACK9" t="s">
        <v>177</v>
      </c>
      <c r="ACL9" t="s">
        <v>178</v>
      </c>
      <c r="ACM9" t="s">
        <v>179</v>
      </c>
      <c r="ACN9" t="s">
        <v>180</v>
      </c>
      <c r="ACO9" t="s">
        <v>181</v>
      </c>
      <c r="ACP9" t="s">
        <v>182</v>
      </c>
      <c r="ACQ9" t="s">
        <v>183</v>
      </c>
      <c r="ACR9" t="s">
        <v>173</v>
      </c>
      <c r="ACS9" t="s">
        <v>174</v>
      </c>
      <c r="ACT9" t="s">
        <v>175</v>
      </c>
      <c r="ACU9" t="s">
        <v>176</v>
      </c>
      <c r="ACV9" t="s">
        <v>177</v>
      </c>
      <c r="ACW9" t="s">
        <v>178</v>
      </c>
      <c r="ACX9" t="s">
        <v>179</v>
      </c>
      <c r="ACY9" t="s">
        <v>180</v>
      </c>
      <c r="ACZ9" t="s">
        <v>181</v>
      </c>
      <c r="ADA9" t="s">
        <v>182</v>
      </c>
      <c r="ADB9" t="s">
        <v>183</v>
      </c>
      <c r="ADC9" t="s">
        <v>173</v>
      </c>
      <c r="ADD9" t="s">
        <v>174</v>
      </c>
      <c r="ADE9" t="s">
        <v>175</v>
      </c>
      <c r="ADF9" t="s">
        <v>176</v>
      </c>
      <c r="ADG9" t="s">
        <v>177</v>
      </c>
      <c r="ADH9" t="s">
        <v>178</v>
      </c>
      <c r="ADI9" t="s">
        <v>179</v>
      </c>
      <c r="ADJ9" t="s">
        <v>180</v>
      </c>
      <c r="ADK9" t="s">
        <v>181</v>
      </c>
      <c r="ADL9" t="s">
        <v>182</v>
      </c>
      <c r="ADM9" t="s">
        <v>183</v>
      </c>
      <c r="ADN9" t="s">
        <v>173</v>
      </c>
      <c r="ADO9" t="s">
        <v>174</v>
      </c>
      <c r="ADP9" t="s">
        <v>175</v>
      </c>
      <c r="ADQ9" t="s">
        <v>176</v>
      </c>
      <c r="ADR9" t="s">
        <v>177</v>
      </c>
      <c r="ADS9" t="s">
        <v>178</v>
      </c>
      <c r="ADT9" t="s">
        <v>179</v>
      </c>
      <c r="ADU9" t="s">
        <v>180</v>
      </c>
      <c r="ADV9" t="s">
        <v>181</v>
      </c>
      <c r="ADW9" t="s">
        <v>182</v>
      </c>
      <c r="ADX9" t="s">
        <v>183</v>
      </c>
      <c r="ADY9" t="s">
        <v>173</v>
      </c>
      <c r="ADZ9" t="s">
        <v>174</v>
      </c>
      <c r="AEA9" t="s">
        <v>175</v>
      </c>
      <c r="AEB9" t="s">
        <v>176</v>
      </c>
      <c r="AEC9" t="s">
        <v>177</v>
      </c>
      <c r="AED9" t="s">
        <v>178</v>
      </c>
      <c r="AEE9" t="s">
        <v>179</v>
      </c>
      <c r="AEF9" t="s">
        <v>180</v>
      </c>
      <c r="AEG9" t="s">
        <v>181</v>
      </c>
      <c r="AEH9" t="s">
        <v>182</v>
      </c>
      <c r="AEI9" t="s">
        <v>183</v>
      </c>
    </row>
    <row r="10" spans="1:815" x14ac:dyDescent="0.25">
      <c r="A10" t="s">
        <v>184</v>
      </c>
      <c r="B10" s="2">
        <v>0.4330444</v>
      </c>
      <c r="C10" s="2">
        <v>15.250389999999999</v>
      </c>
      <c r="D10" s="2">
        <v>5.7301780000000004</v>
      </c>
      <c r="E10" s="2"/>
      <c r="F10" s="2">
        <v>0.41271010000000002</v>
      </c>
      <c r="G10" s="2"/>
      <c r="H10" s="2">
        <v>0.63977870000000003</v>
      </c>
      <c r="I10" s="2">
        <v>2.9321470000000001</v>
      </c>
      <c r="J10" s="2">
        <v>7.1469319999999996</v>
      </c>
      <c r="K10" s="2"/>
      <c r="L10" s="2"/>
      <c r="M10" s="2"/>
      <c r="N10" s="2">
        <v>7.0282039999999997</v>
      </c>
      <c r="O10" s="2">
        <v>0.86307429999999996</v>
      </c>
      <c r="P10" s="2"/>
      <c r="Q10" s="2">
        <v>4.1271009999999997</v>
      </c>
      <c r="R10" s="2"/>
      <c r="S10" s="2">
        <v>2.7584979999999999</v>
      </c>
      <c r="T10" s="2">
        <v>1.007682</v>
      </c>
      <c r="U10" s="2">
        <v>0.40454329999999999</v>
      </c>
      <c r="V10" s="2"/>
      <c r="W10" s="2"/>
      <c r="X10" s="2"/>
      <c r="Y10" s="2">
        <v>5.2323799999999997E-2</v>
      </c>
      <c r="Z10" s="2"/>
      <c r="AA10" s="2"/>
      <c r="AB10" s="2"/>
      <c r="AC10" s="2"/>
      <c r="AD10" s="2">
        <v>0.23694460000000001</v>
      </c>
      <c r="AE10" s="2"/>
      <c r="AF10" s="2">
        <v>0.91503840000000003</v>
      </c>
      <c r="AG10" s="2"/>
      <c r="AH10" s="2"/>
      <c r="AI10" s="2">
        <v>11.50831</v>
      </c>
      <c r="AJ10" s="2">
        <v>15.48737</v>
      </c>
      <c r="AK10" s="2">
        <v>8.9697279999999999</v>
      </c>
      <c r="AL10" s="2"/>
      <c r="AM10" s="2">
        <v>3.6748129999999999</v>
      </c>
      <c r="AN10" s="2">
        <v>35</v>
      </c>
      <c r="AO10" s="2">
        <v>18.178139999999999</v>
      </c>
      <c r="AP10" s="2">
        <v>11.073880000000001</v>
      </c>
      <c r="AQ10" s="2">
        <v>16.052379999999999</v>
      </c>
      <c r="AR10" s="2">
        <v>3.3428589999999998</v>
      </c>
      <c r="AS10" s="2">
        <v>92.539540000000002</v>
      </c>
      <c r="AT10" s="2"/>
      <c r="AU10" s="2"/>
      <c r="AV10" s="2"/>
      <c r="AW10" s="2"/>
      <c r="AX10" s="2"/>
      <c r="AY10" s="2">
        <v>1.177637</v>
      </c>
      <c r="AZ10" s="2">
        <v>1.1494200000000001</v>
      </c>
      <c r="BA10" s="2"/>
      <c r="BB10" s="2"/>
      <c r="BC10" s="2"/>
      <c r="BD10" s="2"/>
      <c r="BE10" s="2">
        <v>3.1589209999999999</v>
      </c>
      <c r="BF10" s="2">
        <v>3.0340200000000001E-2</v>
      </c>
      <c r="BG10" s="2"/>
      <c r="BH10" s="2"/>
      <c r="BI10" s="2"/>
      <c r="BJ10" s="2">
        <v>9.1429000000000007E-3</v>
      </c>
      <c r="BK10" s="2"/>
      <c r="BL10" s="2"/>
      <c r="BM10" s="2"/>
      <c r="BN10" s="2"/>
      <c r="BO10" s="2">
        <v>5.6106930000000004</v>
      </c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>
        <v>0.75782780000000005</v>
      </c>
      <c r="CB10" s="2">
        <v>9.1020699999999996E-2</v>
      </c>
      <c r="CC10" s="2">
        <v>0.34522969999999997</v>
      </c>
      <c r="CD10" s="2"/>
      <c r="CE10" s="2"/>
      <c r="CF10" s="2"/>
      <c r="CG10" s="2"/>
      <c r="CH10" s="2"/>
      <c r="CI10" s="2"/>
      <c r="CJ10" s="2"/>
      <c r="CK10" s="2"/>
      <c r="CL10" s="2">
        <v>3.8697599999999999E-2</v>
      </c>
      <c r="CM10" s="2">
        <v>0.49748819999999999</v>
      </c>
      <c r="CN10" s="2"/>
      <c r="CO10" s="2"/>
      <c r="CP10" s="2"/>
      <c r="CQ10" s="2"/>
      <c r="CR10" s="2"/>
      <c r="CS10" s="2"/>
      <c r="CT10" s="2"/>
      <c r="CU10" s="2">
        <v>0</v>
      </c>
      <c r="CV10" s="2"/>
      <c r="CW10" s="2"/>
      <c r="CX10" s="2">
        <v>0.1105529</v>
      </c>
      <c r="CY10" s="2"/>
      <c r="CZ10" s="2"/>
      <c r="DA10" s="2"/>
      <c r="DB10" s="2"/>
      <c r="DC10" s="2">
        <v>0.47427069999999999</v>
      </c>
      <c r="DD10" s="2"/>
      <c r="DE10" s="2"/>
      <c r="DF10" s="2"/>
      <c r="DG10" s="2"/>
      <c r="DH10" s="2">
        <v>1.2991330000000001</v>
      </c>
      <c r="DI10" s="2">
        <v>1.71357</v>
      </c>
      <c r="DJ10" s="2">
        <v>2.9619949999999999</v>
      </c>
      <c r="DK10" s="2"/>
      <c r="DL10" s="2"/>
      <c r="DM10" s="2"/>
      <c r="DN10" s="2">
        <v>2.9206340000000002</v>
      </c>
      <c r="DO10" s="2">
        <v>6.8015270000000001</v>
      </c>
      <c r="DP10" s="2"/>
      <c r="DQ10" s="2"/>
      <c r="DR10" s="2"/>
      <c r="DS10" s="2"/>
      <c r="DT10" s="2">
        <v>1.05009</v>
      </c>
      <c r="DU10" s="2">
        <v>0.53280099999999997</v>
      </c>
      <c r="DV10" s="2"/>
      <c r="DW10" s="2">
        <v>2.266092</v>
      </c>
      <c r="DX10" s="2">
        <v>3.1403650000000001</v>
      </c>
      <c r="DY10" s="2">
        <v>1.9813959999999999</v>
      </c>
      <c r="DZ10" s="2">
        <v>1.128093</v>
      </c>
      <c r="EA10" s="2">
        <v>3.861275</v>
      </c>
      <c r="EB10" s="2">
        <v>13.03064</v>
      </c>
      <c r="EC10" s="2">
        <v>3.831696</v>
      </c>
      <c r="ED10" s="2"/>
      <c r="EE10" s="2">
        <v>17.156690000000001</v>
      </c>
      <c r="EF10" s="2"/>
      <c r="EG10" s="2"/>
      <c r="EH10" s="2"/>
      <c r="EI10" s="2"/>
      <c r="EJ10" s="2"/>
      <c r="EK10" s="2"/>
      <c r="EL10" s="2"/>
      <c r="EM10" s="2"/>
      <c r="EN10" s="2"/>
      <c r="EO10" s="2">
        <v>1.1908719999999999</v>
      </c>
      <c r="EP10" s="2"/>
      <c r="EQ10" s="2"/>
      <c r="ER10" s="2"/>
      <c r="ES10" s="2">
        <v>2.9745330000000001</v>
      </c>
      <c r="ET10" s="2">
        <v>0.2468571</v>
      </c>
      <c r="EU10" s="2"/>
      <c r="EV10" s="2">
        <v>0.90184180000000003</v>
      </c>
      <c r="EW10" s="2">
        <v>0.21842400000000001</v>
      </c>
      <c r="EX10" s="2"/>
      <c r="EY10" s="2"/>
      <c r="EZ10" s="2">
        <v>0.85134690000000002</v>
      </c>
      <c r="FA10" s="2">
        <v>1.517012</v>
      </c>
      <c r="FB10" s="2">
        <v>0.51784459999999999</v>
      </c>
      <c r="FC10" s="2"/>
      <c r="FD10" s="2"/>
      <c r="FE10" s="2">
        <v>0.22857140000000001</v>
      </c>
      <c r="FF10" s="2">
        <v>2.6937630000000001</v>
      </c>
      <c r="FG10" s="2"/>
      <c r="FH10" s="2"/>
      <c r="FI10" s="2"/>
      <c r="FJ10" s="2"/>
      <c r="FK10" s="2">
        <v>20.858000000000001</v>
      </c>
      <c r="FL10" s="2">
        <v>64.219989999999996</v>
      </c>
      <c r="FM10" s="2">
        <v>37.74512</v>
      </c>
      <c r="FN10" s="2"/>
      <c r="FO10" s="2">
        <v>40.109920000000002</v>
      </c>
      <c r="FP10" s="2">
        <v>10.774050000000001</v>
      </c>
      <c r="FQ10" s="2">
        <v>61.054099999999998</v>
      </c>
      <c r="FR10" s="2">
        <v>37.542250000000003</v>
      </c>
      <c r="FS10" s="2">
        <v>8.746454</v>
      </c>
      <c r="FT10" s="2"/>
      <c r="FU10" s="2">
        <v>51.19021</v>
      </c>
      <c r="FV10" s="2">
        <v>3.9898880000000001</v>
      </c>
      <c r="FW10" s="2">
        <v>9.0411239999999999</v>
      </c>
      <c r="FX10" s="2"/>
      <c r="FY10" s="2"/>
      <c r="FZ10" s="2">
        <v>0.37524869999999999</v>
      </c>
      <c r="GA10" s="2">
        <v>0.27428570000000002</v>
      </c>
      <c r="GB10" s="2">
        <v>1.0818080000000001</v>
      </c>
      <c r="GC10" s="2">
        <v>1.067706</v>
      </c>
      <c r="GD10" s="2">
        <v>0.1019312</v>
      </c>
      <c r="GE10" s="2"/>
      <c r="GF10" s="2">
        <v>2.2657280000000002</v>
      </c>
      <c r="GG10" s="2">
        <v>0.44502219999999998</v>
      </c>
      <c r="GH10" s="2">
        <v>1.001228</v>
      </c>
      <c r="GI10" s="2"/>
      <c r="GJ10" s="2"/>
      <c r="GK10" s="2"/>
      <c r="GL10" s="2"/>
      <c r="GM10" s="2"/>
      <c r="GN10" s="2">
        <v>1.8755170000000001</v>
      </c>
      <c r="GO10" s="2"/>
      <c r="GP10" s="2"/>
      <c r="GQ10" s="2">
        <v>3.5939130000000001</v>
      </c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>
        <v>7.7947990000000003</v>
      </c>
      <c r="HD10" s="2">
        <v>1.2742899999999999</v>
      </c>
      <c r="HE10" s="2"/>
      <c r="HF10" s="2"/>
      <c r="HG10" s="2">
        <v>4.1271009999999997</v>
      </c>
      <c r="HH10" s="2"/>
      <c r="HI10" s="2">
        <v>0.52998299999999998</v>
      </c>
      <c r="HJ10" s="2">
        <v>1.316424</v>
      </c>
      <c r="HK10" s="2">
        <v>15.110749999999999</v>
      </c>
      <c r="HL10" s="2"/>
      <c r="HM10" s="2"/>
      <c r="HN10" s="2"/>
      <c r="HO10" s="2">
        <v>2.1844969999999999</v>
      </c>
      <c r="HP10" s="2"/>
      <c r="HQ10" s="2"/>
      <c r="HR10" s="2"/>
      <c r="HS10" s="2"/>
      <c r="HT10" s="2"/>
      <c r="HU10" s="2"/>
      <c r="HV10" s="2">
        <v>12.475669999999999</v>
      </c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>
        <v>4.0547829999999996</v>
      </c>
      <c r="IL10" s="2"/>
      <c r="IM10" s="2"/>
      <c r="IN10" s="2"/>
      <c r="IO10" s="2"/>
      <c r="IP10" s="2">
        <v>4.0757310000000002</v>
      </c>
      <c r="IQ10" s="2"/>
      <c r="IR10" s="2"/>
      <c r="IS10" s="2"/>
      <c r="IT10" s="2">
        <v>7.9691109999999998</v>
      </c>
      <c r="IU10" s="2"/>
      <c r="IV10" s="2"/>
      <c r="IW10" s="2"/>
      <c r="IX10" s="2">
        <v>0</v>
      </c>
      <c r="IY10" s="2"/>
      <c r="IZ10" s="2"/>
      <c r="JA10" s="2"/>
      <c r="JB10" s="2"/>
      <c r="JC10" s="2"/>
      <c r="JD10" s="2"/>
      <c r="JE10" s="2"/>
      <c r="JF10" s="2">
        <v>0.92023359999999998</v>
      </c>
      <c r="JG10" s="2"/>
      <c r="JH10" s="2"/>
      <c r="JI10" s="2"/>
      <c r="JJ10" s="2"/>
      <c r="JK10" s="2"/>
      <c r="JL10" s="2">
        <v>1.884558</v>
      </c>
      <c r="JM10" s="2"/>
      <c r="JN10" s="2"/>
      <c r="JO10" s="2">
        <v>0.80188579999999998</v>
      </c>
      <c r="JP10" s="2">
        <v>0.54738509999999996</v>
      </c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>
        <v>3.040206</v>
      </c>
      <c r="KD10" s="2"/>
      <c r="KE10" s="2"/>
      <c r="KF10" s="2"/>
      <c r="KG10" s="2"/>
      <c r="KH10" s="2">
        <v>6.6397899999999996</v>
      </c>
      <c r="KI10" s="2">
        <v>2.4670369999999999</v>
      </c>
      <c r="KJ10" s="2"/>
      <c r="KK10" s="2"/>
      <c r="KL10" s="2"/>
      <c r="KM10" s="2"/>
      <c r="KN10" s="2">
        <v>0.63714490000000001</v>
      </c>
      <c r="KO10" s="2">
        <v>8.4411799999999995E-2</v>
      </c>
      <c r="KP10" s="2"/>
      <c r="KQ10" s="2"/>
      <c r="KR10" s="2"/>
      <c r="KS10" s="2">
        <v>3.7941660000000001</v>
      </c>
      <c r="KT10" s="2"/>
      <c r="KU10" s="2">
        <v>0.1125965</v>
      </c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>
        <v>0.28561979999999998</v>
      </c>
      <c r="LG10" s="2">
        <v>3.007072</v>
      </c>
      <c r="LH10" s="2"/>
      <c r="LI10" s="2"/>
      <c r="LJ10" s="2">
        <v>8.8955400000000004E-2</v>
      </c>
      <c r="LK10" s="2"/>
      <c r="LL10" s="2"/>
      <c r="LM10" s="2"/>
      <c r="LN10" s="2"/>
      <c r="LO10" s="2"/>
      <c r="LP10" s="2">
        <v>7.7894900000000003E-2</v>
      </c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>
        <v>19.938389999999998</v>
      </c>
      <c r="MF10" s="2">
        <v>18.001539999999999</v>
      </c>
      <c r="MG10" s="2"/>
      <c r="MH10" s="2"/>
      <c r="MI10" s="2">
        <v>15.233180000000001</v>
      </c>
      <c r="MJ10" s="2">
        <v>13.86994</v>
      </c>
      <c r="MK10" s="2">
        <v>20.241399999999999</v>
      </c>
      <c r="ML10" s="2">
        <v>30.057130000000001</v>
      </c>
      <c r="MM10" s="2">
        <v>26.16826</v>
      </c>
      <c r="MN10" s="2">
        <v>20.64856</v>
      </c>
      <c r="MO10" s="2">
        <v>64.044060000000002</v>
      </c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>
        <v>0</v>
      </c>
      <c r="NK10" s="2">
        <v>0</v>
      </c>
      <c r="NL10" s="2">
        <v>1.8404389999999999</v>
      </c>
      <c r="NM10" s="2">
        <v>0.71859410000000001</v>
      </c>
      <c r="NN10" s="2"/>
      <c r="NO10" s="2"/>
      <c r="NP10" s="2"/>
      <c r="NQ10" s="2"/>
      <c r="NR10" s="2">
        <v>0.61129529999999999</v>
      </c>
      <c r="NS10" s="2"/>
      <c r="NT10" s="2"/>
      <c r="NU10" s="2"/>
      <c r="NV10" s="2"/>
      <c r="NW10" s="2">
        <v>122.5444</v>
      </c>
      <c r="NX10" s="2">
        <v>295.29739999999998</v>
      </c>
      <c r="NY10" s="2">
        <v>99.36739</v>
      </c>
      <c r="NZ10" s="2">
        <v>20.588239999999999</v>
      </c>
      <c r="OA10" s="2">
        <v>170.9641</v>
      </c>
      <c r="OB10" s="2">
        <v>113.0531</v>
      </c>
      <c r="OC10" s="2">
        <v>395.44540000000001</v>
      </c>
      <c r="OD10" s="2">
        <v>410.95240000000001</v>
      </c>
      <c r="OE10" s="2">
        <v>539.26160000000004</v>
      </c>
      <c r="OF10" s="2">
        <v>387.31079999999997</v>
      </c>
      <c r="OG10" s="2">
        <v>1224.578</v>
      </c>
      <c r="OH10" s="2">
        <v>194.4306</v>
      </c>
      <c r="OI10" s="2">
        <v>458.45519999999999</v>
      </c>
      <c r="OJ10" s="2">
        <v>117.8822</v>
      </c>
      <c r="OK10" s="2">
        <v>14.411770000000001</v>
      </c>
      <c r="OL10" s="2">
        <v>138.73519999999999</v>
      </c>
      <c r="OM10" s="2">
        <v>195.226</v>
      </c>
      <c r="ON10" s="2">
        <v>279.60890000000001</v>
      </c>
      <c r="OO10" s="2">
        <v>383.79840000000002</v>
      </c>
      <c r="OP10" s="2">
        <v>424.13850000000002</v>
      </c>
      <c r="OQ10" s="2">
        <v>279.85820000000001</v>
      </c>
      <c r="OR10" s="2">
        <v>786.82960000000003</v>
      </c>
      <c r="OS10" s="2">
        <v>4.6585520000000002</v>
      </c>
      <c r="OT10" s="2">
        <v>41.639400000000002</v>
      </c>
      <c r="OU10" s="2"/>
      <c r="OV10" s="2"/>
      <c r="OW10" s="2"/>
      <c r="OX10" s="2">
        <v>15.146940000000001</v>
      </c>
      <c r="OY10" s="2">
        <v>9.9657029999999995</v>
      </c>
      <c r="OZ10" s="2">
        <v>10.30813</v>
      </c>
      <c r="PA10" s="2"/>
      <c r="PB10" s="2"/>
      <c r="PC10" s="2">
        <v>8.0263150000000003</v>
      </c>
      <c r="PD10" s="2">
        <v>5.4628730000000001</v>
      </c>
      <c r="PE10" s="2">
        <v>9.8313640000000007</v>
      </c>
      <c r="PF10" s="2"/>
      <c r="PG10" s="2">
        <v>0.13732150000000001</v>
      </c>
      <c r="PH10" s="2"/>
      <c r="PI10" s="2">
        <v>19.16863</v>
      </c>
      <c r="PJ10" s="2">
        <v>7.1976190000000004</v>
      </c>
      <c r="PK10" s="2">
        <v>5.684596</v>
      </c>
      <c r="PL10" s="2">
        <v>4.1537600000000001E-2</v>
      </c>
      <c r="PM10" s="2"/>
      <c r="PN10" s="2">
        <v>12.13345</v>
      </c>
      <c r="PO10" s="2"/>
      <c r="PP10" s="2">
        <v>0.95687820000000001</v>
      </c>
      <c r="PQ10" s="2"/>
      <c r="PR10" s="2">
        <v>1.24838E-2</v>
      </c>
      <c r="PS10" s="2"/>
      <c r="PT10" s="2"/>
      <c r="PU10" s="2"/>
      <c r="PV10" s="2"/>
      <c r="PW10" s="2"/>
      <c r="PX10" s="2"/>
      <c r="PY10" s="2">
        <v>1.0009060000000001</v>
      </c>
      <c r="PZ10" s="2">
        <v>9.6635139999999993</v>
      </c>
      <c r="QA10" s="2">
        <v>11.222910000000001</v>
      </c>
      <c r="QB10" s="2">
        <v>9.7936999999999994</v>
      </c>
      <c r="QC10" s="2">
        <v>0.418543</v>
      </c>
      <c r="QD10" s="2">
        <v>12.92554</v>
      </c>
      <c r="QE10" s="2">
        <v>1.329466</v>
      </c>
      <c r="QF10" s="2">
        <v>37.150440000000003</v>
      </c>
      <c r="QG10" s="2">
        <v>18.271529999999998</v>
      </c>
      <c r="QH10" s="2">
        <v>4.3359170000000002</v>
      </c>
      <c r="QI10" s="2">
        <v>0.84554419999999997</v>
      </c>
      <c r="QJ10" s="2">
        <v>18.35023</v>
      </c>
      <c r="QK10" s="2"/>
      <c r="QL10" s="2"/>
      <c r="QM10" s="2"/>
      <c r="QN10" s="2"/>
      <c r="QO10" s="2"/>
      <c r="QP10" s="2"/>
      <c r="QQ10" s="2">
        <v>0.43621330000000003</v>
      </c>
      <c r="QR10" s="2">
        <v>1.7307030000000001</v>
      </c>
      <c r="QS10" s="2">
        <v>7.0829699999999995E-2</v>
      </c>
      <c r="QT10" s="2"/>
      <c r="QU10" s="2"/>
      <c r="QV10" s="2"/>
      <c r="QW10" s="2">
        <v>2.5239060000000002</v>
      </c>
      <c r="QX10" s="2"/>
      <c r="QY10" s="2"/>
      <c r="QZ10" s="2"/>
      <c r="RA10" s="2"/>
      <c r="RB10" s="2"/>
      <c r="RC10" s="2">
        <v>0.66094090000000005</v>
      </c>
      <c r="RD10" s="2"/>
      <c r="RE10" s="2"/>
      <c r="RF10" s="2">
        <v>0.1570049</v>
      </c>
      <c r="RG10" s="2"/>
      <c r="RH10" s="2"/>
      <c r="RI10" s="2"/>
      <c r="RJ10" s="2"/>
      <c r="RK10" s="2"/>
      <c r="RL10" s="2"/>
      <c r="RM10" s="2">
        <v>4.7214790000000004</v>
      </c>
      <c r="RN10" s="2"/>
      <c r="RO10" s="2"/>
      <c r="RP10" s="2"/>
      <c r="RQ10" s="2"/>
      <c r="RR10" s="2">
        <v>0.68858050000000004</v>
      </c>
      <c r="RS10" s="2"/>
      <c r="RT10" s="2">
        <v>0.15433169999999999</v>
      </c>
      <c r="RU10" s="2"/>
      <c r="RV10" s="2"/>
      <c r="RW10" s="2"/>
      <c r="RX10" s="2">
        <v>0.3277679</v>
      </c>
      <c r="RY10" s="2"/>
      <c r="RZ10" s="2"/>
      <c r="SA10" s="2"/>
      <c r="SB10" s="2"/>
      <c r="SC10" s="2">
        <v>1.291088</v>
      </c>
      <c r="SD10" s="2">
        <v>1.039255</v>
      </c>
      <c r="SE10" s="2">
        <v>0.18005360000000001</v>
      </c>
      <c r="SF10" s="2"/>
      <c r="SG10" s="2"/>
      <c r="SH10" s="2"/>
      <c r="SI10" s="2">
        <v>0.81324600000000002</v>
      </c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>
        <v>6.188059</v>
      </c>
      <c r="SV10" s="2"/>
      <c r="SW10" s="2"/>
      <c r="SX10" s="2">
        <v>4.0421209999999999</v>
      </c>
      <c r="SY10" s="2"/>
      <c r="SZ10" s="2"/>
      <c r="TA10" s="2"/>
      <c r="TB10" s="2"/>
      <c r="TC10" s="2"/>
      <c r="TD10" s="2"/>
      <c r="TE10" s="2"/>
      <c r="TF10" s="2">
        <v>1.419144</v>
      </c>
      <c r="TG10" s="2">
        <v>2.3923199999999999E-2</v>
      </c>
      <c r="TH10" s="2"/>
      <c r="TI10" s="2"/>
      <c r="TJ10" s="2"/>
      <c r="TK10" s="2">
        <v>2.965627</v>
      </c>
      <c r="TL10" s="2">
        <v>2.3370669999999998</v>
      </c>
      <c r="TM10" s="2"/>
      <c r="TN10" s="2"/>
      <c r="TO10" s="2"/>
      <c r="TP10" s="2">
        <v>8.9888329999999996</v>
      </c>
      <c r="TQ10" s="2">
        <v>14.70124</v>
      </c>
      <c r="TR10" s="2">
        <v>9.5217270000000003</v>
      </c>
      <c r="TS10" s="2">
        <v>1.0639339999999999</v>
      </c>
      <c r="TT10" s="2">
        <v>28.399000000000001</v>
      </c>
      <c r="TU10" s="2"/>
      <c r="TV10" s="2">
        <v>21.254280000000001</v>
      </c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>
        <v>7.7165800000000007E-2</v>
      </c>
      <c r="UI10" s="2">
        <v>1.24838E-2</v>
      </c>
      <c r="UJ10" s="2">
        <v>0.30898870000000001</v>
      </c>
      <c r="UK10" s="2">
        <v>0.31135489999999999</v>
      </c>
      <c r="UL10" s="2">
        <v>0.20132920000000001</v>
      </c>
      <c r="UM10" s="2">
        <v>0.26437640000000001</v>
      </c>
      <c r="UN10" s="2"/>
      <c r="UO10" s="2"/>
      <c r="UP10" s="2"/>
      <c r="UQ10" s="2"/>
      <c r="UR10" s="2">
        <v>1.0770139999999999</v>
      </c>
      <c r="US10" s="2"/>
      <c r="UT10" s="2">
        <v>1.6576E-2</v>
      </c>
      <c r="UU10" s="2">
        <v>1.5964419999999999</v>
      </c>
      <c r="UV10" s="2"/>
      <c r="UW10" s="2">
        <v>2.5511219999999999</v>
      </c>
      <c r="UX10" s="2">
        <v>0.2096471</v>
      </c>
      <c r="UY10" s="2"/>
      <c r="UZ10" s="2"/>
      <c r="VA10" s="2"/>
      <c r="VB10" s="2">
        <v>53.460270000000001</v>
      </c>
      <c r="VC10" s="2">
        <v>94.08793</v>
      </c>
      <c r="VD10" s="2">
        <v>13.27252</v>
      </c>
      <c r="VE10" s="2">
        <v>1.562284</v>
      </c>
      <c r="VF10" s="2">
        <v>16.427900000000001</v>
      </c>
      <c r="VG10" s="2">
        <v>38.047899999999998</v>
      </c>
      <c r="VH10" s="2">
        <v>74.520769999999999</v>
      </c>
      <c r="VI10" s="2">
        <v>47.901440000000001</v>
      </c>
      <c r="VJ10" s="2">
        <v>11.87933</v>
      </c>
      <c r="VK10" s="2">
        <v>3.3982950000000001</v>
      </c>
      <c r="VL10" s="2">
        <v>43.232320000000001</v>
      </c>
      <c r="VM10" s="2">
        <v>0.96421319999999999</v>
      </c>
      <c r="VN10" s="2">
        <v>7.8406609999999999</v>
      </c>
      <c r="VO10" s="2">
        <v>0.3343853</v>
      </c>
      <c r="VP10" s="2"/>
      <c r="VQ10" s="2">
        <v>0.71678229999999998</v>
      </c>
      <c r="VR10" s="2">
        <v>2.2343920000000002</v>
      </c>
      <c r="VS10" s="2">
        <v>9.9540489999999995</v>
      </c>
      <c r="VT10" s="2">
        <v>1.0053970000000001</v>
      </c>
      <c r="VU10" s="2">
        <v>0.15218989999999999</v>
      </c>
      <c r="VV10" s="2">
        <v>0.86617480000000002</v>
      </c>
      <c r="VW10" s="2">
        <v>4.6017890000000001</v>
      </c>
      <c r="VX10" s="2">
        <v>4.424569</v>
      </c>
      <c r="VY10" s="2">
        <v>1.206256</v>
      </c>
      <c r="VZ10" s="2"/>
      <c r="WA10" s="2"/>
      <c r="WB10" s="2">
        <v>0.22315850000000001</v>
      </c>
      <c r="WC10" s="2">
        <v>0.80045169999999999</v>
      </c>
      <c r="WD10" s="2">
        <v>0.4453028</v>
      </c>
      <c r="WE10" s="2"/>
      <c r="WF10" s="2">
        <v>5.3827100000000003E-2</v>
      </c>
      <c r="WG10" s="2"/>
      <c r="WH10" s="2">
        <v>7.4235199999999999</v>
      </c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>
        <v>0.68928880000000003</v>
      </c>
      <c r="WV10" s="2"/>
      <c r="WW10" s="2"/>
      <c r="WX10" s="2"/>
      <c r="WY10" s="2">
        <v>5.8534730000000001</v>
      </c>
      <c r="WZ10" s="2">
        <v>0.62679269999999998</v>
      </c>
      <c r="XA10" s="2"/>
      <c r="XB10" s="2">
        <v>4.5065189999999999</v>
      </c>
      <c r="XC10" s="2"/>
      <c r="XD10" s="2"/>
      <c r="XE10" s="2"/>
      <c r="XF10" s="2">
        <v>0.29693009999999997</v>
      </c>
      <c r="XG10" s="2"/>
      <c r="XH10" s="2"/>
      <c r="XI10" s="2"/>
      <c r="XJ10" s="2"/>
      <c r="XK10" s="2"/>
      <c r="XL10" s="2">
        <v>6.2442339999999996</v>
      </c>
      <c r="XM10" s="2">
        <v>0.1652692</v>
      </c>
      <c r="XN10" s="2"/>
      <c r="XO10" s="2"/>
      <c r="XP10" s="2"/>
      <c r="XQ10" s="2"/>
      <c r="XR10" s="2"/>
      <c r="XS10" s="2"/>
      <c r="XT10" s="2"/>
      <c r="XU10" s="2"/>
      <c r="XV10" s="2"/>
      <c r="XW10" s="2">
        <v>0.94609600000000005</v>
      </c>
      <c r="XX10" s="2"/>
      <c r="XY10" s="2"/>
      <c r="XZ10" s="2"/>
      <c r="YA10" s="2">
        <v>5.0889030000000002</v>
      </c>
      <c r="YB10" s="2">
        <v>7.237533</v>
      </c>
      <c r="YC10" s="2">
        <v>0.4115511</v>
      </c>
      <c r="YD10" s="2"/>
      <c r="YE10" s="2">
        <v>6.8664199999999995E-2</v>
      </c>
      <c r="YF10" s="2"/>
      <c r="YG10" s="2">
        <v>1.161035</v>
      </c>
      <c r="YH10" s="2">
        <v>3.1109469999999999</v>
      </c>
      <c r="YI10" s="2"/>
      <c r="YJ10" s="2"/>
      <c r="YK10" s="2">
        <v>2.511476</v>
      </c>
      <c r="YL10" s="2"/>
      <c r="YM10" s="2"/>
      <c r="YN10" s="2"/>
      <c r="YO10" s="2"/>
      <c r="YP10" s="2"/>
      <c r="YQ10" s="2"/>
      <c r="YR10" s="2">
        <v>1.531291</v>
      </c>
      <c r="YS10" s="2">
        <v>0.73667369999999999</v>
      </c>
      <c r="YT10" s="2"/>
      <c r="YU10" s="2">
        <v>0</v>
      </c>
      <c r="YV10" s="2">
        <v>0</v>
      </c>
      <c r="YW10" s="2"/>
      <c r="YX10" s="2"/>
      <c r="YY10" s="2"/>
      <c r="YZ10" s="2"/>
      <c r="ZA10" s="2"/>
      <c r="ZB10" s="2"/>
      <c r="ZC10" s="2">
        <v>1.7193080000000001</v>
      </c>
      <c r="ZD10" s="2">
        <v>4.2480900000000004</v>
      </c>
      <c r="ZE10" s="2">
        <v>0.34282659999999998</v>
      </c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>
        <v>5.5086440000000003</v>
      </c>
      <c r="ZT10" s="2">
        <v>0.8185306</v>
      </c>
      <c r="ZU10" s="2">
        <v>0.46299499999999999</v>
      </c>
      <c r="ZV10" s="2"/>
      <c r="ZW10" s="2"/>
      <c r="ZX10" s="2"/>
      <c r="ZY10" s="2">
        <v>0.40557179999999998</v>
      </c>
      <c r="ZZ10" s="2">
        <v>1.402209</v>
      </c>
      <c r="AAA10" s="2"/>
      <c r="AAB10" s="2"/>
      <c r="AAC10" s="2">
        <v>1.484704</v>
      </c>
      <c r="AAD10" s="2"/>
      <c r="AAE10" s="2"/>
      <c r="AAF10" s="2"/>
      <c r="AAG10" s="2"/>
      <c r="AAH10" s="2"/>
      <c r="AAI10" s="2">
        <v>0.37362590000000001</v>
      </c>
      <c r="AAJ10" s="2"/>
      <c r="AAK10" s="2"/>
      <c r="AAL10" s="2">
        <v>0.1180494</v>
      </c>
      <c r="AAM10" s="2"/>
      <c r="AAN10" s="2">
        <v>0.96240979999999998</v>
      </c>
      <c r="AAO10" s="2">
        <v>0</v>
      </c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>
        <v>2.7094500000000001E-2</v>
      </c>
      <c r="ABE10" s="2">
        <v>0.51633169999999995</v>
      </c>
      <c r="ABF10" s="2"/>
      <c r="ABG10" s="2">
        <v>0.2154297</v>
      </c>
      <c r="ABH10" s="2"/>
      <c r="ABI10" s="2">
        <v>1.0001530000000001</v>
      </c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>
        <v>9.5872480000000007</v>
      </c>
      <c r="ABW10" s="2">
        <v>21.500800000000002</v>
      </c>
      <c r="ABX10" s="2"/>
      <c r="ABY10" s="2"/>
      <c r="ABZ10" s="2">
        <v>11.36515</v>
      </c>
      <c r="ACA10" s="2">
        <v>14.40813</v>
      </c>
      <c r="ACB10" s="2">
        <v>18.153729999999999</v>
      </c>
      <c r="ACC10" s="2">
        <v>22.74859</v>
      </c>
      <c r="ACD10" s="2">
        <v>36.05133</v>
      </c>
      <c r="ACE10" s="2">
        <v>6.9155699999999998</v>
      </c>
      <c r="ACF10" s="2">
        <v>21.426349999999999</v>
      </c>
      <c r="ACG10" s="2"/>
      <c r="ACH10" s="2"/>
      <c r="ACI10" s="2"/>
      <c r="ACJ10" s="2"/>
      <c r="ACK10" s="2"/>
      <c r="ACL10" s="2"/>
      <c r="ACM10" s="2"/>
      <c r="ACN10" s="2">
        <v>1.8921920000000001</v>
      </c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>
        <v>1.393014</v>
      </c>
      <c r="ADJ10" s="2">
        <v>0.56765759999999998</v>
      </c>
      <c r="ADK10" s="2"/>
      <c r="ADL10" s="2"/>
      <c r="ADM10" s="2"/>
      <c r="ADN10" s="2">
        <v>153.39599999999999</v>
      </c>
      <c r="ADO10" s="2">
        <v>342.75670000000002</v>
      </c>
      <c r="ADP10" s="2">
        <v>119.7747</v>
      </c>
      <c r="ADQ10" s="2">
        <v>47.246270000000003</v>
      </c>
      <c r="ADR10" s="2">
        <v>120.9577</v>
      </c>
      <c r="ADS10" s="2">
        <v>136.87719999999999</v>
      </c>
      <c r="ADT10" s="2">
        <v>373.00659999999999</v>
      </c>
      <c r="ADU10" s="2">
        <v>436.1114</v>
      </c>
      <c r="ADV10" s="2">
        <v>580.87400000000002</v>
      </c>
      <c r="ADW10" s="2">
        <v>381.24299999999999</v>
      </c>
      <c r="ADX10" s="2">
        <v>1294.376</v>
      </c>
      <c r="ADY10" s="2">
        <v>208.8056</v>
      </c>
      <c r="ADZ10" s="2">
        <v>470.0548</v>
      </c>
      <c r="AEA10" s="2">
        <v>139.20160000000001</v>
      </c>
      <c r="AEB10" s="2">
        <v>75.594040000000007</v>
      </c>
      <c r="AEC10" s="2">
        <v>197.3826</v>
      </c>
      <c r="AED10" s="2">
        <v>232.93209999999999</v>
      </c>
      <c r="AEE10" s="2">
        <v>361.72879999999998</v>
      </c>
      <c r="AEF10" s="2">
        <v>412.43130000000002</v>
      </c>
      <c r="AEG10" s="2">
        <v>386.86270000000002</v>
      </c>
      <c r="AEH10" s="2">
        <v>224.66739999999999</v>
      </c>
      <c r="AEI10" s="2">
        <v>695.87210000000005</v>
      </c>
    </row>
    <row r="11" spans="1:815" x14ac:dyDescent="0.25">
      <c r="A11" t="s">
        <v>185</v>
      </c>
      <c r="B11" s="2">
        <v>26.69059</v>
      </c>
      <c r="C11" s="2">
        <v>71.551779999999994</v>
      </c>
      <c r="D11" s="2">
        <v>1.0037700000000001</v>
      </c>
      <c r="E11" s="2">
        <v>29.413080000000001</v>
      </c>
      <c r="F11" s="2">
        <v>62.954749999999997</v>
      </c>
      <c r="G11" s="2">
        <v>48.540190000000003</v>
      </c>
      <c r="H11" s="2">
        <v>5.5821509999999996</v>
      </c>
      <c r="I11" s="2">
        <v>21.45318</v>
      </c>
      <c r="J11" s="2">
        <v>15.859450000000001</v>
      </c>
      <c r="K11" s="2">
        <v>27.3659</v>
      </c>
      <c r="L11" s="2">
        <v>2.213441</v>
      </c>
      <c r="M11" s="2">
        <v>28.406700000000001</v>
      </c>
      <c r="N11" s="2">
        <v>64.039699999999996</v>
      </c>
      <c r="O11" s="2">
        <v>1.0566</v>
      </c>
      <c r="P11" s="2">
        <v>12.63785</v>
      </c>
      <c r="Q11" s="2">
        <v>41.94585</v>
      </c>
      <c r="R11" s="2">
        <v>56.719329999999999</v>
      </c>
      <c r="S11" s="2">
        <v>17.23563</v>
      </c>
      <c r="T11" s="2">
        <v>23.456620000000001</v>
      </c>
      <c r="U11" s="2">
        <v>12.059329999999999</v>
      </c>
      <c r="V11" s="2">
        <v>4.23184</v>
      </c>
      <c r="W11" s="2">
        <v>16.748449999999998</v>
      </c>
      <c r="X11" s="2"/>
      <c r="Y11" s="2"/>
      <c r="Z11" s="2"/>
      <c r="AA11" s="2"/>
      <c r="AB11" s="2">
        <v>14.267480000000001</v>
      </c>
      <c r="AC11" s="2"/>
      <c r="AD11" s="2"/>
      <c r="AE11" s="2"/>
      <c r="AF11" s="2">
        <v>0.32639210000000002</v>
      </c>
      <c r="AG11" s="2"/>
      <c r="AH11" s="2"/>
      <c r="AI11" s="2">
        <v>72.589029999999994</v>
      </c>
      <c r="AJ11" s="2">
        <v>103.09310000000001</v>
      </c>
      <c r="AK11" s="2">
        <v>60.452109999999998</v>
      </c>
      <c r="AL11" s="2">
        <v>114.0656</v>
      </c>
      <c r="AM11" s="2">
        <v>155.54820000000001</v>
      </c>
      <c r="AN11" s="2">
        <v>78.926029999999997</v>
      </c>
      <c r="AO11" s="2">
        <v>84.825069999999997</v>
      </c>
      <c r="AP11" s="2">
        <v>116.4579</v>
      </c>
      <c r="AQ11" s="2">
        <v>93.499639999999999</v>
      </c>
      <c r="AR11" s="2">
        <v>121.348</v>
      </c>
      <c r="AS11" s="2">
        <v>127.423</v>
      </c>
      <c r="AT11" s="2">
        <v>50.08681</v>
      </c>
      <c r="AU11" s="2">
        <v>56.130980000000001</v>
      </c>
      <c r="AV11" s="2">
        <v>9.9196059999999999</v>
      </c>
      <c r="AW11" s="2">
        <v>57.349299999999999</v>
      </c>
      <c r="AX11" s="2">
        <v>196.27529999999999</v>
      </c>
      <c r="AY11" s="2">
        <v>52.032310000000003</v>
      </c>
      <c r="AZ11" s="2">
        <v>42.06467</v>
      </c>
      <c r="BA11" s="2">
        <v>42.935139999999997</v>
      </c>
      <c r="BB11" s="2">
        <v>54.514479999999999</v>
      </c>
      <c r="BC11" s="2"/>
      <c r="BD11" s="2">
        <v>13.00394</v>
      </c>
      <c r="BE11" s="2"/>
      <c r="BF11" s="2">
        <v>12.91628</v>
      </c>
      <c r="BG11" s="2">
        <v>25.62565</v>
      </c>
      <c r="BH11" s="2">
        <v>14.61045</v>
      </c>
      <c r="BI11" s="2">
        <v>59.429380000000002</v>
      </c>
      <c r="BJ11" s="2"/>
      <c r="BK11" s="2"/>
      <c r="BL11" s="2">
        <v>8.556521</v>
      </c>
      <c r="BM11" s="2">
        <v>1.8020609999999999</v>
      </c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>
        <v>1.9748589999999999</v>
      </c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>
        <v>3.3426459999999998</v>
      </c>
      <c r="CN11" s="2">
        <v>3.856589</v>
      </c>
      <c r="CO11" s="2">
        <v>83.525540000000007</v>
      </c>
      <c r="CP11" s="2"/>
      <c r="CQ11" s="2"/>
      <c r="CR11" s="2"/>
      <c r="CS11" s="2"/>
      <c r="CT11" s="2"/>
      <c r="CU11" s="2">
        <v>0</v>
      </c>
      <c r="CV11" s="2">
        <v>1.4953129999999999</v>
      </c>
      <c r="CW11" s="2"/>
      <c r="CX11" s="2"/>
      <c r="CY11" s="2"/>
      <c r="CZ11" s="2"/>
      <c r="DA11" s="2"/>
      <c r="DB11" s="2"/>
      <c r="DC11" s="2"/>
      <c r="DD11" s="2"/>
      <c r="DE11" s="2">
        <v>2.0781489999999998</v>
      </c>
      <c r="DF11" s="2"/>
      <c r="DG11" s="2"/>
      <c r="DH11" s="2">
        <v>48.225589999999997</v>
      </c>
      <c r="DI11" s="2">
        <v>108.9229</v>
      </c>
      <c r="DJ11" s="2">
        <v>24.270810000000001</v>
      </c>
      <c r="DK11" s="2">
        <v>222.2285</v>
      </c>
      <c r="DL11" s="2">
        <v>338.71010000000001</v>
      </c>
      <c r="DM11" s="2">
        <v>156.678</v>
      </c>
      <c r="DN11" s="2">
        <v>171.6601</v>
      </c>
      <c r="DO11" s="2">
        <v>90.218869999999995</v>
      </c>
      <c r="DP11" s="2">
        <v>124.88890000000001</v>
      </c>
      <c r="DQ11" s="2">
        <v>32.996020000000001</v>
      </c>
      <c r="DR11" s="2">
        <v>70.930599999999998</v>
      </c>
      <c r="DS11" s="2"/>
      <c r="DT11" s="2">
        <v>29.36647</v>
      </c>
      <c r="DU11" s="2"/>
      <c r="DV11" s="2">
        <v>38.060560000000002</v>
      </c>
      <c r="DW11" s="2">
        <v>70.913880000000006</v>
      </c>
      <c r="DX11" s="2">
        <v>70.024870000000007</v>
      </c>
      <c r="DY11" s="2">
        <v>155.6936</v>
      </c>
      <c r="DZ11" s="2">
        <v>34.552810000000001</v>
      </c>
      <c r="EA11" s="2">
        <v>76.819540000000003</v>
      </c>
      <c r="EB11" s="2">
        <v>36.100360000000002</v>
      </c>
      <c r="EC11" s="2">
        <v>126.3253</v>
      </c>
      <c r="ED11" s="2"/>
      <c r="EE11" s="2">
        <v>53.573520000000002</v>
      </c>
      <c r="EF11" s="2">
        <v>0.10566</v>
      </c>
      <c r="EG11" s="2"/>
      <c r="EH11" s="2"/>
      <c r="EI11" s="2">
        <v>10.2964</v>
      </c>
      <c r="EJ11" s="2">
        <v>21.33661</v>
      </c>
      <c r="EK11" s="2"/>
      <c r="EL11" s="2">
        <v>9.0444969999999998</v>
      </c>
      <c r="EM11" s="2"/>
      <c r="EN11" s="2"/>
      <c r="EO11" s="2">
        <v>54.799430000000001</v>
      </c>
      <c r="EP11" s="2">
        <v>15.98502</v>
      </c>
      <c r="EQ11" s="2">
        <v>33.09798</v>
      </c>
      <c r="ER11" s="2">
        <v>90.823220000000006</v>
      </c>
      <c r="ES11" s="2">
        <v>40.808349999999997</v>
      </c>
      <c r="ET11" s="2"/>
      <c r="EU11" s="2">
        <v>106.455</v>
      </c>
      <c r="EV11" s="2">
        <v>100.0322</v>
      </c>
      <c r="EW11" s="2">
        <v>28.2254</v>
      </c>
      <c r="EX11" s="2"/>
      <c r="EY11" s="2">
        <v>51.70082</v>
      </c>
      <c r="EZ11" s="2">
        <v>17.029990000000002</v>
      </c>
      <c r="FA11" s="2">
        <v>35.766309999999997</v>
      </c>
      <c r="FB11" s="2"/>
      <c r="FC11" s="2"/>
      <c r="FD11" s="2">
        <v>23.07544</v>
      </c>
      <c r="FE11" s="2">
        <v>9.8697759999999999</v>
      </c>
      <c r="FF11" s="2">
        <v>35.674349999999997</v>
      </c>
      <c r="FG11" s="2">
        <v>1.355769</v>
      </c>
      <c r="FH11" s="2"/>
      <c r="FI11" s="2"/>
      <c r="FJ11" s="2">
        <v>49.643099999999997</v>
      </c>
      <c r="FK11" s="2">
        <v>173.3143</v>
      </c>
      <c r="FL11" s="2">
        <v>456.93970000000002</v>
      </c>
      <c r="FM11" s="2">
        <v>113.03789999999999</v>
      </c>
      <c r="FN11" s="2">
        <v>312.37139999999999</v>
      </c>
      <c r="FO11" s="2">
        <v>338.5967</v>
      </c>
      <c r="FP11" s="2">
        <v>256.35419999999999</v>
      </c>
      <c r="FQ11" s="2">
        <v>427.65010000000001</v>
      </c>
      <c r="FR11" s="2">
        <v>223.1448</v>
      </c>
      <c r="FS11" s="2">
        <v>281.82</v>
      </c>
      <c r="FT11" s="2">
        <v>23.462820000000001</v>
      </c>
      <c r="FU11" s="2">
        <v>138.30959999999999</v>
      </c>
      <c r="FV11" s="2">
        <v>25.400670000000002</v>
      </c>
      <c r="FW11" s="2">
        <v>53.482329999999997</v>
      </c>
      <c r="FX11" s="2">
        <v>15.79434</v>
      </c>
      <c r="FY11" s="2">
        <v>44.206240000000001</v>
      </c>
      <c r="FZ11" s="2">
        <v>39.086959999999998</v>
      </c>
      <c r="GA11" s="2">
        <v>22.1083</v>
      </c>
      <c r="GB11" s="2">
        <v>23.278469999999999</v>
      </c>
      <c r="GC11" s="2">
        <v>60.470739999999999</v>
      </c>
      <c r="GD11" s="2">
        <v>22.334990000000001</v>
      </c>
      <c r="GE11" s="2">
        <v>16.969439999999999</v>
      </c>
      <c r="GF11" s="2">
        <v>4.380274</v>
      </c>
      <c r="GG11" s="2">
        <v>6.6388109999999996</v>
      </c>
      <c r="GH11" s="2">
        <v>5.0139690000000003</v>
      </c>
      <c r="GI11" s="2">
        <v>9.6004830000000005</v>
      </c>
      <c r="GJ11" s="2"/>
      <c r="GK11" s="2">
        <v>24.488219999999998</v>
      </c>
      <c r="GL11" s="2"/>
      <c r="GM11" s="2">
        <v>13.77787</v>
      </c>
      <c r="GN11" s="2">
        <v>14.509219999999999</v>
      </c>
      <c r="GO11" s="2">
        <v>10.132160000000001</v>
      </c>
      <c r="GP11" s="2"/>
      <c r="GQ11" s="2">
        <v>3.6502279999999998</v>
      </c>
      <c r="GR11" s="2"/>
      <c r="GS11" s="2"/>
      <c r="GT11" s="2">
        <v>37.198520000000002</v>
      </c>
      <c r="GU11" s="2"/>
      <c r="GV11" s="2"/>
      <c r="GW11" s="2"/>
      <c r="GX11" s="2">
        <v>31.115729999999999</v>
      </c>
      <c r="GY11" s="2"/>
      <c r="GZ11" s="2"/>
      <c r="HA11" s="2"/>
      <c r="HB11" s="2"/>
      <c r="HC11" s="2"/>
      <c r="HD11" s="2">
        <v>16.984079999999999</v>
      </c>
      <c r="HE11" s="2"/>
      <c r="HF11" s="2">
        <v>13.0189</v>
      </c>
      <c r="HG11" s="2">
        <v>65.517750000000007</v>
      </c>
      <c r="HH11" s="2">
        <v>56.20561</v>
      </c>
      <c r="HI11" s="2">
        <v>13.55654</v>
      </c>
      <c r="HJ11" s="2">
        <v>70.992320000000007</v>
      </c>
      <c r="HK11" s="2">
        <v>69.571520000000007</v>
      </c>
      <c r="HL11" s="2">
        <v>78.751279999999994</v>
      </c>
      <c r="HM11" s="2">
        <v>99.683970000000002</v>
      </c>
      <c r="HN11" s="2">
        <v>2.5977960000000002</v>
      </c>
      <c r="HO11" s="2">
        <v>97.819779999999994</v>
      </c>
      <c r="HP11" s="2"/>
      <c r="HQ11" s="2">
        <v>6.2725799999999996</v>
      </c>
      <c r="HR11" s="2">
        <v>97.700159999999997</v>
      </c>
      <c r="HS11" s="2"/>
      <c r="HT11" s="2">
        <v>63.193519999999999</v>
      </c>
      <c r="HU11" s="2">
        <v>116.1707</v>
      </c>
      <c r="HV11" s="2">
        <v>61.725999999999999</v>
      </c>
      <c r="HW11" s="2">
        <v>8.4107489999999991</v>
      </c>
      <c r="HX11" s="2">
        <v>15.3683</v>
      </c>
      <c r="HY11" s="2"/>
      <c r="HZ11" s="2">
        <v>8.3255309999999998</v>
      </c>
      <c r="IA11" s="2"/>
      <c r="IB11" s="2"/>
      <c r="IC11" s="2"/>
      <c r="ID11" s="2"/>
      <c r="IE11" s="2">
        <v>6.0713619999999997</v>
      </c>
      <c r="IF11" s="2"/>
      <c r="IG11" s="2"/>
      <c r="IH11" s="2"/>
      <c r="II11" s="2"/>
      <c r="IJ11" s="2">
        <v>12.700329999999999</v>
      </c>
      <c r="IK11" s="2">
        <v>48.468359999999997</v>
      </c>
      <c r="IL11" s="2">
        <v>7.4326319999999999</v>
      </c>
      <c r="IM11" s="2">
        <v>18.754159999999999</v>
      </c>
      <c r="IN11" s="2">
        <v>0.94185459999999999</v>
      </c>
      <c r="IO11" s="2">
        <v>20.134340000000002</v>
      </c>
      <c r="IP11" s="2"/>
      <c r="IQ11" s="2">
        <v>18.478580000000001</v>
      </c>
      <c r="IR11" s="2">
        <v>0.37442560000000003</v>
      </c>
      <c r="IS11" s="2">
        <v>15.12494</v>
      </c>
      <c r="IT11" s="2">
        <v>4.7452969999999999</v>
      </c>
      <c r="IU11" s="2"/>
      <c r="IV11" s="2"/>
      <c r="IW11" s="2"/>
      <c r="IX11" s="2">
        <v>0</v>
      </c>
      <c r="IY11" s="2"/>
      <c r="IZ11" s="2"/>
      <c r="JA11" s="2"/>
      <c r="JB11" s="2">
        <v>0.75019179999999996</v>
      </c>
      <c r="JC11" s="2"/>
      <c r="JD11" s="2"/>
      <c r="JE11" s="2"/>
      <c r="JF11" s="2">
        <v>26.12527</v>
      </c>
      <c r="JG11" s="2"/>
      <c r="JH11" s="2"/>
      <c r="JI11" s="2">
        <v>54.398339999999997</v>
      </c>
      <c r="JJ11" s="2">
        <v>21.668130000000001</v>
      </c>
      <c r="JK11" s="2">
        <v>6.9615369999999999</v>
      </c>
      <c r="JL11" s="2">
        <v>16.582280000000001</v>
      </c>
      <c r="JM11" s="2">
        <v>23.260909999999999</v>
      </c>
      <c r="JN11" s="2"/>
      <c r="JO11" s="2">
        <v>16.109839999999998</v>
      </c>
      <c r="JP11" s="2">
        <v>12.94638</v>
      </c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>
        <v>61.275910000000003</v>
      </c>
      <c r="KD11" s="2">
        <v>4.5658839999999996</v>
      </c>
      <c r="KE11" s="2">
        <v>7.714906</v>
      </c>
      <c r="KF11" s="2">
        <v>47.769159999999999</v>
      </c>
      <c r="KG11" s="2"/>
      <c r="KH11" s="2">
        <v>0.75892020000000004</v>
      </c>
      <c r="KI11" s="2">
        <v>4.5371829999999997</v>
      </c>
      <c r="KJ11" s="2">
        <v>2.5505499999999999</v>
      </c>
      <c r="KK11" s="2"/>
      <c r="KL11" s="2"/>
      <c r="KM11" s="2">
        <v>6.3247660000000003</v>
      </c>
      <c r="KN11" s="2">
        <v>12.32179</v>
      </c>
      <c r="KO11" s="2">
        <v>1.238772</v>
      </c>
      <c r="KP11" s="2">
        <v>22.66253</v>
      </c>
      <c r="KQ11" s="2">
        <v>16.954650000000001</v>
      </c>
      <c r="KR11" s="2">
        <v>9.5642160000000001</v>
      </c>
      <c r="KS11" s="2">
        <v>11.01403</v>
      </c>
      <c r="KT11" s="2">
        <v>26.486470000000001</v>
      </c>
      <c r="KU11" s="2">
        <v>24.424299999999999</v>
      </c>
      <c r="KV11" s="2"/>
      <c r="KW11" s="2">
        <v>8.9718769999999992</v>
      </c>
      <c r="KX11" s="2"/>
      <c r="KY11" s="2"/>
      <c r="KZ11" s="2"/>
      <c r="LA11" s="2"/>
      <c r="LB11" s="2"/>
      <c r="LC11" s="2"/>
      <c r="LD11" s="2">
        <v>4.2290890000000001</v>
      </c>
      <c r="LE11" s="2">
        <v>7.2335739999999999</v>
      </c>
      <c r="LF11" s="2"/>
      <c r="LG11" s="2"/>
      <c r="LH11" s="2"/>
      <c r="LI11" s="2">
        <v>26.360220000000002</v>
      </c>
      <c r="LJ11" s="2">
        <v>5.0715110000000001</v>
      </c>
      <c r="LK11" s="2"/>
      <c r="LL11" s="2"/>
      <c r="LM11" s="2"/>
      <c r="LN11" s="2">
        <v>38.819580000000002</v>
      </c>
      <c r="LO11" s="2">
        <v>1.492666</v>
      </c>
      <c r="LP11" s="2">
        <v>4.3772080000000004</v>
      </c>
      <c r="LQ11" s="2">
        <v>6.1689930000000004</v>
      </c>
      <c r="LR11" s="2"/>
      <c r="LS11" s="2"/>
      <c r="LT11" s="2"/>
      <c r="LU11" s="2">
        <v>0.66604240000000003</v>
      </c>
      <c r="LV11" s="2"/>
      <c r="LW11" s="2"/>
      <c r="LX11" s="2">
        <v>5.3930379999999998</v>
      </c>
      <c r="LY11" s="2"/>
      <c r="LZ11" s="2">
        <v>3.765285</v>
      </c>
      <c r="MA11" s="2"/>
      <c r="MB11" s="2"/>
      <c r="MC11" s="2"/>
      <c r="MD11" s="2"/>
      <c r="ME11" s="2">
        <v>31.161470000000001</v>
      </c>
      <c r="MF11" s="2">
        <v>116.1</v>
      </c>
      <c r="MG11" s="2">
        <v>51.93045</v>
      </c>
      <c r="MH11" s="2">
        <v>39.496810000000004</v>
      </c>
      <c r="MI11" s="2">
        <v>262.64400000000001</v>
      </c>
      <c r="MJ11" s="2">
        <v>79.033919999999995</v>
      </c>
      <c r="MK11" s="2">
        <v>186.45930000000001</v>
      </c>
      <c r="ML11" s="2">
        <v>156.15600000000001</v>
      </c>
      <c r="MM11" s="2">
        <v>164.6806</v>
      </c>
      <c r="MN11" s="2">
        <v>141.3614</v>
      </c>
      <c r="MO11" s="2">
        <v>268.07049999999998</v>
      </c>
      <c r="MP11" s="2"/>
      <c r="MQ11" s="2"/>
      <c r="MR11" s="2"/>
      <c r="MS11" s="2">
        <v>16.129490000000001</v>
      </c>
      <c r="MT11" s="2">
        <v>25.795809999999999</v>
      </c>
      <c r="MU11" s="2">
        <v>21.25263</v>
      </c>
      <c r="MV11" s="2"/>
      <c r="MW11" s="2"/>
      <c r="MX11" s="2"/>
      <c r="MY11" s="2"/>
      <c r="MZ11" s="2">
        <v>1.182177</v>
      </c>
      <c r="NA11" s="2"/>
      <c r="NB11" s="2"/>
      <c r="NC11" s="2"/>
      <c r="ND11" s="2"/>
      <c r="NE11" s="2"/>
      <c r="NF11" s="2"/>
      <c r="NG11" s="2"/>
      <c r="NH11" s="2"/>
      <c r="NI11" s="2"/>
      <c r="NJ11" s="2">
        <v>0</v>
      </c>
      <c r="NK11" s="2">
        <v>0</v>
      </c>
      <c r="NL11" s="2"/>
      <c r="NM11" s="2"/>
      <c r="NN11" s="2"/>
      <c r="NO11" s="2">
        <v>11.64908</v>
      </c>
      <c r="NP11" s="2">
        <v>81.152510000000007</v>
      </c>
      <c r="NQ11" s="2">
        <v>19.786940000000001</v>
      </c>
      <c r="NR11" s="2">
        <v>15.93732</v>
      </c>
      <c r="NS11" s="2"/>
      <c r="NT11" s="2"/>
      <c r="NU11" s="2"/>
      <c r="NV11" s="2">
        <v>4.728707</v>
      </c>
      <c r="NW11" s="2">
        <v>595.53030000000001</v>
      </c>
      <c r="NX11" s="2">
        <v>1628.646</v>
      </c>
      <c r="NY11" s="2">
        <v>705.73109999999997</v>
      </c>
      <c r="NZ11" s="2">
        <v>1514.5229999999999</v>
      </c>
      <c r="OA11" s="2">
        <v>3054.1480000000001</v>
      </c>
      <c r="OB11" s="2">
        <v>1501.2349999999999</v>
      </c>
      <c r="OC11" s="2">
        <v>2273.2559999999999</v>
      </c>
      <c r="OD11" s="2">
        <v>2575.9609999999998</v>
      </c>
      <c r="OE11" s="2">
        <v>2652.0590000000002</v>
      </c>
      <c r="OF11" s="2">
        <v>1989.93</v>
      </c>
      <c r="OG11" s="2">
        <v>5171.0789999999997</v>
      </c>
      <c r="OH11" s="2">
        <v>559.01790000000005</v>
      </c>
      <c r="OI11" s="2">
        <v>1225.1969999999999</v>
      </c>
      <c r="OJ11" s="2">
        <v>334.08109999999999</v>
      </c>
      <c r="OK11" s="2">
        <v>614.08849999999995</v>
      </c>
      <c r="OL11" s="2">
        <v>1703.2139999999999</v>
      </c>
      <c r="OM11" s="2">
        <v>716.45680000000004</v>
      </c>
      <c r="ON11" s="2">
        <v>1383.3340000000001</v>
      </c>
      <c r="OO11" s="2">
        <v>1051.452</v>
      </c>
      <c r="OP11" s="2">
        <v>1287.04</v>
      </c>
      <c r="OQ11" s="2">
        <v>560.86249999999995</v>
      </c>
      <c r="OR11" s="2">
        <v>1961.4</v>
      </c>
      <c r="OS11" s="2">
        <v>67.008589999999998</v>
      </c>
      <c r="OT11" s="2">
        <v>42.694490000000002</v>
      </c>
      <c r="OU11" s="2">
        <v>8.8976900000000008</v>
      </c>
      <c r="OV11" s="2">
        <v>38.977760000000004</v>
      </c>
      <c r="OW11" s="2">
        <v>127.7007</v>
      </c>
      <c r="OX11" s="2">
        <v>48.217849999999999</v>
      </c>
      <c r="OY11" s="2">
        <v>38.569490000000002</v>
      </c>
      <c r="OZ11" s="2">
        <v>58.383229999999998</v>
      </c>
      <c r="PA11" s="2">
        <v>18.80847</v>
      </c>
      <c r="PB11" s="2"/>
      <c r="PC11" s="2"/>
      <c r="PD11" s="2">
        <v>54.017980000000001</v>
      </c>
      <c r="PE11" s="2">
        <v>71.672179999999997</v>
      </c>
      <c r="PF11" s="2">
        <v>55.933039999999998</v>
      </c>
      <c r="PG11" s="2">
        <v>81.497929999999997</v>
      </c>
      <c r="PH11" s="2">
        <v>84.743189999999998</v>
      </c>
      <c r="PI11" s="2">
        <v>42.878909999999998</v>
      </c>
      <c r="PJ11" s="2">
        <v>44.829659999999997</v>
      </c>
      <c r="PK11" s="2">
        <v>20.254919999999998</v>
      </c>
      <c r="PL11" s="2">
        <v>62.902500000000003</v>
      </c>
      <c r="PM11" s="2">
        <v>2.8878210000000002</v>
      </c>
      <c r="PN11" s="2">
        <v>28.88683</v>
      </c>
      <c r="PO11" s="2"/>
      <c r="PP11" s="2"/>
      <c r="PQ11" s="2"/>
      <c r="PR11" s="2"/>
      <c r="PS11" s="2"/>
      <c r="PT11" s="2"/>
      <c r="PU11" s="2"/>
      <c r="PV11" s="2"/>
      <c r="PW11" s="2">
        <v>2.1701800000000002</v>
      </c>
      <c r="PX11" s="2"/>
      <c r="PY11" s="2">
        <v>5.4286139999999996</v>
      </c>
      <c r="PZ11" s="2">
        <v>48.142589999999998</v>
      </c>
      <c r="QA11" s="2">
        <v>195.03</v>
      </c>
      <c r="QB11" s="2">
        <v>28.063479999999998</v>
      </c>
      <c r="QC11" s="2">
        <v>62.076500000000003</v>
      </c>
      <c r="QD11" s="2">
        <v>158.35220000000001</v>
      </c>
      <c r="QE11" s="2">
        <v>97.454939999999993</v>
      </c>
      <c r="QF11" s="2">
        <v>173.92089999999999</v>
      </c>
      <c r="QG11" s="2">
        <v>117.0565</v>
      </c>
      <c r="QH11" s="2">
        <v>96.233710000000002</v>
      </c>
      <c r="QI11" s="2">
        <v>39.14602</v>
      </c>
      <c r="QJ11" s="2">
        <v>72.287379999999999</v>
      </c>
      <c r="QK11" s="2">
        <v>10.32544</v>
      </c>
      <c r="QL11" s="2">
        <v>17.433409999999999</v>
      </c>
      <c r="QM11" s="2">
        <v>12.88532</v>
      </c>
      <c r="QN11" s="2">
        <v>49.137149999999998</v>
      </c>
      <c r="QO11" s="2">
        <v>71.332059999999998</v>
      </c>
      <c r="QP11" s="2"/>
      <c r="QQ11" s="2">
        <v>56.447719999999997</v>
      </c>
      <c r="QR11" s="2">
        <v>55.27854</v>
      </c>
      <c r="QS11" s="2">
        <v>37.738810000000001</v>
      </c>
      <c r="QT11" s="2">
        <v>7.9453290000000001</v>
      </c>
      <c r="QU11" s="2">
        <v>10.57957</v>
      </c>
      <c r="QV11" s="2">
        <v>69.504279999999994</v>
      </c>
      <c r="QW11" s="2"/>
      <c r="QX11" s="2"/>
      <c r="QY11" s="2">
        <v>19.109470000000002</v>
      </c>
      <c r="QZ11" s="2"/>
      <c r="RA11" s="2">
        <v>117.1482</v>
      </c>
      <c r="RB11" s="2">
        <v>18.535070000000001</v>
      </c>
      <c r="RC11" s="2"/>
      <c r="RD11" s="2">
        <v>11.49959</v>
      </c>
      <c r="RE11" s="2">
        <v>0.32086910000000002</v>
      </c>
      <c r="RF11" s="2"/>
      <c r="RG11" s="2"/>
      <c r="RH11" s="2"/>
      <c r="RI11" s="2"/>
      <c r="RJ11" s="2"/>
      <c r="RK11" s="2"/>
      <c r="RL11" s="2"/>
      <c r="RM11" s="2">
        <v>4.160361</v>
      </c>
      <c r="RN11" s="2"/>
      <c r="RO11" s="2"/>
      <c r="RP11" s="2"/>
      <c r="RQ11" s="2"/>
      <c r="RR11" s="2"/>
      <c r="RS11" s="2"/>
      <c r="RT11" s="2"/>
      <c r="RU11" s="2"/>
      <c r="RV11" s="2">
        <v>10.190289999999999</v>
      </c>
      <c r="RW11" s="2"/>
      <c r="RX11" s="2"/>
      <c r="RY11" s="2"/>
      <c r="RZ11" s="2"/>
      <c r="SA11" s="2"/>
      <c r="SB11" s="2"/>
      <c r="SC11" s="2"/>
      <c r="SD11" s="2">
        <v>11.60877</v>
      </c>
      <c r="SE11" s="2"/>
      <c r="SF11" s="2"/>
      <c r="SG11" s="2"/>
      <c r="SH11" s="2">
        <v>4.9784249999999997</v>
      </c>
      <c r="SI11" s="2">
        <v>21.304010000000002</v>
      </c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>
        <v>7.4348400000000003</v>
      </c>
      <c r="SV11" s="2"/>
      <c r="SW11" s="2"/>
      <c r="SX11" s="2"/>
      <c r="SY11" s="2">
        <v>45.995179999999998</v>
      </c>
      <c r="SZ11" s="2">
        <v>91.677189999999996</v>
      </c>
      <c r="TA11" s="2">
        <v>8.2466069999999991</v>
      </c>
      <c r="TB11" s="2">
        <v>101.8479</v>
      </c>
      <c r="TC11" s="2">
        <v>563.40949999999998</v>
      </c>
      <c r="TD11" s="2">
        <v>153.19380000000001</v>
      </c>
      <c r="TE11" s="2">
        <v>67.446619999999996</v>
      </c>
      <c r="TF11" s="2">
        <v>70.447320000000005</v>
      </c>
      <c r="TG11" s="2">
        <v>97.422550000000001</v>
      </c>
      <c r="TH11" s="2"/>
      <c r="TI11" s="2">
        <v>149.62540000000001</v>
      </c>
      <c r="TJ11" s="2">
        <v>38.03443</v>
      </c>
      <c r="TK11" s="2">
        <v>10.995340000000001</v>
      </c>
      <c r="TL11" s="2">
        <v>26.49925</v>
      </c>
      <c r="TM11" s="2"/>
      <c r="TN11" s="2">
        <v>53.216259999999998</v>
      </c>
      <c r="TO11" s="2">
        <v>13.656650000000001</v>
      </c>
      <c r="TP11" s="2">
        <v>117.5194</v>
      </c>
      <c r="TQ11" s="2">
        <v>23.914709999999999</v>
      </c>
      <c r="TR11" s="2">
        <v>90.375579999999999</v>
      </c>
      <c r="TS11" s="2">
        <v>24.871929999999999</v>
      </c>
      <c r="TT11" s="2">
        <v>117.07210000000001</v>
      </c>
      <c r="TU11" s="2"/>
      <c r="TV11" s="2">
        <v>18.190069999999999</v>
      </c>
      <c r="TW11" s="2"/>
      <c r="TX11" s="2"/>
      <c r="TY11" s="2">
        <v>55.184469999999997</v>
      </c>
      <c r="TZ11" s="2"/>
      <c r="UA11" s="2">
        <v>16.88015</v>
      </c>
      <c r="UB11" s="2"/>
      <c r="UC11" s="2"/>
      <c r="UD11" s="2">
        <v>1.8668739999999999</v>
      </c>
      <c r="UE11" s="2"/>
      <c r="UF11" s="2">
        <v>18.824449999999999</v>
      </c>
      <c r="UG11" s="2">
        <v>80.695279999999997</v>
      </c>
      <c r="UH11" s="2">
        <v>4.7408780000000004</v>
      </c>
      <c r="UI11" s="2">
        <v>58.755650000000003</v>
      </c>
      <c r="UJ11" s="2">
        <v>80.541979999999995</v>
      </c>
      <c r="UK11" s="2">
        <v>9.0114029999999996</v>
      </c>
      <c r="UL11" s="2">
        <v>72.876530000000002</v>
      </c>
      <c r="UM11" s="2">
        <v>32.22824</v>
      </c>
      <c r="UN11" s="2">
        <v>4.9283979999999996</v>
      </c>
      <c r="UO11" s="2">
        <v>13.723750000000001</v>
      </c>
      <c r="UP11" s="2"/>
      <c r="UQ11" s="2">
        <v>26.599070000000001</v>
      </c>
      <c r="UR11" s="2">
        <v>24.566179999999999</v>
      </c>
      <c r="US11" s="2">
        <v>3.3863409999999998</v>
      </c>
      <c r="UT11" s="2"/>
      <c r="UU11" s="2">
        <v>33.79166</v>
      </c>
      <c r="UV11" s="2">
        <v>8.7804330000000004</v>
      </c>
      <c r="UW11" s="2">
        <v>20.19171</v>
      </c>
      <c r="UX11" s="2"/>
      <c r="UY11" s="2"/>
      <c r="UZ11" s="2">
        <v>5.901732</v>
      </c>
      <c r="VA11" s="2">
        <v>0.45113140000000002</v>
      </c>
      <c r="VB11" s="2">
        <v>186.1935</v>
      </c>
      <c r="VC11" s="2">
        <v>390.83010000000002</v>
      </c>
      <c r="VD11" s="2">
        <v>142.565</v>
      </c>
      <c r="VE11" s="2">
        <v>210.67910000000001</v>
      </c>
      <c r="VF11" s="2">
        <v>418.31439999999998</v>
      </c>
      <c r="VG11" s="2">
        <v>340.46629999999999</v>
      </c>
      <c r="VH11" s="2">
        <v>469.67250000000001</v>
      </c>
      <c r="VI11" s="2">
        <v>303.12040000000002</v>
      </c>
      <c r="VJ11" s="2">
        <v>126.6093</v>
      </c>
      <c r="VK11" s="2">
        <v>115.8215</v>
      </c>
      <c r="VL11" s="2">
        <v>42.928910000000002</v>
      </c>
      <c r="VM11" s="2">
        <v>3.483212</v>
      </c>
      <c r="VN11" s="2">
        <v>23.966999999999999</v>
      </c>
      <c r="VO11" s="2">
        <v>8.0970569999999995</v>
      </c>
      <c r="VP11" s="2">
        <v>7.1574039999999997</v>
      </c>
      <c r="VQ11" s="2">
        <v>50.973860000000002</v>
      </c>
      <c r="VR11" s="2"/>
      <c r="VS11" s="2">
        <v>56.331850000000003</v>
      </c>
      <c r="VT11" s="2">
        <v>37.289940000000001</v>
      </c>
      <c r="VU11" s="2">
        <v>51.174619999999997</v>
      </c>
      <c r="VV11" s="2">
        <v>16.229759999999999</v>
      </c>
      <c r="VW11" s="2">
        <v>2.10528</v>
      </c>
      <c r="VX11" s="2">
        <v>4.4331779999999998</v>
      </c>
      <c r="VY11" s="2">
        <v>3.5950500000000001</v>
      </c>
      <c r="VZ11" s="2"/>
      <c r="WA11" s="2">
        <v>7.8731450000000001</v>
      </c>
      <c r="WB11" s="2">
        <v>58.851260000000003</v>
      </c>
      <c r="WC11" s="2">
        <v>7.9442000000000004</v>
      </c>
      <c r="WD11" s="2">
        <v>23.313680000000002</v>
      </c>
      <c r="WE11" s="2"/>
      <c r="WF11" s="2">
        <v>0.83892829999999996</v>
      </c>
      <c r="WG11" s="2"/>
      <c r="WH11" s="2">
        <v>7.467549</v>
      </c>
      <c r="WI11" s="2"/>
      <c r="WJ11" s="2">
        <v>28.76512</v>
      </c>
      <c r="WK11" s="2"/>
      <c r="WL11" s="2"/>
      <c r="WM11" s="2"/>
      <c r="WN11" s="2"/>
      <c r="WO11" s="2">
        <v>28.99202</v>
      </c>
      <c r="WP11" s="2"/>
      <c r="WQ11" s="2"/>
      <c r="WR11" s="2"/>
      <c r="WS11" s="2"/>
      <c r="WT11" s="2">
        <v>1.227681</v>
      </c>
      <c r="WU11" s="2">
        <v>20.638729999999999</v>
      </c>
      <c r="WV11" s="2">
        <v>7.9090579999999999</v>
      </c>
      <c r="WW11" s="2">
        <v>26.540929999999999</v>
      </c>
      <c r="WX11" s="2">
        <v>52.615870000000001</v>
      </c>
      <c r="WY11" s="2">
        <v>55.185389999999998</v>
      </c>
      <c r="WZ11" s="2">
        <v>7.5825290000000001</v>
      </c>
      <c r="XA11" s="2">
        <v>11.10868</v>
      </c>
      <c r="XB11" s="2"/>
      <c r="XC11" s="2">
        <v>67.279619999999994</v>
      </c>
      <c r="XD11" s="2">
        <v>26.44894</v>
      </c>
      <c r="XE11" s="2">
        <v>6.1384069999999999</v>
      </c>
      <c r="XF11" s="2">
        <v>118.5676</v>
      </c>
      <c r="XG11" s="2">
        <v>115.71469999999999</v>
      </c>
      <c r="XH11" s="2"/>
      <c r="XI11" s="2">
        <v>253.85849999999999</v>
      </c>
      <c r="XJ11" s="2">
        <v>45.200629999999997</v>
      </c>
      <c r="XK11" s="2">
        <v>59.830120000000001</v>
      </c>
      <c r="XL11" s="2">
        <v>155.93100000000001</v>
      </c>
      <c r="XM11" s="2">
        <v>29.835249999999998</v>
      </c>
      <c r="XN11" s="2"/>
      <c r="XO11" s="2">
        <v>35.517139999999998</v>
      </c>
      <c r="XP11" s="2"/>
      <c r="XQ11" s="2">
        <v>5.5969429999999996</v>
      </c>
      <c r="XR11" s="2"/>
      <c r="XS11" s="2"/>
      <c r="XT11" s="2"/>
      <c r="XU11" s="2"/>
      <c r="XV11" s="2"/>
      <c r="XW11" s="2"/>
      <c r="XX11" s="2"/>
      <c r="XY11" s="2"/>
      <c r="XZ11" s="2"/>
      <c r="YA11" s="2">
        <v>31.032250000000001</v>
      </c>
      <c r="YB11" s="2">
        <v>84.783259999999999</v>
      </c>
      <c r="YC11" s="2">
        <v>21.333950000000002</v>
      </c>
      <c r="YD11" s="2">
        <v>1.7893509999999999</v>
      </c>
      <c r="YE11" s="2">
        <v>29.78248</v>
      </c>
      <c r="YF11" s="2">
        <v>3.5242969999999998</v>
      </c>
      <c r="YG11" s="2">
        <v>57.206299999999999</v>
      </c>
      <c r="YH11" s="2">
        <v>70.744479999999996</v>
      </c>
      <c r="YI11" s="2">
        <v>5.4530329999999996</v>
      </c>
      <c r="YJ11" s="2"/>
      <c r="YK11" s="2"/>
      <c r="YL11" s="2">
        <v>26.190529999999999</v>
      </c>
      <c r="YM11" s="2"/>
      <c r="YN11" s="2"/>
      <c r="YO11" s="2"/>
      <c r="YP11" s="2"/>
      <c r="YQ11" s="2"/>
      <c r="YR11" s="2"/>
      <c r="YS11" s="2"/>
      <c r="YT11" s="2"/>
      <c r="YU11" s="2">
        <v>0</v>
      </c>
      <c r="YV11" s="2">
        <v>0</v>
      </c>
      <c r="YW11" s="2">
        <v>8.1270140000000008</v>
      </c>
      <c r="YX11" s="2">
        <v>12.9945</v>
      </c>
      <c r="YY11" s="2">
        <v>4.5932029999999999</v>
      </c>
      <c r="YZ11" s="2">
        <v>20.28417</v>
      </c>
      <c r="ZA11" s="2">
        <v>87.127510000000001</v>
      </c>
      <c r="ZB11" s="2">
        <v>20.088619999999999</v>
      </c>
      <c r="ZC11" s="2">
        <v>31.84009</v>
      </c>
      <c r="ZD11" s="2">
        <v>7.0221770000000001</v>
      </c>
      <c r="ZE11" s="2">
        <v>8.3859729999999999</v>
      </c>
      <c r="ZF11" s="2">
        <v>23.835599999999999</v>
      </c>
      <c r="ZG11" s="2">
        <v>5.2121139999999997</v>
      </c>
      <c r="ZH11" s="2"/>
      <c r="ZI11" s="2"/>
      <c r="ZJ11" s="2"/>
      <c r="ZK11" s="2"/>
      <c r="ZL11" s="2">
        <v>5.5583419999999997</v>
      </c>
      <c r="ZM11" s="2"/>
      <c r="ZN11" s="2">
        <v>16.007560000000002</v>
      </c>
      <c r="ZO11" s="2"/>
      <c r="ZP11" s="2"/>
      <c r="ZQ11" s="2"/>
      <c r="ZR11" s="2"/>
      <c r="ZS11" s="2"/>
      <c r="ZT11" s="2">
        <v>18.889679999999998</v>
      </c>
      <c r="ZU11" s="2">
        <v>20.266960000000001</v>
      </c>
      <c r="ZV11" s="2">
        <v>27.034089999999999</v>
      </c>
      <c r="ZW11" s="2">
        <v>104.9564</v>
      </c>
      <c r="ZX11" s="2">
        <v>4.1486869999999998</v>
      </c>
      <c r="ZY11" s="2">
        <v>13.299519999999999</v>
      </c>
      <c r="ZZ11" s="2">
        <v>20.012049999999999</v>
      </c>
      <c r="AAA11" s="2">
        <v>7.6627109999999998</v>
      </c>
      <c r="AAB11" s="2"/>
      <c r="AAC11" s="2"/>
      <c r="AAD11" s="2">
        <v>6.1384059999999998</v>
      </c>
      <c r="AAE11" s="2">
        <v>0.69961790000000001</v>
      </c>
      <c r="AAF11" s="2"/>
      <c r="AAG11" s="2">
        <v>8.2556139999999996</v>
      </c>
      <c r="AAH11" s="2">
        <v>55.849460000000001</v>
      </c>
      <c r="AAI11" s="2">
        <v>20.007860000000001</v>
      </c>
      <c r="AAJ11" s="2">
        <v>10.24089</v>
      </c>
      <c r="AAK11" s="2">
        <v>12.79415</v>
      </c>
      <c r="AAL11" s="2"/>
      <c r="AAM11" s="2">
        <v>16.801870000000001</v>
      </c>
      <c r="AAN11" s="2">
        <v>6.5075519999999996</v>
      </c>
      <c r="AAO11" s="2">
        <v>0</v>
      </c>
      <c r="AAP11" s="2"/>
      <c r="AAQ11" s="2"/>
      <c r="AAR11" s="2"/>
      <c r="AAS11" s="2"/>
      <c r="AAT11" s="2"/>
      <c r="AAU11" s="2">
        <v>10.308859999999999</v>
      </c>
      <c r="AAV11" s="2"/>
      <c r="AAW11" s="2"/>
      <c r="AAX11" s="2"/>
      <c r="AAY11" s="2"/>
      <c r="AAZ11" s="2">
        <v>13.531650000000001</v>
      </c>
      <c r="ABA11" s="2"/>
      <c r="ABB11" s="2"/>
      <c r="ABC11" s="2"/>
      <c r="ABD11" s="2">
        <v>5.4543970000000002</v>
      </c>
      <c r="ABE11" s="2">
        <v>45.52881</v>
      </c>
      <c r="ABF11" s="2">
        <v>8.5162600000000008</v>
      </c>
      <c r="ABG11" s="2">
        <v>10.01647</v>
      </c>
      <c r="ABH11" s="2">
        <v>20.612590000000001</v>
      </c>
      <c r="ABI11" s="2"/>
      <c r="ABJ11" s="2"/>
      <c r="ABK11" s="2"/>
      <c r="ABL11" s="2"/>
      <c r="ABM11" s="2"/>
      <c r="ABN11" s="2">
        <v>6.8796790000000003</v>
      </c>
      <c r="ABO11" s="2">
        <v>29.4878</v>
      </c>
      <c r="ABP11" s="2"/>
      <c r="ABQ11" s="2"/>
      <c r="ABR11" s="2"/>
      <c r="ABS11" s="2"/>
      <c r="ABT11" s="2"/>
      <c r="ABU11" s="2"/>
      <c r="ABV11" s="2">
        <v>30.882650000000002</v>
      </c>
      <c r="ABW11" s="2">
        <v>107.9543</v>
      </c>
      <c r="ABX11" s="2">
        <v>28.26586</v>
      </c>
      <c r="ABY11" s="2">
        <v>133.53129999999999</v>
      </c>
      <c r="ABZ11" s="2">
        <v>353.16250000000002</v>
      </c>
      <c r="ACA11" s="2">
        <v>148.0205</v>
      </c>
      <c r="ACB11" s="2">
        <v>137.31630000000001</v>
      </c>
      <c r="ACC11" s="2">
        <v>87.799580000000006</v>
      </c>
      <c r="ACD11" s="2">
        <v>127.2178</v>
      </c>
      <c r="ACE11" s="2">
        <v>58.725389999999997</v>
      </c>
      <c r="ACF11" s="2">
        <v>303.10449999999997</v>
      </c>
      <c r="ACG11" s="2">
        <v>8.1845420000000004</v>
      </c>
      <c r="ACH11" s="2">
        <v>6.2965609999999996</v>
      </c>
      <c r="ACI11" s="2"/>
      <c r="ACJ11" s="2"/>
      <c r="ACK11" s="2">
        <v>125.06270000000001</v>
      </c>
      <c r="ACL11" s="2">
        <v>45.057009999999998</v>
      </c>
      <c r="ACM11" s="2">
        <v>28.186689999999999</v>
      </c>
      <c r="ACN11" s="2">
        <v>17.033300000000001</v>
      </c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>
        <v>20.65089</v>
      </c>
      <c r="ADD11" s="2">
        <v>8.716704</v>
      </c>
      <c r="ADE11" s="2"/>
      <c r="ADF11" s="2">
        <v>76.791939999999997</v>
      </c>
      <c r="ADG11" s="2">
        <v>57.436210000000003</v>
      </c>
      <c r="ADH11" s="2">
        <v>7.0088689999999998</v>
      </c>
      <c r="ADI11" s="2">
        <v>38.81709</v>
      </c>
      <c r="ADJ11" s="2"/>
      <c r="ADK11" s="2">
        <v>7.3925970000000003</v>
      </c>
      <c r="ADL11" s="2"/>
      <c r="ADM11" s="2"/>
      <c r="ADN11" s="2">
        <v>658.93830000000003</v>
      </c>
      <c r="ADO11" s="2">
        <v>1780.579</v>
      </c>
      <c r="ADP11" s="2">
        <v>612.86649999999997</v>
      </c>
      <c r="ADQ11" s="2">
        <v>1504.0920000000001</v>
      </c>
      <c r="ADR11" s="2">
        <v>3295.953</v>
      </c>
      <c r="ADS11" s="2">
        <v>1648.751</v>
      </c>
      <c r="ADT11" s="2">
        <v>2507.8339999999998</v>
      </c>
      <c r="ADU11" s="2">
        <v>2341.7950000000001</v>
      </c>
      <c r="ADV11" s="2">
        <v>2625.819</v>
      </c>
      <c r="ADW11" s="2">
        <v>1481.5129999999999</v>
      </c>
      <c r="ADX11" s="2">
        <v>4646.5110000000004</v>
      </c>
      <c r="ADY11" s="2">
        <v>588.39580000000001</v>
      </c>
      <c r="ADZ11" s="2">
        <v>1229.5630000000001</v>
      </c>
      <c r="AEA11" s="2">
        <v>407.73509999999999</v>
      </c>
      <c r="AEB11" s="2">
        <v>567.6893</v>
      </c>
      <c r="AEC11" s="2">
        <v>2099.0929999999998</v>
      </c>
      <c r="AED11" s="2">
        <v>842.74749999999995</v>
      </c>
      <c r="AEE11" s="2">
        <v>1250.0219999999999</v>
      </c>
      <c r="AEF11" s="2">
        <v>1204.3340000000001</v>
      </c>
      <c r="AEG11" s="2">
        <v>1543.9190000000001</v>
      </c>
      <c r="AEH11" s="2">
        <v>555.12900000000002</v>
      </c>
      <c r="AEI11" s="2">
        <v>1775.866</v>
      </c>
    </row>
    <row r="12" spans="1:815" x14ac:dyDescent="0.25">
      <c r="A12" t="s">
        <v>186</v>
      </c>
      <c r="B12" s="2">
        <v>206.6686</v>
      </c>
      <c r="C12" s="2">
        <v>176.7561</v>
      </c>
      <c r="D12" s="2">
        <v>118.52889999999999</v>
      </c>
      <c r="E12" s="2">
        <v>72.245949999999993</v>
      </c>
      <c r="F12" s="2">
        <v>140.38659999999999</v>
      </c>
      <c r="G12" s="2">
        <v>134.04990000000001</v>
      </c>
      <c r="H12" s="2">
        <v>195.52629999999999</v>
      </c>
      <c r="I12" s="2">
        <v>68.819010000000006</v>
      </c>
      <c r="J12" s="2">
        <v>47.497489999999999</v>
      </c>
      <c r="K12" s="2">
        <v>128.95310000000001</v>
      </c>
      <c r="L12" s="2">
        <v>67.741889999999998</v>
      </c>
      <c r="M12" s="2">
        <v>235.92789999999999</v>
      </c>
      <c r="N12" s="2">
        <v>250.14689999999999</v>
      </c>
      <c r="O12" s="2">
        <v>26.21979</v>
      </c>
      <c r="P12" s="2">
        <v>96.497550000000004</v>
      </c>
      <c r="Q12" s="2">
        <v>235.5694</v>
      </c>
      <c r="R12" s="2">
        <v>191.2705</v>
      </c>
      <c r="S12" s="2">
        <v>362.02300000000002</v>
      </c>
      <c r="T12" s="2">
        <v>228.14689999999999</v>
      </c>
      <c r="U12" s="2">
        <v>96.672089999999997</v>
      </c>
      <c r="V12" s="2">
        <v>40.93703</v>
      </c>
      <c r="W12" s="2">
        <v>230.80109999999999</v>
      </c>
      <c r="X12" s="2"/>
      <c r="Y12" s="2"/>
      <c r="Z12" s="2"/>
      <c r="AA12" s="2"/>
      <c r="AB12" s="2">
        <v>3.87039</v>
      </c>
      <c r="AC12" s="2"/>
      <c r="AD12" s="2"/>
      <c r="AE12" s="2"/>
      <c r="AF12" s="2"/>
      <c r="AG12" s="2"/>
      <c r="AH12" s="2"/>
      <c r="AI12" s="2">
        <v>262.37900000000002</v>
      </c>
      <c r="AJ12" s="2">
        <v>659.73350000000005</v>
      </c>
      <c r="AK12" s="2">
        <v>203.2671</v>
      </c>
      <c r="AL12" s="2">
        <v>181.88149999999999</v>
      </c>
      <c r="AM12" s="2">
        <v>410.42340000000002</v>
      </c>
      <c r="AN12" s="2">
        <v>114.40430000000001</v>
      </c>
      <c r="AO12" s="2">
        <v>632.16639999999995</v>
      </c>
      <c r="AP12" s="2">
        <v>640.05319999999995</v>
      </c>
      <c r="AQ12" s="2">
        <v>552.71799999999996</v>
      </c>
      <c r="AR12" s="2">
        <v>201.77590000000001</v>
      </c>
      <c r="AS12" s="2">
        <v>463.50580000000002</v>
      </c>
      <c r="AT12" s="2">
        <v>196.41300000000001</v>
      </c>
      <c r="AU12" s="2">
        <v>203.73859999999999</v>
      </c>
      <c r="AV12" s="2">
        <v>30.333639999999999</v>
      </c>
      <c r="AW12" s="2">
        <v>31.387039999999999</v>
      </c>
      <c r="AX12" s="2"/>
      <c r="AY12" s="2">
        <v>32.671590000000002</v>
      </c>
      <c r="AZ12" s="2">
        <v>255.41319999999999</v>
      </c>
      <c r="BA12" s="2">
        <v>93.506110000000007</v>
      </c>
      <c r="BB12" s="2">
        <v>252.4717</v>
      </c>
      <c r="BC12" s="2"/>
      <c r="BD12" s="2">
        <v>59.643839999999997</v>
      </c>
      <c r="BE12" s="2">
        <v>110.7394</v>
      </c>
      <c r="BF12" s="2">
        <v>79.370379999999997</v>
      </c>
      <c r="BG12" s="2">
        <v>43.216619999999999</v>
      </c>
      <c r="BH12" s="2"/>
      <c r="BI12" s="2">
        <v>67.242840000000001</v>
      </c>
      <c r="BJ12" s="2">
        <v>2.0117609999999999</v>
      </c>
      <c r="BK12" s="2">
        <v>114.0307</v>
      </c>
      <c r="BL12" s="2">
        <v>98.85472</v>
      </c>
      <c r="BM12" s="2">
        <v>107.1467</v>
      </c>
      <c r="BN12" s="2">
        <v>56.840400000000002</v>
      </c>
      <c r="BO12" s="2">
        <v>23.225729999999999</v>
      </c>
      <c r="BP12" s="2"/>
      <c r="BQ12" s="2"/>
      <c r="BR12" s="2"/>
      <c r="BS12" s="2"/>
      <c r="BT12" s="2"/>
      <c r="BU12" s="2">
        <v>10.999650000000001</v>
      </c>
      <c r="BV12" s="2">
        <v>11.0061</v>
      </c>
      <c r="BW12" s="2">
        <v>29.076830000000001</v>
      </c>
      <c r="BX12" s="2"/>
      <c r="BY12" s="2">
        <v>7.6558390000000003</v>
      </c>
      <c r="BZ12" s="2"/>
      <c r="CA12" s="2"/>
      <c r="CB12" s="2"/>
      <c r="CC12" s="2"/>
      <c r="CD12" s="2"/>
      <c r="CE12" s="2">
        <v>8.9657140000000002</v>
      </c>
      <c r="CF12" s="2"/>
      <c r="CG12" s="2">
        <v>20.813400000000001</v>
      </c>
      <c r="CH12" s="2"/>
      <c r="CI12" s="2">
        <v>21.44483</v>
      </c>
      <c r="CJ12" s="2">
        <v>37.893599999999999</v>
      </c>
      <c r="CK12" s="2">
        <v>33.360819999999997</v>
      </c>
      <c r="CL12" s="2">
        <v>53.173520000000003</v>
      </c>
      <c r="CM12" s="2"/>
      <c r="CN12" s="2">
        <v>3.951759</v>
      </c>
      <c r="CO12" s="2">
        <v>6.8968579999999999</v>
      </c>
      <c r="CP12" s="2">
        <v>81.278199999999998</v>
      </c>
      <c r="CQ12" s="2">
        <v>17.418810000000001</v>
      </c>
      <c r="CR12" s="2"/>
      <c r="CS12" s="2"/>
      <c r="CT12" s="2">
        <v>3.9187650000000001</v>
      </c>
      <c r="CU12" s="2">
        <v>0</v>
      </c>
      <c r="CV12" s="2"/>
      <c r="CW12" s="2"/>
      <c r="CX12" s="2">
        <v>52.18918</v>
      </c>
      <c r="CY12" s="2">
        <v>18.000730000000001</v>
      </c>
      <c r="CZ12" s="2"/>
      <c r="DA12" s="2"/>
      <c r="DB12" s="2"/>
      <c r="DC12" s="2"/>
      <c r="DD12" s="2"/>
      <c r="DE12" s="2">
        <v>10.337009999999999</v>
      </c>
      <c r="DF12" s="2"/>
      <c r="DG12" s="2"/>
      <c r="DH12" s="2">
        <v>217.75980000000001</v>
      </c>
      <c r="DI12" s="2">
        <v>390.82190000000003</v>
      </c>
      <c r="DJ12" s="2">
        <v>156.12309999999999</v>
      </c>
      <c r="DK12" s="2">
        <v>108.4332</v>
      </c>
      <c r="DL12" s="2">
        <v>219.97499999999999</v>
      </c>
      <c r="DM12" s="2">
        <v>238.53919999999999</v>
      </c>
      <c r="DN12" s="2">
        <v>382.47379999999998</v>
      </c>
      <c r="DO12" s="2">
        <v>445.63470000000001</v>
      </c>
      <c r="DP12" s="2">
        <v>446.3544</v>
      </c>
      <c r="DQ12" s="2">
        <v>120.3122</v>
      </c>
      <c r="DR12" s="2">
        <v>344.33179999999999</v>
      </c>
      <c r="DS12" s="2">
        <v>275.81580000000002</v>
      </c>
      <c r="DT12" s="2">
        <v>467.12990000000002</v>
      </c>
      <c r="DU12" s="2">
        <v>91.019289999999998</v>
      </c>
      <c r="DV12" s="2">
        <v>75.582239999999999</v>
      </c>
      <c r="DW12" s="2">
        <v>236.07679999999999</v>
      </c>
      <c r="DX12" s="2">
        <v>507.75889999999998</v>
      </c>
      <c r="DY12" s="2">
        <v>546.30470000000003</v>
      </c>
      <c r="DZ12" s="2">
        <v>512.26160000000004</v>
      </c>
      <c r="EA12" s="2">
        <v>345.01179999999999</v>
      </c>
      <c r="EB12" s="2">
        <v>351.65750000000003</v>
      </c>
      <c r="EC12" s="2">
        <v>570.18140000000005</v>
      </c>
      <c r="ED12" s="2"/>
      <c r="EE12" s="2">
        <v>75.437060000000002</v>
      </c>
      <c r="EF12" s="2">
        <v>73.567080000000004</v>
      </c>
      <c r="EG12" s="2"/>
      <c r="EH12" s="2">
        <v>26.215949999999999</v>
      </c>
      <c r="EI12" s="2"/>
      <c r="EJ12" s="2">
        <v>38.855589999999999</v>
      </c>
      <c r="EK12" s="2">
        <v>33.492539999999998</v>
      </c>
      <c r="EL12" s="2">
        <v>8.817221</v>
      </c>
      <c r="EM12" s="2">
        <v>10.59642</v>
      </c>
      <c r="EN12" s="2"/>
      <c r="EO12" s="2">
        <v>81.523439999999994</v>
      </c>
      <c r="EP12" s="2">
        <v>211.5427</v>
      </c>
      <c r="EQ12" s="2"/>
      <c r="ER12" s="2"/>
      <c r="ES12" s="2"/>
      <c r="ET12" s="2">
        <v>237.3442</v>
      </c>
      <c r="EU12" s="2">
        <v>275.38490000000002</v>
      </c>
      <c r="EV12" s="2">
        <v>253.51310000000001</v>
      </c>
      <c r="EW12" s="2">
        <v>167.6985</v>
      </c>
      <c r="EX12" s="2">
        <v>33.480699999999999</v>
      </c>
      <c r="EY12" s="2">
        <v>335.17329999999998</v>
      </c>
      <c r="EZ12" s="2"/>
      <c r="FA12" s="2">
        <v>115.8026</v>
      </c>
      <c r="FB12" s="2">
        <v>170.9136</v>
      </c>
      <c r="FC12" s="2">
        <v>47.128529999999998</v>
      </c>
      <c r="FD12" s="2">
        <v>157.61760000000001</v>
      </c>
      <c r="FE12" s="2">
        <v>145.00069999999999</v>
      </c>
      <c r="FF12" s="2">
        <v>286.899</v>
      </c>
      <c r="FG12" s="2">
        <v>124.6721</v>
      </c>
      <c r="FH12" s="2">
        <v>216.03710000000001</v>
      </c>
      <c r="FI12" s="2">
        <v>89.161789999999996</v>
      </c>
      <c r="FJ12" s="2">
        <v>181.77010000000001</v>
      </c>
      <c r="FK12" s="2">
        <v>1028.703</v>
      </c>
      <c r="FL12" s="2">
        <v>2445.7179999999998</v>
      </c>
      <c r="FM12" s="2">
        <v>511.7527</v>
      </c>
      <c r="FN12" s="2">
        <v>568.31920000000002</v>
      </c>
      <c r="FO12" s="2">
        <v>756.66129999999998</v>
      </c>
      <c r="FP12" s="2">
        <v>1048.3599999999999</v>
      </c>
      <c r="FQ12" s="2">
        <v>1567.8389999999999</v>
      </c>
      <c r="FR12" s="2">
        <v>2443.049</v>
      </c>
      <c r="FS12" s="2">
        <v>878.40039999999999</v>
      </c>
      <c r="FT12" s="2">
        <v>313.98829999999998</v>
      </c>
      <c r="FU12" s="2">
        <v>475.4828</v>
      </c>
      <c r="FV12" s="2">
        <v>148.2723</v>
      </c>
      <c r="FW12" s="2">
        <v>539.74090000000001</v>
      </c>
      <c r="FX12" s="2">
        <v>256.86430000000001</v>
      </c>
      <c r="FY12" s="2">
        <v>19.153829999999999</v>
      </c>
      <c r="FZ12" s="2"/>
      <c r="GA12" s="2">
        <v>211.50450000000001</v>
      </c>
      <c r="GB12" s="2">
        <v>243.91030000000001</v>
      </c>
      <c r="GC12" s="2">
        <v>248.95189999999999</v>
      </c>
      <c r="GD12" s="2">
        <v>318.15730000000002</v>
      </c>
      <c r="GE12" s="2">
        <v>158.05950000000001</v>
      </c>
      <c r="GF12" s="2">
        <v>298.96300000000002</v>
      </c>
      <c r="GG12" s="2">
        <v>51.12838</v>
      </c>
      <c r="GH12" s="2">
        <v>192.16990000000001</v>
      </c>
      <c r="GI12" s="2">
        <v>51.851480000000002</v>
      </c>
      <c r="GJ12" s="2">
        <v>23.5581</v>
      </c>
      <c r="GK12" s="2">
        <v>22.254740000000002</v>
      </c>
      <c r="GL12" s="2">
        <v>33.447220000000002</v>
      </c>
      <c r="GM12" s="2"/>
      <c r="GN12" s="2">
        <v>223.0771</v>
      </c>
      <c r="GO12" s="2">
        <v>177.89449999999999</v>
      </c>
      <c r="GP12" s="2">
        <v>32.422469999999997</v>
      </c>
      <c r="GQ12" s="2">
        <v>78.416539999999998</v>
      </c>
      <c r="GR12" s="2"/>
      <c r="GS12" s="2">
        <v>10.399749999999999</v>
      </c>
      <c r="GT12" s="2"/>
      <c r="GU12" s="2"/>
      <c r="GV12" s="2"/>
      <c r="GW12" s="2"/>
      <c r="GX12" s="2">
        <v>155.91540000000001</v>
      </c>
      <c r="GY12" s="2">
        <v>14.454969999999999</v>
      </c>
      <c r="GZ12" s="2">
        <v>52.378720000000001</v>
      </c>
      <c r="HA12" s="2"/>
      <c r="HB12" s="2">
        <v>16.680409999999998</v>
      </c>
      <c r="HC12" s="2">
        <v>52.758119999999998</v>
      </c>
      <c r="HD12" s="2">
        <v>275.70280000000002</v>
      </c>
      <c r="HE12" s="2">
        <v>72.906329999999997</v>
      </c>
      <c r="HF12" s="2">
        <v>20.924689999999998</v>
      </c>
      <c r="HG12" s="2">
        <v>176.53630000000001</v>
      </c>
      <c r="HH12" s="2">
        <v>46.481360000000002</v>
      </c>
      <c r="HI12" s="2">
        <v>172.55520000000001</v>
      </c>
      <c r="HJ12" s="2">
        <v>288.41340000000002</v>
      </c>
      <c r="HK12" s="2">
        <v>169.42339999999999</v>
      </c>
      <c r="HL12" s="2">
        <v>185.6534</v>
      </c>
      <c r="HM12" s="2">
        <v>282.73090000000002</v>
      </c>
      <c r="HN12" s="2">
        <v>111.9512</v>
      </c>
      <c r="HO12" s="2">
        <v>211.2414</v>
      </c>
      <c r="HP12" s="2">
        <v>96.413439999999994</v>
      </c>
      <c r="HQ12" s="2">
        <v>33.383090000000003</v>
      </c>
      <c r="HR12" s="2">
        <v>105.34310000000001</v>
      </c>
      <c r="HS12" s="2">
        <v>133.11930000000001</v>
      </c>
      <c r="HT12" s="2">
        <v>205.0257</v>
      </c>
      <c r="HU12" s="2">
        <v>408.00749999999999</v>
      </c>
      <c r="HV12" s="2">
        <v>133.73830000000001</v>
      </c>
      <c r="HW12" s="2">
        <v>137.03870000000001</v>
      </c>
      <c r="HX12" s="2">
        <v>243.95099999999999</v>
      </c>
      <c r="HY12" s="2">
        <v>33.935229999999997</v>
      </c>
      <c r="HZ12" s="2">
        <v>154.65520000000001</v>
      </c>
      <c r="IA12" s="2">
        <v>44.067129999999999</v>
      </c>
      <c r="IB12" s="2">
        <v>81.830730000000003</v>
      </c>
      <c r="IC12" s="2">
        <v>85.174279999999996</v>
      </c>
      <c r="ID12" s="2"/>
      <c r="IE12" s="2">
        <v>56.252549999999999</v>
      </c>
      <c r="IF12" s="2">
        <v>56.027180000000001</v>
      </c>
      <c r="IG12" s="2">
        <v>110.8938</v>
      </c>
      <c r="IH12" s="2">
        <v>8.5260599999999993</v>
      </c>
      <c r="II12" s="2">
        <v>7.2976809999999999</v>
      </c>
      <c r="IJ12" s="2"/>
      <c r="IK12" s="2">
        <v>26.181460000000001</v>
      </c>
      <c r="IL12" s="2"/>
      <c r="IM12" s="2"/>
      <c r="IN12" s="2">
        <v>77.407809999999998</v>
      </c>
      <c r="IO12" s="2">
        <v>20.658580000000001</v>
      </c>
      <c r="IP12" s="2">
        <v>119.32170000000001</v>
      </c>
      <c r="IQ12" s="2"/>
      <c r="IR12" s="2">
        <v>29.002359999999999</v>
      </c>
      <c r="IS12" s="2"/>
      <c r="IT12" s="2"/>
      <c r="IU12" s="2"/>
      <c r="IV12" s="2"/>
      <c r="IW12" s="2"/>
      <c r="IX12" s="2">
        <v>0</v>
      </c>
      <c r="IY12" s="2"/>
      <c r="IZ12" s="2"/>
      <c r="JA12" s="2"/>
      <c r="JB12" s="2"/>
      <c r="JC12" s="2"/>
      <c r="JD12" s="2"/>
      <c r="JE12" s="2"/>
      <c r="JF12" s="2"/>
      <c r="JG12" s="2">
        <v>295.26949999999999</v>
      </c>
      <c r="JH12" s="2">
        <v>34.835610000000003</v>
      </c>
      <c r="JI12" s="2">
        <v>47.116210000000002</v>
      </c>
      <c r="JJ12" s="2">
        <v>55.33484</v>
      </c>
      <c r="JK12" s="2">
        <v>175.32329999999999</v>
      </c>
      <c r="JL12" s="2">
        <v>270.59820000000002</v>
      </c>
      <c r="JM12" s="2">
        <v>444.37020000000001</v>
      </c>
      <c r="JN12" s="2">
        <v>142.99160000000001</v>
      </c>
      <c r="JO12" s="2">
        <v>103.7192</v>
      </c>
      <c r="JP12" s="2">
        <v>143.80240000000001</v>
      </c>
      <c r="JQ12" s="2"/>
      <c r="JR12" s="2">
        <v>17.077870000000001</v>
      </c>
      <c r="JS12" s="2"/>
      <c r="JT12" s="2"/>
      <c r="JU12" s="2">
        <v>52.897709999999996</v>
      </c>
      <c r="JV12" s="2"/>
      <c r="JW12" s="2">
        <v>34.05829</v>
      </c>
      <c r="JX12" s="2"/>
      <c r="JY12" s="2">
        <v>25.97438</v>
      </c>
      <c r="JZ12" s="2"/>
      <c r="KA12" s="2"/>
      <c r="KB12" s="2">
        <v>43.270600000000002</v>
      </c>
      <c r="KC12" s="2">
        <v>91.764470000000003</v>
      </c>
      <c r="KD12" s="2">
        <v>97.806020000000004</v>
      </c>
      <c r="KE12" s="2"/>
      <c r="KF12" s="2">
        <v>60.094520000000003</v>
      </c>
      <c r="KG12" s="2">
        <v>134.53200000000001</v>
      </c>
      <c r="KH12" s="2">
        <v>44.765659999999997</v>
      </c>
      <c r="KI12" s="2">
        <v>143.4401</v>
      </c>
      <c r="KJ12" s="2">
        <v>67.070660000000004</v>
      </c>
      <c r="KK12" s="2">
        <v>71.834509999999995</v>
      </c>
      <c r="KL12" s="2">
        <v>22.935569999999998</v>
      </c>
      <c r="KM12" s="2">
        <v>95.687449999999998</v>
      </c>
      <c r="KN12" s="2">
        <v>88.557919999999996</v>
      </c>
      <c r="KO12" s="2">
        <v>76.516099999999994</v>
      </c>
      <c r="KP12" s="2"/>
      <c r="KQ12" s="2"/>
      <c r="KR12" s="2">
        <v>65.382230000000007</v>
      </c>
      <c r="KS12" s="2">
        <v>33.628329999999998</v>
      </c>
      <c r="KT12" s="2">
        <v>138.11789999999999</v>
      </c>
      <c r="KU12" s="2">
        <v>26.828800000000001</v>
      </c>
      <c r="KV12" s="2">
        <v>9.1477640000000005</v>
      </c>
      <c r="KW12" s="2">
        <v>0.96773880000000001</v>
      </c>
      <c r="KX12" s="2">
        <v>39.973300000000002</v>
      </c>
      <c r="KY12" s="2">
        <v>37.921950000000002</v>
      </c>
      <c r="KZ12" s="2"/>
      <c r="LA12" s="2"/>
      <c r="LB12" s="2"/>
      <c r="LC12" s="2"/>
      <c r="LD12" s="2">
        <v>13.670719999999999</v>
      </c>
      <c r="LE12" s="2"/>
      <c r="LF12" s="2">
        <v>13.05978</v>
      </c>
      <c r="LG12" s="2"/>
      <c r="LH12" s="2"/>
      <c r="LI12" s="2">
        <v>90.917379999999994</v>
      </c>
      <c r="LJ12" s="2">
        <v>265.13029999999998</v>
      </c>
      <c r="LK12" s="2">
        <v>33.109949999999998</v>
      </c>
      <c r="LL12" s="2">
        <v>29.68075</v>
      </c>
      <c r="LM12" s="2">
        <v>35.877719999999997</v>
      </c>
      <c r="LN12" s="2">
        <v>42.572069999999997</v>
      </c>
      <c r="LO12" s="2">
        <v>82.9405</v>
      </c>
      <c r="LP12" s="2">
        <v>42.411610000000003</v>
      </c>
      <c r="LQ12" s="2">
        <v>72.694810000000004</v>
      </c>
      <c r="LR12" s="2"/>
      <c r="LS12" s="2">
        <v>35.055810000000001</v>
      </c>
      <c r="LT12" s="2"/>
      <c r="LU12" s="2"/>
      <c r="LV12" s="2"/>
      <c r="LW12" s="2"/>
      <c r="LX12" s="2">
        <v>15.023630000000001</v>
      </c>
      <c r="LY12" s="2"/>
      <c r="LZ12" s="2"/>
      <c r="MA12" s="2">
        <v>38.363059999999997</v>
      </c>
      <c r="MB12" s="2"/>
      <c r="MC12" s="2"/>
      <c r="MD12" s="2"/>
      <c r="ME12" s="2">
        <v>455.69569999999999</v>
      </c>
      <c r="MF12" s="2">
        <v>1372.2570000000001</v>
      </c>
      <c r="MG12" s="2">
        <v>476.10340000000002</v>
      </c>
      <c r="MH12" s="2">
        <v>96.195589999999996</v>
      </c>
      <c r="MI12" s="2">
        <v>750.60329999999999</v>
      </c>
      <c r="MJ12" s="2">
        <v>558.83519999999999</v>
      </c>
      <c r="MK12" s="2">
        <v>1472.7550000000001</v>
      </c>
      <c r="ML12" s="2">
        <v>1552.6980000000001</v>
      </c>
      <c r="MM12" s="2">
        <v>1017.721</v>
      </c>
      <c r="MN12" s="2">
        <v>601.52800000000002</v>
      </c>
      <c r="MO12" s="2">
        <v>1915.6890000000001</v>
      </c>
      <c r="MP12" s="2">
        <v>73.415989999999994</v>
      </c>
      <c r="MQ12" s="2">
        <v>25.174479999999999</v>
      </c>
      <c r="MR12" s="2">
        <v>21.233550000000001</v>
      </c>
      <c r="MS12" s="2"/>
      <c r="MT12" s="2"/>
      <c r="MU12" s="2">
        <v>30.695229999999999</v>
      </c>
      <c r="MV12" s="2"/>
      <c r="MW12" s="2">
        <v>23.419630000000002</v>
      </c>
      <c r="MX12" s="2">
        <v>35.964530000000003</v>
      </c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>
        <v>0</v>
      </c>
      <c r="NK12" s="2">
        <v>0</v>
      </c>
      <c r="NL12" s="2">
        <v>76.848479999999995</v>
      </c>
      <c r="NM12" s="2">
        <v>482.0376</v>
      </c>
      <c r="NN12" s="2">
        <v>117.13549999999999</v>
      </c>
      <c r="NO12" s="2">
        <v>60.933190000000003</v>
      </c>
      <c r="NP12" s="2">
        <v>70.829139999999995</v>
      </c>
      <c r="NQ12" s="2">
        <v>75.422579999999996</v>
      </c>
      <c r="NR12" s="2">
        <v>257.81580000000002</v>
      </c>
      <c r="NS12" s="2">
        <v>394.95</v>
      </c>
      <c r="NT12" s="2">
        <v>169.535</v>
      </c>
      <c r="NU12" s="2">
        <v>41.682960000000001</v>
      </c>
      <c r="NV12" s="2">
        <v>149.0812</v>
      </c>
      <c r="NW12" s="2">
        <v>3583.9580000000001</v>
      </c>
      <c r="NX12" s="2">
        <v>9078.393</v>
      </c>
      <c r="NY12" s="2">
        <v>3296.6990000000001</v>
      </c>
      <c r="NZ12" s="2">
        <v>1342.8119999999999</v>
      </c>
      <c r="OA12" s="2">
        <v>3898.0239999999999</v>
      </c>
      <c r="OB12" s="2">
        <v>4572.8339999999998</v>
      </c>
      <c r="OC12" s="2">
        <v>12770.23</v>
      </c>
      <c r="OD12" s="2">
        <v>12778.99</v>
      </c>
      <c r="OE12" s="2">
        <v>15269.5</v>
      </c>
      <c r="OF12" s="2">
        <v>8510.5159999999996</v>
      </c>
      <c r="OG12" s="2">
        <v>26068.65</v>
      </c>
      <c r="OH12" s="2">
        <v>3106.0839999999998</v>
      </c>
      <c r="OI12" s="2">
        <v>6957.9390000000003</v>
      </c>
      <c r="OJ12" s="2">
        <v>1954.5640000000001</v>
      </c>
      <c r="OK12" s="2">
        <v>1224.04</v>
      </c>
      <c r="OL12" s="2">
        <v>3005.3150000000001</v>
      </c>
      <c r="OM12" s="2">
        <v>3383.3629999999998</v>
      </c>
      <c r="ON12" s="2">
        <v>6813.8239999999996</v>
      </c>
      <c r="OO12" s="2">
        <v>6237.2290000000003</v>
      </c>
      <c r="OP12" s="2">
        <v>7099.6419999999998</v>
      </c>
      <c r="OQ12" s="2">
        <v>3963.6190000000001</v>
      </c>
      <c r="OR12" s="2">
        <v>9005.5640000000003</v>
      </c>
      <c r="OS12" s="2">
        <v>295.16180000000003</v>
      </c>
      <c r="OT12" s="2">
        <v>173.45500000000001</v>
      </c>
      <c r="OU12" s="2">
        <v>119.9354</v>
      </c>
      <c r="OV12" s="2">
        <v>123.254</v>
      </c>
      <c r="OW12" s="2">
        <v>245.0633</v>
      </c>
      <c r="OX12" s="2">
        <v>255.17740000000001</v>
      </c>
      <c r="OY12" s="2">
        <v>136.69239999999999</v>
      </c>
      <c r="OZ12" s="2">
        <v>75.302149999999997</v>
      </c>
      <c r="PA12" s="2">
        <v>112.2787</v>
      </c>
      <c r="PB12" s="2">
        <v>43.555050000000001</v>
      </c>
      <c r="PC12" s="2">
        <v>144.60040000000001</v>
      </c>
      <c r="PD12" s="2">
        <v>76.199690000000004</v>
      </c>
      <c r="PE12" s="2">
        <v>327.0532</v>
      </c>
      <c r="PF12" s="2">
        <v>103.1384</v>
      </c>
      <c r="PG12" s="2"/>
      <c r="PH12" s="2">
        <v>136.47669999999999</v>
      </c>
      <c r="PI12" s="2">
        <v>42.294559999999997</v>
      </c>
      <c r="PJ12" s="2">
        <v>267.2269</v>
      </c>
      <c r="PK12" s="2">
        <v>148.78290000000001</v>
      </c>
      <c r="PL12" s="2">
        <v>297.90750000000003</v>
      </c>
      <c r="PM12" s="2">
        <v>141.93299999999999</v>
      </c>
      <c r="PN12" s="2">
        <v>75.802120000000002</v>
      </c>
      <c r="PO12" s="2"/>
      <c r="PP12" s="2"/>
      <c r="PQ12" s="2">
        <v>1.293636</v>
      </c>
      <c r="PR12" s="2"/>
      <c r="PS12" s="2">
        <v>24.464379999999998</v>
      </c>
      <c r="PT12" s="2"/>
      <c r="PU12" s="2"/>
      <c r="PV12" s="2"/>
      <c r="PW12" s="2"/>
      <c r="PX12" s="2"/>
      <c r="PY12" s="2"/>
      <c r="PZ12" s="2">
        <v>276.63569999999999</v>
      </c>
      <c r="QA12" s="2">
        <v>499.14980000000003</v>
      </c>
      <c r="QB12" s="2">
        <v>199.04419999999999</v>
      </c>
      <c r="QC12" s="2">
        <v>137.81299999999999</v>
      </c>
      <c r="QD12" s="2">
        <v>381.08749999999998</v>
      </c>
      <c r="QE12" s="2">
        <v>223.14279999999999</v>
      </c>
      <c r="QF12" s="2">
        <v>461.34070000000003</v>
      </c>
      <c r="QG12" s="2">
        <v>698.61800000000005</v>
      </c>
      <c r="QH12" s="2">
        <v>451.60289999999998</v>
      </c>
      <c r="QI12" s="2">
        <v>357.68259999999998</v>
      </c>
      <c r="QJ12" s="2">
        <v>277.1105</v>
      </c>
      <c r="QK12" s="2"/>
      <c r="QL12" s="2">
        <v>265.01119999999997</v>
      </c>
      <c r="QM12" s="2">
        <v>60.848970000000001</v>
      </c>
      <c r="QN12" s="2"/>
      <c r="QO12" s="2">
        <v>215.84119999999999</v>
      </c>
      <c r="QP12" s="2">
        <v>33.355849999999997</v>
      </c>
      <c r="QQ12" s="2">
        <v>306.61239999999998</v>
      </c>
      <c r="QR12" s="2">
        <v>56.479640000000003</v>
      </c>
      <c r="QS12" s="2">
        <v>190.82089999999999</v>
      </c>
      <c r="QT12" s="2">
        <v>29.086829999999999</v>
      </c>
      <c r="QU12" s="2">
        <v>37.231569999999998</v>
      </c>
      <c r="QV12" s="2">
        <v>91.321330000000003</v>
      </c>
      <c r="QW12" s="2">
        <v>122.1266</v>
      </c>
      <c r="QX12" s="2">
        <v>86.527460000000005</v>
      </c>
      <c r="QY12" s="2"/>
      <c r="QZ12" s="2"/>
      <c r="RA12" s="2">
        <v>68.901359999999997</v>
      </c>
      <c r="RB12" s="2">
        <v>127.81570000000001</v>
      </c>
      <c r="RC12" s="2">
        <v>165.70939999999999</v>
      </c>
      <c r="RD12" s="2">
        <v>116.2114</v>
      </c>
      <c r="RE12" s="2"/>
      <c r="RF12" s="2"/>
      <c r="RG12" s="2"/>
      <c r="RH12" s="2">
        <v>28.239799999999999</v>
      </c>
      <c r="RI12" s="2">
        <v>22.446190000000001</v>
      </c>
      <c r="RJ12" s="2"/>
      <c r="RK12" s="2"/>
      <c r="RL12" s="2">
        <v>29.203019999999999</v>
      </c>
      <c r="RM12" s="2">
        <v>72.004239999999996</v>
      </c>
      <c r="RN12" s="2">
        <v>17.482849999999999</v>
      </c>
      <c r="RO12" s="2">
        <v>57.040619999999997</v>
      </c>
      <c r="RP12" s="2"/>
      <c r="RQ12" s="2"/>
      <c r="RR12" s="2">
        <v>20.656009999999998</v>
      </c>
      <c r="RS12" s="2">
        <v>24.043040000000001</v>
      </c>
      <c r="RT12" s="2"/>
      <c r="RU12" s="2"/>
      <c r="RV12" s="2"/>
      <c r="RW12" s="2">
        <v>60.495849999999997</v>
      </c>
      <c r="RX12" s="2"/>
      <c r="RY12" s="2">
        <v>67.775570000000002</v>
      </c>
      <c r="RZ12" s="2">
        <v>37.176749999999998</v>
      </c>
      <c r="SA12" s="2"/>
      <c r="SB12" s="2">
        <v>27.62312</v>
      </c>
      <c r="SC12" s="2">
        <v>52.380870000000002</v>
      </c>
      <c r="SD12" s="2">
        <v>40.726819999999996</v>
      </c>
      <c r="SE12" s="2">
        <v>24.227070000000001</v>
      </c>
      <c r="SF12" s="2">
        <v>16.980139999999999</v>
      </c>
      <c r="SG12" s="2">
        <v>28.719049999999999</v>
      </c>
      <c r="SH12" s="2">
        <v>2.959972</v>
      </c>
      <c r="SI12" s="2">
        <v>20.194330000000001</v>
      </c>
      <c r="SJ12" s="2">
        <v>24.11271</v>
      </c>
      <c r="SK12" s="2">
        <v>10.95642</v>
      </c>
      <c r="SL12" s="2">
        <v>10.45321</v>
      </c>
      <c r="SM12" s="2">
        <v>22.516169999999999</v>
      </c>
      <c r="SN12" s="2"/>
      <c r="SO12" s="2"/>
      <c r="SP12" s="2">
        <v>29.732130000000002</v>
      </c>
      <c r="SQ12" s="2"/>
      <c r="SR12" s="2"/>
      <c r="SS12" s="2"/>
      <c r="ST12" s="2"/>
      <c r="SU12" s="2">
        <v>40.909570000000002</v>
      </c>
      <c r="SV12" s="2"/>
      <c r="SW12" s="2">
        <v>17.98067</v>
      </c>
      <c r="SX12" s="2"/>
      <c r="SY12" s="2">
        <v>174.9239</v>
      </c>
      <c r="SZ12" s="2">
        <v>570.76149999999996</v>
      </c>
      <c r="TA12" s="2">
        <v>115.62309999999999</v>
      </c>
      <c r="TB12" s="2">
        <v>35.042990000000003</v>
      </c>
      <c r="TC12" s="2">
        <v>127.9736</v>
      </c>
      <c r="TD12" s="2">
        <v>69.809280000000001</v>
      </c>
      <c r="TE12" s="2">
        <v>441.93880000000001</v>
      </c>
      <c r="TF12" s="2">
        <v>355.06740000000002</v>
      </c>
      <c r="TG12" s="2">
        <v>390.49579999999997</v>
      </c>
      <c r="TH12" s="2">
        <v>265.65969999999999</v>
      </c>
      <c r="TI12" s="2">
        <v>308.0027</v>
      </c>
      <c r="TJ12" s="2">
        <v>245.16149999999999</v>
      </c>
      <c r="TK12" s="2">
        <v>485.3956</v>
      </c>
      <c r="TL12" s="2">
        <v>135.60980000000001</v>
      </c>
      <c r="TM12" s="2">
        <v>4.9600730000000004</v>
      </c>
      <c r="TN12" s="2">
        <v>267.46039999999999</v>
      </c>
      <c r="TO12" s="2">
        <v>328.35120000000001</v>
      </c>
      <c r="TP12" s="2">
        <v>432.84350000000001</v>
      </c>
      <c r="TQ12" s="2">
        <v>506.7586</v>
      </c>
      <c r="TR12" s="2">
        <v>316.19830000000002</v>
      </c>
      <c r="TS12" s="2">
        <v>374.36630000000002</v>
      </c>
      <c r="TT12" s="2">
        <v>535.55600000000004</v>
      </c>
      <c r="TU12" s="2">
        <v>57.654809999999998</v>
      </c>
      <c r="TV12" s="2">
        <v>173.76009999999999</v>
      </c>
      <c r="TW12" s="2"/>
      <c r="TX12" s="2"/>
      <c r="TY12" s="2">
        <v>7.1717399999999998</v>
      </c>
      <c r="TZ12" s="2"/>
      <c r="UA12" s="2"/>
      <c r="UB12" s="2">
        <v>96.450850000000003</v>
      </c>
      <c r="UC12" s="2">
        <v>49.520209999999999</v>
      </c>
      <c r="UD12" s="2"/>
      <c r="UE12" s="2">
        <v>11.258089999999999</v>
      </c>
      <c r="UF12" s="2">
        <v>120.3734</v>
      </c>
      <c r="UG12" s="2">
        <v>150.095</v>
      </c>
      <c r="UH12" s="2">
        <v>36.03895</v>
      </c>
      <c r="UI12" s="2"/>
      <c r="UJ12" s="2">
        <v>27.655380000000001</v>
      </c>
      <c r="UK12" s="2">
        <v>75.87894</v>
      </c>
      <c r="UL12" s="2">
        <v>238.51779999999999</v>
      </c>
      <c r="UM12" s="2">
        <v>164.5607</v>
      </c>
      <c r="UN12" s="2">
        <v>52.79</v>
      </c>
      <c r="UO12" s="2">
        <v>52.356290000000001</v>
      </c>
      <c r="UP12" s="2">
        <v>56.478439999999999</v>
      </c>
      <c r="UQ12" s="2">
        <v>118.59820000000001</v>
      </c>
      <c r="UR12" s="2">
        <v>141.25739999999999</v>
      </c>
      <c r="US12" s="2">
        <v>69.124849999999995</v>
      </c>
      <c r="UT12" s="2">
        <v>37.411279999999998</v>
      </c>
      <c r="UU12" s="2">
        <v>48.445639999999997</v>
      </c>
      <c r="UV12" s="2">
        <v>25.180299999999999</v>
      </c>
      <c r="UW12" s="2">
        <v>112.82470000000001</v>
      </c>
      <c r="UX12" s="2">
        <v>167.8913</v>
      </c>
      <c r="UY12" s="2">
        <v>74.702820000000003</v>
      </c>
      <c r="UZ12" s="2"/>
      <c r="VA12" s="2">
        <v>37.409680000000002</v>
      </c>
      <c r="VB12" s="2">
        <v>1156.653</v>
      </c>
      <c r="VC12" s="2">
        <v>2850.0149999999999</v>
      </c>
      <c r="VD12" s="2">
        <v>856.57230000000004</v>
      </c>
      <c r="VE12" s="2">
        <v>588.26009999999997</v>
      </c>
      <c r="VF12" s="2">
        <v>1415.0340000000001</v>
      </c>
      <c r="VG12" s="2">
        <v>1105.028</v>
      </c>
      <c r="VH12" s="2">
        <v>1853.7529999999999</v>
      </c>
      <c r="VI12" s="2">
        <v>2225.3090000000002</v>
      </c>
      <c r="VJ12" s="2">
        <v>1301.546</v>
      </c>
      <c r="VK12" s="2">
        <v>355.53649999999999</v>
      </c>
      <c r="VL12" s="2">
        <v>826.83989999999994</v>
      </c>
      <c r="VM12" s="2">
        <v>98.83184</v>
      </c>
      <c r="VN12" s="2">
        <v>313.3528</v>
      </c>
      <c r="VO12" s="2">
        <v>144.92529999999999</v>
      </c>
      <c r="VP12" s="2">
        <v>16.770569999999999</v>
      </c>
      <c r="VQ12" s="2">
        <v>221.2046</v>
      </c>
      <c r="VR12" s="2">
        <v>182.63239999999999</v>
      </c>
      <c r="VS12" s="2">
        <v>267.22640000000001</v>
      </c>
      <c r="VT12" s="2">
        <v>400.4751</v>
      </c>
      <c r="VU12" s="2">
        <v>229.8664</v>
      </c>
      <c r="VV12" s="2">
        <v>54.262860000000003</v>
      </c>
      <c r="VW12" s="2">
        <v>152.24870000000001</v>
      </c>
      <c r="VX12" s="2">
        <v>69.182289999999995</v>
      </c>
      <c r="VY12" s="2">
        <v>71.621229999999997</v>
      </c>
      <c r="VZ12" s="2">
        <v>87.084649999999996</v>
      </c>
      <c r="WA12" s="2">
        <v>14.19049</v>
      </c>
      <c r="WB12" s="2">
        <v>15.53917</v>
      </c>
      <c r="WC12" s="2">
        <v>311.91149999999999</v>
      </c>
      <c r="WD12" s="2">
        <v>171.5916</v>
      </c>
      <c r="WE12" s="2">
        <v>163.85759999999999</v>
      </c>
      <c r="WF12" s="2">
        <v>71.265690000000006</v>
      </c>
      <c r="WG12" s="2">
        <v>42.958100000000002</v>
      </c>
      <c r="WH12" s="2">
        <v>140.93879999999999</v>
      </c>
      <c r="WI12" s="2"/>
      <c r="WJ12" s="2">
        <v>173.10550000000001</v>
      </c>
      <c r="WK12" s="2"/>
      <c r="WL12" s="2"/>
      <c r="WM12" s="2"/>
      <c r="WN12" s="2">
        <v>48.972830000000002</v>
      </c>
      <c r="WO12" s="2">
        <v>265.54430000000002</v>
      </c>
      <c r="WP12" s="2">
        <v>16.387789999999999</v>
      </c>
      <c r="WQ12" s="2">
        <v>24.113589999999999</v>
      </c>
      <c r="WR12" s="2">
        <v>8.7260480000000005</v>
      </c>
      <c r="WS12" s="2"/>
      <c r="WT12" s="2">
        <v>152.80969999999999</v>
      </c>
      <c r="WU12" s="2">
        <v>210.23269999999999</v>
      </c>
      <c r="WV12" s="2">
        <v>134.29220000000001</v>
      </c>
      <c r="WW12" s="2">
        <v>55.707239999999999</v>
      </c>
      <c r="WX12" s="2">
        <v>15.955030000000001</v>
      </c>
      <c r="WY12" s="2">
        <v>74.899619999999999</v>
      </c>
      <c r="WZ12" s="2">
        <v>215.81020000000001</v>
      </c>
      <c r="XA12" s="2">
        <v>126.7182</v>
      </c>
      <c r="XB12" s="2">
        <v>119.19799999999999</v>
      </c>
      <c r="XC12" s="2">
        <v>32.965069999999997</v>
      </c>
      <c r="XD12" s="2">
        <v>170.43209999999999</v>
      </c>
      <c r="XE12" s="2">
        <v>88.779020000000003</v>
      </c>
      <c r="XF12" s="2">
        <v>478.33780000000002</v>
      </c>
      <c r="XG12" s="2">
        <v>72.100560000000002</v>
      </c>
      <c r="XH12" s="2">
        <v>90.507170000000002</v>
      </c>
      <c r="XI12" s="2">
        <v>34.53257</v>
      </c>
      <c r="XJ12" s="2">
        <v>72.662930000000003</v>
      </c>
      <c r="XK12" s="2">
        <v>115.28060000000001</v>
      </c>
      <c r="XL12" s="2">
        <v>219.73339999999999</v>
      </c>
      <c r="XM12" s="2">
        <v>198.36199999999999</v>
      </c>
      <c r="XN12" s="2">
        <v>66.899699999999996</v>
      </c>
      <c r="XO12" s="2">
        <v>144.77500000000001</v>
      </c>
      <c r="XP12" s="2">
        <v>22.416440000000001</v>
      </c>
      <c r="XQ12" s="2">
        <v>62.853769999999997</v>
      </c>
      <c r="XR12" s="2"/>
      <c r="XS12" s="2"/>
      <c r="XT12" s="2"/>
      <c r="XU12" s="2">
        <v>123.1523</v>
      </c>
      <c r="XV12" s="2">
        <v>86.621830000000003</v>
      </c>
      <c r="XW12" s="2">
        <v>84.714269999999999</v>
      </c>
      <c r="XX12" s="2">
        <v>57.361310000000003</v>
      </c>
      <c r="XY12" s="2">
        <v>6.7869270000000004</v>
      </c>
      <c r="XZ12" s="2">
        <v>71.615489999999994</v>
      </c>
      <c r="YA12" s="2">
        <v>15.8131</v>
      </c>
      <c r="YB12" s="2">
        <v>41.780369999999998</v>
      </c>
      <c r="YC12" s="2"/>
      <c r="YD12" s="2"/>
      <c r="YE12" s="2"/>
      <c r="YF12" s="2"/>
      <c r="YG12" s="2">
        <v>34.132289999999998</v>
      </c>
      <c r="YH12" s="2">
        <v>43.926540000000003</v>
      </c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>
        <v>0</v>
      </c>
      <c r="YV12" s="2">
        <v>0</v>
      </c>
      <c r="YW12" s="2">
        <v>62.040860000000002</v>
      </c>
      <c r="YX12" s="2">
        <v>363.26839999999999</v>
      </c>
      <c r="YY12" s="2">
        <v>54.047359999999998</v>
      </c>
      <c r="YZ12" s="2"/>
      <c r="ZA12" s="2">
        <v>86.313559999999995</v>
      </c>
      <c r="ZB12" s="2">
        <v>65.468789999999998</v>
      </c>
      <c r="ZC12" s="2">
        <v>88.938879999999997</v>
      </c>
      <c r="ZD12" s="2">
        <v>285.0401</v>
      </c>
      <c r="ZE12" s="2">
        <v>141.78620000000001</v>
      </c>
      <c r="ZF12" s="2">
        <v>84.077870000000004</v>
      </c>
      <c r="ZG12" s="2">
        <v>199.94380000000001</v>
      </c>
      <c r="ZH12" s="2"/>
      <c r="ZI12" s="2"/>
      <c r="ZJ12" s="2">
        <v>16.705549999999999</v>
      </c>
      <c r="ZK12" s="2">
        <v>35.042990000000003</v>
      </c>
      <c r="ZL12" s="2"/>
      <c r="ZM12" s="2"/>
      <c r="ZN12" s="2"/>
      <c r="ZO12" s="2">
        <v>13.888019999999999</v>
      </c>
      <c r="ZP12" s="2">
        <v>20.255410000000001</v>
      </c>
      <c r="ZQ12" s="2"/>
      <c r="ZR12" s="2"/>
      <c r="ZS12" s="2">
        <v>54.34131</v>
      </c>
      <c r="ZT12" s="2">
        <v>220.38550000000001</v>
      </c>
      <c r="ZU12" s="2"/>
      <c r="ZV12" s="2">
        <v>36.044220000000003</v>
      </c>
      <c r="ZW12" s="2">
        <v>35.101059999999997</v>
      </c>
      <c r="ZX12" s="2"/>
      <c r="ZY12" s="2">
        <v>90.948589999999996</v>
      </c>
      <c r="ZZ12" s="2">
        <v>15.46008</v>
      </c>
      <c r="AAA12" s="2">
        <v>64.924160000000001</v>
      </c>
      <c r="AAB12" s="2">
        <v>53.433610000000002</v>
      </c>
      <c r="AAC12" s="2">
        <v>89.125690000000006</v>
      </c>
      <c r="AAD12" s="2">
        <v>106.5415</v>
      </c>
      <c r="AAE12" s="2">
        <v>53.87914</v>
      </c>
      <c r="AAF12" s="2">
        <v>89.140680000000003</v>
      </c>
      <c r="AAG12" s="2">
        <v>64.524550000000005</v>
      </c>
      <c r="AAH12" s="2">
        <v>9.0411830000000002</v>
      </c>
      <c r="AAI12" s="2"/>
      <c r="AAJ12" s="2">
        <v>76.906750000000002</v>
      </c>
      <c r="AAK12" s="2">
        <v>120.0378</v>
      </c>
      <c r="AAL12" s="2">
        <v>99.505930000000006</v>
      </c>
      <c r="AAM12" s="2">
        <v>51.017870000000002</v>
      </c>
      <c r="AAN12" s="2">
        <v>112.17</v>
      </c>
      <c r="AAO12" s="2">
        <v>0</v>
      </c>
      <c r="AAP12" s="2">
        <v>112.6536</v>
      </c>
      <c r="AAQ12" s="2"/>
      <c r="AAR12" s="2"/>
      <c r="AAS12" s="2">
        <v>28.515999999999998</v>
      </c>
      <c r="AAT12" s="2"/>
      <c r="AAU12" s="2">
        <v>136.76679999999999</v>
      </c>
      <c r="AAV12" s="2">
        <v>203.3673</v>
      </c>
      <c r="AAW12" s="2"/>
      <c r="AAX12" s="2">
        <v>42.041139999999999</v>
      </c>
      <c r="AAY12" s="2"/>
      <c r="AAZ12" s="2">
        <v>47.744320000000002</v>
      </c>
      <c r="ABA12" s="2">
        <v>52.763100000000001</v>
      </c>
      <c r="ABB12" s="2">
        <v>104.0791</v>
      </c>
      <c r="ABC12" s="2">
        <v>14.393079999999999</v>
      </c>
      <c r="ABD12" s="2">
        <v>33.277090000000001</v>
      </c>
      <c r="ABE12" s="2">
        <v>60.309179999999998</v>
      </c>
      <c r="ABF12" s="2">
        <v>48.892829999999996</v>
      </c>
      <c r="ABG12" s="2">
        <v>61.851509999999998</v>
      </c>
      <c r="ABH12" s="2">
        <v>65.619119999999995</v>
      </c>
      <c r="ABI12" s="2">
        <v>13.19209</v>
      </c>
      <c r="ABJ12" s="2">
        <v>42.745060000000002</v>
      </c>
      <c r="ABK12" s="2"/>
      <c r="ABL12" s="2"/>
      <c r="ABM12" s="2"/>
      <c r="ABN12" s="2"/>
      <c r="ABO12" s="2"/>
      <c r="ABP12" s="2"/>
      <c r="ABQ12" s="2">
        <v>27.97617</v>
      </c>
      <c r="ABR12" s="2"/>
      <c r="ABS12" s="2"/>
      <c r="ABT12" s="2"/>
      <c r="ABU12" s="2"/>
      <c r="ABV12" s="2">
        <v>738.48649999999998</v>
      </c>
      <c r="ABW12" s="2">
        <v>1305.9929999999999</v>
      </c>
      <c r="ABX12" s="2">
        <v>320.3535</v>
      </c>
      <c r="ABY12" s="2">
        <v>63.488930000000003</v>
      </c>
      <c r="ABZ12" s="2">
        <v>589.98630000000003</v>
      </c>
      <c r="ACA12" s="2">
        <v>430.07960000000003</v>
      </c>
      <c r="ACB12" s="2">
        <v>1298.3879999999999</v>
      </c>
      <c r="ACC12" s="2">
        <v>1471.37</v>
      </c>
      <c r="ACD12" s="2">
        <v>1190.8030000000001</v>
      </c>
      <c r="ACE12" s="2">
        <v>655.64149999999995</v>
      </c>
      <c r="ACF12" s="2">
        <v>1510.1089999999999</v>
      </c>
      <c r="ACG12" s="2">
        <v>49.032299999999999</v>
      </c>
      <c r="ACH12" s="2">
        <v>14.921559999999999</v>
      </c>
      <c r="ACI12" s="2"/>
      <c r="ACJ12" s="2"/>
      <c r="ACK12" s="2"/>
      <c r="ACL12" s="2">
        <v>20.165279999999999</v>
      </c>
      <c r="ACM12" s="2">
        <v>54.556899999999999</v>
      </c>
      <c r="ACN12" s="2">
        <v>48.0077</v>
      </c>
      <c r="ACO12" s="2">
        <v>30.616150000000001</v>
      </c>
      <c r="ACP12" s="2"/>
      <c r="ACQ12" s="2"/>
      <c r="ACR12" s="2"/>
      <c r="ACS12" s="2"/>
      <c r="ACT12" s="2"/>
      <c r="ACU12" s="2"/>
      <c r="ACV12" s="2"/>
      <c r="ACW12" s="2">
        <v>6.9066000000000001</v>
      </c>
      <c r="ACX12" s="2"/>
      <c r="ACY12" s="2"/>
      <c r="ACZ12" s="2"/>
      <c r="ADA12" s="2"/>
      <c r="ADB12" s="2"/>
      <c r="ADC12" s="2">
        <v>165.7011</v>
      </c>
      <c r="ADD12" s="2">
        <v>382.0831</v>
      </c>
      <c r="ADE12" s="2">
        <v>111.4365</v>
      </c>
      <c r="ADF12" s="2">
        <v>74.090890000000002</v>
      </c>
      <c r="ADG12" s="2">
        <v>187.0515</v>
      </c>
      <c r="ADH12" s="2">
        <v>69.8583</v>
      </c>
      <c r="ADI12" s="2">
        <v>180.28720000000001</v>
      </c>
      <c r="ADJ12" s="2">
        <v>358.67880000000002</v>
      </c>
      <c r="ADK12" s="2">
        <v>109.5261</v>
      </c>
      <c r="ADL12" s="2">
        <v>10.66517</v>
      </c>
      <c r="ADM12" s="2">
        <v>305.19799999999998</v>
      </c>
      <c r="ADN12" s="2">
        <v>3635.7289999999998</v>
      </c>
      <c r="ADO12" s="2">
        <v>9827.3790000000008</v>
      </c>
      <c r="ADP12" s="2">
        <v>3532.732</v>
      </c>
      <c r="ADQ12" s="2">
        <v>1875.8989999999999</v>
      </c>
      <c r="ADR12" s="2">
        <v>4389.4979999999996</v>
      </c>
      <c r="ADS12" s="2">
        <v>4739.9399999999996</v>
      </c>
      <c r="ADT12" s="2">
        <v>11833.88</v>
      </c>
      <c r="ADU12" s="2">
        <v>13113.61</v>
      </c>
      <c r="ADV12" s="2">
        <v>15283.17</v>
      </c>
      <c r="ADW12" s="2">
        <v>8026.7619999999997</v>
      </c>
      <c r="ADX12" s="2">
        <v>22274.38</v>
      </c>
      <c r="ADY12" s="2">
        <v>3133.83</v>
      </c>
      <c r="ADZ12" s="2">
        <v>7153.3</v>
      </c>
      <c r="AEA12" s="2">
        <v>1927.94</v>
      </c>
      <c r="AEB12" s="2">
        <v>1289.6189999999999</v>
      </c>
      <c r="AEC12" s="2">
        <v>2905.5920000000001</v>
      </c>
      <c r="AED12" s="2">
        <v>4055.261</v>
      </c>
      <c r="AEE12" s="2">
        <v>7518.491</v>
      </c>
      <c r="AEF12" s="2">
        <v>6968.6660000000002</v>
      </c>
      <c r="AEG12" s="2">
        <v>6751.3739999999998</v>
      </c>
      <c r="AEH12" s="2">
        <v>3755.96</v>
      </c>
      <c r="AEI12" s="2">
        <v>7270.8850000000002</v>
      </c>
    </row>
    <row r="13" spans="1:815" x14ac:dyDescent="0.25">
      <c r="A13" t="s">
        <v>187</v>
      </c>
      <c r="B13" s="2">
        <v>21.668060000000001</v>
      </c>
      <c r="C13" s="2">
        <v>15.668340000000001</v>
      </c>
      <c r="D13" s="2">
        <v>19.75019</v>
      </c>
      <c r="E13" s="2"/>
      <c r="F13" s="2">
        <v>13.77469</v>
      </c>
      <c r="G13" s="2"/>
      <c r="H13" s="2">
        <v>25.68065</v>
      </c>
      <c r="I13" s="2">
        <v>8.4560099999999991</v>
      </c>
      <c r="J13" s="2">
        <v>4.9648659999999998</v>
      </c>
      <c r="K13" s="2"/>
      <c r="L13" s="2">
        <v>1.001679</v>
      </c>
      <c r="M13" s="2">
        <v>13.600709999999999</v>
      </c>
      <c r="N13" s="2">
        <v>27.718779999999999</v>
      </c>
      <c r="O13" s="2">
        <v>1.0972329999999999</v>
      </c>
      <c r="P13" s="2">
        <v>1.0193909999999999</v>
      </c>
      <c r="Q13" s="2">
        <v>62.106009999999998</v>
      </c>
      <c r="R13" s="2">
        <v>27.717390000000002</v>
      </c>
      <c r="S13" s="2">
        <v>39.499110000000002</v>
      </c>
      <c r="T13" s="2">
        <v>29.58089</v>
      </c>
      <c r="U13" s="2"/>
      <c r="V13" s="2">
        <v>43.145060000000001</v>
      </c>
      <c r="W13" s="2">
        <v>1.2483489999999999</v>
      </c>
      <c r="X13" s="2"/>
      <c r="Y13" s="2"/>
      <c r="Z13" s="2"/>
      <c r="AA13" s="2"/>
      <c r="AB13" s="2"/>
      <c r="AC13" s="2"/>
      <c r="AD13" s="2"/>
      <c r="AE13" s="2"/>
      <c r="AF13" s="2"/>
      <c r="AG13" s="2">
        <v>6.9303049999999997</v>
      </c>
      <c r="AH13" s="2"/>
      <c r="AI13" s="2">
        <v>10.59464</v>
      </c>
      <c r="AJ13" s="2">
        <v>59.47578</v>
      </c>
      <c r="AK13" s="2">
        <v>59.328589999999998</v>
      </c>
      <c r="AL13" s="2">
        <v>12.797610000000001</v>
      </c>
      <c r="AM13" s="2">
        <v>74.533879999999996</v>
      </c>
      <c r="AN13" s="2">
        <v>3.0336129999999999</v>
      </c>
      <c r="AO13" s="2">
        <v>33.427549999999997</v>
      </c>
      <c r="AP13" s="2">
        <v>55.755360000000003</v>
      </c>
      <c r="AQ13" s="2">
        <v>158.54730000000001</v>
      </c>
      <c r="AR13" s="2">
        <v>110.5758</v>
      </c>
      <c r="AS13" s="2">
        <v>88.522829999999999</v>
      </c>
      <c r="AT13" s="2">
        <v>0.1373809</v>
      </c>
      <c r="AU13" s="2"/>
      <c r="AV13" s="2">
        <v>1.859162</v>
      </c>
      <c r="AW13" s="2"/>
      <c r="AX13" s="2"/>
      <c r="AY13" s="2">
        <v>10.370369999999999</v>
      </c>
      <c r="AZ13" s="2"/>
      <c r="BA13" s="2"/>
      <c r="BB13" s="2">
        <v>0.47902420000000001</v>
      </c>
      <c r="BC13" s="2"/>
      <c r="BD13" s="2"/>
      <c r="BE13" s="2"/>
      <c r="BF13" s="2">
        <v>7.8374139999999999</v>
      </c>
      <c r="BG13" s="2"/>
      <c r="BH13" s="2"/>
      <c r="BI13" s="2"/>
      <c r="BJ13" s="2">
        <v>6.4814819999999997</v>
      </c>
      <c r="BK13" s="2"/>
      <c r="BL13" s="2">
        <v>16.70298</v>
      </c>
      <c r="BM13" s="2">
        <v>3.4912299999999998</v>
      </c>
      <c r="BN13" s="2">
        <v>1.335472</v>
      </c>
      <c r="BO13" s="2">
        <v>1.9672620000000001</v>
      </c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>
        <v>8.1969250000000002</v>
      </c>
      <c r="CL13" s="2">
        <v>0.96166620000000003</v>
      </c>
      <c r="CM13" s="2">
        <v>30.39264</v>
      </c>
      <c r="CN13" s="2"/>
      <c r="CO13" s="2"/>
      <c r="CP13" s="2">
        <v>2.0443069999999999</v>
      </c>
      <c r="CQ13" s="2"/>
      <c r="CR13" s="2"/>
      <c r="CS13" s="2"/>
      <c r="CT13" s="2"/>
      <c r="CU13" s="2">
        <v>0</v>
      </c>
      <c r="CV13" s="2"/>
      <c r="CW13" s="2"/>
      <c r="CX13" s="2">
        <v>1.0562929999999999</v>
      </c>
      <c r="CY13" s="2"/>
      <c r="CZ13" s="2"/>
      <c r="DA13" s="2"/>
      <c r="DB13" s="2"/>
      <c r="DC13" s="2"/>
      <c r="DD13" s="2"/>
      <c r="DE13" s="2">
        <v>21.282489999999999</v>
      </c>
      <c r="DF13" s="2"/>
      <c r="DG13" s="2"/>
      <c r="DH13" s="2">
        <v>4.6719429999999997</v>
      </c>
      <c r="DI13" s="2">
        <v>3.168879</v>
      </c>
      <c r="DJ13" s="2">
        <v>14.81264</v>
      </c>
      <c r="DK13" s="2">
        <v>0.99760879999999996</v>
      </c>
      <c r="DL13" s="2">
        <v>34.10369</v>
      </c>
      <c r="DM13" s="2">
        <v>15.55556</v>
      </c>
      <c r="DN13" s="2">
        <v>11.143370000000001</v>
      </c>
      <c r="DO13" s="2">
        <v>3.63185</v>
      </c>
      <c r="DP13" s="2">
        <v>11.44914</v>
      </c>
      <c r="DQ13" s="2">
        <v>6.3091720000000002</v>
      </c>
      <c r="DR13" s="2">
        <v>18.033239999999999</v>
      </c>
      <c r="DS13" s="2">
        <v>7.3308989999999996</v>
      </c>
      <c r="DT13" s="2">
        <v>15.57226</v>
      </c>
      <c r="DU13" s="2">
        <v>7.6432219999999997</v>
      </c>
      <c r="DV13" s="2">
        <v>7.3184659999999999</v>
      </c>
      <c r="DW13" s="2">
        <v>8.1688100000000006</v>
      </c>
      <c r="DX13" s="2"/>
      <c r="DY13" s="2">
        <v>59.297600000000003</v>
      </c>
      <c r="DZ13" s="2">
        <v>16.13935</v>
      </c>
      <c r="EA13" s="2">
        <v>20.335550000000001</v>
      </c>
      <c r="EB13" s="2">
        <v>20.072310000000002</v>
      </c>
      <c r="EC13" s="2">
        <v>76.334680000000006</v>
      </c>
      <c r="ED13" s="2"/>
      <c r="EE13" s="2"/>
      <c r="EF13" s="2"/>
      <c r="EG13" s="2"/>
      <c r="EH13" s="2"/>
      <c r="EI13" s="2">
        <v>2.2826089999999999</v>
      </c>
      <c r="EJ13" s="2"/>
      <c r="EK13" s="2"/>
      <c r="EL13" s="2"/>
      <c r="EM13" s="2"/>
      <c r="EN13" s="2"/>
      <c r="EO13" s="2">
        <v>11.13348</v>
      </c>
      <c r="EP13" s="2">
        <v>25.74625</v>
      </c>
      <c r="EQ13" s="2">
        <v>1.0972329999999999</v>
      </c>
      <c r="ER13" s="2"/>
      <c r="ES13" s="2">
        <v>22.5609</v>
      </c>
      <c r="ET13" s="2">
        <v>2.5925919999999998</v>
      </c>
      <c r="EU13" s="2">
        <v>15.462899999999999</v>
      </c>
      <c r="EV13" s="2">
        <v>17.410139999999998</v>
      </c>
      <c r="EW13" s="2">
        <v>25.747820000000001</v>
      </c>
      <c r="EX13" s="2">
        <v>0.8074945</v>
      </c>
      <c r="EY13" s="2">
        <v>14.27148</v>
      </c>
      <c r="EZ13" s="2">
        <v>0.85691620000000002</v>
      </c>
      <c r="FA13" s="2">
        <v>3.4356900000000001</v>
      </c>
      <c r="FB13" s="2">
        <v>11.90964</v>
      </c>
      <c r="FC13" s="2"/>
      <c r="FD13" s="2">
        <v>5.840878</v>
      </c>
      <c r="FE13" s="2"/>
      <c r="FF13" s="2">
        <v>26.69181</v>
      </c>
      <c r="FG13" s="2"/>
      <c r="FH13" s="2"/>
      <c r="FI13" s="2"/>
      <c r="FJ13" s="2">
        <v>11.148020000000001</v>
      </c>
      <c r="FK13" s="2">
        <v>16.852689999999999</v>
      </c>
      <c r="FL13" s="2">
        <v>356.25459999999998</v>
      </c>
      <c r="FM13" s="2">
        <v>72.068600000000004</v>
      </c>
      <c r="FN13" s="2">
        <v>31.749410000000001</v>
      </c>
      <c r="FO13" s="2">
        <v>91.494569999999996</v>
      </c>
      <c r="FP13" s="2">
        <v>63.515819999999998</v>
      </c>
      <c r="FQ13" s="2">
        <v>285.04500000000002</v>
      </c>
      <c r="FR13" s="2">
        <v>164.5198</v>
      </c>
      <c r="FS13" s="2">
        <v>82.992580000000004</v>
      </c>
      <c r="FT13" s="2">
        <v>75.865250000000003</v>
      </c>
      <c r="FU13" s="2">
        <v>52.379959999999997</v>
      </c>
      <c r="FV13" s="2">
        <v>0.17138320000000001</v>
      </c>
      <c r="FW13" s="2">
        <v>31.449770000000001</v>
      </c>
      <c r="FX13" s="2"/>
      <c r="FY13" s="2">
        <v>2.718375</v>
      </c>
      <c r="FZ13" s="2">
        <v>13.43402</v>
      </c>
      <c r="GA13" s="2">
        <v>6.3865550000000004</v>
      </c>
      <c r="GB13" s="2">
        <v>39.656120000000001</v>
      </c>
      <c r="GC13" s="2">
        <v>22.94717</v>
      </c>
      <c r="GD13" s="2">
        <v>19.460239999999999</v>
      </c>
      <c r="GE13" s="2">
        <v>4.2601579999999997</v>
      </c>
      <c r="GF13" s="2">
        <v>8.1846230000000002</v>
      </c>
      <c r="GG13" s="2"/>
      <c r="GH13" s="2"/>
      <c r="GI13" s="2"/>
      <c r="GJ13" s="2">
        <v>3.0581719999999999</v>
      </c>
      <c r="GK13" s="2">
        <v>10.805619999999999</v>
      </c>
      <c r="GL13" s="2">
        <v>1.4369749999999999</v>
      </c>
      <c r="GM13" s="2">
        <v>6.5518809999999998</v>
      </c>
      <c r="GN13" s="2">
        <v>8.1445559999999997</v>
      </c>
      <c r="GO13" s="2">
        <v>14.172029999999999</v>
      </c>
      <c r="GP13" s="2">
        <v>9.4670170000000002</v>
      </c>
      <c r="GQ13" s="2">
        <v>6.6080769999999998</v>
      </c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>
        <v>8.2428530000000002</v>
      </c>
      <c r="HD13" s="2">
        <v>7.0419530000000004</v>
      </c>
      <c r="HE13" s="2">
        <v>29.667660000000001</v>
      </c>
      <c r="HF13" s="2">
        <v>4.4158860000000004</v>
      </c>
      <c r="HG13" s="2">
        <v>5.7713929999999998</v>
      </c>
      <c r="HH13" s="2"/>
      <c r="HI13" s="2">
        <v>10.55138</v>
      </c>
      <c r="HJ13" s="2">
        <v>19.010940000000002</v>
      </c>
      <c r="HK13" s="2">
        <v>10.979150000000001</v>
      </c>
      <c r="HL13" s="2">
        <v>13.97031</v>
      </c>
      <c r="HM13" s="2">
        <v>51.476689999999998</v>
      </c>
      <c r="HN13" s="2"/>
      <c r="HO13" s="2"/>
      <c r="HP13" s="2"/>
      <c r="HQ13" s="2"/>
      <c r="HR13" s="2">
        <v>11.54279</v>
      </c>
      <c r="HS13" s="2"/>
      <c r="HT13" s="2"/>
      <c r="HU13" s="2"/>
      <c r="HV13" s="2">
        <v>11.999180000000001</v>
      </c>
      <c r="HW13" s="2"/>
      <c r="HX13" s="2">
        <v>14.426589999999999</v>
      </c>
      <c r="HY13" s="2"/>
      <c r="HZ13" s="2"/>
      <c r="IA13" s="2"/>
      <c r="IB13" s="2"/>
      <c r="IC13" s="2"/>
      <c r="ID13" s="2"/>
      <c r="IE13" s="2">
        <v>2.926161</v>
      </c>
      <c r="IF13" s="2"/>
      <c r="IG13" s="2"/>
      <c r="IH13" s="2"/>
      <c r="II13" s="2"/>
      <c r="IJ13" s="2"/>
      <c r="IK13" s="2">
        <v>4.9548110000000003</v>
      </c>
      <c r="IL13" s="2"/>
      <c r="IM13" s="2"/>
      <c r="IN13" s="2"/>
      <c r="IO13" s="2">
        <v>5.1092440000000003</v>
      </c>
      <c r="IP13" s="2">
        <v>2.4481639999999998</v>
      </c>
      <c r="IQ13" s="2"/>
      <c r="IR13" s="2"/>
      <c r="IS13" s="2">
        <v>13.727169999999999</v>
      </c>
      <c r="IT13" s="2"/>
      <c r="IU13" s="2"/>
      <c r="IV13" s="2"/>
      <c r="IW13" s="2"/>
      <c r="IX13" s="2">
        <v>0</v>
      </c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>
        <v>9.6430439999999997</v>
      </c>
      <c r="JL13" s="2">
        <v>7.3435240000000004</v>
      </c>
      <c r="JM13" s="2"/>
      <c r="JN13" s="2">
        <v>3.4552589999999999</v>
      </c>
      <c r="JO13" s="2">
        <v>2.9272119999999999</v>
      </c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>
        <v>1.936537</v>
      </c>
      <c r="KD13" s="2"/>
      <c r="KE13" s="2">
        <v>0.10269499999999999</v>
      </c>
      <c r="KF13" s="2">
        <v>1.622342</v>
      </c>
      <c r="KG13" s="2"/>
      <c r="KH13" s="2">
        <v>1.0450569999999999</v>
      </c>
      <c r="KI13" s="2"/>
      <c r="KJ13" s="2">
        <v>0.82118429999999998</v>
      </c>
      <c r="KK13" s="2">
        <v>7.6611370000000001</v>
      </c>
      <c r="KL13" s="2">
        <v>3.3883760000000001</v>
      </c>
      <c r="KM13" s="2">
        <v>0.54952350000000005</v>
      </c>
      <c r="KN13" s="2">
        <v>9.3305869999999995</v>
      </c>
      <c r="KO13" s="2">
        <v>19.663</v>
      </c>
      <c r="KP13" s="2">
        <v>1.9512050000000001</v>
      </c>
      <c r="KQ13" s="2">
        <v>14.314579999999999</v>
      </c>
      <c r="KR13" s="2"/>
      <c r="KS13" s="2">
        <v>7.951422</v>
      </c>
      <c r="KT13" s="2">
        <v>5.087332</v>
      </c>
      <c r="KU13" s="2"/>
      <c r="KV13" s="2">
        <v>1.3519650000000001</v>
      </c>
      <c r="KW13" s="2">
        <v>5.7067389999999998</v>
      </c>
      <c r="KX13" s="2"/>
      <c r="KY13" s="2"/>
      <c r="KZ13" s="2"/>
      <c r="LA13" s="2"/>
      <c r="LB13" s="2"/>
      <c r="LC13" s="2"/>
      <c r="LD13" s="2">
        <v>4.8277020000000004</v>
      </c>
      <c r="LE13" s="2"/>
      <c r="LF13" s="2"/>
      <c r="LG13" s="2"/>
      <c r="LH13" s="2"/>
      <c r="LI13" s="2">
        <v>3.0518239999999999</v>
      </c>
      <c r="LJ13" s="2">
        <v>1.3961380000000001</v>
      </c>
      <c r="LK13" s="2"/>
      <c r="LL13" s="2">
        <v>2.2682470000000001</v>
      </c>
      <c r="LM13" s="2"/>
      <c r="LN13" s="2"/>
      <c r="LO13" s="2">
        <v>19.983830000000001</v>
      </c>
      <c r="LP13" s="2"/>
      <c r="LQ13" s="2"/>
      <c r="LR13" s="2"/>
      <c r="LS13" s="2">
        <v>2.7738809999999998</v>
      </c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>
        <v>15.44725</v>
      </c>
      <c r="MF13" s="2">
        <v>31.380469999999999</v>
      </c>
      <c r="MG13" s="2">
        <v>10.74183</v>
      </c>
      <c r="MH13" s="2"/>
      <c r="MI13" s="2">
        <v>5.9153450000000003</v>
      </c>
      <c r="MJ13" s="2">
        <v>35.893549999999998</v>
      </c>
      <c r="MK13" s="2">
        <v>70.719970000000004</v>
      </c>
      <c r="ML13" s="2">
        <v>75.877110000000002</v>
      </c>
      <c r="MM13" s="2">
        <v>82.049440000000004</v>
      </c>
      <c r="MN13" s="2">
        <v>85.934579999999997</v>
      </c>
      <c r="MO13" s="2">
        <v>156.3152</v>
      </c>
      <c r="MP13" s="2">
        <v>0.8242853</v>
      </c>
      <c r="MQ13" s="2"/>
      <c r="MR13" s="2"/>
      <c r="MS13" s="2"/>
      <c r="MT13" s="2"/>
      <c r="MU13" s="2"/>
      <c r="MV13" s="2">
        <v>0.83604599999999996</v>
      </c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>
        <v>0</v>
      </c>
      <c r="NK13" s="2">
        <v>0</v>
      </c>
      <c r="NL13" s="2"/>
      <c r="NM13" s="2">
        <v>5.4259019999999998</v>
      </c>
      <c r="NN13" s="2"/>
      <c r="NO13" s="2"/>
      <c r="NP13" s="2"/>
      <c r="NQ13" s="2"/>
      <c r="NR13" s="2"/>
      <c r="NS13" s="2">
        <v>2.8986830000000001</v>
      </c>
      <c r="NT13" s="2"/>
      <c r="NU13" s="2"/>
      <c r="NV13" s="2">
        <v>2.9508930000000002</v>
      </c>
      <c r="NW13" s="2">
        <v>305.08249999999998</v>
      </c>
      <c r="NX13" s="2">
        <v>768.41480000000001</v>
      </c>
      <c r="NY13" s="2">
        <v>220.20740000000001</v>
      </c>
      <c r="NZ13" s="2">
        <v>175.32499999999999</v>
      </c>
      <c r="OA13" s="2">
        <v>418.58109999999999</v>
      </c>
      <c r="OB13" s="2">
        <v>483.22359999999998</v>
      </c>
      <c r="OC13" s="2">
        <v>1212.7190000000001</v>
      </c>
      <c r="OD13" s="2">
        <v>1107.0640000000001</v>
      </c>
      <c r="OE13" s="2">
        <v>1523.2339999999999</v>
      </c>
      <c r="OF13" s="2">
        <v>986.20460000000003</v>
      </c>
      <c r="OG13" s="2">
        <v>3220.5810000000001</v>
      </c>
      <c r="OH13" s="2">
        <v>383.822</v>
      </c>
      <c r="OI13" s="2">
        <v>716.34209999999996</v>
      </c>
      <c r="OJ13" s="2">
        <v>228.15360000000001</v>
      </c>
      <c r="OK13" s="2">
        <v>134.27789999999999</v>
      </c>
      <c r="OL13" s="2">
        <v>372.38510000000002</v>
      </c>
      <c r="OM13" s="2">
        <v>393.75760000000002</v>
      </c>
      <c r="ON13" s="2">
        <v>826.19150000000002</v>
      </c>
      <c r="OO13" s="2">
        <v>658.77329999999995</v>
      </c>
      <c r="OP13" s="2">
        <v>705.53989999999999</v>
      </c>
      <c r="OQ13" s="2">
        <v>415.45499999999998</v>
      </c>
      <c r="OR13" s="2">
        <v>1078.4839999999999</v>
      </c>
      <c r="OS13" s="2">
        <v>1.083696</v>
      </c>
      <c r="OT13" s="2">
        <v>21.522130000000001</v>
      </c>
      <c r="OU13" s="2"/>
      <c r="OV13" s="2"/>
      <c r="OW13" s="2">
        <v>20.647839999999999</v>
      </c>
      <c r="OX13" s="2">
        <v>0.42595339999999998</v>
      </c>
      <c r="OY13" s="2">
        <v>20.24596</v>
      </c>
      <c r="OZ13" s="2">
        <v>50.977040000000002</v>
      </c>
      <c r="PA13" s="2">
        <v>5.3823280000000002</v>
      </c>
      <c r="PB13" s="2">
        <v>3.790279</v>
      </c>
      <c r="PC13" s="2">
        <v>7.7152279999999998</v>
      </c>
      <c r="PD13" s="2">
        <v>3.8248099999999998</v>
      </c>
      <c r="PE13" s="2">
        <v>11.62519</v>
      </c>
      <c r="PF13" s="2">
        <v>7.2772819999999996</v>
      </c>
      <c r="PG13" s="2"/>
      <c r="PH13" s="2">
        <v>2.080193</v>
      </c>
      <c r="PI13" s="2">
        <v>1.27786</v>
      </c>
      <c r="PJ13" s="2">
        <v>34.209739999999996</v>
      </c>
      <c r="PK13" s="2">
        <v>29.743690000000001</v>
      </c>
      <c r="PL13" s="2"/>
      <c r="PM13" s="2"/>
      <c r="PN13" s="2">
        <v>16.878229999999999</v>
      </c>
      <c r="PO13" s="2"/>
      <c r="PP13" s="2"/>
      <c r="PQ13" s="2"/>
      <c r="PR13" s="2"/>
      <c r="PS13" s="2"/>
      <c r="PT13" s="2">
        <v>2.484728</v>
      </c>
      <c r="PU13" s="2"/>
      <c r="PV13" s="2"/>
      <c r="PW13" s="2">
        <v>6.4668169999999998</v>
      </c>
      <c r="PX13" s="2"/>
      <c r="PY13" s="2"/>
      <c r="PZ13" s="2">
        <v>38.689419999999998</v>
      </c>
      <c r="QA13" s="2">
        <v>81.139240000000001</v>
      </c>
      <c r="QB13" s="2">
        <v>40.00647</v>
      </c>
      <c r="QC13" s="2">
        <v>27.694420000000001</v>
      </c>
      <c r="QD13" s="2">
        <v>14.88555</v>
      </c>
      <c r="QE13" s="2">
        <v>7.7195830000000001</v>
      </c>
      <c r="QF13" s="2">
        <v>87.481219999999993</v>
      </c>
      <c r="QG13" s="2">
        <v>29.523299999999999</v>
      </c>
      <c r="QH13" s="2">
        <v>152.25200000000001</v>
      </c>
      <c r="QI13" s="2">
        <v>125.0806</v>
      </c>
      <c r="QJ13" s="2">
        <v>32.914670000000001</v>
      </c>
      <c r="QK13" s="2"/>
      <c r="QL13" s="2">
        <v>0.50798449999999995</v>
      </c>
      <c r="QM13" s="2"/>
      <c r="QN13" s="2"/>
      <c r="QO13" s="2"/>
      <c r="QP13" s="2">
        <v>0.47328160000000002</v>
      </c>
      <c r="QQ13" s="2">
        <v>1.9043829999999999</v>
      </c>
      <c r="QR13" s="2"/>
      <c r="QS13" s="2">
        <v>2.9923139999999999</v>
      </c>
      <c r="QT13" s="2"/>
      <c r="QU13" s="2"/>
      <c r="QV13" s="2"/>
      <c r="QW13" s="2">
        <v>9.2978810000000003</v>
      </c>
      <c r="QX13" s="2"/>
      <c r="QY13" s="2"/>
      <c r="QZ13" s="2"/>
      <c r="RA13" s="2"/>
      <c r="RB13" s="2">
        <v>11.426299999999999</v>
      </c>
      <c r="RC13" s="2"/>
      <c r="RD13" s="2"/>
      <c r="RE13" s="2">
        <v>10.07044</v>
      </c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>
        <v>0.5099747</v>
      </c>
      <c r="SD13" s="2">
        <v>1.4713879999999999</v>
      </c>
      <c r="SE13" s="2"/>
      <c r="SF13" s="2"/>
      <c r="SG13" s="2"/>
      <c r="SH13" s="2"/>
      <c r="SI13" s="2"/>
      <c r="SJ13" s="2">
        <v>9.2798200000000008</v>
      </c>
      <c r="SK13" s="2"/>
      <c r="SL13" s="2"/>
      <c r="SM13" s="2"/>
      <c r="SN13" s="2"/>
      <c r="SO13" s="2">
        <v>0.84664090000000003</v>
      </c>
      <c r="SP13" s="2"/>
      <c r="SQ13" s="2"/>
      <c r="SR13" s="2"/>
      <c r="SS13" s="2"/>
      <c r="ST13" s="2"/>
      <c r="SU13" s="2">
        <v>3.41595</v>
      </c>
      <c r="SV13" s="2"/>
      <c r="SW13" s="2"/>
      <c r="SX13" s="2"/>
      <c r="SY13" s="2">
        <v>3.5169130000000002</v>
      </c>
      <c r="SZ13" s="2">
        <v>10.48925</v>
      </c>
      <c r="TA13" s="2">
        <v>7.9028119999999999</v>
      </c>
      <c r="TB13" s="2">
        <v>4.3363630000000004</v>
      </c>
      <c r="TC13" s="2"/>
      <c r="TD13" s="2"/>
      <c r="TE13" s="2">
        <v>1.3430629999999999</v>
      </c>
      <c r="TF13" s="2">
        <v>0.73530989999999996</v>
      </c>
      <c r="TG13" s="2">
        <v>24.31476</v>
      </c>
      <c r="TH13" s="2">
        <v>0.4795449</v>
      </c>
      <c r="TI13" s="2">
        <v>7.8382550000000002</v>
      </c>
      <c r="TJ13" s="2">
        <v>13.4549</v>
      </c>
      <c r="TK13" s="2">
        <v>33.430070000000001</v>
      </c>
      <c r="TL13" s="2">
        <v>7.5525180000000001</v>
      </c>
      <c r="TM13" s="2">
        <v>4.9480089999999999</v>
      </c>
      <c r="TN13" s="2">
        <v>12.873559999999999</v>
      </c>
      <c r="TO13" s="2">
        <v>23.678570000000001</v>
      </c>
      <c r="TP13" s="2">
        <v>23.18309</v>
      </c>
      <c r="TQ13" s="2">
        <v>41.075949999999999</v>
      </c>
      <c r="TR13" s="2">
        <v>43.322699999999998</v>
      </c>
      <c r="TS13" s="2">
        <v>24.493819999999999</v>
      </c>
      <c r="TT13" s="2">
        <v>51.116909999999997</v>
      </c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>
        <v>3.0598480000000001</v>
      </c>
      <c r="UG13" s="2">
        <v>15.25156</v>
      </c>
      <c r="UH13" s="2">
        <v>22.74474</v>
      </c>
      <c r="UI13" s="2"/>
      <c r="UJ13" s="2">
        <v>1.6949719999999999</v>
      </c>
      <c r="UK13" s="2"/>
      <c r="UL13" s="2">
        <v>32.845619999999997</v>
      </c>
      <c r="UM13" s="2">
        <v>2.3763130000000001</v>
      </c>
      <c r="UN13" s="2"/>
      <c r="UO13" s="2">
        <v>8.4969629999999992</v>
      </c>
      <c r="UP13" s="2">
        <v>4.4090189999999998</v>
      </c>
      <c r="UQ13" s="2"/>
      <c r="UR13" s="2">
        <v>16.675740000000001</v>
      </c>
      <c r="US13" s="2"/>
      <c r="UT13" s="2">
        <v>6.3770059999999997</v>
      </c>
      <c r="UU13" s="2">
        <v>5.3422400000000003</v>
      </c>
      <c r="UV13" s="2"/>
      <c r="UW13" s="2">
        <v>15.979760000000001</v>
      </c>
      <c r="UX13" s="2">
        <v>7.1093359999999999</v>
      </c>
      <c r="UY13" s="2">
        <v>9.1517579999999992</v>
      </c>
      <c r="UZ13" s="2"/>
      <c r="VA13" s="2"/>
      <c r="VB13" s="2">
        <v>272.68380000000002</v>
      </c>
      <c r="VC13" s="2">
        <v>303.03739999999999</v>
      </c>
      <c r="VD13" s="2">
        <v>64.625240000000005</v>
      </c>
      <c r="VE13" s="2">
        <v>69.810310000000001</v>
      </c>
      <c r="VF13" s="2">
        <v>178.7927</v>
      </c>
      <c r="VG13" s="2">
        <v>70.379459999999995</v>
      </c>
      <c r="VH13" s="2">
        <v>277.16309999999999</v>
      </c>
      <c r="VI13" s="2">
        <v>103.5087</v>
      </c>
      <c r="VJ13" s="2">
        <v>126.3019</v>
      </c>
      <c r="VK13" s="2">
        <v>65.709850000000003</v>
      </c>
      <c r="VL13" s="2">
        <v>58.90813</v>
      </c>
      <c r="VM13" s="2">
        <v>6.9071879999999997</v>
      </c>
      <c r="VN13" s="2">
        <v>27.956379999999999</v>
      </c>
      <c r="VO13" s="2"/>
      <c r="VP13" s="2">
        <v>1.4576009999999999</v>
      </c>
      <c r="VQ13" s="2">
        <v>44.162520000000001</v>
      </c>
      <c r="VR13" s="2">
        <v>10.52683</v>
      </c>
      <c r="VS13" s="2">
        <v>13.34146</v>
      </c>
      <c r="VT13" s="2">
        <v>6.8667639999999999</v>
      </c>
      <c r="VU13" s="2">
        <v>14.16277</v>
      </c>
      <c r="VV13" s="2">
        <v>31.035710000000002</v>
      </c>
      <c r="VW13" s="2">
        <v>6.4576539999999998</v>
      </c>
      <c r="VX13" s="2">
        <v>9.6100010000000005</v>
      </c>
      <c r="VY13" s="2">
        <v>7.3569420000000001</v>
      </c>
      <c r="VZ13" s="2"/>
      <c r="WA13" s="2"/>
      <c r="WB13" s="2">
        <v>0.15408830000000001</v>
      </c>
      <c r="WC13" s="2"/>
      <c r="WD13" s="2"/>
      <c r="WE13" s="2"/>
      <c r="WF13" s="2">
        <v>4.2410579999999998</v>
      </c>
      <c r="WG13" s="2"/>
      <c r="WH13" s="2">
        <v>6.5677310000000002</v>
      </c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>
        <v>0.5737215</v>
      </c>
      <c r="WU13" s="2">
        <v>7.7890959999999998</v>
      </c>
      <c r="WV13" s="2"/>
      <c r="WW13" s="2">
        <v>10.531169999999999</v>
      </c>
      <c r="WX13" s="2">
        <v>4.9308269999999998</v>
      </c>
      <c r="WY13" s="2"/>
      <c r="WZ13" s="2">
        <v>1.8989240000000001</v>
      </c>
      <c r="XA13" s="2">
        <v>23.82611</v>
      </c>
      <c r="XB13" s="2">
        <v>16.29682</v>
      </c>
      <c r="XC13" s="2">
        <v>2.1579519999999999</v>
      </c>
      <c r="XD13" s="2">
        <v>7.1933949999999998</v>
      </c>
      <c r="XE13" s="2"/>
      <c r="XF13" s="2">
        <v>5.5878300000000003</v>
      </c>
      <c r="XG13" s="2">
        <v>2.2011039999999999</v>
      </c>
      <c r="XH13" s="2"/>
      <c r="XI13" s="2">
        <v>2.6195020000000002</v>
      </c>
      <c r="XJ13" s="2">
        <v>0.70992239999999995</v>
      </c>
      <c r="XK13" s="2"/>
      <c r="XL13" s="2">
        <v>0.74259779999999997</v>
      </c>
      <c r="XM13" s="2">
        <v>5.4859080000000002</v>
      </c>
      <c r="XN13" s="2">
        <v>2.6374970000000002</v>
      </c>
      <c r="XO13" s="2">
        <v>2.939346</v>
      </c>
      <c r="XP13" s="2"/>
      <c r="XQ13" s="2"/>
      <c r="XR13" s="2"/>
      <c r="XS13" s="2"/>
      <c r="XT13" s="2"/>
      <c r="XU13" s="2"/>
      <c r="XV13" s="2"/>
      <c r="XW13" s="2">
        <v>8.5786160000000002</v>
      </c>
      <c r="XX13" s="2"/>
      <c r="XY13" s="2"/>
      <c r="XZ13" s="2"/>
      <c r="YA13" s="2">
        <v>1.8018749999999999</v>
      </c>
      <c r="YB13" s="2"/>
      <c r="YC13" s="2"/>
      <c r="YD13" s="2">
        <v>1.8229500000000001</v>
      </c>
      <c r="YE13" s="2"/>
      <c r="YF13" s="2">
        <v>3.8241779999999999</v>
      </c>
      <c r="YG13" s="2">
        <v>22.22561</v>
      </c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>
        <v>0</v>
      </c>
      <c r="YV13" s="2">
        <v>0</v>
      </c>
      <c r="YW13" s="2"/>
      <c r="YX13" s="2"/>
      <c r="YY13" s="2"/>
      <c r="YZ13" s="2"/>
      <c r="ZA13" s="2"/>
      <c r="ZB13" s="2"/>
      <c r="ZC13" s="2"/>
      <c r="ZD13" s="2">
        <v>11.997210000000001</v>
      </c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>
        <v>0.70121520000000004</v>
      </c>
      <c r="ZT13" s="2">
        <v>1.693282</v>
      </c>
      <c r="ZU13" s="2"/>
      <c r="ZV13" s="2"/>
      <c r="ZW13" s="2"/>
      <c r="ZX13" s="2"/>
      <c r="ZY13" s="2">
        <v>2.8483869999999998</v>
      </c>
      <c r="ZZ13" s="2">
        <v>7.1289389999999999</v>
      </c>
      <c r="AAA13" s="2">
        <v>15.63796</v>
      </c>
      <c r="AAB13" s="2"/>
      <c r="AAC13" s="2"/>
      <c r="AAD13" s="2">
        <v>0.25498739999999998</v>
      </c>
      <c r="AAE13" s="2">
        <v>41.829729999999998</v>
      </c>
      <c r="AAF13" s="2"/>
      <c r="AAG13" s="2">
        <v>9.9116879999999998</v>
      </c>
      <c r="AAH13" s="2">
        <v>2.8491949999999999</v>
      </c>
      <c r="AAI13" s="2">
        <v>0.85190679999999996</v>
      </c>
      <c r="AAJ13" s="2">
        <v>24.664739999999998</v>
      </c>
      <c r="AAK13" s="2">
        <v>44.207149999999999</v>
      </c>
      <c r="AAL13" s="2"/>
      <c r="AAM13" s="2"/>
      <c r="AAN13" s="2">
        <v>6.4429600000000004E-2</v>
      </c>
      <c r="AAO13" s="2">
        <v>0</v>
      </c>
      <c r="AAP13" s="2"/>
      <c r="AAQ13" s="2"/>
      <c r="AAR13" s="2"/>
      <c r="AAS13" s="2"/>
      <c r="AAT13" s="2"/>
      <c r="AAU13" s="2"/>
      <c r="AAV13" s="2">
        <v>23.987189999999998</v>
      </c>
      <c r="AAW13" s="2"/>
      <c r="AAX13" s="2"/>
      <c r="AAY13" s="2"/>
      <c r="AAZ13" s="2"/>
      <c r="ABA13" s="2">
        <v>0.87119869999999999</v>
      </c>
      <c r="ABB13" s="2"/>
      <c r="ABC13" s="2"/>
      <c r="ABD13" s="2"/>
      <c r="ABE13" s="2"/>
      <c r="ABF13" s="2">
        <v>0.62424060000000003</v>
      </c>
      <c r="ABG13" s="2">
        <v>1.21516</v>
      </c>
      <c r="ABH13" s="2"/>
      <c r="ABI13" s="2">
        <v>4.3382550000000002</v>
      </c>
      <c r="ABJ13" s="2">
        <v>6.320621</v>
      </c>
      <c r="ABK13" s="2"/>
      <c r="ABL13" s="2"/>
      <c r="ABM13" s="2"/>
      <c r="ABN13" s="2"/>
      <c r="ABO13" s="2"/>
      <c r="ABP13" s="2"/>
      <c r="ABQ13" s="2">
        <v>4.4435609999999999</v>
      </c>
      <c r="ABR13" s="2"/>
      <c r="ABS13" s="2"/>
      <c r="ABT13" s="2"/>
      <c r="ABU13" s="2"/>
      <c r="ABV13" s="2">
        <v>15.26614</v>
      </c>
      <c r="ABW13" s="2">
        <v>35.548879999999997</v>
      </c>
      <c r="ABX13" s="2">
        <v>6.0907410000000004</v>
      </c>
      <c r="ABY13" s="2">
        <v>20.05245</v>
      </c>
      <c r="ABZ13" s="2">
        <v>4.4663370000000002</v>
      </c>
      <c r="ACA13" s="2">
        <v>67.175070000000005</v>
      </c>
      <c r="ACB13" s="2">
        <v>38.089410000000001</v>
      </c>
      <c r="ACC13" s="2">
        <v>83.68647</v>
      </c>
      <c r="ACD13" s="2">
        <v>67.640020000000007</v>
      </c>
      <c r="ACE13" s="2">
        <v>42.38496</v>
      </c>
      <c r="ACF13" s="2">
        <v>243.381</v>
      </c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>
        <v>7.7890959999999998</v>
      </c>
      <c r="ACT13" s="2"/>
      <c r="ACU13" s="2"/>
      <c r="ACV13" s="2"/>
      <c r="ACW13" s="2"/>
      <c r="ACX13" s="2"/>
      <c r="ACY13" s="2"/>
      <c r="ACZ13" s="2"/>
      <c r="ADA13" s="2"/>
      <c r="ADB13" s="2"/>
      <c r="ADC13" s="2">
        <v>2.3446090000000002</v>
      </c>
      <c r="ADD13" s="2"/>
      <c r="ADE13" s="2"/>
      <c r="ADF13" s="2"/>
      <c r="ADG13" s="2"/>
      <c r="ADH13" s="2"/>
      <c r="ADI13" s="2"/>
      <c r="ADJ13" s="2"/>
      <c r="ADK13" s="2"/>
      <c r="ADL13" s="2"/>
      <c r="ADM13" s="2">
        <v>0.24494550000000001</v>
      </c>
      <c r="ADN13" s="2">
        <v>360.42070000000001</v>
      </c>
      <c r="ADO13" s="2">
        <v>802.06050000000005</v>
      </c>
      <c r="ADP13" s="2">
        <v>306.0213</v>
      </c>
      <c r="ADQ13" s="2">
        <v>162.50299999999999</v>
      </c>
      <c r="ADR13" s="2">
        <v>352.5779</v>
      </c>
      <c r="ADS13" s="2">
        <v>515.2663</v>
      </c>
      <c r="ADT13" s="2">
        <v>1193.854</v>
      </c>
      <c r="ADU13" s="2">
        <v>1116.6610000000001</v>
      </c>
      <c r="ADV13" s="2">
        <v>1357.2260000000001</v>
      </c>
      <c r="ADW13" s="2">
        <v>936.94200000000001</v>
      </c>
      <c r="ADX13" s="2">
        <v>2958.3180000000002</v>
      </c>
      <c r="ADY13" s="2">
        <v>356.2962</v>
      </c>
      <c r="ADZ13" s="2">
        <v>728.22270000000003</v>
      </c>
      <c r="AEA13" s="2">
        <v>219.5778</v>
      </c>
      <c r="AEB13" s="2">
        <v>157.55500000000001</v>
      </c>
      <c r="AEC13" s="2">
        <v>462.92259999999999</v>
      </c>
      <c r="AED13" s="2">
        <v>339.20639999999997</v>
      </c>
      <c r="AEE13" s="2">
        <v>962.22709999999995</v>
      </c>
      <c r="AEF13" s="2">
        <v>698.35770000000002</v>
      </c>
      <c r="AEG13" s="2">
        <v>764.12440000000004</v>
      </c>
      <c r="AEH13" s="2">
        <v>357.38200000000001</v>
      </c>
      <c r="AEI13" s="2">
        <v>930.73209999999995</v>
      </c>
    </row>
    <row r="14" spans="1:815" x14ac:dyDescent="0.25">
      <c r="A14" t="s">
        <v>188</v>
      </c>
      <c r="B14" s="2">
        <v>53.89819</v>
      </c>
      <c r="C14" s="2">
        <v>26.979500000000002</v>
      </c>
      <c r="D14" s="2">
        <v>2.9972470000000002</v>
      </c>
      <c r="E14" s="2"/>
      <c r="F14" s="2"/>
      <c r="G14" s="2">
        <v>2.513245</v>
      </c>
      <c r="H14" s="2">
        <v>30.197030000000002</v>
      </c>
      <c r="I14" s="2"/>
      <c r="J14" s="2">
        <v>1.7123489999999999</v>
      </c>
      <c r="K14" s="2"/>
      <c r="L14" s="2">
        <v>2.001547</v>
      </c>
      <c r="M14" s="2">
        <v>34.489139999999999</v>
      </c>
      <c r="N14" s="2">
        <v>2.421351</v>
      </c>
      <c r="O14" s="2">
        <v>0.16651369999999999</v>
      </c>
      <c r="P14" s="2">
        <v>2.7224700000000001E-2</v>
      </c>
      <c r="Q14" s="2">
        <v>14.3064</v>
      </c>
      <c r="R14" s="2">
        <v>19.484780000000001</v>
      </c>
      <c r="S14" s="2">
        <v>24.942509999999999</v>
      </c>
      <c r="T14" s="2">
        <v>27.462350000000001</v>
      </c>
      <c r="U14" s="2"/>
      <c r="V14" s="2"/>
      <c r="W14" s="2">
        <v>0.57115700000000003</v>
      </c>
      <c r="X14" s="2"/>
      <c r="Y14" s="2"/>
      <c r="Z14" s="2"/>
      <c r="AA14" s="2"/>
      <c r="AB14" s="2"/>
      <c r="AC14" s="2">
        <v>4.9398609999999996</v>
      </c>
      <c r="AD14" s="2"/>
      <c r="AE14" s="2"/>
      <c r="AF14" s="2"/>
      <c r="AG14" s="2">
        <v>8.2526799999999998</v>
      </c>
      <c r="AH14" s="2"/>
      <c r="AI14" s="2">
        <v>26.232140000000001</v>
      </c>
      <c r="AJ14" s="2">
        <v>99.334559999999996</v>
      </c>
      <c r="AK14" s="2">
        <v>27.08127</v>
      </c>
      <c r="AL14" s="2">
        <v>58.919530000000002</v>
      </c>
      <c r="AM14" s="2">
        <v>25.789809999999999</v>
      </c>
      <c r="AN14" s="2">
        <v>89.454999999999998</v>
      </c>
      <c r="AO14" s="2">
        <v>46.985289999999999</v>
      </c>
      <c r="AP14" s="2">
        <v>132.73150000000001</v>
      </c>
      <c r="AQ14" s="2">
        <v>119.7182</v>
      </c>
      <c r="AR14" s="2">
        <v>74.161370000000005</v>
      </c>
      <c r="AS14" s="2">
        <v>59.900320000000001</v>
      </c>
      <c r="AT14" s="2">
        <v>0.34837509999999999</v>
      </c>
      <c r="AU14" s="2"/>
      <c r="AV14" s="2">
        <v>3.946637</v>
      </c>
      <c r="AW14" s="2"/>
      <c r="AX14" s="2">
        <v>1.18659</v>
      </c>
      <c r="AY14" s="2"/>
      <c r="AZ14" s="2"/>
      <c r="BA14" s="2"/>
      <c r="BB14" s="2">
        <v>5.7976270000000003</v>
      </c>
      <c r="BC14" s="2"/>
      <c r="BD14" s="2"/>
      <c r="BE14" s="2"/>
      <c r="BF14" s="2">
        <v>12.35755</v>
      </c>
      <c r="BG14" s="2"/>
      <c r="BH14" s="2"/>
      <c r="BI14" s="2"/>
      <c r="BJ14" s="2"/>
      <c r="BK14" s="2"/>
      <c r="BL14" s="2">
        <v>43.202089999999998</v>
      </c>
      <c r="BM14" s="2">
        <v>1.214205</v>
      </c>
      <c r="BN14" s="2">
        <v>17.25469</v>
      </c>
      <c r="BO14" s="2">
        <v>0.88356599999999996</v>
      </c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>
        <v>3.6815250000000002</v>
      </c>
      <c r="CL14" s="2">
        <v>2.4386260000000002</v>
      </c>
      <c r="CM14" s="2">
        <v>20.829910000000002</v>
      </c>
      <c r="CN14" s="2"/>
      <c r="CO14" s="2"/>
      <c r="CP14" s="2">
        <v>0.789829</v>
      </c>
      <c r="CQ14" s="2"/>
      <c r="CR14" s="2"/>
      <c r="CS14" s="2"/>
      <c r="CT14" s="2"/>
      <c r="CU14" s="2">
        <v>0</v>
      </c>
      <c r="CV14" s="2"/>
      <c r="CW14" s="2"/>
      <c r="CX14" s="2">
        <v>1.818843</v>
      </c>
      <c r="CY14" s="2"/>
      <c r="CZ14" s="2"/>
      <c r="DA14" s="2"/>
      <c r="DB14" s="2"/>
      <c r="DC14" s="2"/>
      <c r="DD14" s="2"/>
      <c r="DE14" s="2"/>
      <c r="DF14" s="2"/>
      <c r="DG14" s="2"/>
      <c r="DH14" s="2">
        <v>7.6642520000000003</v>
      </c>
      <c r="DI14" s="2">
        <v>5.4565299999999999</v>
      </c>
      <c r="DJ14" s="2">
        <v>2.247935</v>
      </c>
      <c r="DK14" s="2">
        <v>10.39077</v>
      </c>
      <c r="DL14" s="2">
        <v>11.623950000000001</v>
      </c>
      <c r="DM14" s="2">
        <v>4.6076160000000002</v>
      </c>
      <c r="DN14" s="2">
        <v>8.1870279999999998</v>
      </c>
      <c r="DO14" s="2">
        <v>8.8047889999999995</v>
      </c>
      <c r="DP14" s="2">
        <v>5.1885149999999998</v>
      </c>
      <c r="DQ14" s="2">
        <v>2.3229329999999999</v>
      </c>
      <c r="DR14" s="2">
        <v>8.0993549999999992</v>
      </c>
      <c r="DS14" s="2">
        <v>11.278890000000001</v>
      </c>
      <c r="DT14" s="2">
        <v>25.189019999999999</v>
      </c>
      <c r="DU14" s="2">
        <v>16.225059999999999</v>
      </c>
      <c r="DV14" s="2">
        <v>9.8998869999999997</v>
      </c>
      <c r="DW14" s="2">
        <v>9.8243430000000007</v>
      </c>
      <c r="DX14" s="2"/>
      <c r="DY14" s="2">
        <v>71.403769999999994</v>
      </c>
      <c r="DZ14" s="2">
        <v>25.232949999999999</v>
      </c>
      <c r="EA14" s="2">
        <v>27.689129999999999</v>
      </c>
      <c r="EB14" s="2">
        <v>26.991199999999999</v>
      </c>
      <c r="EC14" s="2">
        <v>82.224170000000001</v>
      </c>
      <c r="ED14" s="2"/>
      <c r="EE14" s="2"/>
      <c r="EF14" s="2"/>
      <c r="EG14" s="2"/>
      <c r="EH14" s="2"/>
      <c r="EI14" s="2">
        <v>1.6046290000000001</v>
      </c>
      <c r="EJ14" s="2"/>
      <c r="EK14" s="2"/>
      <c r="EL14" s="2"/>
      <c r="EM14" s="2"/>
      <c r="EN14" s="2"/>
      <c r="EO14" s="2">
        <v>4.5288760000000003</v>
      </c>
      <c r="EP14" s="2">
        <v>43.457540000000002</v>
      </c>
      <c r="EQ14" s="2">
        <v>21.619779999999999</v>
      </c>
      <c r="ER14" s="2"/>
      <c r="ES14" s="2">
        <v>11.447229999999999</v>
      </c>
      <c r="ET14" s="2">
        <v>7.5397350000000003</v>
      </c>
      <c r="EU14" s="2">
        <v>18.492010000000001</v>
      </c>
      <c r="EV14" s="2">
        <v>26.732109999999999</v>
      </c>
      <c r="EW14" s="2">
        <v>8.9547609999999995</v>
      </c>
      <c r="EX14" s="2">
        <v>10.433070000000001</v>
      </c>
      <c r="EY14" s="2">
        <v>6.4277829999999998</v>
      </c>
      <c r="EZ14" s="2">
        <v>1.6964440000000001</v>
      </c>
      <c r="FA14" s="2">
        <v>2.3546860000000001</v>
      </c>
      <c r="FB14" s="2">
        <v>11.448790000000001</v>
      </c>
      <c r="FC14" s="2"/>
      <c r="FD14" s="2">
        <v>2.2566549999999999</v>
      </c>
      <c r="FE14" s="2"/>
      <c r="FF14" s="2">
        <v>18.870080000000002</v>
      </c>
      <c r="FG14" s="2"/>
      <c r="FH14" s="2"/>
      <c r="FI14" s="2"/>
      <c r="FJ14" s="2">
        <v>12.78124</v>
      </c>
      <c r="FK14" s="2">
        <v>33.363399999999999</v>
      </c>
      <c r="FL14" s="2">
        <v>244.1628</v>
      </c>
      <c r="FM14" s="2">
        <v>69.279839999999993</v>
      </c>
      <c r="FN14" s="2">
        <v>1.2698579999999999</v>
      </c>
      <c r="FO14" s="2">
        <v>39.948230000000002</v>
      </c>
      <c r="FP14" s="2">
        <v>115.56059999999999</v>
      </c>
      <c r="FQ14" s="2">
        <v>167.27099999999999</v>
      </c>
      <c r="FR14" s="2">
        <v>139.15350000000001</v>
      </c>
      <c r="FS14" s="2">
        <v>145.8837</v>
      </c>
      <c r="FT14" s="2">
        <v>83.428600000000003</v>
      </c>
      <c r="FU14" s="2">
        <v>58.995049999999999</v>
      </c>
      <c r="FV14" s="2">
        <v>0.3392888</v>
      </c>
      <c r="FW14" s="2">
        <v>21.55443</v>
      </c>
      <c r="FX14" s="2"/>
      <c r="FY14" s="2">
        <v>7.2599200000000003E-2</v>
      </c>
      <c r="FZ14" s="2">
        <v>5.1903050000000004</v>
      </c>
      <c r="GA14" s="2">
        <v>11.81479</v>
      </c>
      <c r="GB14" s="2">
        <v>30.166589999999999</v>
      </c>
      <c r="GC14" s="2">
        <v>30.474450000000001</v>
      </c>
      <c r="GD14" s="2">
        <v>26.3887</v>
      </c>
      <c r="GE14" s="2">
        <v>4.1429830000000001</v>
      </c>
      <c r="GF14" s="2">
        <v>9.3836980000000008</v>
      </c>
      <c r="GG14" s="2"/>
      <c r="GH14" s="2"/>
      <c r="GI14" s="2"/>
      <c r="GJ14" s="2">
        <v>8.1674099999999999E-2</v>
      </c>
      <c r="GK14" s="2">
        <v>4.1748099999999999</v>
      </c>
      <c r="GL14" s="2">
        <v>2.658328</v>
      </c>
      <c r="GM14" s="2">
        <v>4.9840450000000001</v>
      </c>
      <c r="GN14" s="2">
        <v>14.163069999999999</v>
      </c>
      <c r="GO14" s="2">
        <v>14.389089999999999</v>
      </c>
      <c r="GP14" s="2">
        <v>9.2066289999999995</v>
      </c>
      <c r="GQ14" s="2">
        <v>7.1179139999999999</v>
      </c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>
        <v>20.902509999999999</v>
      </c>
      <c r="HD14" s="2">
        <v>12.12562</v>
      </c>
      <c r="HE14" s="2">
        <v>22.301819999999999</v>
      </c>
      <c r="HF14" s="2">
        <v>21.46406</v>
      </c>
      <c r="HG14" s="2">
        <v>1.96713</v>
      </c>
      <c r="HH14" s="2"/>
      <c r="HI14" s="2">
        <v>17.462679999999999</v>
      </c>
      <c r="HJ14" s="2">
        <v>48.798250000000003</v>
      </c>
      <c r="HK14" s="2">
        <v>16.04589</v>
      </c>
      <c r="HL14" s="2">
        <v>5.143637</v>
      </c>
      <c r="HM14" s="2">
        <v>23.119980000000002</v>
      </c>
      <c r="HN14" s="2"/>
      <c r="HO14" s="2"/>
      <c r="HP14" s="2"/>
      <c r="HQ14" s="2"/>
      <c r="HR14" s="2">
        <v>3.9342609999999998</v>
      </c>
      <c r="HS14" s="2"/>
      <c r="HT14" s="2"/>
      <c r="HU14" s="2"/>
      <c r="HV14" s="2">
        <v>26.51343</v>
      </c>
      <c r="HW14" s="2"/>
      <c r="HX14" s="2">
        <v>6.4794840000000002</v>
      </c>
      <c r="HY14" s="2"/>
      <c r="HZ14" s="2"/>
      <c r="IA14" s="2"/>
      <c r="IB14" s="2"/>
      <c r="IC14" s="2"/>
      <c r="ID14" s="2"/>
      <c r="IE14" s="2">
        <v>5.7139769999999999</v>
      </c>
      <c r="IF14" s="2"/>
      <c r="IG14" s="2"/>
      <c r="IH14" s="2"/>
      <c r="II14" s="2"/>
      <c r="IJ14" s="2"/>
      <c r="IK14" s="2">
        <v>8.0146890000000006</v>
      </c>
      <c r="IL14" s="2"/>
      <c r="IM14" s="2"/>
      <c r="IN14" s="2"/>
      <c r="IO14" s="2">
        <v>9.4518350000000009</v>
      </c>
      <c r="IP14" s="2">
        <v>2.9075510000000002</v>
      </c>
      <c r="IQ14" s="2"/>
      <c r="IR14" s="2"/>
      <c r="IS14" s="2">
        <v>13.34961</v>
      </c>
      <c r="IT14" s="2"/>
      <c r="IU14" s="2"/>
      <c r="IV14" s="2"/>
      <c r="IW14" s="2"/>
      <c r="IX14" s="2">
        <v>0</v>
      </c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>
        <v>12.465920000000001</v>
      </c>
      <c r="JL14" s="2">
        <v>9.1221019999999999</v>
      </c>
      <c r="JM14" s="2"/>
      <c r="JN14" s="2">
        <v>4.3523690000000004</v>
      </c>
      <c r="JO14" s="2">
        <v>3.9362159999999999</v>
      </c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>
        <v>3.334546</v>
      </c>
      <c r="KD14" s="2"/>
      <c r="KE14" s="2">
        <v>0.4991642</v>
      </c>
      <c r="KF14" s="2"/>
      <c r="KG14" s="2"/>
      <c r="KH14" s="2">
        <v>2.0407060000000001</v>
      </c>
      <c r="KI14" s="2"/>
      <c r="KJ14" s="2">
        <v>9.9387889999999999</v>
      </c>
      <c r="KK14" s="2">
        <v>2.8207040000000001</v>
      </c>
      <c r="KL14" s="2">
        <v>1.5502830000000001</v>
      </c>
      <c r="KM14" s="2">
        <v>1.3935</v>
      </c>
      <c r="KN14" s="2">
        <v>16.06645</v>
      </c>
      <c r="KO14" s="2">
        <v>17.56973</v>
      </c>
      <c r="KP14" s="2">
        <v>9.4841200000000008</v>
      </c>
      <c r="KQ14" s="2">
        <v>0.17882999999999999</v>
      </c>
      <c r="KR14" s="2"/>
      <c r="KS14" s="2">
        <v>9.042764</v>
      </c>
      <c r="KT14" s="2">
        <v>12.503959999999999</v>
      </c>
      <c r="KU14" s="2">
        <v>166.41460000000001</v>
      </c>
      <c r="KV14" s="2">
        <v>0.49777130000000003</v>
      </c>
      <c r="KW14" s="2">
        <v>2.6110039999999999</v>
      </c>
      <c r="KX14" s="2"/>
      <c r="KY14" s="2"/>
      <c r="KZ14" s="2"/>
      <c r="LA14" s="2"/>
      <c r="LB14" s="2"/>
      <c r="LC14" s="2"/>
      <c r="LD14" s="2">
        <v>3.6724540000000001</v>
      </c>
      <c r="LE14" s="2"/>
      <c r="LF14" s="2"/>
      <c r="LG14" s="2"/>
      <c r="LH14" s="2"/>
      <c r="LI14" s="2">
        <v>10.811500000000001</v>
      </c>
      <c r="LJ14" s="2">
        <v>1.267441</v>
      </c>
      <c r="LK14" s="2"/>
      <c r="LL14" s="2">
        <v>1.082827</v>
      </c>
      <c r="LM14" s="2"/>
      <c r="LN14" s="2"/>
      <c r="LO14" s="2">
        <v>4.331639</v>
      </c>
      <c r="LP14" s="2"/>
      <c r="LQ14" s="2"/>
      <c r="LR14" s="2">
        <v>1.254793</v>
      </c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>
        <v>23.76623</v>
      </c>
      <c r="MF14" s="2">
        <v>50.759700000000002</v>
      </c>
      <c r="MG14" s="2">
        <v>22.802790000000002</v>
      </c>
      <c r="MH14" s="2"/>
      <c r="MI14" s="2">
        <v>7.1141800000000002</v>
      </c>
      <c r="MJ14" s="2">
        <v>46.400930000000002</v>
      </c>
      <c r="MK14" s="2">
        <v>85.963570000000004</v>
      </c>
      <c r="ML14" s="2">
        <v>128.80410000000001</v>
      </c>
      <c r="MM14" s="2">
        <v>112.1658</v>
      </c>
      <c r="MN14" s="2">
        <v>115.5561</v>
      </c>
      <c r="MO14" s="2">
        <v>168.37549999999999</v>
      </c>
      <c r="MP14" s="2">
        <v>2.0902509999999999</v>
      </c>
      <c r="MQ14" s="2"/>
      <c r="MR14" s="2"/>
      <c r="MS14" s="2"/>
      <c r="MT14" s="2"/>
      <c r="MU14" s="2"/>
      <c r="MV14" s="2">
        <v>1.632565</v>
      </c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>
        <v>0</v>
      </c>
      <c r="NK14" s="2">
        <v>0</v>
      </c>
      <c r="NL14" s="2"/>
      <c r="NM14" s="2">
        <v>8.5552259999999993</v>
      </c>
      <c r="NN14" s="2"/>
      <c r="NO14" s="2"/>
      <c r="NP14" s="2"/>
      <c r="NQ14" s="2"/>
      <c r="NR14" s="2"/>
      <c r="NS14" s="2">
        <v>7.3470069999999996</v>
      </c>
      <c r="NT14" s="2"/>
      <c r="NU14" s="2"/>
      <c r="NV14" s="2">
        <v>1.3253490000000001</v>
      </c>
      <c r="NW14" s="2">
        <v>470.75209999999998</v>
      </c>
      <c r="NX14" s="2">
        <v>1245.2139999999999</v>
      </c>
      <c r="NY14" s="2">
        <v>467.4572</v>
      </c>
      <c r="NZ14" s="2">
        <v>237.1669</v>
      </c>
      <c r="OA14" s="2">
        <v>503.41289999999998</v>
      </c>
      <c r="OB14" s="2">
        <v>627.61329999999998</v>
      </c>
      <c r="OC14" s="2">
        <v>1457.0309999999999</v>
      </c>
      <c r="OD14" s="2">
        <v>1736.0920000000001</v>
      </c>
      <c r="OE14" s="2">
        <v>2091.29</v>
      </c>
      <c r="OF14" s="2">
        <v>1315.586</v>
      </c>
      <c r="OG14" s="2">
        <v>3459.779</v>
      </c>
      <c r="OH14" s="2">
        <v>596.00630000000001</v>
      </c>
      <c r="OI14" s="2">
        <v>1160.7449999999999</v>
      </c>
      <c r="OJ14" s="2">
        <v>331.8553</v>
      </c>
      <c r="OK14" s="2">
        <v>181.6414</v>
      </c>
      <c r="OL14" s="2">
        <v>447.8546</v>
      </c>
      <c r="OM14" s="2">
        <v>514.88940000000002</v>
      </c>
      <c r="ON14" s="2">
        <v>998.5797</v>
      </c>
      <c r="OO14" s="2">
        <v>1064.498</v>
      </c>
      <c r="OP14" s="2">
        <v>1003.342</v>
      </c>
      <c r="OQ14" s="2">
        <v>558.66150000000005</v>
      </c>
      <c r="OR14" s="2">
        <v>1161.693</v>
      </c>
      <c r="OS14" s="2">
        <v>9.3999600000000001</v>
      </c>
      <c r="OT14" s="2">
        <v>25.169519999999999</v>
      </c>
      <c r="OU14" s="2"/>
      <c r="OV14" s="2"/>
      <c r="OW14" s="2">
        <v>15.303850000000001</v>
      </c>
      <c r="OX14" s="2">
        <v>15.232810000000001</v>
      </c>
      <c r="OY14" s="2">
        <v>20.66319</v>
      </c>
      <c r="OZ14" s="2">
        <v>24.33062</v>
      </c>
      <c r="PA14" s="2">
        <v>2.599237</v>
      </c>
      <c r="PB14" s="2">
        <v>1.6940839999999999</v>
      </c>
      <c r="PC14" s="2">
        <v>10.880509999999999</v>
      </c>
      <c r="PD14" s="2">
        <v>33.17633</v>
      </c>
      <c r="PE14" s="2">
        <v>21.687539999999998</v>
      </c>
      <c r="PF14" s="2">
        <v>11.625249999999999</v>
      </c>
      <c r="PG14" s="2"/>
      <c r="PH14" s="2">
        <v>11.08128</v>
      </c>
      <c r="PI14" s="2">
        <v>30.648040000000002</v>
      </c>
      <c r="PJ14" s="2">
        <v>47.352969999999999</v>
      </c>
      <c r="PK14" s="2">
        <v>15.795949999999999</v>
      </c>
      <c r="PL14" s="2"/>
      <c r="PM14" s="2"/>
      <c r="PN14" s="2">
        <v>19.172319999999999</v>
      </c>
      <c r="PO14" s="2"/>
      <c r="PP14" s="2"/>
      <c r="PQ14" s="2"/>
      <c r="PR14" s="2"/>
      <c r="PS14" s="2"/>
      <c r="PT14" s="2"/>
      <c r="PU14" s="2">
        <v>0.22907269999999999</v>
      </c>
      <c r="PV14" s="2">
        <v>3.79955</v>
      </c>
      <c r="PW14" s="2">
        <v>4.3444399999999996</v>
      </c>
      <c r="PX14" s="2"/>
      <c r="PY14" s="2"/>
      <c r="PZ14" s="2">
        <v>70.770690000000002</v>
      </c>
      <c r="QA14" s="2">
        <v>103.7955</v>
      </c>
      <c r="QB14" s="2">
        <v>42.268929999999997</v>
      </c>
      <c r="QC14" s="2">
        <v>38.483699999999999</v>
      </c>
      <c r="QD14" s="2">
        <v>49.636429999999997</v>
      </c>
      <c r="QE14" s="2">
        <v>63.320920000000001</v>
      </c>
      <c r="QF14" s="2">
        <v>121.4217</v>
      </c>
      <c r="QG14" s="2">
        <v>62.412590000000002</v>
      </c>
      <c r="QH14" s="2">
        <v>80.709670000000003</v>
      </c>
      <c r="QI14" s="2">
        <v>75.522930000000002</v>
      </c>
      <c r="QJ14" s="2">
        <v>96.534859999999995</v>
      </c>
      <c r="QK14" s="2"/>
      <c r="QL14" s="2">
        <v>0.70198479999999996</v>
      </c>
      <c r="QM14" s="2"/>
      <c r="QN14" s="2"/>
      <c r="QO14" s="2"/>
      <c r="QP14" s="2">
        <v>18.525469999999999</v>
      </c>
      <c r="QQ14" s="2">
        <v>1.7358990000000001</v>
      </c>
      <c r="QR14" s="2"/>
      <c r="QS14" s="2">
        <v>2.700437</v>
      </c>
      <c r="QT14" s="2"/>
      <c r="QU14" s="2"/>
      <c r="QV14" s="2"/>
      <c r="QW14" s="2"/>
      <c r="QX14" s="2"/>
      <c r="QY14" s="2"/>
      <c r="QZ14" s="2"/>
      <c r="RA14" s="2"/>
      <c r="RB14" s="2">
        <v>10.41539</v>
      </c>
      <c r="RC14" s="2"/>
      <c r="RD14" s="2">
        <v>4.9727410000000001</v>
      </c>
      <c r="RE14" s="2">
        <v>8.2576830000000001</v>
      </c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>
        <v>4.4235100000000003</v>
      </c>
      <c r="SD14" s="2">
        <v>1.017326</v>
      </c>
      <c r="SE14" s="2"/>
      <c r="SF14" s="2"/>
      <c r="SG14" s="2"/>
      <c r="SH14" s="2"/>
      <c r="SI14" s="2"/>
      <c r="SJ14" s="2">
        <v>11.04177</v>
      </c>
      <c r="SK14" s="2"/>
      <c r="SL14" s="2"/>
      <c r="SM14" s="2"/>
      <c r="SN14" s="2"/>
      <c r="SO14" s="2">
        <v>1.169975</v>
      </c>
      <c r="SP14" s="2"/>
      <c r="SQ14" s="2"/>
      <c r="SR14" s="2"/>
      <c r="SS14" s="2"/>
      <c r="ST14" s="2"/>
      <c r="SU14" s="2">
        <v>8.5666469999999997</v>
      </c>
      <c r="SV14" s="2"/>
      <c r="SW14" s="2"/>
      <c r="SX14" s="2"/>
      <c r="SY14" s="2"/>
      <c r="SZ14" s="2">
        <v>6.7858530000000004</v>
      </c>
      <c r="TA14" s="2">
        <v>6.2494620000000003</v>
      </c>
      <c r="TB14" s="2">
        <v>3.7665519999999999</v>
      </c>
      <c r="TC14" s="2"/>
      <c r="TD14" s="2">
        <v>3.3051810000000001</v>
      </c>
      <c r="TE14" s="2">
        <v>3.7784490000000002</v>
      </c>
      <c r="TF14" s="2">
        <v>1.9584950000000001</v>
      </c>
      <c r="TG14" s="2">
        <v>16.361270000000001</v>
      </c>
      <c r="TH14" s="2">
        <v>0.39322299999999999</v>
      </c>
      <c r="TI14" s="2">
        <v>10.895989999999999</v>
      </c>
      <c r="TJ14" s="2">
        <v>19.057369999999999</v>
      </c>
      <c r="TK14" s="2">
        <v>55.253230000000002</v>
      </c>
      <c r="TL14" s="2">
        <v>12.75723</v>
      </c>
      <c r="TM14" s="2">
        <v>6.2890800000000002</v>
      </c>
      <c r="TN14" s="2">
        <v>17.59976</v>
      </c>
      <c r="TO14" s="2">
        <v>32.84937</v>
      </c>
      <c r="TP14" s="2">
        <v>30.32734</v>
      </c>
      <c r="TQ14" s="2">
        <v>57.977049999999998</v>
      </c>
      <c r="TR14" s="2">
        <v>71.470870000000005</v>
      </c>
      <c r="TS14" s="2">
        <v>32.248109999999997</v>
      </c>
      <c r="TT14" s="2">
        <v>54.427669999999999</v>
      </c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>
        <v>26.541060000000002</v>
      </c>
      <c r="UG14" s="2">
        <v>2.573944</v>
      </c>
      <c r="UH14" s="2">
        <v>19.200759999999999</v>
      </c>
      <c r="UI14" s="2"/>
      <c r="UJ14" s="2">
        <v>9.0291929999999994</v>
      </c>
      <c r="UK14" s="2"/>
      <c r="UL14" s="2">
        <v>8.2919280000000004</v>
      </c>
      <c r="UM14" s="2">
        <v>9.3591189999999997</v>
      </c>
      <c r="UN14" s="2">
        <v>3.499336</v>
      </c>
      <c r="UO14" s="2">
        <v>6.1073370000000002</v>
      </c>
      <c r="UP14" s="2">
        <v>6.1289920000000002</v>
      </c>
      <c r="UQ14" s="2"/>
      <c r="UR14" s="2">
        <v>11.5297</v>
      </c>
      <c r="US14" s="2"/>
      <c r="UT14" s="2">
        <v>6.8035439999999996</v>
      </c>
      <c r="UU14" s="2">
        <v>3.7420589999999998</v>
      </c>
      <c r="UV14" s="2"/>
      <c r="UW14" s="2">
        <v>9.2895400000000006</v>
      </c>
      <c r="UX14" s="2">
        <v>13.457179999999999</v>
      </c>
      <c r="UY14" s="2">
        <v>9.7858780000000003</v>
      </c>
      <c r="UZ14" s="2"/>
      <c r="VA14" s="2"/>
      <c r="VB14" s="2">
        <v>198.9734</v>
      </c>
      <c r="VC14" s="2">
        <v>211.1061</v>
      </c>
      <c r="VD14" s="2">
        <v>48.782299999999999</v>
      </c>
      <c r="VE14" s="2">
        <v>75.117679999999993</v>
      </c>
      <c r="VF14" s="2">
        <v>128.56610000000001</v>
      </c>
      <c r="VG14" s="2">
        <v>49.027760000000001</v>
      </c>
      <c r="VH14" s="2">
        <v>244.87360000000001</v>
      </c>
      <c r="VI14" s="2">
        <v>117.3412</v>
      </c>
      <c r="VJ14" s="2">
        <v>108.45950000000001</v>
      </c>
      <c r="VK14" s="2">
        <v>19.21894</v>
      </c>
      <c r="VL14" s="2">
        <v>157.471</v>
      </c>
      <c r="VM14" s="2">
        <v>5.0400739999999997</v>
      </c>
      <c r="VN14" s="2">
        <v>19.3292</v>
      </c>
      <c r="VO14" s="2"/>
      <c r="VP14" s="2">
        <v>1.555096</v>
      </c>
      <c r="VQ14" s="2">
        <v>30.934360000000002</v>
      </c>
      <c r="VR14" s="2">
        <v>8.624117</v>
      </c>
      <c r="VS14" s="2">
        <v>11.925230000000001</v>
      </c>
      <c r="VT14" s="2">
        <v>11.475770000000001</v>
      </c>
      <c r="VU14" s="2">
        <v>17.69331</v>
      </c>
      <c r="VV14" s="2">
        <v>6.9914930000000002</v>
      </c>
      <c r="VW14" s="2">
        <v>19.661100000000001</v>
      </c>
      <c r="VX14" s="2">
        <v>7.0122770000000001</v>
      </c>
      <c r="VY14" s="2">
        <v>5.0866300000000004</v>
      </c>
      <c r="VZ14" s="2"/>
      <c r="WA14" s="2"/>
      <c r="WB14" s="2">
        <v>0.8208358</v>
      </c>
      <c r="WC14" s="2"/>
      <c r="WD14" s="2"/>
      <c r="WE14" s="2"/>
      <c r="WF14" s="2">
        <v>4.5349190000000004</v>
      </c>
      <c r="WG14" s="2"/>
      <c r="WH14" s="2">
        <v>13.61402</v>
      </c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>
        <v>4.9764489999999997</v>
      </c>
      <c r="WU14" s="2">
        <v>10.763769999999999</v>
      </c>
      <c r="WV14" s="2"/>
      <c r="WW14" s="2">
        <v>9.1473399999999998</v>
      </c>
      <c r="WX14" s="2">
        <v>26.266739999999999</v>
      </c>
      <c r="WY14" s="2"/>
      <c r="WZ14" s="2">
        <v>5.0300479999999999</v>
      </c>
      <c r="XA14" s="2">
        <v>13.909319999999999</v>
      </c>
      <c r="XB14" s="2">
        <v>11.598789999999999</v>
      </c>
      <c r="XC14" s="2">
        <v>1.769503</v>
      </c>
      <c r="XD14" s="2">
        <v>11.19567</v>
      </c>
      <c r="XE14" s="2"/>
      <c r="XF14" s="2">
        <v>7.721832</v>
      </c>
      <c r="XG14" s="2">
        <v>1.8581380000000001</v>
      </c>
      <c r="XH14" s="2"/>
      <c r="XI14" s="2">
        <v>13.95421</v>
      </c>
      <c r="XJ14" s="2">
        <v>8.6653690000000001</v>
      </c>
      <c r="XK14" s="2"/>
      <c r="XL14" s="2">
        <v>1.8623149999999999</v>
      </c>
      <c r="XM14" s="2">
        <v>7.8976110000000004</v>
      </c>
      <c r="XN14" s="2">
        <v>2.1627260000000001</v>
      </c>
      <c r="XO14" s="2">
        <v>4.0859949999999996</v>
      </c>
      <c r="XP14" s="2"/>
      <c r="XQ14" s="2"/>
      <c r="XR14" s="2"/>
      <c r="XS14" s="2"/>
      <c r="XT14" s="2"/>
      <c r="XU14" s="2"/>
      <c r="XV14" s="2"/>
      <c r="XW14" s="2">
        <v>22.84911</v>
      </c>
      <c r="XX14" s="2"/>
      <c r="XY14" s="2"/>
      <c r="XZ14" s="2"/>
      <c r="YA14" s="2">
        <v>1.314802</v>
      </c>
      <c r="YB14" s="2"/>
      <c r="YC14" s="2"/>
      <c r="YD14" s="2">
        <v>2.3170289999999998</v>
      </c>
      <c r="YE14" s="2"/>
      <c r="YF14" s="2">
        <v>2.6047449999999999</v>
      </c>
      <c r="YG14" s="2">
        <v>11.97845</v>
      </c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>
        <v>0</v>
      </c>
      <c r="YV14" s="2">
        <v>0</v>
      </c>
      <c r="YW14" s="2"/>
      <c r="YX14" s="2"/>
      <c r="YY14" s="2"/>
      <c r="YZ14" s="2"/>
      <c r="ZA14" s="2"/>
      <c r="ZB14" s="2"/>
      <c r="ZC14" s="2"/>
      <c r="ZD14" s="2">
        <v>19.843399999999999</v>
      </c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>
        <v>6.0823270000000003</v>
      </c>
      <c r="ZT14" s="2">
        <v>2.3399489999999998</v>
      </c>
      <c r="ZU14" s="2"/>
      <c r="ZV14" s="2"/>
      <c r="ZW14" s="2">
        <v>0.2143478</v>
      </c>
      <c r="ZX14" s="2"/>
      <c r="ZY14" s="2">
        <v>12.493040000000001</v>
      </c>
      <c r="ZZ14" s="2">
        <v>17.878219999999999</v>
      </c>
      <c r="AAA14" s="2">
        <v>11.476760000000001</v>
      </c>
      <c r="AAB14" s="2"/>
      <c r="AAC14" s="2"/>
      <c r="AAD14" s="2">
        <v>2.2117550000000001</v>
      </c>
      <c r="AAE14" s="2">
        <v>46.459380000000003</v>
      </c>
      <c r="AAF14" s="2"/>
      <c r="AAG14" s="2">
        <v>3.2284730000000001</v>
      </c>
      <c r="AAH14" s="2">
        <v>5.4253299999999998</v>
      </c>
      <c r="AAI14" s="2">
        <v>10.398440000000001</v>
      </c>
      <c r="AAJ14" s="2">
        <v>23.42521</v>
      </c>
      <c r="AAK14" s="2">
        <v>19.24268</v>
      </c>
      <c r="AAL14" s="2"/>
      <c r="AAM14" s="2"/>
      <c r="AAN14" s="2">
        <v>0.22246489999999999</v>
      </c>
      <c r="AAO14" s="2">
        <v>0</v>
      </c>
      <c r="AAP14" s="2"/>
      <c r="AAQ14" s="2"/>
      <c r="AAR14" s="2"/>
      <c r="AAS14" s="2"/>
      <c r="AAT14" s="2"/>
      <c r="AAU14" s="2"/>
      <c r="AAV14" s="2">
        <v>38.614699999999999</v>
      </c>
      <c r="AAW14" s="2"/>
      <c r="AAX14" s="2"/>
      <c r="AAY14" s="2"/>
      <c r="AAZ14" s="2"/>
      <c r="ABA14" s="2">
        <v>0.56306409999999996</v>
      </c>
      <c r="ABB14" s="2"/>
      <c r="ABC14" s="2"/>
      <c r="ABD14" s="2"/>
      <c r="ABE14" s="2"/>
      <c r="ABF14" s="2">
        <v>2.0823290000000001</v>
      </c>
      <c r="ABG14" s="2">
        <v>3.8376519999999998</v>
      </c>
      <c r="ABH14" s="2"/>
      <c r="ABI14" s="2">
        <v>2.9553240000000001</v>
      </c>
      <c r="ABJ14" s="2">
        <v>0.1520842</v>
      </c>
      <c r="ABK14" s="2"/>
      <c r="ABL14" s="2"/>
      <c r="ABM14" s="2"/>
      <c r="ABN14" s="2"/>
      <c r="ABO14" s="2">
        <v>0.42869560000000001</v>
      </c>
      <c r="ABP14" s="2"/>
      <c r="ABQ14" s="2">
        <v>4.0504309999999997</v>
      </c>
      <c r="ABR14" s="2"/>
      <c r="ABS14" s="2"/>
      <c r="ABT14" s="2"/>
      <c r="ABU14" s="2"/>
      <c r="ABV14" s="2">
        <v>21.622779999999999</v>
      </c>
      <c r="ABW14" s="2">
        <v>58.755189999999999</v>
      </c>
      <c r="ABX14" s="2">
        <v>10.288080000000001</v>
      </c>
      <c r="ABY14" s="2">
        <v>25.48732</v>
      </c>
      <c r="ABZ14" s="2">
        <v>6.106039</v>
      </c>
      <c r="ACA14" s="2">
        <v>93.192220000000006</v>
      </c>
      <c r="ACB14" s="2">
        <v>50.240630000000003</v>
      </c>
      <c r="ACC14" s="2">
        <v>132.34030000000001</v>
      </c>
      <c r="ACD14" s="2">
        <v>105.16719999999999</v>
      </c>
      <c r="ACE14" s="2">
        <v>55.803249999999998</v>
      </c>
      <c r="ACF14" s="2">
        <v>259.14429999999999</v>
      </c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>
        <v>10.763769999999999</v>
      </c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>
        <v>0.34049960000000001</v>
      </c>
      <c r="ADN14" s="2">
        <v>581.74350000000004</v>
      </c>
      <c r="ADO14" s="2">
        <v>1321.38</v>
      </c>
      <c r="ADP14" s="2">
        <v>511.95179999999999</v>
      </c>
      <c r="ADQ14" s="2">
        <v>206.54660000000001</v>
      </c>
      <c r="ADR14" s="2">
        <v>482.0179</v>
      </c>
      <c r="ADS14" s="2">
        <v>714.83079999999995</v>
      </c>
      <c r="ADT14" s="2">
        <v>1548.443</v>
      </c>
      <c r="ADU14" s="2">
        <v>1640.2339999999999</v>
      </c>
      <c r="ADV14" s="2">
        <v>2094.9430000000002</v>
      </c>
      <c r="ADW14" s="2">
        <v>1233.56</v>
      </c>
      <c r="ADX14" s="2">
        <v>3150.674</v>
      </c>
      <c r="ADY14" s="2">
        <v>504.65370000000001</v>
      </c>
      <c r="ADZ14" s="2">
        <v>1192.047</v>
      </c>
      <c r="AEA14" s="2">
        <v>356.01799999999997</v>
      </c>
      <c r="AEB14" s="2">
        <v>200.2576</v>
      </c>
      <c r="AEC14" s="2">
        <v>632.87289999999996</v>
      </c>
      <c r="AED14" s="2">
        <v>478.77480000000003</v>
      </c>
      <c r="AEE14" s="2">
        <v>1253.953</v>
      </c>
      <c r="AEF14" s="2">
        <v>1017.872</v>
      </c>
      <c r="AEG14" s="2">
        <v>1225.7850000000001</v>
      </c>
      <c r="AEH14" s="2">
        <v>469.31509999999997</v>
      </c>
      <c r="AEI14" s="2">
        <v>994.399</v>
      </c>
    </row>
    <row r="15" spans="1:815" x14ac:dyDescent="0.25">
      <c r="A15" t="s">
        <v>189</v>
      </c>
      <c r="B15" s="2">
        <v>329.92750000000001</v>
      </c>
      <c r="C15" s="2">
        <v>564.47559999999999</v>
      </c>
      <c r="D15" s="2">
        <v>169.8819</v>
      </c>
      <c r="E15" s="2">
        <v>231.00819999999999</v>
      </c>
      <c r="F15" s="2">
        <v>288.64330000000001</v>
      </c>
      <c r="G15" s="2">
        <v>306.63799999999998</v>
      </c>
      <c r="H15" s="2">
        <v>322.10969999999998</v>
      </c>
      <c r="I15" s="2">
        <v>282.21120000000002</v>
      </c>
      <c r="J15" s="2">
        <v>332.10599999999999</v>
      </c>
      <c r="K15" s="2">
        <v>204.00389999999999</v>
      </c>
      <c r="L15" s="2">
        <v>421.1671</v>
      </c>
      <c r="M15" s="2">
        <v>499.80079999999998</v>
      </c>
      <c r="N15" s="2">
        <v>1190.21</v>
      </c>
      <c r="O15" s="2">
        <v>237.61349999999999</v>
      </c>
      <c r="P15" s="2">
        <v>97.776380000000003</v>
      </c>
      <c r="Q15" s="2">
        <v>365.47789999999998</v>
      </c>
      <c r="R15" s="2">
        <v>273.69080000000002</v>
      </c>
      <c r="S15" s="2">
        <v>566.02940000000001</v>
      </c>
      <c r="T15" s="2">
        <v>392.03269999999998</v>
      </c>
      <c r="U15" s="2">
        <v>213.41319999999999</v>
      </c>
      <c r="V15" s="2">
        <v>58.249920000000003</v>
      </c>
      <c r="W15" s="2">
        <v>195.4273</v>
      </c>
      <c r="X15" s="2"/>
      <c r="Y15" s="2">
        <v>200.62</v>
      </c>
      <c r="Z15" s="2">
        <v>14.914949999999999</v>
      </c>
      <c r="AA15" s="2"/>
      <c r="AB15" s="2">
        <v>29.943079999999998</v>
      </c>
      <c r="AC15" s="2">
        <v>1.542178</v>
      </c>
      <c r="AD15" s="2"/>
      <c r="AE15" s="2">
        <v>30.758479999999999</v>
      </c>
      <c r="AF15" s="2">
        <v>54.257890000000003</v>
      </c>
      <c r="AG15" s="2">
        <v>27.72372</v>
      </c>
      <c r="AH15" s="2">
        <v>46.572209999999998</v>
      </c>
      <c r="AI15" s="2">
        <v>306.2312</v>
      </c>
      <c r="AJ15" s="2">
        <v>878.10940000000005</v>
      </c>
      <c r="AK15" s="2">
        <v>345.5077</v>
      </c>
      <c r="AL15" s="2">
        <v>96.663989999999998</v>
      </c>
      <c r="AM15" s="2">
        <v>575.90859999999998</v>
      </c>
      <c r="AN15" s="2">
        <v>473.5335</v>
      </c>
      <c r="AO15" s="2">
        <v>851.0421</v>
      </c>
      <c r="AP15" s="2">
        <v>860.14030000000002</v>
      </c>
      <c r="AQ15" s="2">
        <v>906.22239999999999</v>
      </c>
      <c r="AR15" s="2">
        <v>442.68630000000002</v>
      </c>
      <c r="AS15" s="2">
        <v>738.85080000000005</v>
      </c>
      <c r="AT15" s="2">
        <v>48.376600000000003</v>
      </c>
      <c r="AU15" s="2">
        <v>277.30560000000003</v>
      </c>
      <c r="AV15" s="2">
        <v>68.522329999999997</v>
      </c>
      <c r="AW15" s="2">
        <v>68.687039999999996</v>
      </c>
      <c r="AX15" s="2">
        <v>64.199839999999995</v>
      </c>
      <c r="AY15" s="2"/>
      <c r="AZ15" s="2">
        <v>284.72890000000001</v>
      </c>
      <c r="BA15" s="2">
        <v>203.90710000000001</v>
      </c>
      <c r="BB15" s="2">
        <v>61.88767</v>
      </c>
      <c r="BC15" s="2">
        <v>89.416079999999994</v>
      </c>
      <c r="BD15" s="2">
        <v>157.99109999999999</v>
      </c>
      <c r="BE15" s="2">
        <v>18.862729999999999</v>
      </c>
      <c r="BF15" s="2">
        <v>17.79588</v>
      </c>
      <c r="BG15" s="2">
        <v>16.712759999999999</v>
      </c>
      <c r="BH15" s="2">
        <v>30.35962</v>
      </c>
      <c r="BI15" s="2">
        <v>12.07846</v>
      </c>
      <c r="BJ15" s="2">
        <v>8.4544350000000001</v>
      </c>
      <c r="BK15" s="2">
        <v>60.829889999999999</v>
      </c>
      <c r="BL15" s="2">
        <v>40.55245</v>
      </c>
      <c r="BM15" s="2">
        <v>107.3887</v>
      </c>
      <c r="BN15" s="2"/>
      <c r="BO15" s="2">
        <v>53.44303</v>
      </c>
      <c r="BP15" s="2"/>
      <c r="BQ15" s="2">
        <v>109.01730000000001</v>
      </c>
      <c r="BR15" s="2"/>
      <c r="BS15" s="2"/>
      <c r="BT15" s="2">
        <v>91.53152</v>
      </c>
      <c r="BU15" s="2">
        <v>48.520530000000001</v>
      </c>
      <c r="BV15" s="2">
        <v>157.2363</v>
      </c>
      <c r="BW15" s="2"/>
      <c r="BX15" s="2">
        <v>29.814520000000002</v>
      </c>
      <c r="BY15" s="2"/>
      <c r="BZ15" s="2"/>
      <c r="CA15" s="2">
        <v>34.171300000000002</v>
      </c>
      <c r="CB15" s="2">
        <v>150.0514</v>
      </c>
      <c r="CC15" s="2">
        <v>56.823390000000003</v>
      </c>
      <c r="CD15" s="2"/>
      <c r="CE15" s="2">
        <v>77.956950000000006</v>
      </c>
      <c r="CF15" s="2">
        <v>191.63390000000001</v>
      </c>
      <c r="CG15" s="2">
        <v>103.73050000000001</v>
      </c>
      <c r="CH15" s="2">
        <v>74.996350000000007</v>
      </c>
      <c r="CI15" s="2">
        <v>98.398960000000002</v>
      </c>
      <c r="CJ15" s="2"/>
      <c r="CK15" s="2">
        <v>22.433530000000001</v>
      </c>
      <c r="CL15" s="2">
        <v>7.9080339999999998</v>
      </c>
      <c r="CM15" s="2">
        <v>91.561750000000004</v>
      </c>
      <c r="CN15" s="2">
        <v>48.521590000000003</v>
      </c>
      <c r="CO15" s="2">
        <v>29.303529999999999</v>
      </c>
      <c r="CP15" s="2">
        <v>15.79491</v>
      </c>
      <c r="CQ15" s="2"/>
      <c r="CR15" s="2">
        <v>54.023850000000003</v>
      </c>
      <c r="CS15" s="2">
        <v>112.0305</v>
      </c>
      <c r="CT15" s="2">
        <v>149.0444</v>
      </c>
      <c r="CU15" s="2">
        <v>0</v>
      </c>
      <c r="CV15" s="2">
        <v>15.98546</v>
      </c>
      <c r="CW15" s="2">
        <v>23.301020000000001</v>
      </c>
      <c r="CX15" s="2">
        <v>89.665170000000003</v>
      </c>
      <c r="CY15" s="2">
        <v>47.679110000000001</v>
      </c>
      <c r="CZ15" s="2">
        <v>75.533770000000004</v>
      </c>
      <c r="DA15" s="2">
        <v>12.135199999999999</v>
      </c>
      <c r="DB15" s="2">
        <v>132.27359999999999</v>
      </c>
      <c r="DC15" s="2">
        <v>31.985880000000002</v>
      </c>
      <c r="DD15" s="2">
        <v>50.665950000000002</v>
      </c>
      <c r="DE15" s="2">
        <v>201.541</v>
      </c>
      <c r="DF15" s="2">
        <v>151.5487</v>
      </c>
      <c r="DG15" s="2">
        <v>10.631679999999999</v>
      </c>
      <c r="DH15" s="2">
        <v>105.40689999999999</v>
      </c>
      <c r="DI15" s="2">
        <v>423.38510000000002</v>
      </c>
      <c r="DJ15" s="2">
        <v>260.79750000000001</v>
      </c>
      <c r="DK15" s="2">
        <v>161.24299999999999</v>
      </c>
      <c r="DL15" s="2">
        <v>155.66499999999999</v>
      </c>
      <c r="DM15" s="2">
        <v>360.14429999999999</v>
      </c>
      <c r="DN15" s="2">
        <v>402.98860000000002</v>
      </c>
      <c r="DO15" s="2">
        <v>624.01990000000001</v>
      </c>
      <c r="DP15" s="2">
        <v>596.75040000000001</v>
      </c>
      <c r="DQ15" s="2">
        <v>170.91720000000001</v>
      </c>
      <c r="DR15" s="2">
        <v>633.10969999999998</v>
      </c>
      <c r="DS15" s="2">
        <v>186.5933</v>
      </c>
      <c r="DT15" s="2">
        <v>891.20640000000003</v>
      </c>
      <c r="DU15" s="2">
        <v>216.44810000000001</v>
      </c>
      <c r="DV15" s="2">
        <v>100.0389</v>
      </c>
      <c r="DW15" s="2">
        <v>290.24380000000002</v>
      </c>
      <c r="DX15" s="2">
        <v>222.67449999999999</v>
      </c>
      <c r="DY15" s="2">
        <v>1003.614</v>
      </c>
      <c r="DZ15" s="2">
        <v>996.822</v>
      </c>
      <c r="EA15" s="2">
        <v>613.24040000000002</v>
      </c>
      <c r="EB15" s="2">
        <v>378.39839999999998</v>
      </c>
      <c r="EC15" s="2">
        <v>865.52919999999995</v>
      </c>
      <c r="ED15" s="2">
        <v>95.631180000000001</v>
      </c>
      <c r="EE15" s="2">
        <v>39.610250000000001</v>
      </c>
      <c r="EF15" s="2">
        <v>12.55819</v>
      </c>
      <c r="EG15" s="2"/>
      <c r="EH15" s="2">
        <v>36.115169999999999</v>
      </c>
      <c r="EI15" s="2">
        <v>76.099040000000002</v>
      </c>
      <c r="EJ15" s="2">
        <v>115.4434</v>
      </c>
      <c r="EK15" s="2">
        <v>124.7473</v>
      </c>
      <c r="EL15" s="2">
        <v>55.301189999999998</v>
      </c>
      <c r="EM15" s="2"/>
      <c r="EN15" s="2"/>
      <c r="EO15" s="2">
        <v>235.73820000000001</v>
      </c>
      <c r="EP15" s="2">
        <v>207.2396</v>
      </c>
      <c r="EQ15" s="2">
        <v>38.705179999999999</v>
      </c>
      <c r="ER15" s="2">
        <v>85.055520000000001</v>
      </c>
      <c r="ES15" s="2">
        <v>394.13310000000001</v>
      </c>
      <c r="ET15" s="2">
        <v>116.3785</v>
      </c>
      <c r="EU15" s="2">
        <v>569.90170000000001</v>
      </c>
      <c r="EV15" s="2">
        <v>521.97349999999994</v>
      </c>
      <c r="EW15" s="2">
        <v>324.94110000000001</v>
      </c>
      <c r="EX15" s="2">
        <v>271.69560000000001</v>
      </c>
      <c r="EY15" s="2">
        <v>335.77350000000001</v>
      </c>
      <c r="EZ15" s="2">
        <v>170.9597</v>
      </c>
      <c r="FA15" s="2">
        <v>396.59660000000002</v>
      </c>
      <c r="FB15" s="2">
        <v>190.12540000000001</v>
      </c>
      <c r="FC15" s="2">
        <v>270.39409999999998</v>
      </c>
      <c r="FD15" s="2">
        <v>235.00290000000001</v>
      </c>
      <c r="FE15" s="2">
        <v>188.32740000000001</v>
      </c>
      <c r="FF15" s="2">
        <v>229.39160000000001</v>
      </c>
      <c r="FG15" s="2">
        <v>367.5557</v>
      </c>
      <c r="FH15" s="2">
        <v>94.407970000000006</v>
      </c>
      <c r="FI15" s="2">
        <v>60.570070000000001</v>
      </c>
      <c r="FJ15" s="2">
        <v>128.4237</v>
      </c>
      <c r="FK15" s="2">
        <v>2056.3380000000002</v>
      </c>
      <c r="FL15" s="2">
        <v>4417.2659999999996</v>
      </c>
      <c r="FM15" s="2">
        <v>1265.989</v>
      </c>
      <c r="FN15" s="2">
        <v>540.38480000000004</v>
      </c>
      <c r="FO15" s="2">
        <v>1695.1859999999999</v>
      </c>
      <c r="FP15" s="2">
        <v>1412.925</v>
      </c>
      <c r="FQ15" s="2">
        <v>3211.415</v>
      </c>
      <c r="FR15" s="2">
        <v>2464.42</v>
      </c>
      <c r="FS15" s="2">
        <v>1530.999</v>
      </c>
      <c r="FT15" s="2">
        <v>455.79759999999999</v>
      </c>
      <c r="FU15" s="2">
        <v>895.84749999999997</v>
      </c>
      <c r="FV15" s="2">
        <v>178.7312</v>
      </c>
      <c r="FW15" s="2">
        <v>336.98570000000001</v>
      </c>
      <c r="FX15" s="2">
        <v>171.453</v>
      </c>
      <c r="FY15" s="2">
        <v>170.6848</v>
      </c>
      <c r="FZ15" s="2">
        <v>21.369579999999999</v>
      </c>
      <c r="GA15" s="2">
        <v>126.82080000000001</v>
      </c>
      <c r="GB15" s="2">
        <v>283.928</v>
      </c>
      <c r="GC15" s="2">
        <v>239.49170000000001</v>
      </c>
      <c r="GD15" s="2">
        <v>180.2792</v>
      </c>
      <c r="GE15" s="2">
        <v>82.41019</v>
      </c>
      <c r="GF15" s="2">
        <v>271.08780000000002</v>
      </c>
      <c r="GG15" s="2">
        <v>32.620640000000002</v>
      </c>
      <c r="GH15" s="2">
        <v>275.80279999999999</v>
      </c>
      <c r="GI15" s="2">
        <v>26.73639</v>
      </c>
      <c r="GJ15" s="2">
        <v>47.631619999999998</v>
      </c>
      <c r="GK15" s="2">
        <v>35.306269999999998</v>
      </c>
      <c r="GL15" s="2">
        <v>69.214950000000002</v>
      </c>
      <c r="GM15" s="2">
        <v>105.29</v>
      </c>
      <c r="GN15" s="2">
        <v>76.105410000000006</v>
      </c>
      <c r="GO15" s="2">
        <v>109.6306</v>
      </c>
      <c r="GP15" s="2">
        <v>98.889070000000004</v>
      </c>
      <c r="GQ15" s="2">
        <v>63.679989999999997</v>
      </c>
      <c r="GR15" s="2"/>
      <c r="GS15" s="2">
        <v>16.74907</v>
      </c>
      <c r="GT15" s="2"/>
      <c r="GU15" s="2"/>
      <c r="GV15" s="2"/>
      <c r="GW15" s="2"/>
      <c r="GX15" s="2">
        <v>17.9573</v>
      </c>
      <c r="GY15" s="2">
        <v>58.009329999999999</v>
      </c>
      <c r="GZ15" s="2"/>
      <c r="HA15" s="2"/>
      <c r="HB15" s="2"/>
      <c r="HC15" s="2">
        <v>117.67959999999999</v>
      </c>
      <c r="HD15" s="2">
        <v>214.8741</v>
      </c>
      <c r="HE15" s="2">
        <v>43.063369999999999</v>
      </c>
      <c r="HF15" s="2">
        <v>16.15436</v>
      </c>
      <c r="HG15" s="2">
        <v>130.59110000000001</v>
      </c>
      <c r="HH15" s="2">
        <v>130.39490000000001</v>
      </c>
      <c r="HI15" s="2">
        <v>269.63810000000001</v>
      </c>
      <c r="HJ15" s="2">
        <v>133.9632</v>
      </c>
      <c r="HK15" s="2">
        <v>398.85829999999999</v>
      </c>
      <c r="HL15" s="2">
        <v>203.3597</v>
      </c>
      <c r="HM15" s="2">
        <v>448.87400000000002</v>
      </c>
      <c r="HN15" s="2">
        <v>119.8338</v>
      </c>
      <c r="HO15" s="2">
        <v>230.52619999999999</v>
      </c>
      <c r="HP15" s="2">
        <v>90.262020000000007</v>
      </c>
      <c r="HQ15" s="2">
        <v>39.96078</v>
      </c>
      <c r="HR15" s="2">
        <v>160.536</v>
      </c>
      <c r="HS15" s="2">
        <v>76.089910000000003</v>
      </c>
      <c r="HT15" s="2">
        <v>553.28300000000002</v>
      </c>
      <c r="HU15" s="2">
        <v>287.41699999999997</v>
      </c>
      <c r="HV15" s="2">
        <v>266.88639999999998</v>
      </c>
      <c r="HW15" s="2">
        <v>88.9636</v>
      </c>
      <c r="HX15" s="2">
        <v>185.88229999999999</v>
      </c>
      <c r="HY15" s="2">
        <v>75.450919999999996</v>
      </c>
      <c r="HZ15" s="2">
        <v>29.544619999999998</v>
      </c>
      <c r="IA15" s="2"/>
      <c r="IB15" s="2"/>
      <c r="IC15" s="2">
        <v>67.946910000000003</v>
      </c>
      <c r="ID15" s="2">
        <v>34.75712</v>
      </c>
      <c r="IE15" s="2">
        <v>11.971539999999999</v>
      </c>
      <c r="IF15" s="2">
        <v>13.002090000000001</v>
      </c>
      <c r="IG15" s="2">
        <v>33.551430000000003</v>
      </c>
      <c r="IH15" s="2">
        <v>15.64195</v>
      </c>
      <c r="II15" s="2"/>
      <c r="IJ15" s="2">
        <v>13.83906</v>
      </c>
      <c r="IK15" s="2">
        <v>94.170209999999997</v>
      </c>
      <c r="IL15" s="2"/>
      <c r="IM15" s="2">
        <v>35.030329999999999</v>
      </c>
      <c r="IN15" s="2"/>
      <c r="IO15" s="2">
        <v>22.038319999999999</v>
      </c>
      <c r="IP15" s="2">
        <v>15.507680000000001</v>
      </c>
      <c r="IQ15" s="2">
        <v>3.9847730000000001</v>
      </c>
      <c r="IR15" s="2">
        <v>106.7608</v>
      </c>
      <c r="IS15" s="2">
        <v>4.2645879999999998</v>
      </c>
      <c r="IT15" s="2"/>
      <c r="IU15" s="2"/>
      <c r="IV15" s="2">
        <v>2.4575749999999998</v>
      </c>
      <c r="IW15" s="2"/>
      <c r="IX15" s="2">
        <v>0</v>
      </c>
      <c r="IY15" s="2"/>
      <c r="IZ15" s="2"/>
      <c r="JA15" s="2"/>
      <c r="JB15" s="2">
        <v>35.071350000000002</v>
      </c>
      <c r="JC15" s="2"/>
      <c r="JD15" s="2"/>
      <c r="JE15" s="2">
        <v>10.222770000000001</v>
      </c>
      <c r="JF15" s="2">
        <v>34.950150000000001</v>
      </c>
      <c r="JG15" s="2">
        <v>106.6088</v>
      </c>
      <c r="JH15" s="2">
        <v>30.065560000000001</v>
      </c>
      <c r="JI15" s="2"/>
      <c r="JJ15" s="2">
        <v>81.642889999999994</v>
      </c>
      <c r="JK15" s="2">
        <v>22.009509999999999</v>
      </c>
      <c r="JL15" s="2">
        <v>134.03049999999999</v>
      </c>
      <c r="JM15" s="2">
        <v>114.5407</v>
      </c>
      <c r="JN15" s="2">
        <v>218.7321</v>
      </c>
      <c r="JO15" s="2">
        <v>63.63044</v>
      </c>
      <c r="JP15" s="2">
        <v>94.170460000000006</v>
      </c>
      <c r="JQ15" s="2">
        <v>28.47608</v>
      </c>
      <c r="JR15" s="2">
        <v>64.277050000000003</v>
      </c>
      <c r="JS15" s="2"/>
      <c r="JT15" s="2"/>
      <c r="JU15" s="2"/>
      <c r="JV15" s="2"/>
      <c r="JW15" s="2">
        <v>16.959679999999999</v>
      </c>
      <c r="JX15" s="2">
        <v>9.2422769999999996</v>
      </c>
      <c r="JY15" s="2"/>
      <c r="JZ15" s="2">
        <v>20.306899999999999</v>
      </c>
      <c r="KA15" s="2">
        <v>14.955679999999999</v>
      </c>
      <c r="KB15" s="2">
        <v>113.7841</v>
      </c>
      <c r="KC15" s="2">
        <v>103.76</v>
      </c>
      <c r="KD15" s="2">
        <v>128.6131</v>
      </c>
      <c r="KE15" s="2">
        <v>77.628979999999999</v>
      </c>
      <c r="KF15" s="2">
        <v>61.245800000000003</v>
      </c>
      <c r="KG15" s="2">
        <v>152.75190000000001</v>
      </c>
      <c r="KH15" s="2">
        <v>211.4539</v>
      </c>
      <c r="KI15" s="2">
        <v>135.9674</v>
      </c>
      <c r="KJ15" s="2">
        <v>67.524469999999994</v>
      </c>
      <c r="KK15" s="2">
        <v>11.41638</v>
      </c>
      <c r="KL15" s="2">
        <v>86.573160000000001</v>
      </c>
      <c r="KM15" s="2">
        <v>162.61680000000001</v>
      </c>
      <c r="KN15" s="2">
        <v>408.72809999999998</v>
      </c>
      <c r="KO15" s="2">
        <v>176.1277</v>
      </c>
      <c r="KP15" s="2">
        <v>64.617429999999999</v>
      </c>
      <c r="KQ15" s="2">
        <v>27.622299999999999</v>
      </c>
      <c r="KR15" s="2">
        <v>136.52170000000001</v>
      </c>
      <c r="KS15" s="2">
        <v>83.281639999999996</v>
      </c>
      <c r="KT15" s="2">
        <v>145.6456</v>
      </c>
      <c r="KU15" s="2">
        <v>72.883660000000006</v>
      </c>
      <c r="KV15" s="2">
        <v>13.428369999999999</v>
      </c>
      <c r="KW15" s="2">
        <v>118.4918</v>
      </c>
      <c r="KX15" s="2">
        <v>9.4840839999999993</v>
      </c>
      <c r="KY15" s="2"/>
      <c r="KZ15" s="2"/>
      <c r="LA15" s="2"/>
      <c r="LB15" s="2"/>
      <c r="LC15" s="2">
        <v>39.124969999999998</v>
      </c>
      <c r="LD15" s="2"/>
      <c r="LE15" s="2">
        <v>26.752669999999998</v>
      </c>
      <c r="LF15" s="2"/>
      <c r="LG15" s="2"/>
      <c r="LH15" s="2"/>
      <c r="LI15" s="2">
        <v>4.6330270000000002</v>
      </c>
      <c r="LJ15" s="2">
        <v>269.5573</v>
      </c>
      <c r="LK15" s="2">
        <v>66.972470000000001</v>
      </c>
      <c r="LL15" s="2">
        <v>27.485040000000001</v>
      </c>
      <c r="LM15" s="2"/>
      <c r="LN15" s="2"/>
      <c r="LO15" s="2">
        <v>60.688299999999998</v>
      </c>
      <c r="LP15" s="2">
        <v>79.874250000000004</v>
      </c>
      <c r="LQ15" s="2">
        <v>84.030799999999999</v>
      </c>
      <c r="LR15" s="2">
        <v>2.968845</v>
      </c>
      <c r="LS15" s="2">
        <v>78.957759999999993</v>
      </c>
      <c r="LT15" s="2">
        <v>75.348500000000001</v>
      </c>
      <c r="LU15" s="2">
        <v>199.4615</v>
      </c>
      <c r="LV15" s="2">
        <v>47.679110000000001</v>
      </c>
      <c r="LW15" s="2"/>
      <c r="LX15" s="2">
        <v>38.272550000000003</v>
      </c>
      <c r="LY15" s="2"/>
      <c r="LZ15" s="2">
        <v>154.88329999999999</v>
      </c>
      <c r="MA15" s="2">
        <v>47.61544</v>
      </c>
      <c r="MB15" s="2">
        <v>23.851890000000001</v>
      </c>
      <c r="MC15" s="2"/>
      <c r="MD15" s="2"/>
      <c r="ME15" s="2">
        <v>1039.7059999999999</v>
      </c>
      <c r="MF15" s="2">
        <v>2136.4450000000002</v>
      </c>
      <c r="MG15" s="2">
        <v>969.67269999999996</v>
      </c>
      <c r="MH15" s="2">
        <v>403.5881</v>
      </c>
      <c r="MI15" s="2">
        <v>737.77290000000005</v>
      </c>
      <c r="MJ15" s="2">
        <v>1319.8320000000001</v>
      </c>
      <c r="MK15" s="2">
        <v>2422.9189999999999</v>
      </c>
      <c r="ML15" s="2">
        <v>2908.0549999999998</v>
      </c>
      <c r="MM15" s="2">
        <v>2231.933</v>
      </c>
      <c r="MN15" s="2">
        <v>769.8972</v>
      </c>
      <c r="MO15" s="2">
        <v>2014.6210000000001</v>
      </c>
      <c r="MP15" s="2"/>
      <c r="MQ15" s="2">
        <v>7.162331</v>
      </c>
      <c r="MR15" s="2"/>
      <c r="MS15" s="2">
        <v>14.225099999999999</v>
      </c>
      <c r="MT15" s="2">
        <v>13.068680000000001</v>
      </c>
      <c r="MU15" s="2"/>
      <c r="MV15" s="2">
        <v>18.954930000000001</v>
      </c>
      <c r="MW15" s="2">
        <v>77.207729999999998</v>
      </c>
      <c r="MX15" s="2">
        <v>29.71442</v>
      </c>
      <c r="MY15" s="2"/>
      <c r="MZ15" s="2">
        <v>30.97963</v>
      </c>
      <c r="NA15" s="2"/>
      <c r="NB15" s="2"/>
      <c r="NC15" s="2"/>
      <c r="ND15" s="2"/>
      <c r="NE15" s="2"/>
      <c r="NF15" s="2"/>
      <c r="NG15" s="2"/>
      <c r="NH15" s="2"/>
      <c r="NI15" s="2"/>
      <c r="NJ15" s="2">
        <v>0</v>
      </c>
      <c r="NK15" s="2">
        <v>0</v>
      </c>
      <c r="NL15" s="2">
        <v>275.23439999999999</v>
      </c>
      <c r="NM15" s="2">
        <v>806.44140000000004</v>
      </c>
      <c r="NN15" s="2">
        <v>100.26819999999999</v>
      </c>
      <c r="NO15" s="2">
        <v>39.119039999999998</v>
      </c>
      <c r="NP15" s="2">
        <v>164.1489</v>
      </c>
      <c r="NQ15" s="2">
        <v>30.060210000000001</v>
      </c>
      <c r="NR15" s="2">
        <v>319.73849999999999</v>
      </c>
      <c r="NS15" s="2">
        <v>680.66</v>
      </c>
      <c r="NT15" s="2">
        <v>184.73660000000001</v>
      </c>
      <c r="NU15" s="2">
        <v>167.17339999999999</v>
      </c>
      <c r="NV15" s="2">
        <v>235.7595</v>
      </c>
      <c r="NW15" s="2">
        <v>4311.2839999999997</v>
      </c>
      <c r="NX15" s="2">
        <v>11056.28</v>
      </c>
      <c r="NY15" s="2">
        <v>3625.8919999999998</v>
      </c>
      <c r="NZ15" s="2">
        <v>1724.876</v>
      </c>
      <c r="OA15" s="2">
        <v>5423.7150000000001</v>
      </c>
      <c r="OB15" s="2">
        <v>6691.3320000000003</v>
      </c>
      <c r="OC15" s="2">
        <v>14917.87</v>
      </c>
      <c r="OD15" s="2">
        <v>15477.99</v>
      </c>
      <c r="OE15" s="2">
        <v>18247.52</v>
      </c>
      <c r="OF15" s="2">
        <v>10379.44</v>
      </c>
      <c r="OG15" s="2">
        <v>30390.799999999999</v>
      </c>
      <c r="OH15" s="2">
        <v>5031.0829999999996</v>
      </c>
      <c r="OI15" s="2">
        <v>10215.049999999999</v>
      </c>
      <c r="OJ15" s="2">
        <v>2949.3939999999998</v>
      </c>
      <c r="OK15" s="2">
        <v>1587.549</v>
      </c>
      <c r="OL15" s="2">
        <v>4389.7460000000001</v>
      </c>
      <c r="OM15" s="2">
        <v>5018.2160000000003</v>
      </c>
      <c r="ON15" s="2">
        <v>9671.1769999999997</v>
      </c>
      <c r="OO15" s="2">
        <v>8557.5650000000005</v>
      </c>
      <c r="OP15" s="2">
        <v>9265.3970000000008</v>
      </c>
      <c r="OQ15" s="2">
        <v>4493.201</v>
      </c>
      <c r="OR15" s="2">
        <v>11812.75</v>
      </c>
      <c r="OS15" s="2">
        <v>472.29489999999998</v>
      </c>
      <c r="OT15" s="2">
        <v>759.70860000000005</v>
      </c>
      <c r="OU15" s="2">
        <v>237.25380000000001</v>
      </c>
      <c r="OV15" s="2">
        <v>124.9624</v>
      </c>
      <c r="OW15" s="2">
        <v>405.11110000000002</v>
      </c>
      <c r="OX15" s="2">
        <v>314.84820000000002</v>
      </c>
      <c r="OY15" s="2">
        <v>469.95650000000001</v>
      </c>
      <c r="OZ15" s="2">
        <v>647.49080000000004</v>
      </c>
      <c r="PA15" s="2">
        <v>443.13580000000002</v>
      </c>
      <c r="PB15" s="2">
        <v>140.1208</v>
      </c>
      <c r="PC15" s="2">
        <v>324.89830000000001</v>
      </c>
      <c r="PD15" s="2">
        <v>652.80740000000003</v>
      </c>
      <c r="PE15" s="2">
        <v>991.2491</v>
      </c>
      <c r="PF15" s="2">
        <v>252.90719999999999</v>
      </c>
      <c r="PG15" s="2">
        <v>51.190989999999999</v>
      </c>
      <c r="PH15" s="2">
        <v>397.23250000000002</v>
      </c>
      <c r="PI15" s="2">
        <v>522.08550000000002</v>
      </c>
      <c r="PJ15" s="2">
        <v>710.39179999999999</v>
      </c>
      <c r="PK15" s="2">
        <v>575.94629999999995</v>
      </c>
      <c r="PL15" s="2">
        <v>360.32429999999999</v>
      </c>
      <c r="PM15" s="2">
        <v>114.9787</v>
      </c>
      <c r="PN15" s="2">
        <v>205.54230000000001</v>
      </c>
      <c r="PO15" s="2"/>
      <c r="PP15" s="2">
        <v>99.320139999999995</v>
      </c>
      <c r="PQ15" s="2">
        <v>13.99694</v>
      </c>
      <c r="PR15" s="2"/>
      <c r="PS15" s="2"/>
      <c r="PT15" s="2"/>
      <c r="PU15" s="2"/>
      <c r="PV15" s="2">
        <v>94.391199999999998</v>
      </c>
      <c r="PW15" s="2">
        <v>11.957750000000001</v>
      </c>
      <c r="PX15" s="2">
        <v>3.2295060000000002</v>
      </c>
      <c r="PY15" s="2">
        <v>13.12893</v>
      </c>
      <c r="PZ15" s="2">
        <v>552.75869999999998</v>
      </c>
      <c r="QA15" s="2">
        <v>1009.727</v>
      </c>
      <c r="QB15" s="2">
        <v>339.95</v>
      </c>
      <c r="QC15" s="2">
        <v>201.66419999999999</v>
      </c>
      <c r="QD15" s="2">
        <v>385.69569999999999</v>
      </c>
      <c r="QE15" s="2">
        <v>544.49289999999996</v>
      </c>
      <c r="QF15" s="2">
        <v>841.63430000000005</v>
      </c>
      <c r="QG15" s="2">
        <v>866.62980000000005</v>
      </c>
      <c r="QH15" s="2">
        <v>725.30799999999999</v>
      </c>
      <c r="QI15" s="2">
        <v>338.43900000000002</v>
      </c>
      <c r="QJ15" s="2">
        <v>689.50509999999997</v>
      </c>
      <c r="QK15" s="2">
        <v>63.036090000000002</v>
      </c>
      <c r="QL15" s="2">
        <v>317.06400000000002</v>
      </c>
      <c r="QM15" s="2">
        <v>86.146019999999993</v>
      </c>
      <c r="QN15" s="2">
        <v>16.091840000000001</v>
      </c>
      <c r="QO15" s="2">
        <v>27.49851</v>
      </c>
      <c r="QP15" s="2">
        <v>22.677340000000001</v>
      </c>
      <c r="QQ15" s="2">
        <v>255.91239999999999</v>
      </c>
      <c r="QR15" s="2">
        <v>387.75170000000003</v>
      </c>
      <c r="QS15" s="2">
        <v>78.484380000000002</v>
      </c>
      <c r="QT15" s="2">
        <v>88.781419999999997</v>
      </c>
      <c r="QU15" s="2">
        <v>96.716380000000001</v>
      </c>
      <c r="QV15" s="2">
        <v>80.28537</v>
      </c>
      <c r="QW15" s="2">
        <v>28.399159999999998</v>
      </c>
      <c r="QX15" s="2">
        <v>12.76233</v>
      </c>
      <c r="QY15" s="2"/>
      <c r="QZ15" s="2">
        <v>46.142110000000002</v>
      </c>
      <c r="RA15" s="2">
        <v>80.762410000000003</v>
      </c>
      <c r="RB15" s="2"/>
      <c r="RC15" s="2"/>
      <c r="RD15" s="2"/>
      <c r="RE15" s="2">
        <v>9.6325380000000003</v>
      </c>
      <c r="RF15" s="2"/>
      <c r="RG15" s="2">
        <v>77.100110000000001</v>
      </c>
      <c r="RH15" s="2">
        <v>28.52394</v>
      </c>
      <c r="RI15" s="2">
        <v>4.2373599999999998</v>
      </c>
      <c r="RJ15" s="2">
        <v>42.218020000000003</v>
      </c>
      <c r="RK15" s="2"/>
      <c r="RL15" s="2">
        <v>66.930729999999997</v>
      </c>
      <c r="RM15" s="2">
        <v>19.42295</v>
      </c>
      <c r="RN15" s="2">
        <v>45.45825</v>
      </c>
      <c r="RO15" s="2">
        <v>55.015419999999999</v>
      </c>
      <c r="RP15" s="2"/>
      <c r="RQ15" s="2"/>
      <c r="RR15" s="2"/>
      <c r="RS15" s="2">
        <v>114.99679999999999</v>
      </c>
      <c r="RT15" s="2"/>
      <c r="RU15" s="2"/>
      <c r="RV15" s="2">
        <v>15.730270000000001</v>
      </c>
      <c r="RW15" s="2">
        <v>56.09657</v>
      </c>
      <c r="RX15" s="2">
        <v>132.98840000000001</v>
      </c>
      <c r="RY15" s="2">
        <v>63.462290000000003</v>
      </c>
      <c r="RZ15" s="2">
        <v>15.31287</v>
      </c>
      <c r="SA15" s="2">
        <v>40.433619999999998</v>
      </c>
      <c r="SB15" s="2">
        <v>28.620149999999999</v>
      </c>
      <c r="SC15" s="2"/>
      <c r="SD15" s="2">
        <v>82.988820000000004</v>
      </c>
      <c r="SE15" s="2">
        <v>3.2951130000000002</v>
      </c>
      <c r="SF15" s="2">
        <v>7.9356410000000004</v>
      </c>
      <c r="SG15" s="2">
        <v>85.178730000000002</v>
      </c>
      <c r="SH15" s="2">
        <v>12.70335</v>
      </c>
      <c r="SI15" s="2">
        <v>62.609940000000002</v>
      </c>
      <c r="SJ15" s="2">
        <v>43.565829999999998</v>
      </c>
      <c r="SK15" s="2">
        <v>170.2551</v>
      </c>
      <c r="SL15" s="2">
        <v>66.507289999999998</v>
      </c>
      <c r="SM15" s="2"/>
      <c r="SN15" s="2">
        <v>34.32235</v>
      </c>
      <c r="SO15" s="2">
        <v>134.62649999999999</v>
      </c>
      <c r="SP15" s="2">
        <v>2.8249070000000001</v>
      </c>
      <c r="SQ15" s="2">
        <v>11.903460000000001</v>
      </c>
      <c r="SR15" s="2">
        <v>81.899000000000001</v>
      </c>
      <c r="SS15" s="2">
        <v>123.66840000000001</v>
      </c>
      <c r="ST15" s="2">
        <v>230.63910000000001</v>
      </c>
      <c r="SU15" s="2">
        <v>59.383209999999998</v>
      </c>
      <c r="SV15" s="2">
        <v>14.888339999999999</v>
      </c>
      <c r="SW15" s="2">
        <v>63.356169999999999</v>
      </c>
      <c r="SX15" s="2"/>
      <c r="SY15" s="2">
        <v>197.95910000000001</v>
      </c>
      <c r="SZ15" s="2">
        <v>580.47519999999997</v>
      </c>
      <c r="TA15" s="2">
        <v>161.6233</v>
      </c>
      <c r="TB15" s="2">
        <v>13.70786</v>
      </c>
      <c r="TC15" s="2">
        <v>129.50069999999999</v>
      </c>
      <c r="TD15" s="2">
        <v>132.126</v>
      </c>
      <c r="TE15" s="2">
        <v>317.88220000000001</v>
      </c>
      <c r="TF15" s="2">
        <v>281.21339999999998</v>
      </c>
      <c r="TG15" s="2">
        <v>381.41149999999999</v>
      </c>
      <c r="TH15" s="2">
        <v>200.28039999999999</v>
      </c>
      <c r="TI15" s="2">
        <v>472.726</v>
      </c>
      <c r="TJ15" s="2">
        <v>136.54759999999999</v>
      </c>
      <c r="TK15" s="2">
        <v>725.57809999999995</v>
      </c>
      <c r="TL15" s="2">
        <v>180.5155</v>
      </c>
      <c r="TM15" s="2">
        <v>170.5994</v>
      </c>
      <c r="TN15" s="2">
        <v>624.42070000000001</v>
      </c>
      <c r="TO15" s="2">
        <v>277.49180000000001</v>
      </c>
      <c r="TP15" s="2">
        <v>836.20540000000005</v>
      </c>
      <c r="TQ15" s="2">
        <v>610.67470000000003</v>
      </c>
      <c r="TR15" s="2">
        <v>707.76059999999995</v>
      </c>
      <c r="TS15" s="2">
        <v>204.0213</v>
      </c>
      <c r="TT15" s="2">
        <v>597.67190000000005</v>
      </c>
      <c r="TU15" s="2">
        <v>30.80171</v>
      </c>
      <c r="TV15" s="2">
        <v>11.55791</v>
      </c>
      <c r="TW15" s="2"/>
      <c r="TX15" s="2"/>
      <c r="TY15" s="2">
        <v>29.69839</v>
      </c>
      <c r="TZ15" s="2"/>
      <c r="UA15" s="2">
        <v>115.6345</v>
      </c>
      <c r="UB15" s="2">
        <v>107.3729</v>
      </c>
      <c r="UC15" s="2">
        <v>20.83681</v>
      </c>
      <c r="UD15" s="2"/>
      <c r="UE15" s="2">
        <v>18.573779999999999</v>
      </c>
      <c r="UF15" s="2">
        <v>197.6918</v>
      </c>
      <c r="UG15" s="2">
        <v>549.15409999999997</v>
      </c>
      <c r="UH15" s="2">
        <v>162.2491</v>
      </c>
      <c r="UI15" s="2">
        <v>86.562269999999998</v>
      </c>
      <c r="UJ15" s="2">
        <v>275.92380000000003</v>
      </c>
      <c r="UK15" s="2">
        <v>168.7276</v>
      </c>
      <c r="UL15" s="2">
        <v>490.13069999999999</v>
      </c>
      <c r="UM15" s="2">
        <v>367.99459999999999</v>
      </c>
      <c r="UN15" s="2">
        <v>191.3177</v>
      </c>
      <c r="UO15" s="2">
        <v>111.43899999999999</v>
      </c>
      <c r="UP15" s="2">
        <v>90.794970000000006</v>
      </c>
      <c r="UQ15" s="2">
        <v>134.02330000000001</v>
      </c>
      <c r="UR15" s="2">
        <v>808.35299999999995</v>
      </c>
      <c r="US15" s="2">
        <v>38.343940000000003</v>
      </c>
      <c r="UT15" s="2">
        <v>169.1533</v>
      </c>
      <c r="UU15" s="2">
        <v>205.08969999999999</v>
      </c>
      <c r="UV15" s="2">
        <v>238.15360000000001</v>
      </c>
      <c r="UW15" s="2">
        <v>361.81420000000003</v>
      </c>
      <c r="UX15" s="2">
        <v>204.55459999999999</v>
      </c>
      <c r="UY15" s="2">
        <v>302.24709999999999</v>
      </c>
      <c r="UZ15" s="2">
        <v>122.33320000000001</v>
      </c>
      <c r="VA15" s="2">
        <v>18.20543</v>
      </c>
      <c r="VB15" s="2">
        <v>1909.854</v>
      </c>
      <c r="VC15" s="2">
        <v>4412.8</v>
      </c>
      <c r="VD15" s="2">
        <v>1580.2139999999999</v>
      </c>
      <c r="VE15" s="2">
        <v>815.17560000000003</v>
      </c>
      <c r="VF15" s="2">
        <v>1689.9680000000001</v>
      </c>
      <c r="VG15" s="2">
        <v>1512.8910000000001</v>
      </c>
      <c r="VH15" s="2">
        <v>3100.933</v>
      </c>
      <c r="VI15" s="2">
        <v>2729.5749999999998</v>
      </c>
      <c r="VJ15" s="2">
        <v>1333.1579999999999</v>
      </c>
      <c r="VK15" s="2">
        <v>512.37130000000002</v>
      </c>
      <c r="VL15" s="2">
        <v>861.77909999999997</v>
      </c>
      <c r="VM15" s="2">
        <v>133.34829999999999</v>
      </c>
      <c r="VN15" s="2">
        <v>397.56470000000002</v>
      </c>
      <c r="VO15" s="2">
        <v>92.613780000000006</v>
      </c>
      <c r="VP15" s="2">
        <v>51.917140000000003</v>
      </c>
      <c r="VQ15" s="2">
        <v>104.48650000000001</v>
      </c>
      <c r="VR15" s="2">
        <v>237.7901</v>
      </c>
      <c r="VS15" s="2">
        <v>437.6617</v>
      </c>
      <c r="VT15" s="2">
        <v>161.5899</v>
      </c>
      <c r="VU15" s="2">
        <v>443.3646</v>
      </c>
      <c r="VV15" s="2">
        <v>75.243600000000001</v>
      </c>
      <c r="VW15" s="2">
        <v>381.4513</v>
      </c>
      <c r="VX15" s="2">
        <v>65.572130000000001</v>
      </c>
      <c r="VY15" s="2">
        <v>223.61269999999999</v>
      </c>
      <c r="VZ15" s="2">
        <v>33.058610000000002</v>
      </c>
      <c r="WA15" s="2">
        <v>43.64602</v>
      </c>
      <c r="WB15" s="2">
        <v>59.962330000000001</v>
      </c>
      <c r="WC15" s="2">
        <v>67.459800000000001</v>
      </c>
      <c r="WD15" s="2">
        <v>153.24270000000001</v>
      </c>
      <c r="WE15" s="2">
        <v>135.4872</v>
      </c>
      <c r="WF15" s="2">
        <v>175.2372</v>
      </c>
      <c r="WG15" s="2">
        <v>11.559049999999999</v>
      </c>
      <c r="WH15" s="2">
        <v>84.300650000000005</v>
      </c>
      <c r="WI15" s="2"/>
      <c r="WJ15" s="2">
        <v>17.290790000000001</v>
      </c>
      <c r="WK15" s="2"/>
      <c r="WL15" s="2">
        <v>10.67206</v>
      </c>
      <c r="WM15" s="2">
        <v>9.899464</v>
      </c>
      <c r="WN15" s="2">
        <v>16.709620000000001</v>
      </c>
      <c r="WO15" s="2">
        <v>18.877009999999999</v>
      </c>
      <c r="WP15" s="2"/>
      <c r="WQ15" s="2"/>
      <c r="WR15" s="2"/>
      <c r="WS15" s="2"/>
      <c r="WT15" s="2">
        <v>156.68029999999999</v>
      </c>
      <c r="WU15" s="2">
        <v>241.86930000000001</v>
      </c>
      <c r="WV15" s="2">
        <v>29.451530000000002</v>
      </c>
      <c r="WW15" s="2">
        <v>96.048540000000003</v>
      </c>
      <c r="WX15" s="2">
        <v>40.898690000000002</v>
      </c>
      <c r="WY15" s="2">
        <v>79.982119999999995</v>
      </c>
      <c r="WZ15" s="2">
        <v>182.3441</v>
      </c>
      <c r="XA15" s="2">
        <v>96.962350000000001</v>
      </c>
      <c r="XB15" s="2">
        <v>193.24510000000001</v>
      </c>
      <c r="XC15" s="2">
        <v>97.003460000000004</v>
      </c>
      <c r="XD15" s="2">
        <v>215.83439999999999</v>
      </c>
      <c r="XE15" s="2">
        <v>162.76990000000001</v>
      </c>
      <c r="XF15" s="2">
        <v>242.74850000000001</v>
      </c>
      <c r="XG15" s="2">
        <v>124.5557</v>
      </c>
      <c r="XH15" s="2">
        <v>58.891739999999999</v>
      </c>
      <c r="XI15" s="2">
        <v>78.860470000000007</v>
      </c>
      <c r="XJ15" s="2">
        <v>92.699160000000006</v>
      </c>
      <c r="XK15" s="2">
        <v>191.53809999999999</v>
      </c>
      <c r="XL15" s="2">
        <v>258.3125</v>
      </c>
      <c r="XM15" s="2">
        <v>128.77510000000001</v>
      </c>
      <c r="XN15" s="2">
        <v>48.323099999999997</v>
      </c>
      <c r="XO15" s="2">
        <v>90.105860000000007</v>
      </c>
      <c r="XP15" s="2">
        <v>50.02129</v>
      </c>
      <c r="XQ15" s="2">
        <v>20.300709999999999</v>
      </c>
      <c r="XR15" s="2"/>
      <c r="XS15" s="2"/>
      <c r="XT15" s="2">
        <v>5.8597049999999999</v>
      </c>
      <c r="XU15" s="2">
        <v>57.290120000000002</v>
      </c>
      <c r="XV15" s="2">
        <v>132.05449999999999</v>
      </c>
      <c r="XW15" s="2">
        <v>86.932590000000005</v>
      </c>
      <c r="XX15" s="2">
        <v>28.584029999999998</v>
      </c>
      <c r="XY15" s="2"/>
      <c r="XZ15" s="2">
        <v>33.554659999999998</v>
      </c>
      <c r="YA15" s="2">
        <v>36.173340000000003</v>
      </c>
      <c r="YB15" s="2">
        <v>85.415329999999997</v>
      </c>
      <c r="YC15" s="2"/>
      <c r="YD15" s="2"/>
      <c r="YE15" s="2">
        <v>116.6889</v>
      </c>
      <c r="YF15" s="2"/>
      <c r="YG15" s="2">
        <v>62.062170000000002</v>
      </c>
      <c r="YH15" s="2">
        <v>32.197980000000001</v>
      </c>
      <c r="YI15" s="2">
        <v>90.673310000000001</v>
      </c>
      <c r="YJ15" s="2">
        <v>22.15484</v>
      </c>
      <c r="YK15" s="2">
        <v>4.1317909999999998</v>
      </c>
      <c r="YL15" s="2"/>
      <c r="YM15" s="2">
        <v>108.39100000000001</v>
      </c>
      <c r="YN15" s="2">
        <v>16.101970000000001</v>
      </c>
      <c r="YO15" s="2"/>
      <c r="YP15" s="2"/>
      <c r="YQ15" s="2"/>
      <c r="YR15" s="2"/>
      <c r="YS15" s="2">
        <v>29.468540000000001</v>
      </c>
      <c r="YT15" s="2"/>
      <c r="YU15" s="2">
        <v>0</v>
      </c>
      <c r="YV15" s="2">
        <v>0</v>
      </c>
      <c r="YW15" s="2"/>
      <c r="YX15" s="2">
        <v>169.1567</v>
      </c>
      <c r="YY15" s="2">
        <v>82.490260000000006</v>
      </c>
      <c r="YZ15" s="2">
        <v>65.716160000000002</v>
      </c>
      <c r="ZA15" s="2">
        <v>66.166849999999997</v>
      </c>
      <c r="ZB15" s="2">
        <v>49.790860000000002</v>
      </c>
      <c r="ZC15" s="2">
        <v>361.30700000000002</v>
      </c>
      <c r="ZD15" s="2">
        <v>217.9237</v>
      </c>
      <c r="ZE15" s="2">
        <v>295.81459999999998</v>
      </c>
      <c r="ZF15" s="2">
        <v>120.1507</v>
      </c>
      <c r="ZG15" s="2">
        <v>109.3836</v>
      </c>
      <c r="ZH15" s="2"/>
      <c r="ZI15" s="2">
        <v>14.2105</v>
      </c>
      <c r="ZJ15" s="2">
        <v>3.5688610000000001</v>
      </c>
      <c r="ZK15" s="2"/>
      <c r="ZL15" s="2"/>
      <c r="ZM15" s="2"/>
      <c r="ZN15" s="2">
        <v>30.99851</v>
      </c>
      <c r="ZO15" s="2">
        <v>27.157820000000001</v>
      </c>
      <c r="ZP15" s="2"/>
      <c r="ZQ15" s="2"/>
      <c r="ZR15" s="2">
        <v>27.63325</v>
      </c>
      <c r="ZS15" s="2">
        <v>151.55019999999999</v>
      </c>
      <c r="ZT15" s="2">
        <v>119.854</v>
      </c>
      <c r="ZU15" s="2">
        <v>59.825360000000003</v>
      </c>
      <c r="ZV15" s="2"/>
      <c r="ZW15" s="2">
        <v>158.16409999999999</v>
      </c>
      <c r="ZX15" s="2">
        <v>26.395219999999998</v>
      </c>
      <c r="ZY15" s="2">
        <v>22.059170000000002</v>
      </c>
      <c r="ZZ15" s="2">
        <v>275.65230000000003</v>
      </c>
      <c r="AAA15" s="2">
        <v>116.6969</v>
      </c>
      <c r="AAB15" s="2">
        <v>18.441680000000002</v>
      </c>
      <c r="AAC15" s="2">
        <v>74.151300000000006</v>
      </c>
      <c r="AAD15" s="2">
        <v>88.409719999999993</v>
      </c>
      <c r="AAE15" s="2">
        <v>347.52859999999998</v>
      </c>
      <c r="AAF15" s="2">
        <v>39.268709999999999</v>
      </c>
      <c r="AAG15" s="2">
        <v>49.802950000000003</v>
      </c>
      <c r="AAH15" s="2">
        <v>108.75230000000001</v>
      </c>
      <c r="AAI15" s="2">
        <v>65.881810000000002</v>
      </c>
      <c r="AAJ15" s="2">
        <v>142.8775</v>
      </c>
      <c r="AAK15" s="2">
        <v>118.0106</v>
      </c>
      <c r="AAL15" s="2">
        <v>112.9213</v>
      </c>
      <c r="AAM15" s="2">
        <v>79.759529999999998</v>
      </c>
      <c r="AAN15" s="2">
        <v>165.01910000000001</v>
      </c>
      <c r="AAO15" s="2">
        <v>0</v>
      </c>
      <c r="AAP15" s="2">
        <v>15.917310000000001</v>
      </c>
      <c r="AAQ15" s="2"/>
      <c r="AAR15" s="2"/>
      <c r="AAS15" s="2">
        <v>27.068249999999999</v>
      </c>
      <c r="AAT15" s="2"/>
      <c r="AAU15" s="2">
        <v>9.9189139999999991</v>
      </c>
      <c r="AAV15" s="2">
        <v>39.583269999999999</v>
      </c>
      <c r="AAW15" s="2"/>
      <c r="AAX15" s="2"/>
      <c r="AAY15" s="2"/>
      <c r="AAZ15" s="2">
        <v>128.70930000000001</v>
      </c>
      <c r="ABA15" s="2">
        <v>56.023609999999998</v>
      </c>
      <c r="ABB15" s="2">
        <v>39.978099999999998</v>
      </c>
      <c r="ABC15" s="2">
        <v>15.336650000000001</v>
      </c>
      <c r="ABD15" s="2">
        <v>9.3810009999999995</v>
      </c>
      <c r="ABE15" s="2">
        <v>9.6770250000000004</v>
      </c>
      <c r="ABF15" s="2">
        <v>148.39859999999999</v>
      </c>
      <c r="ABG15" s="2">
        <v>83.535579999999996</v>
      </c>
      <c r="ABH15" s="2">
        <v>29.192060000000001</v>
      </c>
      <c r="ABI15" s="2">
        <v>163.8407</v>
      </c>
      <c r="ABJ15" s="2">
        <v>135.95160000000001</v>
      </c>
      <c r="ABK15" s="2">
        <v>70.808980000000005</v>
      </c>
      <c r="ABL15" s="2"/>
      <c r="ABM15" s="2">
        <v>3.1073970000000002</v>
      </c>
      <c r="ABN15" s="2">
        <v>20.831060000000001</v>
      </c>
      <c r="ABO15" s="2"/>
      <c r="ABP15" s="2">
        <v>103.80629999999999</v>
      </c>
      <c r="ABQ15" s="2">
        <v>29.088989999999999</v>
      </c>
      <c r="ABR15" s="2">
        <v>31.41968</v>
      </c>
      <c r="ABS15" s="2">
        <v>12.74874</v>
      </c>
      <c r="ABT15" s="2"/>
      <c r="ABU15" s="2"/>
      <c r="ABV15" s="2">
        <v>649.87540000000001</v>
      </c>
      <c r="ABW15" s="2">
        <v>2286.9450000000002</v>
      </c>
      <c r="ABX15" s="2">
        <v>698.37490000000003</v>
      </c>
      <c r="ABY15" s="2">
        <v>521.07180000000005</v>
      </c>
      <c r="ABZ15" s="2">
        <v>1000.942</v>
      </c>
      <c r="ACA15" s="2">
        <v>1130.8779999999999</v>
      </c>
      <c r="ACB15" s="2">
        <v>2085.4490000000001</v>
      </c>
      <c r="ACC15" s="2">
        <v>2232.076</v>
      </c>
      <c r="ACD15" s="2">
        <v>2053.1579999999999</v>
      </c>
      <c r="ACE15" s="2">
        <v>1064.894</v>
      </c>
      <c r="ACF15" s="2">
        <v>1807.0070000000001</v>
      </c>
      <c r="ACG15" s="2">
        <v>40.842469999999999</v>
      </c>
      <c r="ACH15" s="2">
        <v>57.857030000000002</v>
      </c>
      <c r="ACI15" s="2">
        <v>10.52896</v>
      </c>
      <c r="ACJ15" s="2"/>
      <c r="ACK15" s="2">
        <v>15.730270000000001</v>
      </c>
      <c r="ACL15" s="2"/>
      <c r="ACM15" s="2">
        <v>10.332839999999999</v>
      </c>
      <c r="ACN15" s="2">
        <v>71.128330000000005</v>
      </c>
      <c r="ACO15" s="2">
        <v>32.472749999999998</v>
      </c>
      <c r="ACP15" s="2"/>
      <c r="ACQ15" s="2">
        <v>22.61403</v>
      </c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>
        <v>11.35064</v>
      </c>
      <c r="ADC15" s="2">
        <v>102.3574</v>
      </c>
      <c r="ADD15" s="2">
        <v>384.34460000000001</v>
      </c>
      <c r="ADE15" s="2">
        <v>149.4177</v>
      </c>
      <c r="ADF15" s="2">
        <v>116.2188</v>
      </c>
      <c r="ADG15" s="2">
        <v>223.01509999999999</v>
      </c>
      <c r="ADH15" s="2">
        <v>271.54599999999999</v>
      </c>
      <c r="ADI15" s="2">
        <v>267.4502</v>
      </c>
      <c r="ADJ15" s="2">
        <v>392.66910000000001</v>
      </c>
      <c r="ADK15" s="2">
        <v>541.28989999999999</v>
      </c>
      <c r="ADL15" s="2">
        <v>116.3699</v>
      </c>
      <c r="ADM15" s="2">
        <v>289.1506</v>
      </c>
      <c r="ADN15" s="2">
        <v>5222.3950000000004</v>
      </c>
      <c r="ADO15" s="2">
        <v>12258.97</v>
      </c>
      <c r="ADP15" s="2">
        <v>3981.2339999999999</v>
      </c>
      <c r="ADQ15" s="2">
        <v>1957.471</v>
      </c>
      <c r="ADR15" s="2">
        <v>5375.567</v>
      </c>
      <c r="ADS15" s="2">
        <v>7021.7420000000002</v>
      </c>
      <c r="ADT15" s="2">
        <v>14580.23</v>
      </c>
      <c r="ADU15" s="2">
        <v>15945.59</v>
      </c>
      <c r="ADV15" s="2">
        <v>18857.2</v>
      </c>
      <c r="ADW15" s="2">
        <v>9372.6530000000002</v>
      </c>
      <c r="ADX15" s="2">
        <v>27200.98</v>
      </c>
      <c r="ADY15" s="2">
        <v>5143.0029999999997</v>
      </c>
      <c r="ADZ15" s="2">
        <v>10181.469999999999</v>
      </c>
      <c r="AEA15" s="2">
        <v>3276.1039999999998</v>
      </c>
      <c r="AEB15" s="2">
        <v>1671.211</v>
      </c>
      <c r="AEC15" s="2">
        <v>4325.4690000000001</v>
      </c>
      <c r="AED15" s="2">
        <v>5213.6980000000003</v>
      </c>
      <c r="AEE15" s="2">
        <v>10040.950000000001</v>
      </c>
      <c r="AEF15" s="2">
        <v>9459.8349999999991</v>
      </c>
      <c r="AEG15" s="2">
        <v>8634.2080000000005</v>
      </c>
      <c r="AEH15" s="2">
        <v>4353.6819999999998</v>
      </c>
      <c r="AEI15" s="2">
        <v>9338.2170000000006</v>
      </c>
    </row>
    <row r="16" spans="1:815" x14ac:dyDescent="0.25">
      <c r="A16" t="s">
        <v>190</v>
      </c>
      <c r="B16" s="2">
        <v>0.33876699999999998</v>
      </c>
      <c r="C16" s="2">
        <v>2.1659120000000001</v>
      </c>
      <c r="D16" s="2"/>
      <c r="E16" s="2"/>
      <c r="F16" s="2"/>
      <c r="G16" s="2"/>
      <c r="H16" s="2"/>
      <c r="I16" s="2">
        <v>2.2636850000000002</v>
      </c>
      <c r="J16" s="2">
        <v>5.0973930000000003</v>
      </c>
      <c r="K16" s="2"/>
      <c r="L16" s="2"/>
      <c r="M16" s="2">
        <v>0.37161820000000001</v>
      </c>
      <c r="N16" s="2">
        <v>3.818616</v>
      </c>
      <c r="O16" s="2">
        <v>9.3230090000000008</v>
      </c>
      <c r="P16" s="2"/>
      <c r="Q16" s="2">
        <v>2</v>
      </c>
      <c r="R16" s="2">
        <v>0.65757889999999997</v>
      </c>
      <c r="S16" s="2">
        <v>14.64372</v>
      </c>
      <c r="T16" s="2">
        <v>0.86235640000000002</v>
      </c>
      <c r="U16" s="2">
        <v>4.1354199999999999</v>
      </c>
      <c r="V16" s="2"/>
      <c r="W16" s="2">
        <v>0.92327230000000005</v>
      </c>
      <c r="X16" s="2"/>
      <c r="Y16" s="2"/>
      <c r="Z16" s="2"/>
      <c r="AA16" s="2"/>
      <c r="AB16" s="2"/>
      <c r="AC16" s="2"/>
      <c r="AD16" s="2">
        <v>1.8528340000000001</v>
      </c>
      <c r="AE16" s="2"/>
      <c r="AF16" s="2"/>
      <c r="AG16" s="2"/>
      <c r="AH16" s="2">
        <v>0.62922869999999997</v>
      </c>
      <c r="AI16" s="2">
        <v>7.2961530000000003</v>
      </c>
      <c r="AJ16" s="2">
        <v>94.289190000000005</v>
      </c>
      <c r="AK16" s="2">
        <v>1.062093</v>
      </c>
      <c r="AL16" s="2"/>
      <c r="AM16" s="2">
        <v>0.3935419</v>
      </c>
      <c r="AN16" s="2">
        <v>10.365600000000001</v>
      </c>
      <c r="AO16" s="2">
        <v>19.071290000000001</v>
      </c>
      <c r="AP16" s="2">
        <v>94.68871</v>
      </c>
      <c r="AQ16" s="2">
        <v>26.354189999999999</v>
      </c>
      <c r="AR16" s="2">
        <v>6.44252</v>
      </c>
      <c r="AS16" s="2">
        <v>67.310869999999994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>
        <v>0.58249139999999999</v>
      </c>
      <c r="BM16" s="2">
        <v>1.787995</v>
      </c>
      <c r="BN16" s="2">
        <v>0.49557849999999998</v>
      </c>
      <c r="BO16" s="2">
        <v>1.2310300000000001</v>
      </c>
      <c r="BP16" s="2"/>
      <c r="BQ16" s="2">
        <v>27.117239999999999</v>
      </c>
      <c r="BR16" s="2"/>
      <c r="BS16" s="2"/>
      <c r="BT16" s="2"/>
      <c r="BU16" s="2">
        <v>11.182869999999999</v>
      </c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>
        <v>0.27601560000000003</v>
      </c>
      <c r="CR16" s="2"/>
      <c r="CS16" s="2">
        <v>5.9287000000000001</v>
      </c>
      <c r="CT16" s="2"/>
      <c r="CU16" s="2">
        <v>0</v>
      </c>
      <c r="CV16" s="2"/>
      <c r="CW16" s="2"/>
      <c r="CX16" s="2">
        <v>0.21304229999999999</v>
      </c>
      <c r="CY16" s="2"/>
      <c r="CZ16" s="2"/>
      <c r="DA16" s="2"/>
      <c r="DB16" s="2"/>
      <c r="DC16" s="2"/>
      <c r="DD16" s="2"/>
      <c r="DE16" s="2"/>
      <c r="DF16" s="2"/>
      <c r="DG16" s="2"/>
      <c r="DH16" s="2">
        <v>0.68127349999999998</v>
      </c>
      <c r="DI16" s="2">
        <v>0.28405639999999999</v>
      </c>
      <c r="DJ16" s="2"/>
      <c r="DK16" s="2"/>
      <c r="DL16" s="2"/>
      <c r="DM16" s="2"/>
      <c r="DN16" s="2">
        <v>0.25502380000000002</v>
      </c>
      <c r="DO16" s="2"/>
      <c r="DP16" s="2"/>
      <c r="DQ16" s="2"/>
      <c r="DR16" s="2"/>
      <c r="DS16" s="2">
        <v>1.9839230000000001</v>
      </c>
      <c r="DT16" s="2">
        <v>6.9813330000000002</v>
      </c>
      <c r="DU16" s="2">
        <v>3.017547</v>
      </c>
      <c r="DV16" s="2"/>
      <c r="DW16" s="2">
        <v>0.77929320000000002</v>
      </c>
      <c r="DX16" s="2">
        <v>8.5544429999999991</v>
      </c>
      <c r="DY16" s="2">
        <v>21.54777</v>
      </c>
      <c r="DZ16" s="2">
        <v>40.481810000000003</v>
      </c>
      <c r="EA16" s="2">
        <v>23.560379999999999</v>
      </c>
      <c r="EB16" s="2">
        <v>23.920760000000001</v>
      </c>
      <c r="EC16" s="2">
        <v>34.9604</v>
      </c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>
        <v>0.102191</v>
      </c>
      <c r="EP16" s="2"/>
      <c r="EQ16" s="2"/>
      <c r="ER16" s="2"/>
      <c r="ES16" s="2"/>
      <c r="ET16" s="2"/>
      <c r="EU16" s="2">
        <v>3.0317639999999999</v>
      </c>
      <c r="EV16" s="2">
        <v>0.2912457</v>
      </c>
      <c r="EW16" s="2"/>
      <c r="EX16" s="2"/>
      <c r="EY16" s="2">
        <v>5.8409630000000003</v>
      </c>
      <c r="EZ16" s="2">
        <v>1.19309</v>
      </c>
      <c r="FA16" s="2">
        <v>0.74886260000000004</v>
      </c>
      <c r="FB16" s="2">
        <v>0.3413872</v>
      </c>
      <c r="FC16" s="2"/>
      <c r="FD16" s="2"/>
      <c r="FE16" s="2">
        <v>1.725098</v>
      </c>
      <c r="FF16" s="2"/>
      <c r="FG16" s="2">
        <v>1.707392</v>
      </c>
      <c r="FH16" s="2">
        <v>1.072179</v>
      </c>
      <c r="FI16" s="2"/>
      <c r="FJ16" s="2"/>
      <c r="FK16" s="2">
        <v>19.421939999999999</v>
      </c>
      <c r="FL16" s="2">
        <v>201.2568</v>
      </c>
      <c r="FM16" s="2">
        <v>23.897099999999998</v>
      </c>
      <c r="FN16" s="2">
        <v>0.4916201</v>
      </c>
      <c r="FO16" s="2">
        <v>22.982849999999999</v>
      </c>
      <c r="FP16" s="2">
        <v>64.795810000000003</v>
      </c>
      <c r="FQ16" s="2">
        <v>211.5197</v>
      </c>
      <c r="FR16" s="2">
        <v>114.54340000000001</v>
      </c>
      <c r="FS16" s="2">
        <v>30.481580000000001</v>
      </c>
      <c r="FT16" s="2">
        <v>45.880070000000003</v>
      </c>
      <c r="FU16" s="2">
        <v>8.3325099999999992</v>
      </c>
      <c r="FV16" s="2">
        <v>0.66500099999999995</v>
      </c>
      <c r="FW16" s="2">
        <v>5.242038</v>
      </c>
      <c r="FX16" s="2">
        <v>0.37931910000000002</v>
      </c>
      <c r="FY16" s="2"/>
      <c r="FZ16" s="2">
        <v>1.784057</v>
      </c>
      <c r="GA16" s="2">
        <v>1.449082</v>
      </c>
      <c r="GB16" s="2">
        <v>2.3148070000000001</v>
      </c>
      <c r="GC16" s="2">
        <v>0.1187687</v>
      </c>
      <c r="GD16" s="2">
        <v>1.1271679999999999</v>
      </c>
      <c r="GE16" s="2">
        <v>0.40059260000000002</v>
      </c>
      <c r="GF16" s="2">
        <v>3.4857659999999999</v>
      </c>
      <c r="GG16" s="2"/>
      <c r="GH16" s="2"/>
      <c r="GI16" s="2">
        <v>3.7931899999999998E-2</v>
      </c>
      <c r="GJ16" s="2"/>
      <c r="GK16" s="2"/>
      <c r="GL16" s="2"/>
      <c r="GM16" s="2">
        <v>0.79190749999999999</v>
      </c>
      <c r="GN16" s="2">
        <v>6.218756</v>
      </c>
      <c r="GO16" s="2">
        <v>4.8994739999999997</v>
      </c>
      <c r="GP16" s="2"/>
      <c r="GQ16" s="2">
        <v>0.87876460000000001</v>
      </c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>
        <v>0.2214139</v>
      </c>
      <c r="HD16" s="2">
        <v>1.6655990000000001</v>
      </c>
      <c r="HE16" s="2">
        <v>2.39669</v>
      </c>
      <c r="HF16" s="2"/>
      <c r="HG16" s="2"/>
      <c r="HH16" s="2"/>
      <c r="HI16" s="2"/>
      <c r="HJ16" s="2"/>
      <c r="HK16" s="2">
        <v>5.4652459999999996</v>
      </c>
      <c r="HL16" s="2">
        <v>4.6253989999999998</v>
      </c>
      <c r="HM16" s="2">
        <v>13.04482</v>
      </c>
      <c r="HN16" s="2">
        <v>0.93675109999999995</v>
      </c>
      <c r="HO16" s="2">
        <v>1.420282</v>
      </c>
      <c r="HP16" s="2">
        <v>3.6581049999999999</v>
      </c>
      <c r="HQ16" s="2"/>
      <c r="HR16" s="2"/>
      <c r="HS16" s="2"/>
      <c r="HT16" s="2">
        <v>15.78631</v>
      </c>
      <c r="HU16" s="2"/>
      <c r="HV16" s="2"/>
      <c r="HW16" s="2"/>
      <c r="HX16" s="2">
        <v>2.3363849999999999</v>
      </c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>
        <v>0.4551829</v>
      </c>
      <c r="IM16" s="2"/>
      <c r="IN16" s="2">
        <v>0.41977799999999998</v>
      </c>
      <c r="IO16" s="2"/>
      <c r="IP16" s="2">
        <v>0.61761129999999997</v>
      </c>
      <c r="IQ16" s="2">
        <v>0.10180169999999999</v>
      </c>
      <c r="IR16" s="2"/>
      <c r="IS16" s="2">
        <v>0.40059260000000002</v>
      </c>
      <c r="IT16" s="2">
        <v>0.90805689999999994</v>
      </c>
      <c r="IU16" s="2"/>
      <c r="IV16" s="2"/>
      <c r="IW16" s="2"/>
      <c r="IX16" s="2">
        <v>0</v>
      </c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>
        <v>2.4441269999999999</v>
      </c>
      <c r="JL16" s="2"/>
      <c r="JM16" s="2">
        <v>1.3061419999999999</v>
      </c>
      <c r="JN16" s="2"/>
      <c r="JO16" s="2">
        <v>4.4687140000000003</v>
      </c>
      <c r="JP16" s="2">
        <v>2.3975240000000002</v>
      </c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>
        <v>0.1173531</v>
      </c>
      <c r="KC16" s="2">
        <v>1.0297050000000001</v>
      </c>
      <c r="KD16" s="2"/>
      <c r="KE16" s="2"/>
      <c r="KF16" s="2">
        <v>0.41977799999999998</v>
      </c>
      <c r="KG16" s="2">
        <v>5.1823059999999996</v>
      </c>
      <c r="KH16" s="2"/>
      <c r="KI16" s="2">
        <v>4.7387649999999999</v>
      </c>
      <c r="KJ16" s="2">
        <v>3.0793240000000002</v>
      </c>
      <c r="KK16" s="2"/>
      <c r="KL16" s="2"/>
      <c r="KM16" s="2">
        <v>0.23844570000000001</v>
      </c>
      <c r="KN16" s="2">
        <v>2.0174180000000002</v>
      </c>
      <c r="KO16" s="2">
        <v>1.062093</v>
      </c>
      <c r="KP16" s="2"/>
      <c r="KQ16" s="2"/>
      <c r="KR16" s="2">
        <v>9.7070950000000007</v>
      </c>
      <c r="KS16" s="2"/>
      <c r="KT16" s="2">
        <v>0.2029231</v>
      </c>
      <c r="KU16" s="2"/>
      <c r="KV16" s="2"/>
      <c r="KW16" s="2">
        <v>10.463749999999999</v>
      </c>
      <c r="KX16" s="2"/>
      <c r="KY16" s="2"/>
      <c r="KZ16" s="2"/>
      <c r="LA16" s="2"/>
      <c r="LB16" s="2">
        <v>3.3769369999999999</v>
      </c>
      <c r="LC16" s="2"/>
      <c r="LD16" s="2"/>
      <c r="LE16" s="2"/>
      <c r="LF16" s="2"/>
      <c r="LG16" s="2">
        <v>7.3602340000000002</v>
      </c>
      <c r="LH16" s="2"/>
      <c r="LI16" s="2"/>
      <c r="LJ16" s="2"/>
      <c r="LK16" s="2"/>
      <c r="LL16" s="2"/>
      <c r="LM16" s="2"/>
      <c r="LN16" s="2"/>
      <c r="LO16" s="2"/>
      <c r="LP16" s="2"/>
      <c r="LQ16" s="2">
        <v>0.40377200000000002</v>
      </c>
      <c r="LR16" s="2"/>
      <c r="LS16" s="2"/>
      <c r="LT16" s="2"/>
      <c r="LU16" s="2">
        <v>6.5557990000000004</v>
      </c>
      <c r="LV16" s="2">
        <v>1.1352739999999999</v>
      </c>
      <c r="LW16" s="2"/>
      <c r="LX16" s="2"/>
      <c r="LY16" s="2"/>
      <c r="LZ16" s="2">
        <v>0.40680690000000003</v>
      </c>
      <c r="MA16" s="2"/>
      <c r="MB16" s="2">
        <v>2.056937</v>
      </c>
      <c r="MC16" s="2"/>
      <c r="MD16" s="2"/>
      <c r="ME16" s="2">
        <v>43.646299999999997</v>
      </c>
      <c r="MF16" s="2">
        <v>24.046810000000001</v>
      </c>
      <c r="MG16" s="2">
        <v>6.7894810000000003</v>
      </c>
      <c r="MH16" s="2">
        <v>9.8324020000000001</v>
      </c>
      <c r="MI16" s="2">
        <v>6.7538749999999999</v>
      </c>
      <c r="MJ16" s="2">
        <v>21.75273</v>
      </c>
      <c r="MK16" s="2">
        <v>54.980719999999998</v>
      </c>
      <c r="ML16" s="2">
        <v>15.93493</v>
      </c>
      <c r="MM16" s="2">
        <v>27.609279999999998</v>
      </c>
      <c r="MN16" s="2">
        <v>33.383920000000003</v>
      </c>
      <c r="MO16" s="2">
        <v>49.077860000000001</v>
      </c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>
        <v>0</v>
      </c>
      <c r="NK16" s="2">
        <v>0</v>
      </c>
      <c r="NL16" s="2"/>
      <c r="NM16" s="2"/>
      <c r="NN16" s="2"/>
      <c r="NO16" s="2"/>
      <c r="NP16" s="2"/>
      <c r="NQ16" s="2">
        <v>7.3064299999999999E-2</v>
      </c>
      <c r="NR16" s="2"/>
      <c r="NS16" s="2"/>
      <c r="NT16" s="2"/>
      <c r="NU16" s="2"/>
      <c r="NV16" s="2"/>
      <c r="NW16" s="2">
        <v>167.03129999999999</v>
      </c>
      <c r="NX16" s="2">
        <v>422.41890000000001</v>
      </c>
      <c r="NY16" s="2">
        <v>135.53809999999999</v>
      </c>
      <c r="NZ16" s="2">
        <v>71.039109999999994</v>
      </c>
      <c r="OA16" s="2">
        <v>201.83699999999999</v>
      </c>
      <c r="OB16" s="2">
        <v>238.7912</v>
      </c>
      <c r="OC16" s="2">
        <v>415.19209999999998</v>
      </c>
      <c r="OD16" s="2">
        <v>686.37279999999998</v>
      </c>
      <c r="OE16" s="2">
        <v>877.70510000000002</v>
      </c>
      <c r="OF16" s="2">
        <v>653.7835</v>
      </c>
      <c r="OG16" s="2">
        <v>1654.8040000000001</v>
      </c>
      <c r="OH16" s="2">
        <v>335.75450000000001</v>
      </c>
      <c r="OI16" s="2">
        <v>612.72839999999997</v>
      </c>
      <c r="OJ16" s="2">
        <v>198.9066</v>
      </c>
      <c r="OK16" s="2">
        <v>94.636870000000002</v>
      </c>
      <c r="OL16" s="2">
        <v>206.25290000000001</v>
      </c>
      <c r="OM16" s="2">
        <v>231.04300000000001</v>
      </c>
      <c r="ON16" s="2">
        <v>646.98760000000004</v>
      </c>
      <c r="OO16" s="2">
        <v>440.65539999999999</v>
      </c>
      <c r="OP16" s="2">
        <v>466.16460000000001</v>
      </c>
      <c r="OQ16" s="2">
        <v>385.8381</v>
      </c>
      <c r="OR16" s="2">
        <v>1116.375</v>
      </c>
      <c r="OS16" s="2">
        <v>0.15058859999999999</v>
      </c>
      <c r="OT16" s="2">
        <v>2.4397899999999999</v>
      </c>
      <c r="OU16" s="2"/>
      <c r="OV16" s="2">
        <v>5.2287599999999997E-2</v>
      </c>
      <c r="OW16" s="2"/>
      <c r="OX16" s="2"/>
      <c r="OY16" s="2">
        <v>3.3815840000000001</v>
      </c>
      <c r="OZ16" s="2"/>
      <c r="PA16" s="2">
        <v>2.2130320000000001</v>
      </c>
      <c r="PB16" s="2">
        <v>8.3826899999999996E-2</v>
      </c>
      <c r="PC16" s="2"/>
      <c r="PD16" s="2">
        <v>2.093947</v>
      </c>
      <c r="PE16" s="2">
        <v>34.645020000000002</v>
      </c>
      <c r="PF16" s="2">
        <v>0.14332739999999999</v>
      </c>
      <c r="PG16" s="2">
        <v>2</v>
      </c>
      <c r="PH16" s="2"/>
      <c r="PI16" s="2">
        <v>0.79390689999999997</v>
      </c>
      <c r="PJ16" s="2">
        <v>1.028948</v>
      </c>
      <c r="PK16" s="2">
        <v>5.5288060000000003</v>
      </c>
      <c r="PL16" s="2">
        <v>0.81144519999999998</v>
      </c>
      <c r="PM16" s="2">
        <v>3.6045579999999999</v>
      </c>
      <c r="PN16" s="2">
        <v>8.2278800000000007</v>
      </c>
      <c r="PO16" s="2"/>
      <c r="PP16" s="2"/>
      <c r="PQ16" s="2"/>
      <c r="PR16" s="2"/>
      <c r="PS16" s="2"/>
      <c r="PT16" s="2"/>
      <c r="PU16" s="2"/>
      <c r="PV16" s="2"/>
      <c r="PW16" s="2">
        <v>0.15496019999999999</v>
      </c>
      <c r="PX16" s="2"/>
      <c r="PY16" s="2">
        <v>3.8465950000000002</v>
      </c>
      <c r="PZ16" s="2">
        <v>5.525576</v>
      </c>
      <c r="QA16" s="2">
        <v>94.076580000000007</v>
      </c>
      <c r="QB16" s="2">
        <v>20.37585</v>
      </c>
      <c r="QC16" s="2">
        <v>0.2875817</v>
      </c>
      <c r="QD16" s="2"/>
      <c r="QE16" s="2">
        <v>2.012343</v>
      </c>
      <c r="QF16" s="2">
        <v>18.776810000000001</v>
      </c>
      <c r="QG16" s="2">
        <v>41.992089999999997</v>
      </c>
      <c r="QH16" s="2">
        <v>47.206600000000002</v>
      </c>
      <c r="QI16" s="2">
        <v>20.623529999999999</v>
      </c>
      <c r="QJ16" s="2">
        <v>54.349710000000002</v>
      </c>
      <c r="QK16" s="2"/>
      <c r="QL16" s="2"/>
      <c r="QM16" s="2"/>
      <c r="QN16" s="2"/>
      <c r="QO16" s="2"/>
      <c r="QP16" s="2"/>
      <c r="QQ16" s="2">
        <v>0.40330899999999997</v>
      </c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>
        <v>3.0753080000000002</v>
      </c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>
        <v>3.401478</v>
      </c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>
        <v>0.4141186</v>
      </c>
      <c r="SZ16" s="2">
        <v>2.9277479999999998</v>
      </c>
      <c r="TA16" s="2">
        <v>0.73249489999999995</v>
      </c>
      <c r="TB16" s="2"/>
      <c r="TC16" s="2"/>
      <c r="TD16" s="2"/>
      <c r="TE16" s="2"/>
      <c r="TF16" s="2">
        <v>1.1474409999999999</v>
      </c>
      <c r="TG16" s="2"/>
      <c r="TH16" s="2"/>
      <c r="TI16" s="2"/>
      <c r="TJ16" s="2"/>
      <c r="TK16" s="2">
        <v>10.98155</v>
      </c>
      <c r="TL16" s="2"/>
      <c r="TM16" s="2"/>
      <c r="TN16" s="2">
        <v>4.5309549999999996</v>
      </c>
      <c r="TO16" s="2">
        <v>3.2336930000000002</v>
      </c>
      <c r="TP16" s="2">
        <v>5.3857429999999997</v>
      </c>
      <c r="TQ16" s="2">
        <v>10.788019999999999</v>
      </c>
      <c r="TR16" s="2">
        <v>10.413650000000001</v>
      </c>
      <c r="TS16" s="2">
        <v>4.1885690000000002</v>
      </c>
      <c r="TT16" s="2">
        <v>22.598949999999999</v>
      </c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>
        <v>0.18823570000000001</v>
      </c>
      <c r="UG16" s="2">
        <v>1.4638739999999999</v>
      </c>
      <c r="UH16" s="2"/>
      <c r="UI16" s="2"/>
      <c r="UJ16" s="2"/>
      <c r="UK16" s="2"/>
      <c r="UL16" s="2">
        <v>1.1766019999999999</v>
      </c>
      <c r="UM16" s="2"/>
      <c r="UN16" s="2"/>
      <c r="UO16" s="2"/>
      <c r="UP16" s="2">
        <v>1.541391</v>
      </c>
      <c r="UQ16" s="2">
        <v>2.1027049999999998</v>
      </c>
      <c r="UR16" s="2">
        <v>2.668377</v>
      </c>
      <c r="US16" s="2">
        <v>5.1597850000000003</v>
      </c>
      <c r="UT16" s="2">
        <v>0.20915030000000001</v>
      </c>
      <c r="UU16" s="2"/>
      <c r="UV16" s="2">
        <v>9.9166559999999997</v>
      </c>
      <c r="UW16" s="2">
        <v>5.6964350000000001</v>
      </c>
      <c r="UX16" s="2">
        <v>4.8061199999999999</v>
      </c>
      <c r="UY16" s="2">
        <v>3.730623</v>
      </c>
      <c r="UZ16" s="2">
        <v>0.92767580000000005</v>
      </c>
      <c r="VA16" s="2">
        <v>2.3277109999999999</v>
      </c>
      <c r="VB16" s="2">
        <v>63.654620000000001</v>
      </c>
      <c r="VC16" s="2">
        <v>159.8827</v>
      </c>
      <c r="VD16" s="2">
        <v>125.2681</v>
      </c>
      <c r="VE16" s="2">
        <v>3.4509799999999999</v>
      </c>
      <c r="VF16" s="2"/>
      <c r="VG16" s="2">
        <v>35.826729999999998</v>
      </c>
      <c r="VH16" s="2">
        <v>132.7055</v>
      </c>
      <c r="VI16" s="2">
        <v>193.79249999999999</v>
      </c>
      <c r="VJ16" s="2">
        <v>140.9179</v>
      </c>
      <c r="VK16" s="2">
        <v>53.9803</v>
      </c>
      <c r="VL16" s="2">
        <v>104.88630000000001</v>
      </c>
      <c r="VM16" s="2">
        <v>13.508290000000001</v>
      </c>
      <c r="VN16" s="2">
        <v>2.8052169999999998</v>
      </c>
      <c r="VO16" s="2">
        <v>2.8665470000000002</v>
      </c>
      <c r="VP16" s="2"/>
      <c r="VQ16" s="2"/>
      <c r="VR16" s="2">
        <v>6.8234389999999996</v>
      </c>
      <c r="VS16" s="2">
        <v>3.2366109999999999</v>
      </c>
      <c r="VT16" s="2">
        <v>2.4278749999999998</v>
      </c>
      <c r="VU16" s="2">
        <v>11.05958</v>
      </c>
      <c r="VV16" s="2">
        <v>0.72152550000000004</v>
      </c>
      <c r="VW16" s="2">
        <v>6.2557229999999997</v>
      </c>
      <c r="VX16" s="2"/>
      <c r="VY16" s="2"/>
      <c r="VZ16" s="2"/>
      <c r="WA16" s="2"/>
      <c r="WB16" s="2"/>
      <c r="WC16" s="2"/>
      <c r="WD16" s="2">
        <v>1.2946439999999999</v>
      </c>
      <c r="WE16" s="2"/>
      <c r="WF16" s="2">
        <v>0.63494289999999998</v>
      </c>
      <c r="WG16" s="2">
        <v>2.5986349999999998</v>
      </c>
      <c r="WH16" s="2">
        <v>1.0183739999999999</v>
      </c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>
        <v>9.2712029999999999</v>
      </c>
      <c r="WV16" s="2"/>
      <c r="WW16" s="2"/>
      <c r="WX16" s="2"/>
      <c r="WY16" s="2">
        <v>6.3256099999999996E-2</v>
      </c>
      <c r="WZ16" s="2"/>
      <c r="XA16" s="2">
        <v>4.741644</v>
      </c>
      <c r="XB16" s="2">
        <v>0.34789490000000001</v>
      </c>
      <c r="XC16" s="2"/>
      <c r="XD16" s="2">
        <v>8.4776480000000003</v>
      </c>
      <c r="XE16" s="2">
        <v>1.167062</v>
      </c>
      <c r="XF16" s="2">
        <v>11.710990000000001</v>
      </c>
      <c r="XG16" s="2">
        <v>24.216470000000001</v>
      </c>
      <c r="XH16" s="2"/>
      <c r="XI16" s="2"/>
      <c r="XJ16" s="2"/>
      <c r="XK16" s="2"/>
      <c r="XL16" s="2">
        <v>0.89769339999999997</v>
      </c>
      <c r="XM16" s="2">
        <v>6.8604010000000004</v>
      </c>
      <c r="XN16" s="2">
        <v>0.58678850000000005</v>
      </c>
      <c r="XO16" s="2"/>
      <c r="XP16" s="2"/>
      <c r="XQ16" s="2"/>
      <c r="XR16" s="2"/>
      <c r="XS16" s="2"/>
      <c r="XT16" s="2"/>
      <c r="XU16" s="2"/>
      <c r="XV16" s="2"/>
      <c r="XW16" s="2">
        <v>0.39923389999999997</v>
      </c>
      <c r="XX16" s="2"/>
      <c r="XY16" s="2"/>
      <c r="XZ16" s="2"/>
      <c r="YA16" s="2"/>
      <c r="YB16" s="2"/>
      <c r="YC16" s="2"/>
      <c r="YD16" s="2"/>
      <c r="YE16" s="2"/>
      <c r="YF16" s="2">
        <v>0.74891390000000002</v>
      </c>
      <c r="YG16" s="2"/>
      <c r="YH16" s="2">
        <v>1.456725</v>
      </c>
      <c r="YI16" s="2">
        <v>3.4062209999999999</v>
      </c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>
        <v>0</v>
      </c>
      <c r="YV16" s="2">
        <v>0</v>
      </c>
      <c r="YW16" s="2"/>
      <c r="YX16" s="2"/>
      <c r="YY16" s="2">
        <v>0.24450430000000001</v>
      </c>
      <c r="YZ16" s="2"/>
      <c r="ZA16" s="2"/>
      <c r="ZB16" s="2"/>
      <c r="ZC16" s="2"/>
      <c r="ZD16" s="2">
        <v>4.4034680000000002</v>
      </c>
      <c r="ZE16" s="2">
        <v>0.92148549999999996</v>
      </c>
      <c r="ZF16" s="2">
        <v>0.52357100000000001</v>
      </c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>
        <v>0.5097467</v>
      </c>
      <c r="ZT16" s="2"/>
      <c r="ZU16" s="2"/>
      <c r="ZV16" s="2"/>
      <c r="ZW16" s="2"/>
      <c r="ZX16" s="2"/>
      <c r="ZY16" s="2"/>
      <c r="ZZ16" s="2">
        <v>0.2327427</v>
      </c>
      <c r="AAA16" s="2"/>
      <c r="AAB16" s="2"/>
      <c r="AAC16" s="2">
        <v>3.766492</v>
      </c>
      <c r="AAD16" s="2"/>
      <c r="AAE16" s="2"/>
      <c r="AAF16" s="2"/>
      <c r="AAG16" s="2"/>
      <c r="AAH16" s="2"/>
      <c r="AAI16" s="2"/>
      <c r="AAJ16" s="2">
        <v>0.40330899999999997</v>
      </c>
      <c r="AAK16" s="2">
        <v>11.17165</v>
      </c>
      <c r="AAL16" s="2">
        <v>0.23323540000000001</v>
      </c>
      <c r="AAM16" s="2"/>
      <c r="AAN16" s="2">
        <v>0.53980130000000004</v>
      </c>
      <c r="AAO16" s="2">
        <v>0</v>
      </c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>
        <v>0.72204250000000003</v>
      </c>
      <c r="ABK16" s="2"/>
      <c r="ABL16" s="2">
        <v>2.9600939999999998</v>
      </c>
      <c r="ABM16" s="2"/>
      <c r="ABN16" s="2"/>
      <c r="ABO16" s="2"/>
      <c r="ABP16" s="2"/>
      <c r="ABQ16" s="2">
        <v>3.707138</v>
      </c>
      <c r="ABR16" s="2"/>
      <c r="ABS16" s="2"/>
      <c r="ABT16" s="2"/>
      <c r="ABU16" s="2"/>
      <c r="ABV16" s="2">
        <v>21.070049999999998</v>
      </c>
      <c r="ABW16" s="2">
        <v>24.95806</v>
      </c>
      <c r="ABX16" s="2"/>
      <c r="ABY16" s="2">
        <v>9.913043</v>
      </c>
      <c r="ABZ16" s="2">
        <v>9.8614899999999999</v>
      </c>
      <c r="ACA16" s="2">
        <v>18.324259999999999</v>
      </c>
      <c r="ACB16" s="2">
        <v>28.934629999999999</v>
      </c>
      <c r="ACC16" s="2">
        <v>29.88983</v>
      </c>
      <c r="ACD16" s="2">
        <v>48.3596</v>
      </c>
      <c r="ACE16" s="2">
        <v>29.84355</v>
      </c>
      <c r="ACF16" s="2">
        <v>93.446619999999996</v>
      </c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>
        <v>0.6997063</v>
      </c>
      <c r="ADL16" s="2"/>
      <c r="ADM16" s="2"/>
      <c r="ADN16" s="2">
        <v>229.05340000000001</v>
      </c>
      <c r="ADO16" s="2">
        <v>378.84089999999998</v>
      </c>
      <c r="ADP16" s="2">
        <v>136.18889999999999</v>
      </c>
      <c r="ADQ16" s="2">
        <v>37.549410000000002</v>
      </c>
      <c r="ADR16" s="2">
        <v>179.3725</v>
      </c>
      <c r="ADS16" s="2">
        <v>266.02510000000001</v>
      </c>
      <c r="ADT16" s="2">
        <v>578.22670000000005</v>
      </c>
      <c r="ADU16" s="2">
        <v>527.47469999999998</v>
      </c>
      <c r="ADV16" s="2">
        <v>813.53700000000003</v>
      </c>
      <c r="ADW16" s="2">
        <v>606.93489999999997</v>
      </c>
      <c r="ADX16" s="2">
        <v>1733.4110000000001</v>
      </c>
      <c r="ADY16" s="2">
        <v>272.5616</v>
      </c>
      <c r="ADZ16" s="2">
        <v>732.36789999999996</v>
      </c>
      <c r="AEA16" s="2">
        <v>197.804</v>
      </c>
      <c r="AEB16" s="2">
        <v>66.537549999999996</v>
      </c>
      <c r="AEC16" s="2">
        <v>314.23500000000001</v>
      </c>
      <c r="AED16" s="2">
        <v>205.23169999999999</v>
      </c>
      <c r="AEE16" s="2">
        <v>529.64200000000005</v>
      </c>
      <c r="AEF16" s="2">
        <v>620.77409999999998</v>
      </c>
      <c r="AEG16" s="2">
        <v>532.49180000000001</v>
      </c>
      <c r="AEH16" s="2">
        <v>316.98099999999999</v>
      </c>
      <c r="AEI16" s="2">
        <v>972.58360000000005</v>
      </c>
    </row>
    <row r="17" spans="1:815" x14ac:dyDescent="0.25">
      <c r="A17" t="s">
        <v>191</v>
      </c>
      <c r="B17" s="2">
        <v>3.065115</v>
      </c>
      <c r="C17" s="2">
        <v>0.1101935</v>
      </c>
      <c r="D17" s="2"/>
      <c r="E17" s="2"/>
      <c r="F17" s="2"/>
      <c r="G17" s="2">
        <v>0.15931809999999999</v>
      </c>
      <c r="H17" s="2"/>
      <c r="I17" s="2">
        <v>5.5684740000000001</v>
      </c>
      <c r="J17" s="2">
        <v>3.7741889999999998</v>
      </c>
      <c r="K17" s="2">
        <v>13.22649</v>
      </c>
      <c r="L17" s="2">
        <v>22.107589999999998</v>
      </c>
      <c r="M17" s="2">
        <v>1.3289169999999999</v>
      </c>
      <c r="N17" s="2">
        <v>18.777519999999999</v>
      </c>
      <c r="O17" s="2"/>
      <c r="P17" s="2"/>
      <c r="Q17" s="2">
        <v>14.745990000000001</v>
      </c>
      <c r="R17" s="2"/>
      <c r="S17" s="2"/>
      <c r="T17" s="2">
        <v>0.95459559999999999</v>
      </c>
      <c r="U17" s="2"/>
      <c r="V17" s="2"/>
      <c r="W17" s="2">
        <v>8.399419</v>
      </c>
      <c r="X17" s="2"/>
      <c r="Y17" s="2"/>
      <c r="Z17" s="2">
        <v>1.388385</v>
      </c>
      <c r="AA17" s="2"/>
      <c r="AB17" s="2"/>
      <c r="AC17" s="2">
        <v>3.206731</v>
      </c>
      <c r="AD17" s="2"/>
      <c r="AE17" s="2"/>
      <c r="AF17" s="2"/>
      <c r="AG17" s="2"/>
      <c r="AH17" s="2"/>
      <c r="AI17" s="2">
        <v>44.840339999999998</v>
      </c>
      <c r="AJ17" s="2">
        <v>46.265320000000003</v>
      </c>
      <c r="AK17" s="2">
        <v>47.974690000000002</v>
      </c>
      <c r="AL17" s="2">
        <v>5.1040760000000001</v>
      </c>
      <c r="AM17" s="2">
        <v>4.7968289999999998</v>
      </c>
      <c r="AN17" s="2">
        <v>34.221179999999997</v>
      </c>
      <c r="AO17" s="2">
        <v>60.31664</v>
      </c>
      <c r="AP17" s="2">
        <v>61.550490000000003</v>
      </c>
      <c r="AQ17" s="2">
        <v>40.466169999999998</v>
      </c>
      <c r="AR17" s="2">
        <v>21.777950000000001</v>
      </c>
      <c r="AS17" s="2">
        <v>106.3674</v>
      </c>
      <c r="AT17" s="2"/>
      <c r="AU17" s="2">
        <v>9.2381360000000008</v>
      </c>
      <c r="AV17" s="2"/>
      <c r="AW17" s="2"/>
      <c r="AX17" s="2"/>
      <c r="AY17" s="2"/>
      <c r="AZ17" s="2"/>
      <c r="BA17" s="2"/>
      <c r="BB17" s="2"/>
      <c r="BC17" s="2">
        <v>2.6001400000000001</v>
      </c>
      <c r="BD17" s="2">
        <v>3.353818</v>
      </c>
      <c r="BE17" s="2"/>
      <c r="BF17" s="2"/>
      <c r="BG17" s="2"/>
      <c r="BH17" s="2"/>
      <c r="BI17" s="2"/>
      <c r="BJ17" s="2"/>
      <c r="BK17" s="2">
        <v>5.5720340000000004</v>
      </c>
      <c r="BL17" s="2"/>
      <c r="BM17" s="2">
        <v>4.4633880000000001</v>
      </c>
      <c r="BN17" s="2"/>
      <c r="BO17" s="2">
        <v>4.5941320000000001</v>
      </c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>
        <v>9.5447869999999995</v>
      </c>
      <c r="CU17" s="2">
        <v>0</v>
      </c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>
        <v>4.2032100000000003</v>
      </c>
      <c r="DP17" s="2">
        <v>23.935700000000001</v>
      </c>
      <c r="DQ17" s="2">
        <v>3.4695719999999999</v>
      </c>
      <c r="DR17" s="2">
        <v>12.17966</v>
      </c>
      <c r="DS17" s="2">
        <v>0.86214999999999997</v>
      </c>
      <c r="DT17" s="2">
        <v>4.4842399999999998</v>
      </c>
      <c r="DU17" s="2">
        <v>1.7902290000000001</v>
      </c>
      <c r="DV17" s="2">
        <v>1.109683</v>
      </c>
      <c r="DW17" s="2">
        <v>1.5121690000000001</v>
      </c>
      <c r="DX17" s="2"/>
      <c r="DY17" s="2">
        <v>11.39634</v>
      </c>
      <c r="DZ17" s="2">
        <v>24.316410000000001</v>
      </c>
      <c r="EA17" s="2">
        <v>6.7377529999999997</v>
      </c>
      <c r="EB17" s="2">
        <v>14.35305</v>
      </c>
      <c r="EC17" s="2">
        <v>35.281910000000003</v>
      </c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>
        <v>22.681850000000001</v>
      </c>
      <c r="EP17" s="2">
        <v>10.242279999999999</v>
      </c>
      <c r="EQ17" s="2"/>
      <c r="ER17" s="2"/>
      <c r="ES17" s="2"/>
      <c r="ET17" s="2"/>
      <c r="EU17" s="2">
        <v>17.876139999999999</v>
      </c>
      <c r="EV17" s="2">
        <v>1.853121</v>
      </c>
      <c r="EW17" s="2">
        <v>8.4280159999999995</v>
      </c>
      <c r="EX17" s="2">
        <v>2.7371370000000002</v>
      </c>
      <c r="EY17" s="2">
        <v>22.92614</v>
      </c>
      <c r="EZ17" s="2">
        <v>1.3289169999999999</v>
      </c>
      <c r="FA17" s="2">
        <v>1.9834830000000001</v>
      </c>
      <c r="FB17" s="2"/>
      <c r="FC17" s="2"/>
      <c r="FD17" s="2">
        <v>1.0805849999999999</v>
      </c>
      <c r="FE17" s="2"/>
      <c r="FF17" s="2">
        <v>0.65451800000000004</v>
      </c>
      <c r="FG17" s="2">
        <v>9.3744720000000008</v>
      </c>
      <c r="FH17" s="2"/>
      <c r="FI17" s="2">
        <v>0.25900859999999998</v>
      </c>
      <c r="FJ17" s="2">
        <v>11.04538</v>
      </c>
      <c r="FK17" s="2">
        <v>28.65476</v>
      </c>
      <c r="FL17" s="2">
        <v>77.355850000000004</v>
      </c>
      <c r="FM17" s="2">
        <v>29.757899999999999</v>
      </c>
      <c r="FN17" s="2">
        <v>12.434139999999999</v>
      </c>
      <c r="FO17" s="2">
        <v>14.60951</v>
      </c>
      <c r="FP17" s="2">
        <v>8.0721159999999994</v>
      </c>
      <c r="FQ17" s="2">
        <v>93.269530000000003</v>
      </c>
      <c r="FR17" s="2">
        <v>61.652070000000002</v>
      </c>
      <c r="FS17" s="2">
        <v>48.184559999999998</v>
      </c>
      <c r="FT17" s="2">
        <v>4.9931890000000001</v>
      </c>
      <c r="FU17" s="2">
        <v>46.84348</v>
      </c>
      <c r="FV17" s="2">
        <v>17.608139999999999</v>
      </c>
      <c r="FW17" s="2">
        <v>15.42709</v>
      </c>
      <c r="FX17" s="2">
        <v>5.3539320000000004</v>
      </c>
      <c r="FY17" s="2">
        <v>8.3026289999999996</v>
      </c>
      <c r="FZ17" s="2"/>
      <c r="GA17" s="2">
        <v>1.9634879999999999</v>
      </c>
      <c r="GB17" s="2">
        <v>3.0208520000000001</v>
      </c>
      <c r="GC17" s="2">
        <v>36.374479999999998</v>
      </c>
      <c r="GD17" s="2">
        <v>11.38327</v>
      </c>
      <c r="GE17" s="2">
        <v>6.2789999999999999E-2</v>
      </c>
      <c r="GF17" s="2">
        <v>28.611519999999999</v>
      </c>
      <c r="GG17" s="2"/>
      <c r="GH17" s="2">
        <v>3.9669660000000002</v>
      </c>
      <c r="GI17" s="2"/>
      <c r="GJ17" s="2">
        <v>8.0304129999999994</v>
      </c>
      <c r="GK17" s="2"/>
      <c r="GL17" s="2">
        <v>1.133785</v>
      </c>
      <c r="GM17" s="2">
        <v>2.3326479999999998</v>
      </c>
      <c r="GN17" s="2"/>
      <c r="GO17" s="2">
        <v>1.674048</v>
      </c>
      <c r="GP17" s="2">
        <v>0.12558</v>
      </c>
      <c r="GQ17" s="2">
        <v>5.9884570000000004</v>
      </c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>
        <v>3.2132649999999998</v>
      </c>
      <c r="HE17" s="2"/>
      <c r="HF17" s="2"/>
      <c r="HG17" s="2">
        <v>2.1186769999999999</v>
      </c>
      <c r="HH17" s="2">
        <v>0.99573800000000001</v>
      </c>
      <c r="HI17" s="2">
        <v>2.3492700000000002</v>
      </c>
      <c r="HJ17" s="2">
        <v>15.63672</v>
      </c>
      <c r="HK17" s="2">
        <v>1.006948</v>
      </c>
      <c r="HL17" s="2"/>
      <c r="HM17" s="2">
        <v>10.237970000000001</v>
      </c>
      <c r="HN17" s="2"/>
      <c r="HO17" s="2">
        <v>2.5103629999999999</v>
      </c>
      <c r="HP17" s="2"/>
      <c r="HQ17" s="2"/>
      <c r="HR17" s="2"/>
      <c r="HS17" s="2"/>
      <c r="HT17" s="2"/>
      <c r="HU17" s="2">
        <v>16.712910000000001</v>
      </c>
      <c r="HV17" s="2"/>
      <c r="HW17" s="2"/>
      <c r="HX17" s="2">
        <v>4.5894360000000001</v>
      </c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>
        <v>6.1708369999999997</v>
      </c>
      <c r="IL17" s="2"/>
      <c r="IM17" s="2"/>
      <c r="IN17" s="2"/>
      <c r="IO17" s="2"/>
      <c r="IP17" s="2">
        <v>0.1295915</v>
      </c>
      <c r="IQ17" s="2"/>
      <c r="IR17" s="2">
        <v>34.596989999999998</v>
      </c>
      <c r="IS17" s="2">
        <v>8.6336200000000002E-2</v>
      </c>
      <c r="IT17" s="2"/>
      <c r="IU17" s="2"/>
      <c r="IV17" s="2">
        <v>0.80331620000000004</v>
      </c>
      <c r="IW17" s="2"/>
      <c r="IX17" s="2">
        <v>0</v>
      </c>
      <c r="IY17" s="2"/>
      <c r="IZ17" s="2"/>
      <c r="JA17" s="2"/>
      <c r="JB17" s="2"/>
      <c r="JC17" s="2"/>
      <c r="JD17" s="2"/>
      <c r="JE17" s="2"/>
      <c r="JF17" s="2"/>
      <c r="JG17" s="2">
        <v>2.671462</v>
      </c>
      <c r="JH17" s="2"/>
      <c r="JI17" s="2"/>
      <c r="JJ17" s="2"/>
      <c r="JK17" s="2"/>
      <c r="JL17" s="2">
        <v>3.0745</v>
      </c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>
        <v>14.74668</v>
      </c>
      <c r="JY17" s="2"/>
      <c r="JZ17" s="2">
        <v>5.7783990000000003</v>
      </c>
      <c r="KA17" s="2"/>
      <c r="KB17" s="2"/>
      <c r="KC17" s="2">
        <v>9.3385510000000007</v>
      </c>
      <c r="KD17" s="2"/>
      <c r="KE17" s="2"/>
      <c r="KF17" s="2"/>
      <c r="KG17" s="2"/>
      <c r="KH17" s="2">
        <v>6.0372669999999999</v>
      </c>
      <c r="KI17" s="2">
        <v>0.79549639999999999</v>
      </c>
      <c r="KJ17" s="2">
        <v>2.456817</v>
      </c>
      <c r="KK17" s="2">
        <v>1.560084</v>
      </c>
      <c r="KL17" s="2">
        <v>1.7682990000000001</v>
      </c>
      <c r="KM17" s="2">
        <v>13.486510000000001</v>
      </c>
      <c r="KN17" s="2">
        <v>5.8259480000000003</v>
      </c>
      <c r="KO17" s="2"/>
      <c r="KP17" s="2"/>
      <c r="KQ17" s="2">
        <v>0.84747090000000003</v>
      </c>
      <c r="KR17" s="2"/>
      <c r="KS17" s="2">
        <v>8.9888189999999994</v>
      </c>
      <c r="KT17" s="2"/>
      <c r="KU17" s="2"/>
      <c r="KV17" s="2"/>
      <c r="KW17" s="2">
        <v>9.4166450000000008</v>
      </c>
      <c r="KX17" s="2"/>
      <c r="KY17" s="2"/>
      <c r="KZ17" s="2"/>
      <c r="LA17" s="2"/>
      <c r="LB17" s="2"/>
      <c r="LC17" s="2"/>
      <c r="LD17" s="2"/>
      <c r="LE17" s="2">
        <v>3.552753</v>
      </c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>
        <v>3.0399370000000001</v>
      </c>
      <c r="LQ17" s="2">
        <v>3.3377240000000001</v>
      </c>
      <c r="LR17" s="2">
        <v>1.658871</v>
      </c>
      <c r="LS17" s="2">
        <v>0.46474520000000002</v>
      </c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>
        <v>17.242999999999999</v>
      </c>
      <c r="MF17" s="2">
        <v>6.5832449999999998</v>
      </c>
      <c r="MG17" s="2">
        <v>8.1157050000000002</v>
      </c>
      <c r="MH17" s="2"/>
      <c r="MI17" s="2"/>
      <c r="MJ17" s="2">
        <v>15.66685</v>
      </c>
      <c r="MK17" s="2">
        <v>36.953859999999999</v>
      </c>
      <c r="ML17" s="2">
        <v>28.166979999999999</v>
      </c>
      <c r="MM17" s="2">
        <v>77.348050000000001</v>
      </c>
      <c r="MN17" s="2">
        <v>19.73545</v>
      </c>
      <c r="MO17" s="2">
        <v>89.413060000000002</v>
      </c>
      <c r="MP17" s="2"/>
      <c r="MQ17" s="2"/>
      <c r="MR17" s="2"/>
      <c r="MS17" s="2"/>
      <c r="MT17" s="2"/>
      <c r="MU17" s="2"/>
      <c r="MV17" s="2"/>
      <c r="MW17" s="2">
        <v>2.6900539999999999</v>
      </c>
      <c r="MX17" s="2">
        <v>6.9110529999999999</v>
      </c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>
        <v>0</v>
      </c>
      <c r="NK17" s="2">
        <v>0</v>
      </c>
      <c r="NL17" s="2"/>
      <c r="NM17" s="2"/>
      <c r="NN17" s="2"/>
      <c r="NO17" s="2"/>
      <c r="NP17" s="2"/>
      <c r="NQ17" s="2"/>
      <c r="NR17" s="2"/>
      <c r="NS17" s="2">
        <v>14.293609999999999</v>
      </c>
      <c r="NT17" s="2"/>
      <c r="NU17" s="2"/>
      <c r="NV17" s="2">
        <v>2.118201</v>
      </c>
      <c r="NW17" s="2">
        <v>109.2775</v>
      </c>
      <c r="NX17" s="2">
        <v>234.23</v>
      </c>
      <c r="NY17" s="2">
        <v>96.194969999999998</v>
      </c>
      <c r="NZ17" s="2">
        <v>23.399850000000001</v>
      </c>
      <c r="OA17" s="2">
        <v>92.752430000000004</v>
      </c>
      <c r="OB17" s="2">
        <v>189.65129999999999</v>
      </c>
      <c r="OC17" s="2">
        <v>320.31549999999999</v>
      </c>
      <c r="OD17" s="2">
        <v>591.14639999999997</v>
      </c>
      <c r="OE17" s="2">
        <v>942.30909999999994</v>
      </c>
      <c r="OF17" s="2">
        <v>704.4932</v>
      </c>
      <c r="OG17" s="2">
        <v>2398.4670000000001</v>
      </c>
      <c r="OH17" s="2">
        <v>209.62280000000001</v>
      </c>
      <c r="OI17" s="2">
        <v>409.80200000000002</v>
      </c>
      <c r="OJ17" s="2">
        <v>146.42420000000001</v>
      </c>
      <c r="OK17" s="2">
        <v>25.619209999999999</v>
      </c>
      <c r="OL17" s="2">
        <v>217.53630000000001</v>
      </c>
      <c r="OM17" s="2">
        <v>177.92949999999999</v>
      </c>
      <c r="ON17" s="2">
        <v>309.71249999999998</v>
      </c>
      <c r="OO17" s="2">
        <v>338.37110000000001</v>
      </c>
      <c r="OP17" s="2">
        <v>498.44139999999999</v>
      </c>
      <c r="OQ17" s="2">
        <v>446.08280000000002</v>
      </c>
      <c r="OR17" s="2">
        <v>1205.826</v>
      </c>
      <c r="OS17" s="2"/>
      <c r="OT17" s="2"/>
      <c r="OU17" s="2"/>
      <c r="OV17" s="2"/>
      <c r="OW17" s="2">
        <v>1.056826</v>
      </c>
      <c r="OX17" s="2"/>
      <c r="OY17" s="2">
        <v>5.1608549999999997</v>
      </c>
      <c r="OZ17" s="2"/>
      <c r="PA17" s="2">
        <v>2.652946</v>
      </c>
      <c r="PB17" s="2"/>
      <c r="PC17" s="2">
        <v>1.002283</v>
      </c>
      <c r="PD17" s="2">
        <v>3.7849699999999999</v>
      </c>
      <c r="PE17" s="2">
        <v>8.2562130000000007</v>
      </c>
      <c r="PF17" s="2"/>
      <c r="PG17" s="2"/>
      <c r="PH17" s="2"/>
      <c r="PI17" s="2"/>
      <c r="PJ17" s="2">
        <v>8.6862499999999995E-2</v>
      </c>
      <c r="PK17" s="2">
        <v>11.571529999999999</v>
      </c>
      <c r="PL17" s="2">
        <v>2.054789</v>
      </c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>
        <v>6.6300939999999997</v>
      </c>
      <c r="QA17" s="2">
        <v>123.3085</v>
      </c>
      <c r="QB17" s="2">
        <v>6.5979999999999999</v>
      </c>
      <c r="QC17" s="2">
        <v>3.9822639999999998</v>
      </c>
      <c r="QD17" s="2">
        <v>18.16385</v>
      </c>
      <c r="QE17" s="2">
        <v>111.86369999999999</v>
      </c>
      <c r="QF17" s="2">
        <v>114.8139</v>
      </c>
      <c r="QG17" s="2">
        <v>32.676720000000003</v>
      </c>
      <c r="QH17" s="2">
        <v>51.465409999999999</v>
      </c>
      <c r="QI17" s="2">
        <v>37.71987</v>
      </c>
      <c r="QJ17" s="2">
        <v>175.2987</v>
      </c>
      <c r="QK17" s="2"/>
      <c r="QL17" s="2"/>
      <c r="QM17" s="2"/>
      <c r="QN17" s="2"/>
      <c r="QO17" s="2"/>
      <c r="QP17" s="2"/>
      <c r="QQ17" s="2"/>
      <c r="QR17" s="2">
        <v>0.16386629999999999</v>
      </c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>
        <v>3.2107489999999999</v>
      </c>
      <c r="TA17" s="2"/>
      <c r="TB17" s="2"/>
      <c r="TC17" s="2"/>
      <c r="TD17" s="2"/>
      <c r="TE17" s="2">
        <v>0.20553379999999999</v>
      </c>
      <c r="TF17" s="2">
        <v>4.0439360000000004</v>
      </c>
      <c r="TG17" s="2">
        <v>0.64048070000000001</v>
      </c>
      <c r="TH17" s="2"/>
      <c r="TI17" s="2"/>
      <c r="TJ17" s="2">
        <v>1.0807599999999999</v>
      </c>
      <c r="TK17" s="2">
        <v>5.6806770000000002</v>
      </c>
      <c r="TL17" s="2">
        <v>2.2356410000000002</v>
      </c>
      <c r="TM17" s="2"/>
      <c r="TN17" s="2">
        <v>2.3108279999999999</v>
      </c>
      <c r="TO17" s="2">
        <v>3.763671</v>
      </c>
      <c r="TP17" s="2">
        <v>6.5720320000000001</v>
      </c>
      <c r="TQ17" s="2">
        <v>3.0460539999999998</v>
      </c>
      <c r="TR17" s="2">
        <v>13.887409999999999</v>
      </c>
      <c r="TS17" s="2">
        <v>28.940439999999999</v>
      </c>
      <c r="TT17" s="2">
        <v>30.510400000000001</v>
      </c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>
        <v>1.2140470000000001</v>
      </c>
      <c r="UG17" s="2">
        <v>16.053750000000001</v>
      </c>
      <c r="UH17" s="2">
        <v>1.9469510000000001</v>
      </c>
      <c r="UI17" s="2"/>
      <c r="UJ17" s="2">
        <v>0.86467590000000005</v>
      </c>
      <c r="UK17" s="2"/>
      <c r="UL17" s="2"/>
      <c r="UM17" s="2">
        <v>5.1433439999999999</v>
      </c>
      <c r="UN17" s="2"/>
      <c r="UO17" s="2"/>
      <c r="UP17" s="2"/>
      <c r="UQ17" s="2">
        <v>1.374825</v>
      </c>
      <c r="UR17" s="2">
        <v>5.7395860000000001</v>
      </c>
      <c r="US17" s="2"/>
      <c r="UT17" s="2">
        <v>0.79607470000000002</v>
      </c>
      <c r="UU17" s="2"/>
      <c r="UV17" s="2"/>
      <c r="UW17" s="2">
        <v>4.4151809999999996</v>
      </c>
      <c r="UX17" s="2"/>
      <c r="UY17" s="2"/>
      <c r="UZ17" s="2"/>
      <c r="VA17" s="2">
        <v>0.2479876</v>
      </c>
      <c r="VB17" s="2">
        <v>15.19182</v>
      </c>
      <c r="VC17" s="2">
        <v>169.2115</v>
      </c>
      <c r="VD17" s="2"/>
      <c r="VE17" s="2">
        <v>34.728760000000001</v>
      </c>
      <c r="VF17" s="2">
        <v>18.839110000000002</v>
      </c>
      <c r="VG17" s="2">
        <v>150.98859999999999</v>
      </c>
      <c r="VH17" s="2">
        <v>40.063679999999998</v>
      </c>
      <c r="VI17" s="2">
        <v>58.412179999999999</v>
      </c>
      <c r="VJ17" s="2">
        <v>93.104659999999996</v>
      </c>
      <c r="VK17" s="2">
        <v>148.05289999999999</v>
      </c>
      <c r="VL17" s="2">
        <v>48.572960000000002</v>
      </c>
      <c r="VM17" s="2">
        <v>11.75475</v>
      </c>
      <c r="VN17" s="2">
        <v>38.90164</v>
      </c>
      <c r="VO17" s="2">
        <v>1.5202359999999999</v>
      </c>
      <c r="VP17" s="2">
        <v>2.7862619999999998</v>
      </c>
      <c r="VQ17" s="2">
        <v>1.8921380000000001</v>
      </c>
      <c r="VR17" s="2">
        <v>22.236049999999999</v>
      </c>
      <c r="VS17" s="2">
        <v>35.48498</v>
      </c>
      <c r="VT17" s="2">
        <v>18.58015</v>
      </c>
      <c r="VU17" s="2">
        <v>47.97831</v>
      </c>
      <c r="VV17" s="2">
        <v>14.805289999999999</v>
      </c>
      <c r="VW17" s="2">
        <v>3.0502470000000002</v>
      </c>
      <c r="VX17" s="2">
        <v>1.168601</v>
      </c>
      <c r="VY17" s="2">
        <v>14.880409999999999</v>
      </c>
      <c r="VZ17" s="2"/>
      <c r="WA17" s="2"/>
      <c r="WB17" s="2"/>
      <c r="WC17" s="2"/>
      <c r="WD17" s="2"/>
      <c r="WE17" s="2"/>
      <c r="WF17" s="2">
        <v>17.887329999999999</v>
      </c>
      <c r="WG17" s="2"/>
      <c r="WH17" s="2">
        <v>0.71916400000000003</v>
      </c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>
        <v>6.1157130000000004</v>
      </c>
      <c r="WV17" s="2"/>
      <c r="WW17" s="2"/>
      <c r="WX17" s="2"/>
      <c r="WY17" s="2"/>
      <c r="WZ17" s="2"/>
      <c r="XA17" s="2"/>
      <c r="XB17" s="2">
        <v>0.97737649999999998</v>
      </c>
      <c r="XC17" s="2"/>
      <c r="XD17" s="2">
        <v>8.7368830000000006</v>
      </c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>
        <v>4.8486289999999999</v>
      </c>
      <c r="XP17" s="2"/>
      <c r="XQ17" s="2"/>
      <c r="XR17" s="2"/>
      <c r="XS17" s="2"/>
      <c r="XT17" s="2"/>
      <c r="XU17" s="2"/>
      <c r="XV17" s="2"/>
      <c r="XW17" s="2">
        <v>15.197929999999999</v>
      </c>
      <c r="XX17" s="2"/>
      <c r="XY17" s="2"/>
      <c r="XZ17" s="2"/>
      <c r="YA17" s="2">
        <v>3.742197</v>
      </c>
      <c r="YB17" s="2"/>
      <c r="YC17" s="2"/>
      <c r="YD17" s="2"/>
      <c r="YE17" s="2">
        <v>10.124079999999999</v>
      </c>
      <c r="YF17" s="2"/>
      <c r="YG17" s="2">
        <v>4.0881309999999997</v>
      </c>
      <c r="YH17" s="2">
        <v>8.1887889999999999</v>
      </c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>
        <v>0</v>
      </c>
      <c r="YV17" s="2">
        <v>0</v>
      </c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>
        <v>2.4690500000000002</v>
      </c>
      <c r="ZH17" s="2"/>
      <c r="ZI17" s="2"/>
      <c r="ZJ17" s="2">
        <v>0.97347550000000005</v>
      </c>
      <c r="ZK17" s="2"/>
      <c r="ZL17" s="2"/>
      <c r="ZM17" s="2"/>
      <c r="ZN17" s="2"/>
      <c r="ZO17" s="2"/>
      <c r="ZP17" s="2"/>
      <c r="ZQ17" s="2"/>
      <c r="ZR17" s="2"/>
      <c r="ZS17" s="2">
        <v>0.92838880000000001</v>
      </c>
      <c r="ZT17" s="2"/>
      <c r="ZU17" s="2">
        <v>0.43265579999999998</v>
      </c>
      <c r="ZV17" s="2"/>
      <c r="ZW17" s="2">
        <v>2.3058019999999999</v>
      </c>
      <c r="ZX17" s="2"/>
      <c r="ZY17" s="2">
        <v>4.6075910000000002</v>
      </c>
      <c r="ZZ17" s="2"/>
      <c r="AAA17" s="2"/>
      <c r="AAB17" s="2">
        <v>11.42919</v>
      </c>
      <c r="AAC17" s="2">
        <v>0.28521350000000001</v>
      </c>
      <c r="AAD17" s="2"/>
      <c r="AAE17" s="2">
        <v>3.8223210000000001</v>
      </c>
      <c r="AAF17" s="2"/>
      <c r="AAG17" s="2"/>
      <c r="AAH17" s="2"/>
      <c r="AAI17" s="2">
        <v>7.7438159999999998</v>
      </c>
      <c r="AAJ17" s="2"/>
      <c r="AAK17" s="2">
        <v>1.112703</v>
      </c>
      <c r="AAL17" s="2">
        <v>1.69337</v>
      </c>
      <c r="AAM17" s="2"/>
      <c r="AAN17" s="2">
        <v>2.5669209999999998</v>
      </c>
      <c r="AAO17" s="2">
        <v>0</v>
      </c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>
        <v>10.051159999999999</v>
      </c>
      <c r="ABF17" s="2"/>
      <c r="ABG17" s="2"/>
      <c r="ABH17" s="2">
        <v>6.6734499999999999</v>
      </c>
      <c r="ABI17" s="2"/>
      <c r="ABJ17" s="2">
        <v>10.248200000000001</v>
      </c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>
        <v>10.41459</v>
      </c>
      <c r="ABW17" s="2">
        <v>22.070830000000001</v>
      </c>
      <c r="ABX17" s="2">
        <v>3.2193230000000002</v>
      </c>
      <c r="ABY17" s="2">
        <v>1.023379</v>
      </c>
      <c r="ABZ17" s="2">
        <v>16.615950000000002</v>
      </c>
      <c r="ACA17" s="2">
        <v>12.02284</v>
      </c>
      <c r="ACB17" s="2">
        <v>13.567360000000001</v>
      </c>
      <c r="ACC17" s="2">
        <v>20.473510000000001</v>
      </c>
      <c r="ACD17" s="2">
        <v>36.563490000000002</v>
      </c>
      <c r="ACE17" s="2">
        <v>25.322890000000001</v>
      </c>
      <c r="ACF17" s="2">
        <v>120.9834</v>
      </c>
      <c r="ACG17" s="2"/>
      <c r="ACH17" s="2"/>
      <c r="ACI17" s="2"/>
      <c r="ACJ17" s="2"/>
      <c r="ACK17" s="2"/>
      <c r="ACL17" s="2"/>
      <c r="ACM17" s="2"/>
      <c r="ACN17" s="2">
        <v>5.114687</v>
      </c>
      <c r="ACO17" s="2"/>
      <c r="ACP17" s="2"/>
      <c r="ACQ17" s="2">
        <v>0.31203160000000002</v>
      </c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>
        <v>0.71414520000000004</v>
      </c>
      <c r="ADD17" s="2"/>
      <c r="ADE17" s="2"/>
      <c r="ADF17" s="2"/>
      <c r="ADG17" s="2"/>
      <c r="ADH17" s="2">
        <v>3.829844</v>
      </c>
      <c r="ADI17" s="2">
        <v>0.32542850000000001</v>
      </c>
      <c r="ADJ17" s="2"/>
      <c r="ADK17" s="2">
        <v>6.4912510000000001</v>
      </c>
      <c r="ADL17" s="2"/>
      <c r="ADM17" s="2">
        <v>8.5361100000000008</v>
      </c>
      <c r="ADN17" s="2">
        <v>121.43810000000001</v>
      </c>
      <c r="ADO17" s="2">
        <v>313.74099999999999</v>
      </c>
      <c r="ADP17" s="2">
        <v>74.670419999999993</v>
      </c>
      <c r="ADQ17" s="2">
        <v>29.550059999999998</v>
      </c>
      <c r="ADR17" s="2">
        <v>160.4375</v>
      </c>
      <c r="ADS17" s="2">
        <v>154.20599999999999</v>
      </c>
      <c r="ADT17" s="2">
        <v>437.58499999999998</v>
      </c>
      <c r="ADU17" s="2">
        <v>389.4205</v>
      </c>
      <c r="ADV17" s="2">
        <v>652.03920000000005</v>
      </c>
      <c r="ADW17" s="2">
        <v>635.20979999999997</v>
      </c>
      <c r="ADX17" s="2">
        <v>2389.83</v>
      </c>
      <c r="ADY17" s="2">
        <v>183.56270000000001</v>
      </c>
      <c r="ADZ17" s="2">
        <v>348.00709999999998</v>
      </c>
      <c r="AEA17" s="2">
        <v>122.4033</v>
      </c>
      <c r="AEB17" s="2">
        <v>44.133200000000002</v>
      </c>
      <c r="AEC17" s="2">
        <v>165.38929999999999</v>
      </c>
      <c r="AED17" s="2">
        <v>225.2944</v>
      </c>
      <c r="AEE17" s="2">
        <v>450.02350000000001</v>
      </c>
      <c r="AEF17" s="2">
        <v>332.85410000000002</v>
      </c>
      <c r="AEG17" s="2">
        <v>522.89049999999997</v>
      </c>
      <c r="AEH17" s="2">
        <v>440.51960000000003</v>
      </c>
      <c r="AEI17" s="2">
        <v>1072.7819999999999</v>
      </c>
    </row>
    <row r="18" spans="1:815" x14ac:dyDescent="0.25">
      <c r="A18" t="s">
        <v>192</v>
      </c>
      <c r="B18" s="2"/>
      <c r="C18" s="2"/>
      <c r="D18" s="2"/>
      <c r="E18" s="2">
        <v>2.0845799999999999</v>
      </c>
      <c r="F18" s="2">
        <v>1.149583</v>
      </c>
      <c r="G18" s="2">
        <v>79.797799999999995</v>
      </c>
      <c r="H18" s="2">
        <v>1.9136960000000001</v>
      </c>
      <c r="I18" s="2">
        <v>85.013570000000001</v>
      </c>
      <c r="J18" s="2"/>
      <c r="K18" s="2"/>
      <c r="L18" s="2">
        <v>65.000500000000002</v>
      </c>
      <c r="M18" s="2">
        <v>118.7418</v>
      </c>
      <c r="N18" s="2">
        <v>232.5795</v>
      </c>
      <c r="O18" s="2"/>
      <c r="P18" s="2"/>
      <c r="Q18" s="2"/>
      <c r="R18" s="2">
        <v>57.28378</v>
      </c>
      <c r="S18" s="2">
        <v>56.707680000000003</v>
      </c>
      <c r="T18" s="2">
        <v>300.95580000000001</v>
      </c>
      <c r="U18" s="2"/>
      <c r="V18" s="2"/>
      <c r="W18" s="2">
        <v>22.555879999999998</v>
      </c>
      <c r="X18" s="2"/>
      <c r="Y18" s="2"/>
      <c r="Z18" s="2"/>
      <c r="AA18" s="2"/>
      <c r="AB18" s="2"/>
      <c r="AC18" s="2"/>
      <c r="AD18" s="2">
        <v>56.147979999999997</v>
      </c>
      <c r="AE18" s="2"/>
      <c r="AF18" s="2"/>
      <c r="AG18" s="2"/>
      <c r="AH18" s="2"/>
      <c r="AI18" s="2">
        <v>17.162559999999999</v>
      </c>
      <c r="AJ18" s="2">
        <v>245.70169999999999</v>
      </c>
      <c r="AK18" s="2">
        <v>22.401489999999999</v>
      </c>
      <c r="AL18" s="2"/>
      <c r="AM18" s="2">
        <v>66.90052</v>
      </c>
      <c r="AN18" s="2">
        <v>44.132719999999999</v>
      </c>
      <c r="AO18" s="2">
        <v>369.36689999999999</v>
      </c>
      <c r="AP18" s="2">
        <v>187.0231</v>
      </c>
      <c r="AQ18" s="2">
        <v>196.54400000000001</v>
      </c>
      <c r="AR18" s="2">
        <v>173.928</v>
      </c>
      <c r="AS18" s="2">
        <v>140.0067</v>
      </c>
      <c r="AT18" s="2"/>
      <c r="AU18" s="2"/>
      <c r="AV18" s="2"/>
      <c r="AW18" s="2"/>
      <c r="AX18" s="2"/>
      <c r="AY18" s="2"/>
      <c r="AZ18" s="2">
        <v>39.488979999999998</v>
      </c>
      <c r="BA18" s="2"/>
      <c r="BB18" s="2"/>
      <c r="BC18" s="2"/>
      <c r="BD18" s="2"/>
      <c r="BE18" s="2">
        <v>61.785209999999999</v>
      </c>
      <c r="BF18" s="2"/>
      <c r="BG18" s="2"/>
      <c r="BH18" s="2"/>
      <c r="BI18" s="2"/>
      <c r="BJ18" s="2">
        <v>63.758499999999998</v>
      </c>
      <c r="BK18" s="2"/>
      <c r="BL18" s="2">
        <v>30.091090000000001</v>
      </c>
      <c r="BM18" s="2">
        <v>19.097799999999999</v>
      </c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>
        <v>4.1793170000000002</v>
      </c>
      <c r="CI18" s="2"/>
      <c r="CJ18" s="2"/>
      <c r="CK18" s="2"/>
      <c r="CL18" s="2"/>
      <c r="CM18" s="2"/>
      <c r="CN18" s="2"/>
      <c r="CO18" s="2"/>
      <c r="CP18" s="2">
        <v>55.18</v>
      </c>
      <c r="CQ18" s="2"/>
      <c r="CR18" s="2"/>
      <c r="CS18" s="2"/>
      <c r="CT18" s="2"/>
      <c r="CU18" s="2">
        <v>0</v>
      </c>
      <c r="CV18" s="2"/>
      <c r="CW18" s="2"/>
      <c r="CX18" s="2"/>
      <c r="CY18" s="2"/>
      <c r="CZ18" s="2"/>
      <c r="DA18" s="2"/>
      <c r="DB18" s="2">
        <v>33.999369999999999</v>
      </c>
      <c r="DC18" s="2"/>
      <c r="DD18" s="2"/>
      <c r="DE18" s="2"/>
      <c r="DF18" s="2"/>
      <c r="DG18" s="2"/>
      <c r="DH18" s="2"/>
      <c r="DI18" s="2">
        <v>117.71510000000001</v>
      </c>
      <c r="DJ18" s="2">
        <v>31.321919999999999</v>
      </c>
      <c r="DK18" s="2"/>
      <c r="DL18" s="2">
        <v>171.00049999999999</v>
      </c>
      <c r="DM18" s="2"/>
      <c r="DN18" s="2"/>
      <c r="DO18" s="2">
        <v>50.765860000000004</v>
      </c>
      <c r="DP18" s="2"/>
      <c r="DQ18" s="2">
        <v>20.867509999999999</v>
      </c>
      <c r="DR18" s="2"/>
      <c r="DS18" s="2">
        <v>80.712779999999995</v>
      </c>
      <c r="DT18" s="2">
        <v>11.035780000000001</v>
      </c>
      <c r="DU18" s="2">
        <v>138.5335</v>
      </c>
      <c r="DV18" s="2">
        <v>70.719160000000002</v>
      </c>
      <c r="DW18" s="2"/>
      <c r="DX18" s="2">
        <v>60.060020000000002</v>
      </c>
      <c r="DY18" s="2">
        <v>176.71610000000001</v>
      </c>
      <c r="DZ18" s="2">
        <v>126.6722</v>
      </c>
      <c r="EA18" s="2">
        <v>179.38399999999999</v>
      </c>
      <c r="EB18" s="2">
        <v>148.36789999999999</v>
      </c>
      <c r="EC18" s="2">
        <v>213.66550000000001</v>
      </c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>
        <v>24.917349999999999</v>
      </c>
      <c r="EQ18" s="2"/>
      <c r="ER18" s="2"/>
      <c r="ES18" s="2"/>
      <c r="ET18" s="2"/>
      <c r="EU18" s="2">
        <v>137.5145</v>
      </c>
      <c r="EV18" s="2">
        <v>92.491320000000002</v>
      </c>
      <c r="EW18" s="2">
        <v>159.89940000000001</v>
      </c>
      <c r="EX18" s="2"/>
      <c r="EY18" s="2">
        <v>37.412689999999998</v>
      </c>
      <c r="EZ18" s="2">
        <v>31.128689999999999</v>
      </c>
      <c r="FA18" s="2">
        <v>60.246040000000001</v>
      </c>
      <c r="FB18" s="2">
        <v>28.383700000000001</v>
      </c>
      <c r="FC18" s="2">
        <v>6.0737769999999998</v>
      </c>
      <c r="FD18" s="2">
        <v>37.368639999999999</v>
      </c>
      <c r="FE18" s="2"/>
      <c r="FF18" s="2">
        <v>22.335470000000001</v>
      </c>
      <c r="FG18" s="2">
        <v>161.273</v>
      </c>
      <c r="FH18" s="2">
        <v>45.496339999999996</v>
      </c>
      <c r="FI18" s="2"/>
      <c r="FJ18" s="2"/>
      <c r="FK18" s="2">
        <v>480.98840000000001</v>
      </c>
      <c r="FL18" s="2">
        <v>1191.8679999999999</v>
      </c>
      <c r="FM18" s="2">
        <v>308.78019999999998</v>
      </c>
      <c r="FN18" s="2">
        <v>91.106660000000005</v>
      </c>
      <c r="FO18" s="2">
        <v>448.75389999999999</v>
      </c>
      <c r="FP18" s="2">
        <v>434.24560000000002</v>
      </c>
      <c r="FQ18" s="2">
        <v>1088.9780000000001</v>
      </c>
      <c r="FR18" s="2">
        <v>676.35410000000002</v>
      </c>
      <c r="FS18" s="2">
        <v>427.16840000000002</v>
      </c>
      <c r="FT18" s="2">
        <v>248.26130000000001</v>
      </c>
      <c r="FU18" s="2">
        <v>465.04360000000003</v>
      </c>
      <c r="FV18" s="2">
        <v>113.4691</v>
      </c>
      <c r="FW18" s="2">
        <v>138.5659</v>
      </c>
      <c r="FX18" s="2">
        <v>92.892110000000002</v>
      </c>
      <c r="FY18" s="2">
        <v>28.07967</v>
      </c>
      <c r="FZ18" s="2">
        <v>19.250509999999998</v>
      </c>
      <c r="GA18" s="2">
        <v>64.193039999999996</v>
      </c>
      <c r="GB18" s="2">
        <v>124.1853</v>
      </c>
      <c r="GC18" s="2">
        <v>202.70529999999999</v>
      </c>
      <c r="GD18" s="2">
        <v>67.739000000000004</v>
      </c>
      <c r="GE18" s="2"/>
      <c r="GF18" s="2">
        <v>44.776389999999999</v>
      </c>
      <c r="GG18" s="2">
        <v>29.120380000000001</v>
      </c>
      <c r="GH18" s="2"/>
      <c r="GI18" s="2">
        <v>12.901680000000001</v>
      </c>
      <c r="GJ18" s="2">
        <v>90.431790000000007</v>
      </c>
      <c r="GK18" s="2">
        <v>146.07740000000001</v>
      </c>
      <c r="GL18" s="2"/>
      <c r="GM18" s="2">
        <v>35.480139999999999</v>
      </c>
      <c r="GN18" s="2">
        <v>59.415579999999999</v>
      </c>
      <c r="GO18" s="2">
        <v>70.931479999999993</v>
      </c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>
        <v>80.448239999999998</v>
      </c>
      <c r="HE18" s="2">
        <v>11.18146</v>
      </c>
      <c r="HF18" s="2"/>
      <c r="HG18" s="2"/>
      <c r="HH18" s="2">
        <v>43.805250000000001</v>
      </c>
      <c r="HI18" s="2">
        <v>53.99212</v>
      </c>
      <c r="HJ18" s="2">
        <v>25.075900000000001</v>
      </c>
      <c r="HK18" s="2"/>
      <c r="HL18" s="2"/>
      <c r="HM18" s="2">
        <v>130.0951</v>
      </c>
      <c r="HN18" s="2">
        <v>69.794399999999996</v>
      </c>
      <c r="HO18" s="2">
        <v>96.537890000000004</v>
      </c>
      <c r="HP18" s="2">
        <v>48.101520000000001</v>
      </c>
      <c r="HQ18" s="2"/>
      <c r="HR18" s="2"/>
      <c r="HS18" s="2"/>
      <c r="HT18" s="2">
        <v>94.391199999999998</v>
      </c>
      <c r="HU18" s="2">
        <v>95.277799999999999</v>
      </c>
      <c r="HV18" s="2"/>
      <c r="HW18" s="2">
        <v>18.670929999999998</v>
      </c>
      <c r="HX18" s="2"/>
      <c r="HY18" s="2"/>
      <c r="HZ18" s="2"/>
      <c r="IA18" s="2"/>
      <c r="IB18" s="2"/>
      <c r="IC18" s="2"/>
      <c r="ID18" s="2">
        <v>61.045380000000002</v>
      </c>
      <c r="IE18" s="2"/>
      <c r="IF18" s="2"/>
      <c r="IG18" s="2">
        <v>33.290010000000002</v>
      </c>
      <c r="IH18" s="2"/>
      <c r="II18" s="2"/>
      <c r="IJ18" s="2">
        <v>24.911349999999999</v>
      </c>
      <c r="IK18" s="2">
        <v>51.716720000000002</v>
      </c>
      <c r="IL18" s="2"/>
      <c r="IM18" s="2"/>
      <c r="IN18" s="2"/>
      <c r="IO18" s="2"/>
      <c r="IP18" s="2">
        <v>57.549289999999999</v>
      </c>
      <c r="IQ18" s="2"/>
      <c r="IR18" s="2">
        <v>49.65204</v>
      </c>
      <c r="IS18" s="2"/>
      <c r="IT18" s="2">
        <v>78.243709999999993</v>
      </c>
      <c r="IU18" s="2"/>
      <c r="IV18" s="2"/>
      <c r="IW18" s="2"/>
      <c r="IX18" s="2">
        <v>0</v>
      </c>
      <c r="IY18" s="2"/>
      <c r="IZ18" s="2"/>
      <c r="JA18" s="2"/>
      <c r="JB18" s="2"/>
      <c r="JC18" s="2"/>
      <c r="JD18" s="2"/>
      <c r="JE18" s="2"/>
      <c r="JF18" s="2"/>
      <c r="JG18" s="2">
        <v>12.03904</v>
      </c>
      <c r="JH18" s="2"/>
      <c r="JI18" s="2"/>
      <c r="JJ18" s="2"/>
      <c r="JK18" s="2"/>
      <c r="JL18" s="2">
        <v>107.4209</v>
      </c>
      <c r="JM18" s="2">
        <v>87.979159999999993</v>
      </c>
      <c r="JN18" s="2"/>
      <c r="JO18" s="2"/>
      <c r="JP18" s="2">
        <v>1.0031239999999999</v>
      </c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>
        <v>34.110610000000001</v>
      </c>
      <c r="KD18" s="2"/>
      <c r="KE18" s="2"/>
      <c r="KF18" s="2">
        <v>23.135359999999999</v>
      </c>
      <c r="KG18" s="2"/>
      <c r="KH18" s="2"/>
      <c r="KI18" s="2">
        <v>53.06503</v>
      </c>
      <c r="KJ18" s="2">
        <v>99.261110000000002</v>
      </c>
      <c r="KK18" s="2"/>
      <c r="KL18" s="2"/>
      <c r="KM18" s="2"/>
      <c r="KN18" s="2"/>
      <c r="KO18" s="2"/>
      <c r="KP18" s="2"/>
      <c r="KQ18" s="2">
        <v>125.69450000000001</v>
      </c>
      <c r="KR18" s="2">
        <v>46.138750000000002</v>
      </c>
      <c r="KS18" s="2">
        <v>6.0823099999999997</v>
      </c>
      <c r="KT18" s="2">
        <v>30.71895</v>
      </c>
      <c r="KU18" s="2"/>
      <c r="KV18" s="2"/>
      <c r="KW18" s="2"/>
      <c r="KX18" s="2"/>
      <c r="KY18" s="2"/>
      <c r="KZ18" s="2"/>
      <c r="LA18" s="2"/>
      <c r="LB18" s="2"/>
      <c r="LC18" s="2"/>
      <c r="LD18" s="2">
        <v>22.335470000000001</v>
      </c>
      <c r="LE18" s="2"/>
      <c r="LF18" s="2"/>
      <c r="LG18" s="2"/>
      <c r="LH18" s="2"/>
      <c r="LI18" s="2"/>
      <c r="LJ18" s="2"/>
      <c r="LK18" s="2"/>
      <c r="LL18" s="2"/>
      <c r="LM18" s="2"/>
      <c r="LN18" s="2">
        <v>4.7009429999999996</v>
      </c>
      <c r="LO18" s="2"/>
      <c r="LP18" s="2"/>
      <c r="LQ18" s="2">
        <v>17.987649999999999</v>
      </c>
      <c r="LR18" s="2">
        <v>26.348780000000001</v>
      </c>
      <c r="LS18" s="2"/>
      <c r="LT18" s="2"/>
      <c r="LU18" s="2"/>
      <c r="LV18" s="2"/>
      <c r="LW18" s="2"/>
      <c r="LX18" s="2"/>
      <c r="LY18" s="2">
        <v>135.90860000000001</v>
      </c>
      <c r="LZ18" s="2"/>
      <c r="MA18" s="2"/>
      <c r="MB18" s="2"/>
      <c r="MC18" s="2"/>
      <c r="MD18" s="2"/>
      <c r="ME18" s="2">
        <v>19.929079999999999</v>
      </c>
      <c r="MF18" s="2">
        <v>317.02800000000002</v>
      </c>
      <c r="MG18" s="2">
        <v>28.521599999999999</v>
      </c>
      <c r="MH18" s="2"/>
      <c r="MI18" s="2">
        <v>98.822180000000003</v>
      </c>
      <c r="MJ18" s="2"/>
      <c r="MK18" s="2">
        <v>396.68979999999999</v>
      </c>
      <c r="ML18" s="2">
        <v>507.98489999999998</v>
      </c>
      <c r="MM18" s="2">
        <v>664.27589999999998</v>
      </c>
      <c r="MN18" s="2">
        <v>289.71839999999997</v>
      </c>
      <c r="MO18" s="2">
        <v>645.00900000000001</v>
      </c>
      <c r="MP18" s="2">
        <v>132.72380000000001</v>
      </c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>
        <v>0</v>
      </c>
      <c r="NK18" s="2">
        <v>0</v>
      </c>
      <c r="NL18" s="2"/>
      <c r="NM18" s="2"/>
      <c r="NN18" s="2"/>
      <c r="NO18" s="2"/>
      <c r="NP18" s="2"/>
      <c r="NQ18" s="2">
        <v>37.111600000000003</v>
      </c>
      <c r="NR18" s="2">
        <v>24.476430000000001</v>
      </c>
      <c r="NS18" s="2"/>
      <c r="NT18" s="2"/>
      <c r="NU18" s="2"/>
      <c r="NV18" s="2"/>
      <c r="NW18" s="2">
        <v>1750.77</v>
      </c>
      <c r="NX18" s="2">
        <v>4428.3590000000004</v>
      </c>
      <c r="NY18" s="2">
        <v>1759.171</v>
      </c>
      <c r="NZ18" s="2">
        <v>603.19280000000003</v>
      </c>
      <c r="OA18" s="2">
        <v>2183.1640000000002</v>
      </c>
      <c r="OB18" s="2">
        <v>3188.1860000000001</v>
      </c>
      <c r="OC18" s="2">
        <v>6590.2749999999996</v>
      </c>
      <c r="OD18" s="2">
        <v>6273.1840000000002</v>
      </c>
      <c r="OE18" s="2">
        <v>7047.299</v>
      </c>
      <c r="OF18" s="2">
        <v>4870.8969999999999</v>
      </c>
      <c r="OG18" s="2">
        <v>13587.49</v>
      </c>
      <c r="OH18" s="2">
        <v>1752.7629999999999</v>
      </c>
      <c r="OI18" s="2">
        <v>3741.1309999999999</v>
      </c>
      <c r="OJ18" s="2">
        <v>809.80960000000005</v>
      </c>
      <c r="OK18" s="2">
        <v>710.31150000000002</v>
      </c>
      <c r="OL18" s="2">
        <v>1346.5029999999999</v>
      </c>
      <c r="OM18" s="2">
        <v>1633.633</v>
      </c>
      <c r="ON18" s="2">
        <v>3879.953</v>
      </c>
      <c r="OO18" s="2">
        <v>3944.7739999999999</v>
      </c>
      <c r="OP18" s="2">
        <v>3250.973</v>
      </c>
      <c r="OQ18" s="2">
        <v>2276.94</v>
      </c>
      <c r="OR18" s="2">
        <v>4634.7</v>
      </c>
      <c r="OS18" s="2">
        <v>94.262770000000003</v>
      </c>
      <c r="OT18" s="2"/>
      <c r="OU18" s="2">
        <v>114.2578</v>
      </c>
      <c r="OV18" s="2">
        <v>102.127</v>
      </c>
      <c r="OW18" s="2">
        <v>69.359629999999996</v>
      </c>
      <c r="OX18" s="2"/>
      <c r="OY18" s="2">
        <v>124.8359</v>
      </c>
      <c r="OZ18" s="2"/>
      <c r="PA18" s="2">
        <v>31.998419999999999</v>
      </c>
      <c r="PB18" s="2"/>
      <c r="PC18" s="2"/>
      <c r="PD18" s="2"/>
      <c r="PE18" s="2">
        <v>158.6523</v>
      </c>
      <c r="PF18" s="2">
        <v>36.283650000000002</v>
      </c>
      <c r="PG18" s="2"/>
      <c r="PH18" s="2">
        <v>22.939859999999999</v>
      </c>
      <c r="PI18" s="2"/>
      <c r="PJ18" s="2">
        <v>85.287890000000004</v>
      </c>
      <c r="PK18" s="2">
        <v>21.146080000000001</v>
      </c>
      <c r="PL18" s="2"/>
      <c r="PM18" s="2"/>
      <c r="PN18" s="2">
        <v>12.949439999999999</v>
      </c>
      <c r="PO18" s="2"/>
      <c r="PP18" s="2">
        <v>8.327064</v>
      </c>
      <c r="PQ18" s="2"/>
      <c r="PR18" s="2"/>
      <c r="PS18" s="2"/>
      <c r="PT18" s="2"/>
      <c r="PU18" s="2"/>
      <c r="PV18" s="2"/>
      <c r="PW18" s="2"/>
      <c r="PX18" s="2"/>
      <c r="PY18" s="2"/>
      <c r="PZ18" s="2">
        <v>199.38300000000001</v>
      </c>
      <c r="QA18" s="2">
        <v>285.9015</v>
      </c>
      <c r="QB18" s="2">
        <v>83.30453</v>
      </c>
      <c r="QC18" s="2">
        <v>67.662260000000003</v>
      </c>
      <c r="QD18" s="2">
        <v>56.944459999999999</v>
      </c>
      <c r="QE18" s="2">
        <v>316.96069999999997</v>
      </c>
      <c r="QF18" s="2">
        <v>215.35929999999999</v>
      </c>
      <c r="QG18" s="2">
        <v>280.6309</v>
      </c>
      <c r="QH18" s="2">
        <v>293.12759999999997</v>
      </c>
      <c r="QI18" s="2">
        <v>171.0506</v>
      </c>
      <c r="QJ18" s="2">
        <v>311.8014</v>
      </c>
      <c r="QK18" s="2"/>
      <c r="QL18" s="2"/>
      <c r="QM18" s="2"/>
      <c r="QN18" s="2">
        <v>51.043320000000001</v>
      </c>
      <c r="QO18" s="2"/>
      <c r="QP18" s="2">
        <v>64.987669999999994</v>
      </c>
      <c r="QQ18" s="2">
        <v>264.03050000000002</v>
      </c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>
        <v>8.8177109999999992</v>
      </c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>
        <v>10.83619</v>
      </c>
      <c r="SU18" s="2"/>
      <c r="SV18" s="2"/>
      <c r="SW18" s="2"/>
      <c r="SX18" s="2"/>
      <c r="SY18" s="2"/>
      <c r="SZ18" s="2">
        <v>163.8903</v>
      </c>
      <c r="TA18" s="2">
        <v>13.955249999999999</v>
      </c>
      <c r="TB18" s="2"/>
      <c r="TC18" s="2">
        <v>25.201370000000001</v>
      </c>
      <c r="TD18" s="2">
        <v>18.854389999999999</v>
      </c>
      <c r="TE18" s="2"/>
      <c r="TF18" s="2">
        <v>15.34741</v>
      </c>
      <c r="TG18" s="2">
        <v>18.259969999999999</v>
      </c>
      <c r="TH18" s="2"/>
      <c r="TI18" s="2">
        <v>124.9808</v>
      </c>
      <c r="TJ18" s="2"/>
      <c r="TK18" s="2">
        <v>73.781610000000001</v>
      </c>
      <c r="TL18" s="2">
        <v>246.55629999999999</v>
      </c>
      <c r="TM18" s="2"/>
      <c r="TN18" s="2">
        <v>29.351120000000002</v>
      </c>
      <c r="TO18" s="2">
        <v>140.8561</v>
      </c>
      <c r="TP18" s="2">
        <v>253.1095</v>
      </c>
      <c r="TQ18" s="2">
        <v>254.70269999999999</v>
      </c>
      <c r="TR18" s="2">
        <v>201.1534</v>
      </c>
      <c r="TS18" s="2">
        <v>74.852109999999996</v>
      </c>
      <c r="TT18" s="2">
        <v>256.48149999999998</v>
      </c>
      <c r="TU18" s="2"/>
      <c r="TV18" s="2">
        <v>29.06644</v>
      </c>
      <c r="TW18" s="2"/>
      <c r="TX18" s="2"/>
      <c r="TY18" s="2"/>
      <c r="TZ18" s="2"/>
      <c r="UA18" s="2"/>
      <c r="UB18" s="2"/>
      <c r="UC18" s="2"/>
      <c r="UD18" s="2"/>
      <c r="UE18" s="2"/>
      <c r="UF18" s="2">
        <v>15.289540000000001</v>
      </c>
      <c r="UG18" s="2">
        <v>51.737340000000003</v>
      </c>
      <c r="UH18" s="2"/>
      <c r="UI18" s="2"/>
      <c r="UJ18" s="2">
        <v>49.852229999999999</v>
      </c>
      <c r="UK18" s="2"/>
      <c r="UL18" s="2">
        <v>58.164940000000001</v>
      </c>
      <c r="UM18" s="2">
        <v>28.019659999999998</v>
      </c>
      <c r="UN18" s="2">
        <v>76.167339999999996</v>
      </c>
      <c r="UO18" s="2">
        <v>47.822800000000001</v>
      </c>
      <c r="UP18" s="2">
        <v>39.477589999999999</v>
      </c>
      <c r="UQ18" s="2">
        <v>137.38300000000001</v>
      </c>
      <c r="UR18" s="2">
        <v>70.023610000000005</v>
      </c>
      <c r="US18" s="2"/>
      <c r="UT18" s="2">
        <v>69.40428</v>
      </c>
      <c r="UU18" s="2">
        <v>106.6579</v>
      </c>
      <c r="UV18" s="2">
        <v>95.367710000000002</v>
      </c>
      <c r="UW18" s="2">
        <v>66.959739999999996</v>
      </c>
      <c r="UX18" s="2">
        <v>47.026940000000003</v>
      </c>
      <c r="UY18" s="2">
        <v>61.996940000000002</v>
      </c>
      <c r="UZ18" s="2">
        <v>6.038551</v>
      </c>
      <c r="VA18" s="2"/>
      <c r="VB18" s="2">
        <v>508.41730000000001</v>
      </c>
      <c r="VC18" s="2">
        <v>1273.4290000000001</v>
      </c>
      <c r="VD18" s="2">
        <v>318.14170000000001</v>
      </c>
      <c r="VE18" s="2">
        <v>443.03059999999999</v>
      </c>
      <c r="VF18" s="2">
        <v>259.28899999999999</v>
      </c>
      <c r="VG18" s="2">
        <v>588.10329999999999</v>
      </c>
      <c r="VH18" s="2">
        <v>1103.9390000000001</v>
      </c>
      <c r="VI18" s="2">
        <v>868.31719999999996</v>
      </c>
      <c r="VJ18" s="2">
        <v>526.97550000000001</v>
      </c>
      <c r="VK18" s="2">
        <v>40.257010000000001</v>
      </c>
      <c r="VL18" s="2">
        <v>489.39929999999998</v>
      </c>
      <c r="VM18" s="2"/>
      <c r="VN18" s="2">
        <v>54.018210000000003</v>
      </c>
      <c r="VO18" s="2">
        <v>184.99350000000001</v>
      </c>
      <c r="VP18" s="2"/>
      <c r="VQ18" s="2"/>
      <c r="VR18" s="2">
        <v>64.939449999999994</v>
      </c>
      <c r="VS18" s="2">
        <v>85.68871</v>
      </c>
      <c r="VT18" s="2">
        <v>12.08348</v>
      </c>
      <c r="VU18" s="2">
        <v>11.25418</v>
      </c>
      <c r="VV18" s="2">
        <v>13.08353</v>
      </c>
      <c r="VW18" s="2">
        <v>9.9611099999999997</v>
      </c>
      <c r="VX18" s="2">
        <v>34.095050000000001</v>
      </c>
      <c r="VY18" s="2">
        <v>49.01652</v>
      </c>
      <c r="VZ18" s="2"/>
      <c r="WA18" s="2"/>
      <c r="WB18" s="2"/>
      <c r="WC18" s="2"/>
      <c r="WD18" s="2">
        <v>70.88261</v>
      </c>
      <c r="WE18" s="2"/>
      <c r="WF18" s="2">
        <v>121.0205</v>
      </c>
      <c r="WG18" s="2">
        <v>255.0881</v>
      </c>
      <c r="WH18" s="2">
        <v>8.8788859999999996</v>
      </c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>
        <v>18.817889999999998</v>
      </c>
      <c r="WU18" s="2">
        <v>69.686459999999997</v>
      </c>
      <c r="WV18" s="2">
        <v>33.492600000000003</v>
      </c>
      <c r="WW18" s="2"/>
      <c r="WX18" s="2">
        <v>18.0624</v>
      </c>
      <c r="WY18" s="2">
        <v>25.800750000000001</v>
      </c>
      <c r="WZ18" s="2">
        <v>9.0255949999999991</v>
      </c>
      <c r="XA18" s="2"/>
      <c r="XB18" s="2"/>
      <c r="XC18" s="2">
        <v>23.90579</v>
      </c>
      <c r="XD18" s="2">
        <v>8.8788859999999996</v>
      </c>
      <c r="XE18" s="2">
        <v>90.561099999999996</v>
      </c>
      <c r="XF18" s="2">
        <v>96.994820000000004</v>
      </c>
      <c r="XG18" s="2">
        <v>25.056529999999999</v>
      </c>
      <c r="XH18" s="2"/>
      <c r="XI18" s="2"/>
      <c r="XJ18" s="2"/>
      <c r="XK18" s="2">
        <v>108.3419</v>
      </c>
      <c r="XL18" s="2">
        <v>44.368229999999997</v>
      </c>
      <c r="XM18" s="2"/>
      <c r="XN18" s="2"/>
      <c r="XO18" s="2"/>
      <c r="XP18" s="2"/>
      <c r="XQ18" s="2"/>
      <c r="XR18" s="2"/>
      <c r="XS18" s="2"/>
      <c r="XT18" s="2"/>
      <c r="XU18" s="2"/>
      <c r="XV18" s="2">
        <v>26.599789999999999</v>
      </c>
      <c r="XW18" s="2"/>
      <c r="XX18" s="2">
        <v>33.911369999999998</v>
      </c>
      <c r="XY18" s="2"/>
      <c r="XZ18" s="2"/>
      <c r="YA18" s="2"/>
      <c r="YB18" s="2"/>
      <c r="YC18" s="2"/>
      <c r="YD18" s="2"/>
      <c r="YE18" s="2"/>
      <c r="YF18" s="2"/>
      <c r="YG18" s="2">
        <v>72.006370000000004</v>
      </c>
      <c r="YH18" s="2"/>
      <c r="YI18" s="2"/>
      <c r="YJ18" s="2">
        <v>37.237729999999999</v>
      </c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>
        <v>0</v>
      </c>
      <c r="YV18" s="2">
        <v>0</v>
      </c>
      <c r="YW18" s="2"/>
      <c r="YX18" s="2"/>
      <c r="YY18" s="2"/>
      <c r="YZ18" s="2"/>
      <c r="ZA18" s="2"/>
      <c r="ZB18" s="2"/>
      <c r="ZC18" s="2">
        <v>18.703389999999999</v>
      </c>
      <c r="ZD18" s="2">
        <v>11.081569999999999</v>
      </c>
      <c r="ZE18" s="2">
        <v>19.023209999999999</v>
      </c>
      <c r="ZF18" s="2"/>
      <c r="ZG18" s="2">
        <v>2.9939480000000001</v>
      </c>
      <c r="ZH18" s="2"/>
      <c r="ZI18" s="2"/>
      <c r="ZJ18" s="2"/>
      <c r="ZK18" s="2"/>
      <c r="ZL18" s="2"/>
      <c r="ZM18" s="2"/>
      <c r="ZN18" s="2"/>
      <c r="ZO18" s="2"/>
      <c r="ZP18" s="2"/>
      <c r="ZQ18" s="2">
        <v>33.340420000000002</v>
      </c>
      <c r="ZR18" s="2"/>
      <c r="ZS18" s="2"/>
      <c r="ZT18" s="2"/>
      <c r="ZU18" s="2">
        <v>25.056529999999999</v>
      </c>
      <c r="ZV18" s="2">
        <v>33.42353</v>
      </c>
      <c r="ZW18" s="2"/>
      <c r="ZX18" s="2"/>
      <c r="ZY18" s="2"/>
      <c r="ZZ18" s="2">
        <v>6.0417389999999997</v>
      </c>
      <c r="AAA18" s="2">
        <v>112.05589999999999</v>
      </c>
      <c r="AAB18" s="2">
        <v>23.36159</v>
      </c>
      <c r="AAC18" s="2"/>
      <c r="AAD18" s="2">
        <v>24.06709</v>
      </c>
      <c r="AAE18" s="2">
        <v>12.004049999999999</v>
      </c>
      <c r="AAF18" s="2"/>
      <c r="AAG18" s="2"/>
      <c r="AAH18" s="2"/>
      <c r="AAI18" s="2">
        <v>25.800750000000001</v>
      </c>
      <c r="AAJ18" s="2">
        <v>5.0142189999999998</v>
      </c>
      <c r="AAK18" s="2">
        <v>55.067779999999999</v>
      </c>
      <c r="AAL18" s="2"/>
      <c r="AAM18" s="2"/>
      <c r="AAN18" s="2">
        <v>39.320790000000002</v>
      </c>
      <c r="AAO18" s="2">
        <v>0</v>
      </c>
      <c r="AAP18" s="2"/>
      <c r="AAQ18" s="2"/>
      <c r="AAR18" s="2"/>
      <c r="AAS18" s="2"/>
      <c r="AAT18" s="2"/>
      <c r="AAU18" s="2">
        <v>18.703389999999999</v>
      </c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>
        <v>40.456020000000002</v>
      </c>
      <c r="ABI18" s="2">
        <v>90.735709999999997</v>
      </c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>
        <v>153.42769999999999</v>
      </c>
      <c r="ABW18" s="2">
        <v>643.09649999999999</v>
      </c>
      <c r="ABX18" s="2">
        <v>190.42959999999999</v>
      </c>
      <c r="ABY18" s="2">
        <v>110.1649</v>
      </c>
      <c r="ABZ18" s="2">
        <v>82.992840000000001</v>
      </c>
      <c r="ACA18" s="2">
        <v>159.97219999999999</v>
      </c>
      <c r="ACB18" s="2">
        <v>346.68189999999998</v>
      </c>
      <c r="ACC18" s="2">
        <v>441.6814</v>
      </c>
      <c r="ACD18" s="2">
        <v>416.28320000000002</v>
      </c>
      <c r="ACE18" s="2">
        <v>399.86790000000002</v>
      </c>
      <c r="ACF18" s="2">
        <v>541.90459999999996</v>
      </c>
      <c r="ACG18" s="2"/>
      <c r="ACH18" s="2"/>
      <c r="ACI18" s="2"/>
      <c r="ACJ18" s="2"/>
      <c r="ACK18" s="2"/>
      <c r="ACL18" s="2"/>
      <c r="ACM18" s="2">
        <v>135.30969999999999</v>
      </c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>
        <v>27.660039999999999</v>
      </c>
      <c r="ADH18" s="2"/>
      <c r="ADI18" s="2"/>
      <c r="ADJ18" s="2">
        <v>22.765969999999999</v>
      </c>
      <c r="ADK18" s="2"/>
      <c r="ADL18" s="2"/>
      <c r="ADM18" s="2"/>
      <c r="ADN18" s="2">
        <v>2117.904</v>
      </c>
      <c r="ADO18" s="2">
        <v>4057.462</v>
      </c>
      <c r="ADP18" s="2">
        <v>1331.0029999999999</v>
      </c>
      <c r="ADQ18" s="2">
        <v>518.77670000000001</v>
      </c>
      <c r="ADR18" s="2">
        <v>1888.4069999999999</v>
      </c>
      <c r="ADS18" s="2">
        <v>3001.24</v>
      </c>
      <c r="ADT18" s="2">
        <v>6540.7659999999996</v>
      </c>
      <c r="ADU18" s="2">
        <v>6867.5230000000001</v>
      </c>
      <c r="ADV18" s="2">
        <v>6814.8549999999996</v>
      </c>
      <c r="ADW18" s="2">
        <v>3552.5210000000002</v>
      </c>
      <c r="ADX18" s="2">
        <v>12511.27</v>
      </c>
      <c r="ADY18" s="2">
        <v>1575.3920000000001</v>
      </c>
      <c r="ADZ18" s="2">
        <v>4360.0940000000001</v>
      </c>
      <c r="AEA18" s="2">
        <v>1094.4690000000001</v>
      </c>
      <c r="AEB18" s="2">
        <v>913.36739999999998</v>
      </c>
      <c r="AEC18" s="2">
        <v>1851.2819999999999</v>
      </c>
      <c r="AED18" s="2">
        <v>1829.117</v>
      </c>
      <c r="AEE18" s="2">
        <v>3623.7530000000002</v>
      </c>
      <c r="AEF18" s="2">
        <v>4204.1959999999999</v>
      </c>
      <c r="AEG18" s="2">
        <v>3727.4609999999998</v>
      </c>
      <c r="AEH18" s="2">
        <v>1527.838</v>
      </c>
      <c r="AEI18" s="2">
        <v>4239.701</v>
      </c>
    </row>
    <row r="19" spans="1:815" x14ac:dyDescent="0.25">
      <c r="A19" t="s">
        <v>193</v>
      </c>
      <c r="B19" s="2"/>
      <c r="C19" s="2">
        <v>23.081029999999998</v>
      </c>
      <c r="D19" s="2">
        <v>13.92332</v>
      </c>
      <c r="E19" s="2"/>
      <c r="F19" s="2"/>
      <c r="G19" s="2"/>
      <c r="H19" s="2">
        <v>17.515840000000001</v>
      </c>
      <c r="I19" s="2"/>
      <c r="J19" s="2">
        <v>9.2479700000000005</v>
      </c>
      <c r="K19" s="2">
        <v>26.77516</v>
      </c>
      <c r="L19" s="2">
        <v>50.620809999999999</v>
      </c>
      <c r="M19" s="2">
        <v>47.583399999999997</v>
      </c>
      <c r="N19" s="2">
        <v>101.536</v>
      </c>
      <c r="O19" s="2"/>
      <c r="P19" s="2"/>
      <c r="Q19" s="2">
        <v>45.738169999999997</v>
      </c>
      <c r="R19" s="2"/>
      <c r="S19" s="2">
        <v>34.559869999999997</v>
      </c>
      <c r="T19" s="2">
        <v>32.456780000000002</v>
      </c>
      <c r="U19" s="2">
        <v>10.74259</v>
      </c>
      <c r="V19" s="2"/>
      <c r="W19" s="2"/>
      <c r="X19" s="2"/>
      <c r="Y19" s="2"/>
      <c r="Z19" s="2"/>
      <c r="AA19" s="2"/>
      <c r="AB19" s="2"/>
      <c r="AC19" s="2"/>
      <c r="AD19" s="2">
        <v>23.931819999999998</v>
      </c>
      <c r="AE19" s="2"/>
      <c r="AF19" s="2">
        <v>13.152670000000001</v>
      </c>
      <c r="AG19" s="2"/>
      <c r="AH19" s="2"/>
      <c r="AI19" s="2">
        <v>155.72749999999999</v>
      </c>
      <c r="AJ19" s="2">
        <v>259.9282</v>
      </c>
      <c r="AK19" s="2">
        <v>78.570719999999994</v>
      </c>
      <c r="AL19" s="2">
        <v>115.4053</v>
      </c>
      <c r="AM19" s="2">
        <v>110.86620000000001</v>
      </c>
      <c r="AN19" s="2">
        <v>133.1705</v>
      </c>
      <c r="AO19" s="2">
        <v>284.82569999999998</v>
      </c>
      <c r="AP19" s="2">
        <v>239.90260000000001</v>
      </c>
      <c r="AQ19" s="2">
        <v>262.8272</v>
      </c>
      <c r="AR19" s="2">
        <v>77.59</v>
      </c>
      <c r="AS19" s="2">
        <v>405.4101</v>
      </c>
      <c r="AT19" s="2"/>
      <c r="AU19" s="2"/>
      <c r="AV19" s="2">
        <v>37.694569999999999</v>
      </c>
      <c r="AW19" s="2"/>
      <c r="AX19" s="2">
        <v>15.24606</v>
      </c>
      <c r="AY19" s="2">
        <v>20.789539999999999</v>
      </c>
      <c r="AZ19" s="2">
        <v>11.910769999999999</v>
      </c>
      <c r="BA19" s="2">
        <v>13.0603</v>
      </c>
      <c r="BB19" s="2">
        <v>27.930730000000001</v>
      </c>
      <c r="BC19" s="2"/>
      <c r="BD19" s="2"/>
      <c r="BE19" s="2"/>
      <c r="BF19" s="2">
        <v>19.2303</v>
      </c>
      <c r="BG19" s="2"/>
      <c r="BH19" s="2"/>
      <c r="BI19" s="2"/>
      <c r="BJ19" s="2">
        <v>20.789539999999999</v>
      </c>
      <c r="BK19" s="2">
        <v>17.746960000000001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>
        <v>14.975860000000001</v>
      </c>
      <c r="CN19" s="2"/>
      <c r="CO19" s="2"/>
      <c r="CP19" s="2"/>
      <c r="CQ19" s="2"/>
      <c r="CR19" s="2"/>
      <c r="CS19" s="2"/>
      <c r="CT19" s="2">
        <v>57.542920000000002</v>
      </c>
      <c r="CU19" s="2">
        <v>0</v>
      </c>
      <c r="CV19" s="2"/>
      <c r="CW19" s="2"/>
      <c r="CX19" s="2"/>
      <c r="CY19" s="2"/>
      <c r="CZ19" s="2"/>
      <c r="DA19" s="2"/>
      <c r="DB19" s="2">
        <v>2.7719390000000002</v>
      </c>
      <c r="DC19" s="2"/>
      <c r="DD19" s="2"/>
      <c r="DE19" s="2"/>
      <c r="DF19" s="2"/>
      <c r="DG19" s="2"/>
      <c r="DH19" s="2"/>
      <c r="DI19" s="2">
        <v>105.0261</v>
      </c>
      <c r="DJ19" s="2">
        <v>31.064029999999999</v>
      </c>
      <c r="DK19" s="2"/>
      <c r="DL19" s="2"/>
      <c r="DM19" s="2"/>
      <c r="DN19" s="2"/>
      <c r="DO19" s="2"/>
      <c r="DP19" s="2">
        <v>11.26502</v>
      </c>
      <c r="DQ19" s="2"/>
      <c r="DR19" s="2">
        <v>65.999390000000005</v>
      </c>
      <c r="DS19" s="2"/>
      <c r="DT19" s="2"/>
      <c r="DU19" s="2"/>
      <c r="DV19" s="2">
        <v>24.366019999999999</v>
      </c>
      <c r="DW19" s="2">
        <v>65.70778</v>
      </c>
      <c r="DX19" s="2">
        <v>19.42821</v>
      </c>
      <c r="DY19" s="2">
        <v>188.23599999999999</v>
      </c>
      <c r="DZ19" s="2">
        <v>5.0426120000000001</v>
      </c>
      <c r="EA19" s="2">
        <v>71.247990000000001</v>
      </c>
      <c r="EB19" s="2">
        <v>61.469549999999998</v>
      </c>
      <c r="EC19" s="2">
        <v>110.5361</v>
      </c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>
        <v>113.8434</v>
      </c>
      <c r="EQ19" s="2"/>
      <c r="ER19" s="2"/>
      <c r="ES19" s="2"/>
      <c r="ET19" s="2">
        <v>21.473289999999999</v>
      </c>
      <c r="EU19" s="2">
        <v>32.487389999999998</v>
      </c>
      <c r="EV19" s="2"/>
      <c r="EW19" s="2">
        <v>48.916890000000002</v>
      </c>
      <c r="EX19" s="2">
        <v>53.952950000000001</v>
      </c>
      <c r="EY19" s="2">
        <v>21.87773</v>
      </c>
      <c r="EZ19" s="2"/>
      <c r="FA19" s="2"/>
      <c r="FB19" s="2">
        <v>9.0645640000000007</v>
      </c>
      <c r="FC19" s="2"/>
      <c r="FD19" s="2"/>
      <c r="FE19" s="2">
        <v>7.157762</v>
      </c>
      <c r="FF19" s="2">
        <v>115.50960000000001</v>
      </c>
      <c r="FG19" s="2"/>
      <c r="FH19" s="2">
        <v>16.440829999999998</v>
      </c>
      <c r="FI19" s="2"/>
      <c r="FJ19" s="2">
        <v>44.958300000000001</v>
      </c>
      <c r="FK19" s="2">
        <v>173.32839999999999</v>
      </c>
      <c r="FL19" s="2">
        <v>162.73769999999999</v>
      </c>
      <c r="FM19" s="2">
        <v>116.3165</v>
      </c>
      <c r="FN19" s="2">
        <v>119.8582</v>
      </c>
      <c r="FO19" s="2">
        <v>321.0378</v>
      </c>
      <c r="FP19" s="2">
        <v>173.68530000000001</v>
      </c>
      <c r="FQ19" s="2">
        <v>289.95400000000001</v>
      </c>
      <c r="FR19" s="2">
        <v>193.2225</v>
      </c>
      <c r="FS19" s="2">
        <v>169.4109</v>
      </c>
      <c r="FT19" s="2">
        <v>169.25720000000001</v>
      </c>
      <c r="FU19" s="2">
        <v>214.18450000000001</v>
      </c>
      <c r="FV19" s="2"/>
      <c r="FW19" s="2">
        <v>340.4513</v>
      </c>
      <c r="FX19" s="2">
        <v>30.5929</v>
      </c>
      <c r="FY19" s="2"/>
      <c r="FZ19" s="2">
        <v>14.69539</v>
      </c>
      <c r="GA19" s="2">
        <v>10.91924</v>
      </c>
      <c r="GB19" s="2">
        <v>91.62979</v>
      </c>
      <c r="GC19" s="2">
        <v>55.460259999999998</v>
      </c>
      <c r="GD19" s="2">
        <v>44.643050000000002</v>
      </c>
      <c r="GE19" s="2">
        <v>57.375340000000001</v>
      </c>
      <c r="GF19" s="2">
        <v>149.86099999999999</v>
      </c>
      <c r="GG19" s="2"/>
      <c r="GH19" s="2"/>
      <c r="GI19" s="2"/>
      <c r="GJ19" s="2"/>
      <c r="GK19" s="2"/>
      <c r="GL19" s="2"/>
      <c r="GM19" s="2">
        <v>9.9769810000000003</v>
      </c>
      <c r="GN19" s="2"/>
      <c r="GO19" s="2"/>
      <c r="GP19" s="2"/>
      <c r="GQ19" s="2">
        <v>10.98981</v>
      </c>
      <c r="GR19" s="2"/>
      <c r="GS19" s="2"/>
      <c r="GT19" s="2"/>
      <c r="GU19" s="2"/>
      <c r="GV19" s="2"/>
      <c r="GW19" s="2"/>
      <c r="GX19" s="2"/>
      <c r="GY19" s="2">
        <v>3.436922</v>
      </c>
      <c r="GZ19" s="2"/>
      <c r="HA19" s="2"/>
      <c r="HB19" s="2"/>
      <c r="HC19" s="2"/>
      <c r="HD19" s="2">
        <v>26.153210000000001</v>
      </c>
      <c r="HE19" s="2"/>
      <c r="HF19" s="2"/>
      <c r="HG19" s="2">
        <v>45.738169999999997</v>
      </c>
      <c r="HH19" s="2">
        <v>31.877300000000002</v>
      </c>
      <c r="HI19" s="2">
        <v>31.053080000000001</v>
      </c>
      <c r="HJ19" s="2"/>
      <c r="HK19" s="2">
        <v>41.445630000000001</v>
      </c>
      <c r="HL19" s="2"/>
      <c r="HM19" s="2"/>
      <c r="HN19" s="2"/>
      <c r="HO19" s="2"/>
      <c r="HP19" s="2"/>
      <c r="HQ19" s="2"/>
      <c r="HR19" s="2"/>
      <c r="HS19" s="2"/>
      <c r="HT19" s="2">
        <v>37.522469999999998</v>
      </c>
      <c r="HU19" s="2">
        <v>163.5411</v>
      </c>
      <c r="HV19" s="2">
        <v>19.023240000000001</v>
      </c>
      <c r="HW19" s="2">
        <v>10.95919</v>
      </c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>
        <v>60.901850000000003</v>
      </c>
      <c r="IL19" s="2">
        <v>35.12518</v>
      </c>
      <c r="IM19" s="2"/>
      <c r="IN19" s="2"/>
      <c r="IO19" s="2"/>
      <c r="IP19" s="2">
        <v>5.6499800000000002</v>
      </c>
      <c r="IQ19" s="2">
        <v>51.194090000000003</v>
      </c>
      <c r="IR19" s="2">
        <v>5.6223450000000001</v>
      </c>
      <c r="IS19" s="2"/>
      <c r="IT19" s="2"/>
      <c r="IU19" s="2"/>
      <c r="IV19" s="2"/>
      <c r="IW19" s="2"/>
      <c r="IX19" s="2">
        <v>0</v>
      </c>
      <c r="IY19" s="2"/>
      <c r="IZ19" s="2"/>
      <c r="JA19" s="2"/>
      <c r="JB19" s="2"/>
      <c r="JC19" s="2"/>
      <c r="JD19" s="2"/>
      <c r="JE19" s="2"/>
      <c r="JF19" s="2">
        <v>111.2107</v>
      </c>
      <c r="JG19" s="2">
        <v>17.059889999999999</v>
      </c>
      <c r="JH19" s="2"/>
      <c r="JI19" s="2"/>
      <c r="JJ19" s="2"/>
      <c r="JK19" s="2"/>
      <c r="JL19" s="2"/>
      <c r="JM19" s="2"/>
      <c r="JN19" s="2"/>
      <c r="JO19" s="2"/>
      <c r="JP19" s="2">
        <v>2.0097480000000001</v>
      </c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>
        <v>17.269010000000002</v>
      </c>
      <c r="KK19" s="2">
        <v>9.6046169999999993</v>
      </c>
      <c r="KL19" s="2">
        <v>23.099779999999999</v>
      </c>
      <c r="KM19" s="2">
        <v>10.093450000000001</v>
      </c>
      <c r="KN19" s="2">
        <v>53.844839999999998</v>
      </c>
      <c r="KO19" s="2">
        <v>15.9514</v>
      </c>
      <c r="KP19" s="2"/>
      <c r="KQ19" s="2"/>
      <c r="KR19" s="2">
        <v>54.052810000000001</v>
      </c>
      <c r="KS19" s="2">
        <v>5.7464240000000002</v>
      </c>
      <c r="KT19" s="2">
        <v>30.347840000000001</v>
      </c>
      <c r="KU19" s="2">
        <v>24.17661</v>
      </c>
      <c r="KV19" s="2"/>
      <c r="KW19" s="2">
        <v>7.2925779999999998</v>
      </c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>
        <v>9.3975709999999992</v>
      </c>
      <c r="LN19" s="2"/>
      <c r="LO19" s="2">
        <v>12.73934</v>
      </c>
      <c r="LP19" s="2"/>
      <c r="LQ19" s="2">
        <v>10.87384</v>
      </c>
      <c r="LR19" s="2"/>
      <c r="LS19" s="2">
        <v>85.438339999999997</v>
      </c>
      <c r="LT19" s="2">
        <v>35.06644</v>
      </c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>
        <v>67.127179999999996</v>
      </c>
      <c r="MF19" s="2">
        <v>64.225470000000001</v>
      </c>
      <c r="MG19" s="2">
        <v>14.17285</v>
      </c>
      <c r="MH19" s="2"/>
      <c r="MI19" s="2">
        <v>164.7749</v>
      </c>
      <c r="MJ19" s="2">
        <v>80.780460000000005</v>
      </c>
      <c r="MK19" s="2">
        <v>222.1328</v>
      </c>
      <c r="ML19" s="2">
        <v>71.524389999999997</v>
      </c>
      <c r="MM19" s="2">
        <v>300.51179999999999</v>
      </c>
      <c r="MN19" s="2">
        <v>48.023090000000003</v>
      </c>
      <c r="MO19" s="2">
        <v>384.86680000000001</v>
      </c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>
        <v>0</v>
      </c>
      <c r="NK19" s="2">
        <v>0</v>
      </c>
      <c r="NL19" s="2"/>
      <c r="NM19" s="2"/>
      <c r="NN19" s="2"/>
      <c r="NO19" s="2"/>
      <c r="NP19" s="2">
        <v>14.03064</v>
      </c>
      <c r="NQ19" s="2"/>
      <c r="NR19" s="2">
        <v>3.8816350000000002</v>
      </c>
      <c r="NS19" s="2">
        <v>9.6233810000000002</v>
      </c>
      <c r="NT19" s="2"/>
      <c r="NU19" s="2"/>
      <c r="NV19" s="2">
        <v>19.79982</v>
      </c>
      <c r="NW19" s="2">
        <v>983.86410000000001</v>
      </c>
      <c r="NX19" s="2">
        <v>2233.8420000000001</v>
      </c>
      <c r="NY19" s="2">
        <v>933.17790000000002</v>
      </c>
      <c r="NZ19" s="2">
        <v>220.30940000000001</v>
      </c>
      <c r="OA19" s="2">
        <v>1055.0909999999999</v>
      </c>
      <c r="OB19" s="2">
        <v>1364.0650000000001</v>
      </c>
      <c r="OC19" s="2">
        <v>2258.6019999999999</v>
      </c>
      <c r="OD19" s="2">
        <v>2721.7710000000002</v>
      </c>
      <c r="OE19" s="2">
        <v>3744.9769999999999</v>
      </c>
      <c r="OF19" s="2">
        <v>2242.9580000000001</v>
      </c>
      <c r="OG19" s="2">
        <v>8745.8459999999995</v>
      </c>
      <c r="OH19" s="2">
        <v>1054.999</v>
      </c>
      <c r="OI19" s="2">
        <v>2374.163</v>
      </c>
      <c r="OJ19" s="2">
        <v>520.34609999999998</v>
      </c>
      <c r="OK19" s="2">
        <v>470.06110000000001</v>
      </c>
      <c r="OL19" s="2">
        <v>712.67669999999998</v>
      </c>
      <c r="OM19" s="2">
        <v>1136.039</v>
      </c>
      <c r="ON19" s="2">
        <v>2573.3879999999999</v>
      </c>
      <c r="OO19" s="2">
        <v>2124.4160000000002</v>
      </c>
      <c r="OP19" s="2">
        <v>2374.732</v>
      </c>
      <c r="OQ19" s="2">
        <v>2001.0340000000001</v>
      </c>
      <c r="OR19" s="2">
        <v>4347.2089999999998</v>
      </c>
      <c r="OS19" s="2"/>
      <c r="OT19" s="2">
        <v>49.364280000000001</v>
      </c>
      <c r="OU19" s="2">
        <v>12.027340000000001</v>
      </c>
      <c r="OV19" s="2"/>
      <c r="OW19" s="2">
        <v>3.845847</v>
      </c>
      <c r="OX19" s="2"/>
      <c r="OY19" s="2">
        <v>17.13043</v>
      </c>
      <c r="OZ19" s="2"/>
      <c r="PA19" s="2">
        <v>19.355789999999999</v>
      </c>
      <c r="PB19" s="2"/>
      <c r="PC19" s="2">
        <v>17.991610000000001</v>
      </c>
      <c r="PD19" s="2"/>
      <c r="PE19" s="2">
        <v>39.229610000000001</v>
      </c>
      <c r="PF19" s="2">
        <v>17.847020000000001</v>
      </c>
      <c r="PG19" s="2">
        <v>37.22542</v>
      </c>
      <c r="PH19" s="2">
        <v>38.458469999999998</v>
      </c>
      <c r="PI19" s="2">
        <v>24.974710000000002</v>
      </c>
      <c r="PJ19" s="2">
        <v>83.701830000000001</v>
      </c>
      <c r="PK19" s="2">
        <v>13.61619</v>
      </c>
      <c r="PL19" s="2">
        <v>21.58954</v>
      </c>
      <c r="PM19" s="2">
        <v>34.685870000000001</v>
      </c>
      <c r="PN19" s="2"/>
      <c r="PO19" s="2"/>
      <c r="PP19" s="2">
        <v>28.243200000000002</v>
      </c>
      <c r="PQ19" s="2"/>
      <c r="PR19" s="2"/>
      <c r="PS19" s="2"/>
      <c r="PT19" s="2"/>
      <c r="PU19" s="2">
        <v>30.3721</v>
      </c>
      <c r="PV19" s="2"/>
      <c r="PW19" s="2"/>
      <c r="PX19" s="2"/>
      <c r="PY19" s="2">
        <v>32.810510000000001</v>
      </c>
      <c r="PZ19" s="2">
        <v>130.0642</v>
      </c>
      <c r="QA19" s="2">
        <v>372.4991</v>
      </c>
      <c r="QB19" s="2">
        <v>128.59030000000001</v>
      </c>
      <c r="QC19" s="2">
        <v>132.50149999999999</v>
      </c>
      <c r="QD19" s="2">
        <v>162.08699999999999</v>
      </c>
      <c r="QE19" s="2">
        <v>70.646870000000007</v>
      </c>
      <c r="QF19" s="2">
        <v>215.8212</v>
      </c>
      <c r="QG19" s="2">
        <v>254.6704</v>
      </c>
      <c r="QH19" s="2">
        <v>167.82249999999999</v>
      </c>
      <c r="QI19" s="2">
        <v>159.3169</v>
      </c>
      <c r="QJ19" s="2">
        <v>290.3304</v>
      </c>
      <c r="QK19" s="2"/>
      <c r="QL19" s="2">
        <v>18.148479999999999</v>
      </c>
      <c r="QM19" s="2"/>
      <c r="QN19" s="2">
        <v>14.890169999999999</v>
      </c>
      <c r="QO19" s="2"/>
      <c r="QP19" s="2"/>
      <c r="QQ19" s="2">
        <v>13.16272</v>
      </c>
      <c r="QR19" s="2"/>
      <c r="QS19" s="2">
        <v>6.4116470000000003</v>
      </c>
      <c r="QT19" s="2"/>
      <c r="QU19" s="2"/>
      <c r="QV19" s="2"/>
      <c r="QW19" s="2"/>
      <c r="QX19" s="2"/>
      <c r="QY19" s="2"/>
      <c r="QZ19" s="2">
        <v>18.130420000000001</v>
      </c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>
        <v>20.901730000000001</v>
      </c>
      <c r="SZ19" s="2">
        <v>113.6384</v>
      </c>
      <c r="TA19" s="2">
        <v>23.796029999999998</v>
      </c>
      <c r="TB19" s="2"/>
      <c r="TC19" s="2"/>
      <c r="TD19" s="2"/>
      <c r="TE19" s="2">
        <v>35.289099999999998</v>
      </c>
      <c r="TF19" s="2">
        <v>17.14669</v>
      </c>
      <c r="TG19" s="2">
        <v>37.536650000000002</v>
      </c>
      <c r="TH19" s="2"/>
      <c r="TI19" s="2"/>
      <c r="TJ19" s="2"/>
      <c r="TK19" s="2"/>
      <c r="TL19" s="2"/>
      <c r="TM19" s="2"/>
      <c r="TN19" s="2"/>
      <c r="TO19" s="2">
        <v>3.8808590000000001</v>
      </c>
      <c r="TP19" s="2"/>
      <c r="TQ19" s="2">
        <v>104.43519999999999</v>
      </c>
      <c r="TR19" s="2">
        <v>48.677529999999997</v>
      </c>
      <c r="TS19" s="2">
        <v>121.63890000000001</v>
      </c>
      <c r="TT19" s="2">
        <v>112.3146</v>
      </c>
      <c r="TU19" s="2"/>
      <c r="TV19" s="2"/>
      <c r="TW19" s="2"/>
      <c r="TX19" s="2"/>
      <c r="TY19" s="2"/>
      <c r="TZ19" s="2"/>
      <c r="UA19" s="2"/>
      <c r="UB19" s="2">
        <v>4.0589409999999999</v>
      </c>
      <c r="UC19" s="2"/>
      <c r="UD19" s="2"/>
      <c r="UE19" s="2"/>
      <c r="UF19" s="2"/>
      <c r="UG19" s="2"/>
      <c r="UH19" s="2"/>
      <c r="UI19" s="2"/>
      <c r="UJ19" s="2">
        <v>56.596310000000003</v>
      </c>
      <c r="UK19" s="2">
        <v>61.69999</v>
      </c>
      <c r="UL19" s="2"/>
      <c r="UM19" s="2">
        <v>19.78464</v>
      </c>
      <c r="UN19" s="2"/>
      <c r="UO19" s="2">
        <v>65.720600000000005</v>
      </c>
      <c r="UP19" s="2">
        <v>30.802299999999999</v>
      </c>
      <c r="UQ19" s="2"/>
      <c r="UR19" s="2"/>
      <c r="US19" s="2"/>
      <c r="UT19" s="2">
        <v>10.33892</v>
      </c>
      <c r="UU19" s="2"/>
      <c r="UV19" s="2">
        <v>15.24502</v>
      </c>
      <c r="UW19" s="2"/>
      <c r="UX19" s="2"/>
      <c r="UY19" s="2">
        <v>9.6664560000000002</v>
      </c>
      <c r="UZ19" s="2"/>
      <c r="VA19" s="2"/>
      <c r="VB19" s="2">
        <v>167.6336</v>
      </c>
      <c r="VC19" s="2">
        <v>363.12689999999998</v>
      </c>
      <c r="VD19" s="2">
        <v>169.16120000000001</v>
      </c>
      <c r="VE19" s="2">
        <v>78.951769999999996</v>
      </c>
      <c r="VF19" s="2">
        <v>262.96100000000001</v>
      </c>
      <c r="VG19" s="2">
        <v>208.6662</v>
      </c>
      <c r="VH19" s="2">
        <v>235.7585</v>
      </c>
      <c r="VI19" s="2">
        <v>268.0994</v>
      </c>
      <c r="VJ19" s="2">
        <v>355.82549999999998</v>
      </c>
      <c r="VK19" s="2">
        <v>87.032849999999996</v>
      </c>
      <c r="VL19" s="2">
        <v>319.51749999999998</v>
      </c>
      <c r="VM19" s="2">
        <v>154.60509999999999</v>
      </c>
      <c r="VN19" s="2">
        <v>122.051</v>
      </c>
      <c r="VO19" s="2"/>
      <c r="VP19" s="2">
        <v>42.295589999999997</v>
      </c>
      <c r="VQ19" s="2">
        <v>23.773579999999999</v>
      </c>
      <c r="VR19" s="2"/>
      <c r="VS19" s="2">
        <v>99.947270000000003</v>
      </c>
      <c r="VT19" s="2">
        <v>108.5556</v>
      </c>
      <c r="VU19" s="2">
        <v>33.894660000000002</v>
      </c>
      <c r="VV19" s="2">
        <v>17.0686</v>
      </c>
      <c r="VW19" s="2">
        <v>53.974829999999997</v>
      </c>
      <c r="VX19" s="2">
        <v>72.959720000000004</v>
      </c>
      <c r="VY19" s="2"/>
      <c r="VZ19" s="2"/>
      <c r="WA19" s="2"/>
      <c r="WB19" s="2"/>
      <c r="WC19" s="2"/>
      <c r="WD19" s="2">
        <v>4.0245129999999998</v>
      </c>
      <c r="WE19" s="2">
        <v>16.487570000000002</v>
      </c>
      <c r="WF19" s="2">
        <v>75.698080000000004</v>
      </c>
      <c r="WG19" s="2">
        <v>1.6517999999999999</v>
      </c>
      <c r="WH19" s="2">
        <v>33.412990000000001</v>
      </c>
      <c r="WI19" s="2"/>
      <c r="WJ19" s="2"/>
      <c r="WK19" s="2"/>
      <c r="WL19" s="2"/>
      <c r="WM19" s="2"/>
      <c r="WN19" s="2"/>
      <c r="WO19" s="2"/>
      <c r="WP19" s="2">
        <v>1.323245</v>
      </c>
      <c r="WQ19" s="2"/>
      <c r="WR19" s="2"/>
      <c r="WS19" s="2"/>
      <c r="WT19" s="2">
        <v>33.44276</v>
      </c>
      <c r="WU19" s="2"/>
      <c r="WV19" s="2"/>
      <c r="WW19" s="2"/>
      <c r="WX19" s="2"/>
      <c r="WY19" s="2"/>
      <c r="WZ19" s="2"/>
      <c r="XA19" s="2"/>
      <c r="XB19" s="2">
        <v>11.13602</v>
      </c>
      <c r="XC19" s="2">
        <v>13.691789999999999</v>
      </c>
      <c r="XD19" s="2">
        <v>5.7306609999999996</v>
      </c>
      <c r="XE19" s="2"/>
      <c r="XF19" s="2"/>
      <c r="XG19" s="2"/>
      <c r="XH19" s="2"/>
      <c r="XI19" s="2">
        <v>6.8601590000000003</v>
      </c>
      <c r="XJ19" s="2"/>
      <c r="XK19" s="2">
        <v>33.685049999999997</v>
      </c>
      <c r="XL19" s="2"/>
      <c r="XM19" s="2">
        <v>3.1847319999999999</v>
      </c>
      <c r="XN19" s="2"/>
      <c r="XO19" s="2"/>
      <c r="XP19" s="2"/>
      <c r="XQ19" s="2"/>
      <c r="XR19" s="2"/>
      <c r="XS19" s="2"/>
      <c r="XT19" s="2"/>
      <c r="XU19" s="2"/>
      <c r="XV19" s="2"/>
      <c r="XW19" s="2">
        <v>9.4787520000000001</v>
      </c>
      <c r="XX19" s="2"/>
      <c r="XY19" s="2"/>
      <c r="XZ19" s="2"/>
      <c r="YA19" s="2"/>
      <c r="YB19" s="2"/>
      <c r="YC19" s="2">
        <v>13.168229999999999</v>
      </c>
      <c r="YD19" s="2"/>
      <c r="YE19" s="2">
        <v>43.01885</v>
      </c>
      <c r="YF19" s="2"/>
      <c r="YG19" s="2">
        <v>47.089869999999998</v>
      </c>
      <c r="YH19" s="2"/>
      <c r="YI19" s="2">
        <v>56.728160000000003</v>
      </c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>
        <v>0</v>
      </c>
      <c r="YV19" s="2">
        <v>0</v>
      </c>
      <c r="YW19" s="2"/>
      <c r="YX19" s="2"/>
      <c r="YY19" s="2"/>
      <c r="YZ19" s="2"/>
      <c r="ZA19" s="2">
        <v>77.400750000000002</v>
      </c>
      <c r="ZB19" s="2"/>
      <c r="ZC19" s="2"/>
      <c r="ZD19" s="2">
        <v>15.8546</v>
      </c>
      <c r="ZE19" s="2"/>
      <c r="ZF19" s="2"/>
      <c r="ZG19" s="2">
        <v>15.04214</v>
      </c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>
        <v>26.11497</v>
      </c>
      <c r="ZZ19" s="2">
        <v>11.87078</v>
      </c>
      <c r="AAA19" s="2"/>
      <c r="AAB19" s="2"/>
      <c r="AAC19" s="2"/>
      <c r="AAD19" s="2">
        <v>3.135259</v>
      </c>
      <c r="AAE19" s="2">
        <v>18.148479999999999</v>
      </c>
      <c r="AAF19" s="2">
        <v>23.796029999999998</v>
      </c>
      <c r="AAG19" s="2"/>
      <c r="AAH19" s="2"/>
      <c r="AAI19" s="2"/>
      <c r="AAJ19" s="2">
        <v>41.454349999999998</v>
      </c>
      <c r="AAK19" s="2"/>
      <c r="AAL19" s="2"/>
      <c r="AAM19" s="2"/>
      <c r="AAN19" s="2"/>
      <c r="AAO19" s="2">
        <v>0</v>
      </c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>
        <v>33.163510000000002</v>
      </c>
      <c r="ABA19" s="2"/>
      <c r="ABB19" s="2"/>
      <c r="ABC19" s="2"/>
      <c r="ABD19" s="2"/>
      <c r="ABE19" s="2"/>
      <c r="ABF19" s="2"/>
      <c r="ABG19" s="2">
        <v>54.752369999999999</v>
      </c>
      <c r="ABH19" s="2">
        <v>22.595420000000001</v>
      </c>
      <c r="ABI19" s="2">
        <v>26.16985</v>
      </c>
      <c r="ABJ19" s="2">
        <v>95.955250000000007</v>
      </c>
      <c r="ABK19" s="2"/>
      <c r="ABL19" s="2"/>
      <c r="ABM19" s="2"/>
      <c r="ABN19" s="2"/>
      <c r="ABO19" s="2"/>
      <c r="ABP19" s="2"/>
      <c r="ABQ19" s="2"/>
      <c r="ABR19" s="2">
        <v>29.04786</v>
      </c>
      <c r="ABS19" s="2"/>
      <c r="ABT19" s="2">
        <v>19.605820000000001</v>
      </c>
      <c r="ABU19" s="2"/>
      <c r="ABV19" s="2">
        <v>10.227410000000001</v>
      </c>
      <c r="ABW19" s="2">
        <v>47.720329999999997</v>
      </c>
      <c r="ABX19" s="2"/>
      <c r="ABY19" s="2"/>
      <c r="ABZ19" s="2">
        <v>71.208690000000004</v>
      </c>
      <c r="ACA19" s="2">
        <v>205.68549999999999</v>
      </c>
      <c r="ACB19" s="2">
        <v>296.0539</v>
      </c>
      <c r="ACC19" s="2">
        <v>63.418399999999998</v>
      </c>
      <c r="ACD19" s="2">
        <v>116.5322</v>
      </c>
      <c r="ACE19" s="2">
        <v>157.93440000000001</v>
      </c>
      <c r="ACF19" s="2">
        <v>302.84840000000003</v>
      </c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>
        <v>38.111800000000002</v>
      </c>
      <c r="ADE19" s="2"/>
      <c r="ADF19" s="2"/>
      <c r="ADG19" s="2"/>
      <c r="ADH19" s="2"/>
      <c r="ADI19" s="2">
        <v>5.9830560000000004</v>
      </c>
      <c r="ADJ19" s="2"/>
      <c r="ADK19" s="2"/>
      <c r="ADL19" s="2"/>
      <c r="ADM19" s="2">
        <v>6.446993</v>
      </c>
      <c r="ADN19" s="2">
        <v>1122.97</v>
      </c>
      <c r="ADO19" s="2">
        <v>2609.2330000000002</v>
      </c>
      <c r="ADP19" s="2">
        <v>824.43340000000001</v>
      </c>
      <c r="ADQ19" s="2">
        <v>319.74720000000002</v>
      </c>
      <c r="ADR19" s="2">
        <v>1007.242</v>
      </c>
      <c r="ADS19" s="2">
        <v>1246.7260000000001</v>
      </c>
      <c r="ADT19" s="2">
        <v>2266.2280000000001</v>
      </c>
      <c r="ADU19" s="2">
        <v>2653.69</v>
      </c>
      <c r="ADV19" s="2">
        <v>3057.6790000000001</v>
      </c>
      <c r="ADW19" s="2">
        <v>2116.4319999999998</v>
      </c>
      <c r="ADX19" s="2">
        <v>7932.6279999999997</v>
      </c>
      <c r="ADY19" s="2">
        <v>1194.8969999999999</v>
      </c>
      <c r="ADZ19" s="2">
        <v>2447.4859999999999</v>
      </c>
      <c r="AEA19" s="2">
        <v>765.18039999999996</v>
      </c>
      <c r="AEB19" s="2">
        <v>558.04939999999999</v>
      </c>
      <c r="AEC19" s="2">
        <v>948.41719999999998</v>
      </c>
      <c r="AED19" s="2">
        <v>1059.4749999999999</v>
      </c>
      <c r="AEE19" s="2">
        <v>2341.1840000000002</v>
      </c>
      <c r="AEF19" s="2">
        <v>2608.7089999999998</v>
      </c>
      <c r="AEG19" s="2">
        <v>2523.6660000000002</v>
      </c>
      <c r="AEH19" s="2">
        <v>1955.0509999999999</v>
      </c>
      <c r="AEI19" s="2">
        <v>4275.1930000000002</v>
      </c>
    </row>
    <row r="20" spans="1:815" x14ac:dyDescent="0.25">
      <c r="A20" t="s">
        <v>194</v>
      </c>
      <c r="B20" s="2"/>
      <c r="C20" s="2">
        <v>0.62997820000000004</v>
      </c>
      <c r="D20" s="2"/>
      <c r="E20" s="2"/>
      <c r="F20" s="2"/>
      <c r="G20" s="2"/>
      <c r="H20" s="2"/>
      <c r="I20" s="2">
        <v>0.22137309999999999</v>
      </c>
      <c r="J20" s="2"/>
      <c r="K20" s="2"/>
      <c r="L20" s="2"/>
      <c r="M20" s="2"/>
      <c r="N20" s="2">
        <v>1.909621</v>
      </c>
      <c r="O20" s="2"/>
      <c r="P20" s="2"/>
      <c r="Q20" s="2"/>
      <c r="R20" s="2"/>
      <c r="S20" s="2"/>
      <c r="T20" s="2">
        <v>8.4332599999999994E-2</v>
      </c>
      <c r="U20" s="2">
        <v>4.0064700000000002E-2</v>
      </c>
      <c r="V20" s="2"/>
      <c r="W20" s="2"/>
      <c r="X20" s="2"/>
      <c r="Y20" s="2"/>
      <c r="Z20" s="2"/>
      <c r="AA20" s="2"/>
      <c r="AB20" s="2"/>
      <c r="AC20" s="2"/>
      <c r="AD20" s="2">
        <v>0.16253609999999999</v>
      </c>
      <c r="AE20" s="2"/>
      <c r="AF20" s="2"/>
      <c r="AG20" s="2"/>
      <c r="AH20" s="2">
        <v>0.16981940000000001</v>
      </c>
      <c r="AI20" s="2"/>
      <c r="AJ20" s="2">
        <v>13.42182</v>
      </c>
      <c r="AK20" s="2"/>
      <c r="AL20" s="2">
        <v>6.2222220000000004</v>
      </c>
      <c r="AM20" s="2"/>
      <c r="AN20" s="2">
        <v>0.492622</v>
      </c>
      <c r="AO20" s="2">
        <v>5.2403570000000004</v>
      </c>
      <c r="AP20" s="2">
        <v>3.2576870000000002</v>
      </c>
      <c r="AQ20" s="2">
        <v>1.1270119999999999</v>
      </c>
      <c r="AR20" s="2">
        <v>0.2195693</v>
      </c>
      <c r="AS20" s="2">
        <v>2.8161719999999999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>
        <v>0.18029120000000001</v>
      </c>
      <c r="BN20" s="2">
        <v>1.6889899999999999E-2</v>
      </c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>
        <v>3.1782100000000001E-2</v>
      </c>
      <c r="CR20" s="2"/>
      <c r="CS20" s="2">
        <v>0.57978660000000004</v>
      </c>
      <c r="CT20" s="2"/>
      <c r="CU20" s="2">
        <v>0</v>
      </c>
      <c r="CV20" s="2"/>
      <c r="CW20" s="2"/>
      <c r="CX20" s="2">
        <v>0.1181209</v>
      </c>
      <c r="CY20" s="2"/>
      <c r="CZ20" s="2"/>
      <c r="DA20" s="2"/>
      <c r="DB20" s="2"/>
      <c r="DC20" s="2"/>
      <c r="DD20" s="2"/>
      <c r="DE20" s="2"/>
      <c r="DF20" s="2"/>
      <c r="DG20" s="2">
        <v>0.18182680000000001</v>
      </c>
      <c r="DH20" s="2"/>
      <c r="DI20" s="2">
        <v>0.15749450000000001</v>
      </c>
      <c r="DJ20" s="2"/>
      <c r="DK20" s="2"/>
      <c r="DL20" s="2"/>
      <c r="DM20" s="2"/>
      <c r="DN20" s="2"/>
      <c r="DO20" s="2"/>
      <c r="DP20" s="2">
        <v>0.61470239999999998</v>
      </c>
      <c r="DQ20" s="2"/>
      <c r="DR20" s="2"/>
      <c r="DS20" s="2">
        <v>3.63857E-2</v>
      </c>
      <c r="DT20" s="2">
        <v>0.68231489999999995</v>
      </c>
      <c r="DU20" s="2">
        <v>0.22790360000000001</v>
      </c>
      <c r="DV20" s="2"/>
      <c r="DW20" s="2">
        <v>4.83571E-2</v>
      </c>
      <c r="DX20" s="2">
        <v>0.24952469999999999</v>
      </c>
      <c r="DY20" s="2">
        <v>1.1172150000000001</v>
      </c>
      <c r="DZ20" s="2">
        <v>2.917907</v>
      </c>
      <c r="EA20" s="2">
        <v>1.5795969999999999</v>
      </c>
      <c r="EB20" s="2">
        <v>2.7703120000000001</v>
      </c>
      <c r="EC20" s="2">
        <v>3.5460959999999999</v>
      </c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>
        <v>1.078244</v>
      </c>
      <c r="EW20" s="2">
        <v>0.40980159999999999</v>
      </c>
      <c r="EX20" s="2"/>
      <c r="EY20" s="2">
        <v>1.6514549999999999</v>
      </c>
      <c r="EZ20" s="2"/>
      <c r="FA20" s="2"/>
      <c r="FB20" s="2"/>
      <c r="FC20" s="2"/>
      <c r="FD20" s="2"/>
      <c r="FE20" s="2">
        <v>0.19863790000000001</v>
      </c>
      <c r="FF20" s="2"/>
      <c r="FG20" s="2">
        <v>0.14121110000000001</v>
      </c>
      <c r="FH20" s="2">
        <v>3.1474700000000001E-2</v>
      </c>
      <c r="FI20" s="2"/>
      <c r="FJ20" s="2"/>
      <c r="FK20" s="2"/>
      <c r="FL20" s="2"/>
      <c r="FM20" s="2"/>
      <c r="FN20" s="2">
        <v>14.487310000000001</v>
      </c>
      <c r="FO20" s="2"/>
      <c r="FP20" s="2">
        <v>6.4523080000000004</v>
      </c>
      <c r="FQ20" s="2">
        <v>0.12899360000000001</v>
      </c>
      <c r="FR20" s="2">
        <v>10.71636</v>
      </c>
      <c r="FS20" s="2">
        <v>7.4300709999999999</v>
      </c>
      <c r="FT20" s="2">
        <v>0.39575880000000002</v>
      </c>
      <c r="FU20" s="2">
        <v>4.8911700000000002E-2</v>
      </c>
      <c r="FV20" s="2"/>
      <c r="FW20" s="2"/>
      <c r="FX20" s="2"/>
      <c r="FY20" s="2">
        <v>0.29047230000000002</v>
      </c>
      <c r="FZ20" s="2"/>
      <c r="GA20" s="2">
        <v>0.1668558</v>
      </c>
      <c r="GB20" s="2"/>
      <c r="GC20" s="2">
        <v>0.1098309</v>
      </c>
      <c r="GD20" s="2">
        <v>0.37270300000000001</v>
      </c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>
        <v>0.34103299999999998</v>
      </c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>
        <v>0.76778590000000002</v>
      </c>
      <c r="HE20" s="2"/>
      <c r="HF20" s="2"/>
      <c r="HG20" s="2"/>
      <c r="HH20" s="2"/>
      <c r="HI20" s="2"/>
      <c r="HJ20" s="2">
        <v>2.3002549999999999</v>
      </c>
      <c r="HK20" s="2">
        <v>0.10477400000000001</v>
      </c>
      <c r="HL20" s="2">
        <v>0.15763949999999999</v>
      </c>
      <c r="HM20" s="2">
        <v>3.6882489999999999</v>
      </c>
      <c r="HN20" s="2"/>
      <c r="HO20" s="2">
        <v>0.78747279999999997</v>
      </c>
      <c r="HP20" s="2"/>
      <c r="HQ20" s="2">
        <v>6</v>
      </c>
      <c r="HR20" s="2"/>
      <c r="HS20" s="2"/>
      <c r="HT20" s="2"/>
      <c r="HU20" s="2"/>
      <c r="HV20" s="2"/>
      <c r="HW20" s="2"/>
      <c r="HX20" s="2">
        <v>0.66058190000000006</v>
      </c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>
        <v>5.4178700000000003E-2</v>
      </c>
      <c r="IQ20" s="2">
        <v>9.4140799999999997E-2</v>
      </c>
      <c r="IR20" s="2"/>
      <c r="IS20" s="2"/>
      <c r="IT20" s="2"/>
      <c r="IU20" s="2"/>
      <c r="IV20" s="2"/>
      <c r="IW20" s="2"/>
      <c r="IX20" s="2">
        <v>0</v>
      </c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>
        <v>7.1292800000000003E-2</v>
      </c>
      <c r="JL20" s="2"/>
      <c r="JM20" s="2">
        <v>9.8344299999999996E-2</v>
      </c>
      <c r="JN20" s="2"/>
      <c r="JO20" s="2">
        <v>0.51753079999999996</v>
      </c>
      <c r="JP20" s="2">
        <v>0.19564670000000001</v>
      </c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>
        <v>0.57091780000000003</v>
      </c>
      <c r="KD20" s="2"/>
      <c r="KE20" s="2"/>
      <c r="KF20" s="2"/>
      <c r="KG20" s="2"/>
      <c r="KH20" s="2"/>
      <c r="KI20" s="2"/>
      <c r="KJ20" s="2">
        <v>0.31050149999999999</v>
      </c>
      <c r="KK20" s="2"/>
      <c r="KL20" s="2">
        <v>0.81822079999999997</v>
      </c>
      <c r="KM20" s="2"/>
      <c r="KN20" s="2">
        <v>0.2362418</v>
      </c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>
        <v>0.20954739999999999</v>
      </c>
      <c r="LC20" s="2"/>
      <c r="LD20" s="2"/>
      <c r="LE20" s="2"/>
      <c r="LF20" s="2"/>
      <c r="LG20" s="2">
        <v>0.85240360000000004</v>
      </c>
      <c r="LH20" s="2"/>
      <c r="LI20" s="2"/>
      <c r="LJ20" s="2"/>
      <c r="LK20" s="2"/>
      <c r="LL20" s="2"/>
      <c r="LM20" s="2"/>
      <c r="LN20" s="2"/>
      <c r="LO20" s="2"/>
      <c r="LP20" s="2"/>
      <c r="LQ20" s="2">
        <v>0.24588099999999999</v>
      </c>
      <c r="LR20" s="2"/>
      <c r="LS20" s="2"/>
      <c r="LT20" s="2"/>
      <c r="LU20" s="2">
        <v>0.72841230000000001</v>
      </c>
      <c r="LV20" s="2"/>
      <c r="LW20" s="2"/>
      <c r="LX20" s="2"/>
      <c r="LY20" s="2"/>
      <c r="LZ20" s="2"/>
      <c r="MA20" s="2"/>
      <c r="MB20" s="2"/>
      <c r="MC20" s="2"/>
      <c r="MD20" s="2"/>
      <c r="ME20" s="2">
        <v>0.80048509999999995</v>
      </c>
      <c r="MF20" s="2">
        <v>2.350196</v>
      </c>
      <c r="MG20" s="2">
        <v>0.51278310000000005</v>
      </c>
      <c r="MH20" s="2"/>
      <c r="MI20" s="2">
        <v>0.41909489999999999</v>
      </c>
      <c r="MJ20" s="2">
        <v>0.63450569999999995</v>
      </c>
      <c r="MK20" s="2">
        <v>4.0803739999999999</v>
      </c>
      <c r="ML20" s="2">
        <v>1.1998</v>
      </c>
      <c r="MM20" s="2">
        <v>1.8506480000000001</v>
      </c>
      <c r="MN20" s="2">
        <v>3.8662589999999999</v>
      </c>
      <c r="MO20" s="2">
        <v>4.9156230000000001</v>
      </c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>
        <v>0</v>
      </c>
      <c r="NK20" s="2">
        <v>0</v>
      </c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>
        <v>3.062462</v>
      </c>
      <c r="NX20" s="2">
        <v>41.365850000000002</v>
      </c>
      <c r="NY20" s="2">
        <v>10.23667</v>
      </c>
      <c r="NZ20" s="2"/>
      <c r="OA20" s="2">
        <v>12.52449</v>
      </c>
      <c r="OB20" s="2">
        <v>6.9653039999999997</v>
      </c>
      <c r="OC20" s="2">
        <v>28.625389999999999</v>
      </c>
      <c r="OD20" s="2">
        <v>48.846469999999997</v>
      </c>
      <c r="OE20" s="2">
        <v>58.992370000000001</v>
      </c>
      <c r="OF20" s="2">
        <v>79.761070000000004</v>
      </c>
      <c r="OG20" s="2">
        <v>167.69370000000001</v>
      </c>
      <c r="OH20" s="2">
        <v>6.1006669999999996</v>
      </c>
      <c r="OI20" s="2">
        <v>63.273769999999999</v>
      </c>
      <c r="OJ20" s="2">
        <v>15.022640000000001</v>
      </c>
      <c r="OK20" s="2"/>
      <c r="OL20" s="2">
        <v>12.79851</v>
      </c>
      <c r="OM20" s="2">
        <v>6.7371670000000003</v>
      </c>
      <c r="ON20" s="2">
        <v>44.590949999999999</v>
      </c>
      <c r="OO20" s="2">
        <v>31.35426</v>
      </c>
      <c r="OP20" s="2">
        <v>31.369070000000001</v>
      </c>
      <c r="OQ20" s="2">
        <v>43.442570000000003</v>
      </c>
      <c r="OR20" s="2">
        <v>110.61369999999999</v>
      </c>
      <c r="OS20" s="2"/>
      <c r="OT20" s="2">
        <v>0.1901516</v>
      </c>
      <c r="OU20" s="2"/>
      <c r="OV20" s="2"/>
      <c r="OW20" s="2">
        <v>10.47714</v>
      </c>
      <c r="OX20" s="2"/>
      <c r="OY20" s="2"/>
      <c r="OZ20" s="2"/>
      <c r="PA20" s="2"/>
      <c r="PB20" s="2"/>
      <c r="PC20" s="2"/>
      <c r="PD20" s="2"/>
      <c r="PE20" s="2">
        <v>2.7001520000000001</v>
      </c>
      <c r="PF20" s="2"/>
      <c r="PG20" s="2"/>
      <c r="PH20" s="2"/>
      <c r="PI20" s="2">
        <v>0.2237094</v>
      </c>
      <c r="PJ20" s="2"/>
      <c r="PK20" s="2">
        <v>3.2661500000000003E-2</v>
      </c>
      <c r="PL20" s="2"/>
      <c r="PM20" s="2"/>
      <c r="PN20" s="2">
        <v>0.11070000000000001</v>
      </c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>
        <v>7.8882909999999997</v>
      </c>
      <c r="QB20" s="2">
        <v>5.1724139999999998</v>
      </c>
      <c r="QC20" s="2"/>
      <c r="QD20" s="2">
        <v>9.2309649999999994</v>
      </c>
      <c r="QE20" s="2">
        <v>0.3613767</v>
      </c>
      <c r="QF20" s="2"/>
      <c r="QG20" s="2">
        <v>2.3680750000000002</v>
      </c>
      <c r="QH20" s="2">
        <v>2.5227810000000002</v>
      </c>
      <c r="QI20" s="2"/>
      <c r="QJ20" s="2">
        <v>1.3775999999999999</v>
      </c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>
        <v>0.22818189999999999</v>
      </c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>
        <v>0.96310010000000001</v>
      </c>
      <c r="TL20" s="2"/>
      <c r="TM20" s="2"/>
      <c r="TN20" s="2">
        <v>0.28140900000000002</v>
      </c>
      <c r="TO20" s="2">
        <v>0.1539778</v>
      </c>
      <c r="TP20" s="2">
        <v>0.29454180000000002</v>
      </c>
      <c r="TQ20" s="2">
        <v>0.89536610000000005</v>
      </c>
      <c r="TR20" s="2">
        <v>0.80040630000000001</v>
      </c>
      <c r="TS20" s="2">
        <v>0.55127159999999997</v>
      </c>
      <c r="TT20" s="2">
        <v>2.2826300000000002</v>
      </c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>
        <v>0.1140909</v>
      </c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>
        <v>0.88256820000000002</v>
      </c>
      <c r="UV20" s="2">
        <v>0.47219850000000002</v>
      </c>
      <c r="UW20" s="2"/>
      <c r="UX20" s="2"/>
      <c r="UY20" s="2"/>
      <c r="UZ20" s="2"/>
      <c r="VA20" s="2"/>
      <c r="VB20" s="2"/>
      <c r="VC20" s="2">
        <v>0.63477050000000002</v>
      </c>
      <c r="VD20" s="2"/>
      <c r="VE20" s="2"/>
      <c r="VF20" s="2">
        <v>22.989820000000002</v>
      </c>
      <c r="VG20" s="2">
        <v>14.344569999999999</v>
      </c>
      <c r="VH20" s="2">
        <v>1.1590309999999999</v>
      </c>
      <c r="VI20" s="2">
        <v>9.7318600000000005E-2</v>
      </c>
      <c r="VJ20" s="2">
        <v>0.56939050000000002</v>
      </c>
      <c r="VK20" s="2">
        <v>0.17227239999999999</v>
      </c>
      <c r="VL20" s="2">
        <v>0.83696420000000005</v>
      </c>
      <c r="VM20" s="2"/>
      <c r="VN20" s="2"/>
      <c r="VO20" s="2"/>
      <c r="VP20" s="2"/>
      <c r="VQ20" s="2">
        <v>0.43052109999999999</v>
      </c>
      <c r="VR20" s="2">
        <v>2.8221799999999999</v>
      </c>
      <c r="VS20" s="2"/>
      <c r="VT20" s="2"/>
      <c r="VU20" s="2"/>
      <c r="VV20" s="2"/>
      <c r="VW20" s="2"/>
      <c r="VX20" s="2"/>
      <c r="VY20" s="2"/>
      <c r="VZ20" s="2"/>
      <c r="WA20" s="2"/>
      <c r="WB20" s="2">
        <v>0.5381513</v>
      </c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>
        <v>0.722576</v>
      </c>
      <c r="WV20" s="2"/>
      <c r="WW20" s="2"/>
      <c r="WX20" s="2">
        <v>1.5985480000000001</v>
      </c>
      <c r="WY20" s="2"/>
      <c r="WZ20" s="2"/>
      <c r="XA20" s="2">
        <v>3.1106200000000001E-2</v>
      </c>
      <c r="XB20" s="2"/>
      <c r="XC20" s="2"/>
      <c r="XD20" s="2"/>
      <c r="XE20" s="2"/>
      <c r="XF20" s="2">
        <v>0.91272759999999997</v>
      </c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>
        <v>0.30136469999999999</v>
      </c>
      <c r="YF20" s="2">
        <v>0.30975140000000001</v>
      </c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>
        <v>0</v>
      </c>
      <c r="YV20" s="2">
        <v>0</v>
      </c>
      <c r="YW20" s="2"/>
      <c r="YX20" s="2"/>
      <c r="YY20" s="2">
        <v>1.81621E-2</v>
      </c>
      <c r="YZ20" s="2"/>
      <c r="ZA20" s="2"/>
      <c r="ZB20" s="2"/>
      <c r="ZC20" s="2"/>
      <c r="ZD20" s="2">
        <v>0.36526310000000001</v>
      </c>
      <c r="ZE20" s="2">
        <v>8.4354100000000001E-2</v>
      </c>
      <c r="ZF20" s="2">
        <v>6.8908899999999995E-2</v>
      </c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>
        <v>1.5552999999999999E-3</v>
      </c>
      <c r="AAA20" s="2"/>
      <c r="AAB20" s="2"/>
      <c r="AAC20" s="2">
        <v>0.38043830000000001</v>
      </c>
      <c r="AAD20" s="2"/>
      <c r="AAE20" s="2"/>
      <c r="AAF20" s="2"/>
      <c r="AAG20" s="2"/>
      <c r="AAH20" s="2"/>
      <c r="AAI20" s="2"/>
      <c r="AAJ20" s="2"/>
      <c r="AAK20" s="2">
        <v>7.4654799999999993E-2</v>
      </c>
      <c r="AAL20" s="2">
        <v>1.3443000000000001E-3</v>
      </c>
      <c r="AAM20" s="2"/>
      <c r="AAN20" s="2">
        <v>4.9200000000000001E-2</v>
      </c>
      <c r="AAO20" s="2">
        <v>0</v>
      </c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>
        <v>7.6060600000000006E-2</v>
      </c>
      <c r="ABM20" s="2"/>
      <c r="ABN20" s="2"/>
      <c r="ABO20" s="2"/>
      <c r="ABP20" s="2"/>
      <c r="ABQ20" s="2"/>
      <c r="ABR20" s="2"/>
      <c r="ABS20" s="2"/>
      <c r="ABT20" s="2"/>
      <c r="ABU20" s="2"/>
      <c r="ABV20" s="2">
        <v>1.220588</v>
      </c>
      <c r="ABW20" s="2">
        <v>2.1888640000000001</v>
      </c>
      <c r="ABX20" s="2"/>
      <c r="ABY20" s="2">
        <v>0.6956521</v>
      </c>
      <c r="ABZ20" s="2">
        <v>0.61247839999999998</v>
      </c>
      <c r="ACA20" s="2">
        <v>0.87254069999999995</v>
      </c>
      <c r="ACB20" s="2">
        <v>1.693802</v>
      </c>
      <c r="ACC20" s="2">
        <v>2.052254</v>
      </c>
      <c r="ACD20" s="2">
        <v>3.0356969999999999</v>
      </c>
      <c r="ACE20" s="2">
        <v>3.92781</v>
      </c>
      <c r="ACF20" s="2">
        <v>9.4333449999999992</v>
      </c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>
        <v>4.0328999999999999E-3</v>
      </c>
      <c r="ADL20" s="2"/>
      <c r="ADM20" s="2"/>
      <c r="ADN20" s="2">
        <v>13.264709999999999</v>
      </c>
      <c r="ADO20" s="2">
        <v>33.21546</v>
      </c>
      <c r="ADP20" s="2">
        <v>10.116289999999999</v>
      </c>
      <c r="ADQ20" s="2">
        <v>2.635046</v>
      </c>
      <c r="ADR20" s="2">
        <v>11.14049</v>
      </c>
      <c r="ADS20" s="2">
        <v>12.66724</v>
      </c>
      <c r="ADT20" s="2">
        <v>33.837119999999999</v>
      </c>
      <c r="ADU20" s="2">
        <v>42.418300000000002</v>
      </c>
      <c r="ADV20" s="2">
        <v>64.852950000000007</v>
      </c>
      <c r="ADW20" s="2">
        <v>79.693190000000001</v>
      </c>
      <c r="ADX20" s="2">
        <v>174.303</v>
      </c>
      <c r="ADY20" s="2">
        <v>15.514709999999999</v>
      </c>
      <c r="ADZ20" s="2">
        <v>64.165570000000002</v>
      </c>
      <c r="AEA20" s="2">
        <v>14.69314</v>
      </c>
      <c r="AEB20" s="2">
        <v>4.6693020000000001</v>
      </c>
      <c r="AEC20" s="2">
        <v>19.516539999999999</v>
      </c>
      <c r="AED20" s="2">
        <v>9.7724550000000008</v>
      </c>
      <c r="AEE20" s="2">
        <v>31.015509999999999</v>
      </c>
      <c r="AEF20" s="2">
        <v>49.663449999999997</v>
      </c>
      <c r="AEG20" s="2">
        <v>42.129040000000003</v>
      </c>
      <c r="AEH20" s="2">
        <v>41.586550000000003</v>
      </c>
      <c r="AEI20" s="2">
        <v>98.226119999999995</v>
      </c>
    </row>
    <row r="21" spans="1:815" x14ac:dyDescent="0.25">
      <c r="A21" t="s">
        <v>195</v>
      </c>
      <c r="B21" s="2">
        <v>0.1041908</v>
      </c>
      <c r="C21" s="2">
        <v>0.2358934</v>
      </c>
      <c r="D21" s="2"/>
      <c r="E21" s="2"/>
      <c r="F21" s="2"/>
      <c r="G21" s="2"/>
      <c r="H21" s="2"/>
      <c r="I21" s="2">
        <v>0.45778039999999998</v>
      </c>
      <c r="J21" s="2"/>
      <c r="K21" s="2"/>
      <c r="L21" s="2"/>
      <c r="M21" s="2"/>
      <c r="N21" s="2">
        <v>0.71505169999999996</v>
      </c>
      <c r="O21" s="2">
        <v>1.339486</v>
      </c>
      <c r="P21" s="2"/>
      <c r="Q21" s="2"/>
      <c r="R21" s="2">
        <v>2.706429</v>
      </c>
      <c r="S21" s="2"/>
      <c r="T21" s="2">
        <v>0.17439250000000001</v>
      </c>
      <c r="U21" s="2">
        <v>7.2758699999999996E-2</v>
      </c>
      <c r="V21" s="2"/>
      <c r="W21" s="2">
        <v>0.50297950000000002</v>
      </c>
      <c r="X21" s="2"/>
      <c r="Y21" s="2"/>
      <c r="Z21" s="2"/>
      <c r="AA21" s="2"/>
      <c r="AB21" s="2">
        <v>0.45857419999999999</v>
      </c>
      <c r="AC21" s="2"/>
      <c r="AD21" s="2">
        <v>0.1055118</v>
      </c>
      <c r="AE21" s="2"/>
      <c r="AF21" s="2"/>
      <c r="AG21" s="2"/>
      <c r="AH21" s="2">
        <v>0.2224786</v>
      </c>
      <c r="AI21" s="2">
        <v>0.38470460000000001</v>
      </c>
      <c r="AJ21" s="2">
        <v>5.7404659999999996</v>
      </c>
      <c r="AK21" s="2">
        <v>0.78571979999999997</v>
      </c>
      <c r="AL21" s="2"/>
      <c r="AM21" s="2">
        <v>6.0678939999999999</v>
      </c>
      <c r="AN21" s="2">
        <v>6.0656020000000002</v>
      </c>
      <c r="AO21" s="2">
        <v>4.9180650000000004</v>
      </c>
      <c r="AP21" s="2">
        <v>6.05863</v>
      </c>
      <c r="AQ21" s="2">
        <v>2.118474</v>
      </c>
      <c r="AR21" s="2">
        <v>0.28356530000000002</v>
      </c>
      <c r="AS21" s="2">
        <v>36.265210000000003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>
        <v>0.1363954</v>
      </c>
      <c r="BM21" s="2">
        <v>0.32741419999999999</v>
      </c>
      <c r="BN21" s="2">
        <v>2.1812700000000001E-2</v>
      </c>
      <c r="BO21" s="2">
        <v>0.6706394</v>
      </c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>
        <v>9.8016000000000006E-3</v>
      </c>
      <c r="CR21" s="2"/>
      <c r="CS21" s="2">
        <v>1.198949</v>
      </c>
      <c r="CT21" s="2"/>
      <c r="CU21" s="2">
        <v>0</v>
      </c>
      <c r="CV21" s="2"/>
      <c r="CW21" s="2"/>
      <c r="CX21" s="2">
        <v>4.4229999999999998E-2</v>
      </c>
      <c r="CY21" s="2"/>
      <c r="CZ21" s="2"/>
      <c r="DA21" s="2"/>
      <c r="DB21" s="2"/>
      <c r="DC21" s="2"/>
      <c r="DD21" s="2"/>
      <c r="DE21" s="2"/>
      <c r="DF21" s="2"/>
      <c r="DG21" s="2">
        <v>1.0719430000000001</v>
      </c>
      <c r="DH21" s="2">
        <v>0.32058720000000002</v>
      </c>
      <c r="DI21" s="2">
        <v>5.8973299999999999E-2</v>
      </c>
      <c r="DJ21" s="2"/>
      <c r="DK21" s="2"/>
      <c r="DL21" s="2"/>
      <c r="DM21" s="2"/>
      <c r="DN21" s="2">
        <v>4.8918299999999998E-2</v>
      </c>
      <c r="DO21" s="2"/>
      <c r="DP21" s="2">
        <v>2.4011239999999998</v>
      </c>
      <c r="DQ21" s="2">
        <v>1.839855</v>
      </c>
      <c r="DR21" s="2"/>
      <c r="DS21" s="2">
        <v>0.32017400000000001</v>
      </c>
      <c r="DT21" s="2">
        <v>2.0079880000000001</v>
      </c>
      <c r="DU21" s="2">
        <v>0.91092870000000004</v>
      </c>
      <c r="DV21" s="2"/>
      <c r="DW21" s="2">
        <v>0.2279265</v>
      </c>
      <c r="DX21" s="2">
        <v>2.4779149999999999</v>
      </c>
      <c r="DY21" s="2">
        <v>5.8632799999999996</v>
      </c>
      <c r="DZ21" s="2">
        <v>12.407539999999999</v>
      </c>
      <c r="EA21" s="2">
        <v>6.8938879999999996</v>
      </c>
      <c r="EB21" s="2">
        <v>7.0897319999999997</v>
      </c>
      <c r="EC21" s="2">
        <v>12.395289999999999</v>
      </c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>
        <v>4.8088100000000002E-2</v>
      </c>
      <c r="EP21" s="2"/>
      <c r="EQ21" s="2"/>
      <c r="ER21" s="2"/>
      <c r="ES21" s="2"/>
      <c r="ET21" s="2"/>
      <c r="EU21" s="2"/>
      <c r="EV21" s="2">
        <v>1.214909</v>
      </c>
      <c r="EW21" s="2">
        <v>2.9620570000000002</v>
      </c>
      <c r="EX21" s="2">
        <v>0.80493650000000005</v>
      </c>
      <c r="EY21" s="2">
        <v>0.27044420000000002</v>
      </c>
      <c r="EZ21" s="2"/>
      <c r="FA21" s="2"/>
      <c r="FB21" s="2">
        <v>0.25255280000000002</v>
      </c>
      <c r="FC21" s="2"/>
      <c r="FD21" s="2"/>
      <c r="FE21" s="2">
        <v>6.1260299999999997E-2</v>
      </c>
      <c r="FF21" s="2"/>
      <c r="FG21" s="2">
        <v>0.33598909999999998</v>
      </c>
      <c r="FH21" s="2">
        <v>0.1664448</v>
      </c>
      <c r="FI21" s="2"/>
      <c r="FJ21" s="2"/>
      <c r="FK21" s="2"/>
      <c r="FL21" s="2"/>
      <c r="FM21" s="2">
        <v>17.67869</v>
      </c>
      <c r="FN21" s="2">
        <v>10.92066</v>
      </c>
      <c r="FO21" s="2">
        <v>6.2155079999999998</v>
      </c>
      <c r="FP21" s="2">
        <v>5.2826500000000003</v>
      </c>
      <c r="FQ21" s="2">
        <v>11.6244</v>
      </c>
      <c r="FR21" s="2">
        <v>24.323830000000001</v>
      </c>
      <c r="FS21" s="2">
        <v>12.43018</v>
      </c>
      <c r="FT21" s="2">
        <v>2.488334</v>
      </c>
      <c r="FU21" s="2">
        <v>26.886679999999998</v>
      </c>
      <c r="FV21" s="2"/>
      <c r="FW21" s="2"/>
      <c r="FX21" s="2">
        <v>0.28061419999999998</v>
      </c>
      <c r="FY21" s="2">
        <v>0.2162162</v>
      </c>
      <c r="FZ21" s="2">
        <v>0.48248229999999998</v>
      </c>
      <c r="GA21" s="2">
        <v>5.14586E-2</v>
      </c>
      <c r="GB21" s="2"/>
      <c r="GC21" s="2">
        <v>0.16686429999999999</v>
      </c>
      <c r="GD21" s="2">
        <v>0.52328969999999997</v>
      </c>
      <c r="GE21" s="2">
        <v>1.392E-2</v>
      </c>
      <c r="GF21" s="2">
        <v>11.86257</v>
      </c>
      <c r="GG21" s="2"/>
      <c r="GH21" s="2"/>
      <c r="GI21" s="2">
        <v>2.80614E-2</v>
      </c>
      <c r="GJ21" s="2"/>
      <c r="GK21" s="2"/>
      <c r="GL21" s="2"/>
      <c r="GM21" s="2"/>
      <c r="GN21" s="2">
        <v>0.4857976</v>
      </c>
      <c r="GO21" s="2">
        <v>1.3753869999999999</v>
      </c>
      <c r="GP21" s="2"/>
      <c r="GQ21" s="2">
        <v>2.990564</v>
      </c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>
        <v>0.1041908</v>
      </c>
      <c r="HD21" s="2">
        <v>0.287495</v>
      </c>
      <c r="HE21" s="2">
        <v>0.53021309999999999</v>
      </c>
      <c r="HF21" s="2"/>
      <c r="HG21" s="2"/>
      <c r="HH21" s="2"/>
      <c r="HI21" s="2"/>
      <c r="HJ21" s="2">
        <v>2.4463170000000001</v>
      </c>
      <c r="HK21" s="2">
        <v>0.24463650000000001</v>
      </c>
      <c r="HL21" s="2">
        <v>0.2035853</v>
      </c>
      <c r="HM21" s="2">
        <v>0.60399210000000003</v>
      </c>
      <c r="HN21" s="2">
        <v>0.44080730000000001</v>
      </c>
      <c r="HO21" s="2">
        <v>0.29486669999999998</v>
      </c>
      <c r="HP21" s="2">
        <v>0.80927269999999996</v>
      </c>
      <c r="HQ21" s="2"/>
      <c r="HR21" s="2"/>
      <c r="HS21" s="2"/>
      <c r="HT21" s="2">
        <v>2.7149679999999998</v>
      </c>
      <c r="HU21" s="2"/>
      <c r="HV21" s="2"/>
      <c r="HW21" s="2">
        <v>3.2197460000000002</v>
      </c>
      <c r="HX21" s="2">
        <v>0.1081777</v>
      </c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>
        <v>0.33673700000000001</v>
      </c>
      <c r="IM21" s="2"/>
      <c r="IN21" s="2">
        <v>0.1135253</v>
      </c>
      <c r="IO21" s="2"/>
      <c r="IP21" s="2">
        <v>3.5170600000000003E-2</v>
      </c>
      <c r="IQ21" s="2">
        <v>0.1430265</v>
      </c>
      <c r="IR21" s="2"/>
      <c r="IS21" s="2">
        <v>1.392E-2</v>
      </c>
      <c r="IT21" s="2">
        <v>3.0902500000000002</v>
      </c>
      <c r="IU21" s="2"/>
      <c r="IV21" s="2"/>
      <c r="IW21" s="2"/>
      <c r="IX21" s="2">
        <v>0</v>
      </c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>
        <v>0.70797569999999999</v>
      </c>
      <c r="JL21" s="2"/>
      <c r="JM21" s="2">
        <v>0.39709620000000001</v>
      </c>
      <c r="JN21" s="2"/>
      <c r="JO21" s="2">
        <v>1.3244549999999999</v>
      </c>
      <c r="JP21" s="2">
        <v>2.2788460000000001</v>
      </c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>
        <v>0.2137783</v>
      </c>
      <c r="KD21" s="2"/>
      <c r="KE21" s="2"/>
      <c r="KF21" s="2">
        <v>0.1135253</v>
      </c>
      <c r="KG21" s="2"/>
      <c r="KH21" s="2">
        <v>5.0997370000000002</v>
      </c>
      <c r="KI21" s="2">
        <v>0.6819769</v>
      </c>
      <c r="KJ21" s="2">
        <v>0.5638801</v>
      </c>
      <c r="KK21" s="2"/>
      <c r="KL21" s="2">
        <v>4.8237410000000001</v>
      </c>
      <c r="KM21" s="2">
        <v>0.1122055</v>
      </c>
      <c r="KN21" s="2">
        <v>8.8459999999999997E-2</v>
      </c>
      <c r="KO21" s="2">
        <v>0.78571979999999997</v>
      </c>
      <c r="KP21" s="2"/>
      <c r="KQ21" s="2"/>
      <c r="KR21" s="2">
        <v>0.66157169999999998</v>
      </c>
      <c r="KS21" s="2"/>
      <c r="KT21" s="2"/>
      <c r="KU21" s="2"/>
      <c r="KV21" s="2"/>
      <c r="KW21" s="2">
        <v>5.7004339999999996</v>
      </c>
      <c r="KX21" s="2"/>
      <c r="KY21" s="2"/>
      <c r="KZ21" s="2"/>
      <c r="LA21" s="2"/>
      <c r="LB21" s="2">
        <v>0.98768160000000005</v>
      </c>
      <c r="LC21" s="2"/>
      <c r="LD21" s="2"/>
      <c r="LE21" s="2"/>
      <c r="LF21" s="2"/>
      <c r="LG21" s="2">
        <v>2.1814559999999998</v>
      </c>
      <c r="LH21" s="2"/>
      <c r="LI21" s="2"/>
      <c r="LJ21" s="2"/>
      <c r="LK21" s="2"/>
      <c r="LL21" s="2"/>
      <c r="LM21" s="2"/>
      <c r="LN21" s="2"/>
      <c r="LO21" s="2"/>
      <c r="LP21" s="2"/>
      <c r="LQ21" s="2">
        <v>2.3921100000000001E-2</v>
      </c>
      <c r="LR21" s="2"/>
      <c r="LS21" s="2"/>
      <c r="LT21" s="2"/>
      <c r="LU21" s="2">
        <v>0.27275169999999999</v>
      </c>
      <c r="LV21" s="2">
        <v>0.25115359999999998</v>
      </c>
      <c r="LW21" s="2"/>
      <c r="LX21" s="2"/>
      <c r="LY21" s="2"/>
      <c r="LZ21" s="2">
        <v>3.1953200000000001E-2</v>
      </c>
      <c r="MA21" s="2"/>
      <c r="MB21" s="2"/>
      <c r="MC21" s="2"/>
      <c r="MD21" s="2"/>
      <c r="ME21" s="2">
        <v>7.0438280000000004</v>
      </c>
      <c r="MF21" s="2">
        <v>6.916404</v>
      </c>
      <c r="MG21" s="2">
        <v>2.0495890000000001</v>
      </c>
      <c r="MH21" s="2">
        <v>2.7374299999999998</v>
      </c>
      <c r="MI21" s="2">
        <v>1.975363</v>
      </c>
      <c r="MJ21" s="2">
        <v>6.3009829999999996</v>
      </c>
      <c r="MK21" s="2">
        <v>14.299429999999999</v>
      </c>
      <c r="ML21" s="2">
        <v>4.8445729999999996</v>
      </c>
      <c r="MM21" s="2">
        <v>8.0804969999999994</v>
      </c>
      <c r="MN21" s="2">
        <v>9.8944609999999997</v>
      </c>
      <c r="MO21" s="2">
        <v>17.517749999999999</v>
      </c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>
        <v>0</v>
      </c>
      <c r="NK21" s="2">
        <v>0</v>
      </c>
      <c r="NL21" s="2"/>
      <c r="NM21" s="2"/>
      <c r="NN21" s="2"/>
      <c r="NO21" s="2"/>
      <c r="NP21" s="2"/>
      <c r="NQ21" s="2">
        <v>0.30071439999999999</v>
      </c>
      <c r="NR21" s="2"/>
      <c r="NS21" s="2"/>
      <c r="NT21" s="2"/>
      <c r="NU21" s="2"/>
      <c r="NV21" s="2"/>
      <c r="NW21" s="2">
        <v>26.972020000000001</v>
      </c>
      <c r="NX21" s="2">
        <v>121.483</v>
      </c>
      <c r="NY21" s="2">
        <v>40.915880000000001</v>
      </c>
      <c r="NZ21" s="2">
        <v>19.777930000000001</v>
      </c>
      <c r="OA21" s="2">
        <v>59.032969999999999</v>
      </c>
      <c r="OB21" s="2">
        <v>69.169219999999996</v>
      </c>
      <c r="OC21" s="2">
        <v>108.8746</v>
      </c>
      <c r="OD21" s="2">
        <v>210.61680000000001</v>
      </c>
      <c r="OE21" s="2">
        <v>256.3963</v>
      </c>
      <c r="OF21" s="2">
        <v>192.0994</v>
      </c>
      <c r="OG21" s="2">
        <v>587.00710000000004</v>
      </c>
      <c r="OH21" s="2">
        <v>55.1492</v>
      </c>
      <c r="OI21" s="2">
        <v>175.64070000000001</v>
      </c>
      <c r="OJ21" s="2">
        <v>60.045380000000002</v>
      </c>
      <c r="OK21" s="2">
        <v>26.347760000000001</v>
      </c>
      <c r="OL21" s="2">
        <v>60.324550000000002</v>
      </c>
      <c r="OM21" s="2">
        <v>67.204409999999996</v>
      </c>
      <c r="ON21" s="2">
        <v>168.38399999999999</v>
      </c>
      <c r="OO21" s="2">
        <v>134.9091</v>
      </c>
      <c r="OP21" s="2">
        <v>135.41970000000001</v>
      </c>
      <c r="OQ21" s="2">
        <v>110.52079999999999</v>
      </c>
      <c r="OR21" s="2">
        <v>400.73090000000002</v>
      </c>
      <c r="OS21" s="2">
        <v>8.2714800000000005E-2</v>
      </c>
      <c r="OT21" s="2">
        <v>0.2803002</v>
      </c>
      <c r="OU21" s="2"/>
      <c r="OV21" s="2"/>
      <c r="OW21" s="2">
        <v>1.413025</v>
      </c>
      <c r="OX21" s="2"/>
      <c r="OY21" s="2">
        <v>6.2711579999999998</v>
      </c>
      <c r="OZ21" s="2"/>
      <c r="PA21" s="2">
        <v>0.75223739999999994</v>
      </c>
      <c r="PB21" s="2">
        <v>4.1747800000000002E-2</v>
      </c>
      <c r="PC21" s="2"/>
      <c r="PD21" s="2">
        <v>0.31018069999999998</v>
      </c>
      <c r="PE21" s="2">
        <v>3.9802620000000002</v>
      </c>
      <c r="PF21" s="2">
        <v>4.0206199999999997E-2</v>
      </c>
      <c r="PG21" s="2">
        <v>1.439179</v>
      </c>
      <c r="PH21" s="2"/>
      <c r="PI21" s="2">
        <v>0.29685529999999999</v>
      </c>
      <c r="PJ21" s="2">
        <v>2.8300109999999998</v>
      </c>
      <c r="PK21" s="2">
        <v>0.51411209999999996</v>
      </c>
      <c r="PL21" s="2">
        <v>0.27582040000000002</v>
      </c>
      <c r="PM21" s="2">
        <v>1.795156</v>
      </c>
      <c r="PN21" s="2">
        <v>0.52835810000000005</v>
      </c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>
        <v>9.3398839999999996</v>
      </c>
      <c r="QA21" s="2">
        <v>9.7719349999999991</v>
      </c>
      <c r="QB21" s="2">
        <v>0.56288660000000001</v>
      </c>
      <c r="QC21" s="2">
        <v>2.9503170000000001</v>
      </c>
      <c r="QD21" s="2">
        <v>9.3805890000000005</v>
      </c>
      <c r="QE21" s="2">
        <v>8.8609679999999997</v>
      </c>
      <c r="QF21" s="2">
        <v>13.1721</v>
      </c>
      <c r="QG21" s="2">
        <v>9.1603549999999991</v>
      </c>
      <c r="QH21" s="2">
        <v>5.7149479999999997</v>
      </c>
      <c r="QI21" s="2">
        <v>4.6252000000000004</v>
      </c>
      <c r="QJ21" s="2">
        <v>6.5751229999999996</v>
      </c>
      <c r="QK21" s="2"/>
      <c r="QL21" s="2"/>
      <c r="QM21" s="2"/>
      <c r="QN21" s="2"/>
      <c r="QO21" s="2"/>
      <c r="QP21" s="2"/>
      <c r="QQ21" s="2">
        <v>7.3073129999999997</v>
      </c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>
        <v>0.99854549999999997</v>
      </c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>
        <v>0.17831759999999999</v>
      </c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>
        <v>0.2274658</v>
      </c>
      <c r="SZ21" s="2">
        <v>0.3363602</v>
      </c>
      <c r="TA21" s="2"/>
      <c r="TB21" s="2"/>
      <c r="TC21" s="2"/>
      <c r="TD21" s="2"/>
      <c r="TE21" s="2"/>
      <c r="TF21" s="2">
        <v>0.98089249999999995</v>
      </c>
      <c r="TG21" s="2"/>
      <c r="TH21" s="2"/>
      <c r="TI21" s="2"/>
      <c r="TJ21" s="2"/>
      <c r="TK21" s="2">
        <v>3.2849539999999999</v>
      </c>
      <c r="TL21" s="2"/>
      <c r="TM21" s="2"/>
      <c r="TN21" s="2">
        <v>1.3649960000000001</v>
      </c>
      <c r="TO21" s="2">
        <v>0.94804080000000002</v>
      </c>
      <c r="TP21" s="2">
        <v>1.620635</v>
      </c>
      <c r="TQ21" s="2">
        <v>2.969738</v>
      </c>
      <c r="TR21" s="2">
        <v>2.4818829999999998</v>
      </c>
      <c r="TS21" s="2">
        <v>1.600889</v>
      </c>
      <c r="TT21" s="2">
        <v>8.3929919999999996</v>
      </c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>
        <v>0.1033935</v>
      </c>
      <c r="UG21" s="2">
        <v>0.1681801</v>
      </c>
      <c r="UH21" s="2"/>
      <c r="UI21" s="2"/>
      <c r="UJ21" s="2"/>
      <c r="UK21" s="2"/>
      <c r="UL21" s="2">
        <v>1.4941260000000001</v>
      </c>
      <c r="UM21" s="2"/>
      <c r="UN21" s="2">
        <v>2.5273539999999999</v>
      </c>
      <c r="UO21" s="2">
        <v>1.2947409999999999</v>
      </c>
      <c r="UP21" s="2"/>
      <c r="UQ21" s="2"/>
      <c r="UR21" s="2">
        <v>0.31695980000000001</v>
      </c>
      <c r="US21" s="2">
        <v>1.4474229999999999</v>
      </c>
      <c r="UT21" s="2"/>
      <c r="UU21" s="2"/>
      <c r="UV21" s="2">
        <v>2.9073250000000002</v>
      </c>
      <c r="UW21" s="2">
        <v>2.795928</v>
      </c>
      <c r="UX21" s="2">
        <v>0.77362920000000002</v>
      </c>
      <c r="UY21" s="2">
        <v>1.074649</v>
      </c>
      <c r="UZ21" s="2">
        <v>4.8632099999999998E-2</v>
      </c>
      <c r="VA21" s="2">
        <v>0.1801403</v>
      </c>
      <c r="VB21" s="2"/>
      <c r="VC21" s="2">
        <v>20.296810000000001</v>
      </c>
      <c r="VD21" s="2">
        <v>35.140210000000003</v>
      </c>
      <c r="VE21" s="2"/>
      <c r="VF21" s="2"/>
      <c r="VG21" s="2">
        <v>0.37921630000000001</v>
      </c>
      <c r="VH21" s="2">
        <v>23.472349999999999</v>
      </c>
      <c r="VI21" s="2">
        <v>34.625329999999998</v>
      </c>
      <c r="VJ21" s="2">
        <v>32.14002</v>
      </c>
      <c r="VK21" s="2">
        <v>3.261498</v>
      </c>
      <c r="VL21" s="2">
        <v>10.55326</v>
      </c>
      <c r="VM21" s="2"/>
      <c r="VN21" s="2">
        <v>0.33321420000000002</v>
      </c>
      <c r="VO21" s="2">
        <v>0.8041237</v>
      </c>
      <c r="VP21" s="2"/>
      <c r="VQ21" s="2"/>
      <c r="VR21" s="2"/>
      <c r="VS21" s="2">
        <v>0.87832060000000001</v>
      </c>
      <c r="VT21" s="2">
        <v>0.78832539999999995</v>
      </c>
      <c r="VU21" s="2">
        <v>2.7281689999999998</v>
      </c>
      <c r="VV21" s="2">
        <v>3.7824900000000002E-2</v>
      </c>
      <c r="VW21" s="2">
        <v>0.48412719999999998</v>
      </c>
      <c r="VX21" s="2"/>
      <c r="VY21" s="2"/>
      <c r="VZ21" s="2"/>
      <c r="WA21" s="2"/>
      <c r="WB21" s="2"/>
      <c r="WC21" s="2"/>
      <c r="WD21" s="2">
        <v>4.9497199999999998E-2</v>
      </c>
      <c r="WE21" s="2"/>
      <c r="WF21" s="2">
        <v>2.27184E-2</v>
      </c>
      <c r="WG21" s="2">
        <v>1.2941819999999999</v>
      </c>
      <c r="WH21" s="2">
        <v>7.8811400000000004E-2</v>
      </c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>
        <v>1.06514</v>
      </c>
      <c r="WV21" s="2"/>
      <c r="WW21" s="2">
        <v>0.86350740000000004</v>
      </c>
      <c r="WX21" s="2">
        <v>0.16623830000000001</v>
      </c>
      <c r="WY21" s="2">
        <v>7.4213799999999996E-2</v>
      </c>
      <c r="WZ21" s="2"/>
      <c r="XA21" s="2">
        <v>0.3629947</v>
      </c>
      <c r="XB21" s="2">
        <v>0.88690360000000001</v>
      </c>
      <c r="XC21" s="2"/>
      <c r="XD21" s="2"/>
      <c r="XE21" s="2">
        <v>0.64104000000000005</v>
      </c>
      <c r="XF21" s="2">
        <v>1.3454410000000001</v>
      </c>
      <c r="XG21" s="2">
        <v>1.005155</v>
      </c>
      <c r="XH21" s="2">
        <v>1.7989740000000001</v>
      </c>
      <c r="XI21" s="2"/>
      <c r="XJ21" s="2"/>
      <c r="XK21" s="2"/>
      <c r="XL21" s="2">
        <v>1.264014</v>
      </c>
      <c r="XM21" s="2">
        <v>2.3319359999999998</v>
      </c>
      <c r="XN21" s="2">
        <v>0.29223470000000001</v>
      </c>
      <c r="XO21" s="2"/>
      <c r="XP21" s="2"/>
      <c r="XQ21" s="2"/>
      <c r="XR21" s="2"/>
      <c r="XS21" s="2"/>
      <c r="XT21" s="2"/>
      <c r="XU21" s="2"/>
      <c r="XV21" s="2"/>
      <c r="XW21" s="2">
        <v>1.1472279999999999</v>
      </c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>
        <v>0.47299530000000001</v>
      </c>
      <c r="YI21" s="2">
        <v>0.98120090000000004</v>
      </c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>
        <v>0</v>
      </c>
      <c r="YV21" s="2">
        <v>0</v>
      </c>
      <c r="YW21" s="2"/>
      <c r="YX21" s="2"/>
      <c r="YY21" s="2">
        <v>7.2421399999999997E-2</v>
      </c>
      <c r="YZ21" s="2"/>
      <c r="ZA21" s="2"/>
      <c r="ZB21" s="2"/>
      <c r="ZC21" s="2"/>
      <c r="ZD21" s="2">
        <v>1.211552</v>
      </c>
      <c r="ZE21" s="2">
        <v>0.2403815</v>
      </c>
      <c r="ZF21" s="2">
        <v>0.20011109999999999</v>
      </c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>
        <v>5.6798999999999999E-3</v>
      </c>
      <c r="AAA21" s="2"/>
      <c r="AAB21" s="2"/>
      <c r="AAC21" s="2">
        <v>1.3988320000000001</v>
      </c>
      <c r="AAD21" s="2"/>
      <c r="AAE21" s="2"/>
      <c r="AAF21" s="2"/>
      <c r="AAG21" s="2">
        <v>0.93546649999999998</v>
      </c>
      <c r="AAH21" s="2"/>
      <c r="AAI21" s="2"/>
      <c r="AAJ21" s="2">
        <v>0.44138129999999998</v>
      </c>
      <c r="AAK21" s="2">
        <v>0.27263330000000002</v>
      </c>
      <c r="AAL21" s="2">
        <v>5.0496999999999998E-3</v>
      </c>
      <c r="AAM21" s="2"/>
      <c r="AAN21" s="2">
        <v>0.2348258</v>
      </c>
      <c r="AAO21" s="2">
        <v>0</v>
      </c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>
        <v>0.16673869999999999</v>
      </c>
      <c r="ABH21" s="2"/>
      <c r="ABI21" s="2">
        <v>0.1300395</v>
      </c>
      <c r="ABJ21" s="2">
        <v>0.4821144</v>
      </c>
      <c r="ABK21" s="2"/>
      <c r="ABL21" s="2">
        <v>0.34780810000000001</v>
      </c>
      <c r="ABM21" s="2"/>
      <c r="ABN21" s="2"/>
      <c r="ABO21" s="2"/>
      <c r="ABP21" s="2"/>
      <c r="ABQ21" s="2">
        <v>0.63868800000000003</v>
      </c>
      <c r="ABR21" s="2"/>
      <c r="ABS21" s="2"/>
      <c r="ABT21" s="2"/>
      <c r="ABU21" s="2"/>
      <c r="ABV21" s="2">
        <v>8.2043239999999997</v>
      </c>
      <c r="ABW21" s="2">
        <v>7.4658049999999996</v>
      </c>
      <c r="ABX21" s="2"/>
      <c r="ABY21" s="2">
        <v>2.870657</v>
      </c>
      <c r="ABZ21" s="2">
        <v>2.9708739999999998</v>
      </c>
      <c r="ACA21" s="2">
        <v>5.3722310000000002</v>
      </c>
      <c r="ACB21" s="2">
        <v>9.1622520000000005</v>
      </c>
      <c r="ACC21" s="2">
        <v>9.1778130000000004</v>
      </c>
      <c r="ACD21" s="2">
        <v>10.228960000000001</v>
      </c>
      <c r="ACE21" s="2">
        <v>11.406330000000001</v>
      </c>
      <c r="ACF21" s="2">
        <v>34.739350000000002</v>
      </c>
      <c r="ACG21" s="2"/>
      <c r="ACH21" s="2"/>
      <c r="ACI21" s="2"/>
      <c r="ACJ21" s="2"/>
      <c r="ACK21" s="2"/>
      <c r="ACL21" s="2"/>
      <c r="ACM21" s="2"/>
      <c r="ACN21" s="2"/>
      <c r="ACO21" s="2"/>
      <c r="ACP21" s="2">
        <v>9.3868690000000008</v>
      </c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>
        <v>1.5148999999999999E-2</v>
      </c>
      <c r="ADL21" s="2"/>
      <c r="ADM21" s="2"/>
      <c r="ADN21" s="2">
        <v>89.201599999999999</v>
      </c>
      <c r="ADO21" s="2">
        <v>113.1444</v>
      </c>
      <c r="ADP21" s="2">
        <v>40.338700000000003</v>
      </c>
      <c r="ADQ21" s="2">
        <v>10.873699999999999</v>
      </c>
      <c r="ADR21" s="2">
        <v>54.037779999999998</v>
      </c>
      <c r="ADS21" s="2">
        <v>77.992159999999998</v>
      </c>
      <c r="ADT21" s="2">
        <v>183.04990000000001</v>
      </c>
      <c r="ADU21" s="2">
        <v>141.01329999999999</v>
      </c>
      <c r="ADV21" s="2">
        <v>197.66229999999999</v>
      </c>
      <c r="ADW21" s="2">
        <v>232.13820000000001</v>
      </c>
      <c r="ADX21" s="2">
        <v>646.077</v>
      </c>
      <c r="ADY21" s="2">
        <v>106.88939999999999</v>
      </c>
      <c r="ADZ21" s="2">
        <v>217.86240000000001</v>
      </c>
      <c r="AEA21" s="2">
        <v>58.588880000000003</v>
      </c>
      <c r="AEB21" s="2">
        <v>19.2682</v>
      </c>
      <c r="AEC21" s="2">
        <v>94.666499999999999</v>
      </c>
      <c r="AED21" s="2">
        <v>60.168990000000001</v>
      </c>
      <c r="AEE21" s="2">
        <v>167.81630000000001</v>
      </c>
      <c r="AEF21" s="2">
        <v>165.0941</v>
      </c>
      <c r="AEG21" s="2">
        <v>128.93029999999999</v>
      </c>
      <c r="AEH21" s="2">
        <v>121.268</v>
      </c>
      <c r="AEI21" s="2">
        <v>361.27510000000001</v>
      </c>
    </row>
    <row r="22" spans="1:815" x14ac:dyDescent="0.25">
      <c r="A22" t="s">
        <v>196</v>
      </c>
      <c r="B22" s="2"/>
      <c r="C22" s="2">
        <v>0.79296060000000002</v>
      </c>
      <c r="D22" s="2">
        <v>2.6269939999999998</v>
      </c>
      <c r="E22" s="2"/>
      <c r="F22" s="2"/>
      <c r="G22" s="2"/>
      <c r="H22" s="2">
        <v>0.1125881</v>
      </c>
      <c r="I22" s="2">
        <v>1.515998</v>
      </c>
      <c r="J22" s="2"/>
      <c r="K22" s="2"/>
      <c r="L22" s="2">
        <v>0.16779269999999999</v>
      </c>
      <c r="M22" s="2">
        <v>1.187308</v>
      </c>
      <c r="N22" s="2">
        <v>30.201609999999999</v>
      </c>
      <c r="O22" s="2"/>
      <c r="P22" s="2"/>
      <c r="Q22" s="2">
        <v>2.7973859999999999</v>
      </c>
      <c r="R22" s="2">
        <v>5.4888699999999999E-2</v>
      </c>
      <c r="S22" s="2">
        <v>1.730656</v>
      </c>
      <c r="T22" s="2">
        <v>0.65125880000000003</v>
      </c>
      <c r="U22" s="2">
        <v>0.91831189999999996</v>
      </c>
      <c r="V22" s="2"/>
      <c r="W22" s="2">
        <v>1.258445</v>
      </c>
      <c r="X22" s="2"/>
      <c r="Y22" s="2"/>
      <c r="Z22" s="2">
        <v>0.19546150000000001</v>
      </c>
      <c r="AA22" s="2"/>
      <c r="AB22" s="2">
        <v>0.24373919999999999</v>
      </c>
      <c r="AC22" s="2"/>
      <c r="AD22" s="2">
        <v>5.9774209999999997</v>
      </c>
      <c r="AE22" s="2"/>
      <c r="AF22" s="2">
        <v>0.22155430000000001</v>
      </c>
      <c r="AG22" s="2"/>
      <c r="AH22" s="2"/>
      <c r="AI22" s="2">
        <v>4.470917</v>
      </c>
      <c r="AJ22" s="2">
        <v>5.627516</v>
      </c>
      <c r="AK22" s="2">
        <v>7.6210519999999997</v>
      </c>
      <c r="AL22" s="2">
        <v>1.1059909999999999</v>
      </c>
      <c r="AM22" s="2">
        <v>25.780650000000001</v>
      </c>
      <c r="AN22" s="2">
        <v>7.8114179999999998</v>
      </c>
      <c r="AO22" s="2">
        <v>17.467110000000002</v>
      </c>
      <c r="AP22" s="2">
        <v>22.25009</v>
      </c>
      <c r="AQ22" s="2">
        <v>12.26581</v>
      </c>
      <c r="AR22" s="2">
        <v>6.4697170000000002</v>
      </c>
      <c r="AS22" s="2">
        <v>29.004729999999999</v>
      </c>
      <c r="AT22" s="2"/>
      <c r="AU22" s="2"/>
      <c r="AV22" s="2"/>
      <c r="AW22" s="2"/>
      <c r="AX22" s="2"/>
      <c r="AY22" s="2"/>
      <c r="AZ22" s="2"/>
      <c r="BA22" s="2">
        <v>1.9104000000000001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>
        <v>5.4029399999999998E-2</v>
      </c>
      <c r="BN22" s="2"/>
      <c r="BO22" s="2">
        <v>0.2516891</v>
      </c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>
        <v>3.1083980000000002</v>
      </c>
      <c r="CS22" s="2"/>
      <c r="CT22" s="2"/>
      <c r="CU22" s="2">
        <v>0</v>
      </c>
      <c r="CV22" s="2"/>
      <c r="CW22" s="2"/>
      <c r="CX22" s="2">
        <v>7.0591500000000001E-2</v>
      </c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>
        <v>7.6010949999999999</v>
      </c>
      <c r="DU22" s="2">
        <v>1.9502200000000001</v>
      </c>
      <c r="DV22" s="2">
        <v>0.22857140000000001</v>
      </c>
      <c r="DW22" s="2">
        <v>1.5069809999999999</v>
      </c>
      <c r="DX22" s="2">
        <v>0.73783209999999999</v>
      </c>
      <c r="DY22" s="2">
        <v>1.483652</v>
      </c>
      <c r="DZ22" s="2">
        <v>2.0479090000000002</v>
      </c>
      <c r="EA22" s="2">
        <v>3.1439840000000001</v>
      </c>
      <c r="EB22" s="2">
        <v>5.1624689999999998</v>
      </c>
      <c r="EC22" s="2">
        <v>12.505319999999999</v>
      </c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>
        <v>0.3577227</v>
      </c>
      <c r="ER22" s="2">
        <v>2.626728</v>
      </c>
      <c r="ES22" s="2">
        <v>0.33351019999999998</v>
      </c>
      <c r="ET22" s="2">
        <v>0.20125850000000001</v>
      </c>
      <c r="EU22" s="2">
        <v>0.91050489999999995</v>
      </c>
      <c r="EV22" s="2"/>
      <c r="EW22" s="2"/>
      <c r="EX22" s="2"/>
      <c r="EY22" s="2"/>
      <c r="EZ22" s="2"/>
      <c r="FA22" s="2"/>
      <c r="FB22" s="2"/>
      <c r="FC22" s="2"/>
      <c r="FD22" s="2"/>
      <c r="FE22" s="2">
        <v>6.2138000000000002E-3</v>
      </c>
      <c r="FF22" s="2"/>
      <c r="FG22" s="2"/>
      <c r="FH22" s="2"/>
      <c r="FI22" s="2">
        <v>0.12843019999999999</v>
      </c>
      <c r="FJ22" s="2">
        <v>4.6443400000000003E-2</v>
      </c>
      <c r="FK22" s="2">
        <v>17.261859999999999</v>
      </c>
      <c r="FL22" s="2">
        <v>15.067360000000001</v>
      </c>
      <c r="FM22" s="2">
        <v>27.217040000000001</v>
      </c>
      <c r="FN22" s="2">
        <v>23.502300000000002</v>
      </c>
      <c r="FO22" s="2">
        <v>13.116860000000001</v>
      </c>
      <c r="FP22" s="2">
        <v>4.4055939999999998</v>
      </c>
      <c r="FQ22" s="2">
        <v>49.293599999999998</v>
      </c>
      <c r="FR22" s="2">
        <v>10.584989999999999</v>
      </c>
      <c r="FS22" s="2">
        <v>3.8769849999999999</v>
      </c>
      <c r="FT22" s="2">
        <v>1.4897899999999999</v>
      </c>
      <c r="FU22" s="2">
        <v>30.128019999999999</v>
      </c>
      <c r="FV22" s="2">
        <v>2.526672</v>
      </c>
      <c r="FW22" s="2">
        <v>0.21961800000000001</v>
      </c>
      <c r="FX22" s="2">
        <v>0.23312240000000001</v>
      </c>
      <c r="FY22" s="2">
        <v>2.764977</v>
      </c>
      <c r="FZ22" s="2"/>
      <c r="GA22" s="2"/>
      <c r="GB22" s="2">
        <v>8.7542629999999999</v>
      </c>
      <c r="GC22" s="2">
        <v>0.22887250000000001</v>
      </c>
      <c r="GD22" s="2">
        <v>1.1290119999999999</v>
      </c>
      <c r="GE22" s="2">
        <v>0.14127319999999999</v>
      </c>
      <c r="GF22" s="2">
        <v>4.3120799999999999</v>
      </c>
      <c r="GG22" s="2">
        <v>0.46205200000000002</v>
      </c>
      <c r="GH22" s="2"/>
      <c r="GI22" s="2"/>
      <c r="GJ22" s="2"/>
      <c r="GK22" s="2"/>
      <c r="GL22" s="2">
        <v>1.410442</v>
      </c>
      <c r="GM22" s="2"/>
      <c r="GN22" s="2">
        <v>0.35737200000000002</v>
      </c>
      <c r="GO22" s="2">
        <v>7.0238200000000001E-2</v>
      </c>
      <c r="GP22" s="2">
        <v>9.6322599999999994E-2</v>
      </c>
      <c r="GQ22" s="2">
        <v>2.8794919999999999</v>
      </c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>
        <v>0.1735119</v>
      </c>
      <c r="HD22" s="2">
        <v>0.64688900000000005</v>
      </c>
      <c r="HE22" s="2"/>
      <c r="HF22" s="2"/>
      <c r="HG22" s="2">
        <v>0.25503720000000002</v>
      </c>
      <c r="HH22" s="2">
        <v>0.20125850000000001</v>
      </c>
      <c r="HI22" s="2">
        <v>0.99739610000000001</v>
      </c>
      <c r="HJ22" s="2">
        <v>0.79598290000000005</v>
      </c>
      <c r="HK22" s="2">
        <v>3.8269169999999999</v>
      </c>
      <c r="HL22" s="2"/>
      <c r="HM22" s="2">
        <v>2.2652019999999999</v>
      </c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>
        <v>0.82731719999999997</v>
      </c>
      <c r="IK22" s="2">
        <v>0.98043749999999996</v>
      </c>
      <c r="IL22" s="2"/>
      <c r="IM22" s="2"/>
      <c r="IN22" s="2">
        <v>0.78473000000000004</v>
      </c>
      <c r="IO22" s="2">
        <v>7.4565800000000002E-2</v>
      </c>
      <c r="IP22" s="2"/>
      <c r="IQ22" s="2">
        <v>8.50886E-2</v>
      </c>
      <c r="IR22" s="2">
        <v>6.4999399999999999E-2</v>
      </c>
      <c r="IS22" s="2"/>
      <c r="IT22" s="2">
        <v>0.46443420000000002</v>
      </c>
      <c r="IU22" s="2"/>
      <c r="IV22" s="2"/>
      <c r="IW22" s="2"/>
      <c r="IX22" s="2">
        <v>0</v>
      </c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>
        <v>3.0600309999999999</v>
      </c>
      <c r="JM22" s="2"/>
      <c r="JN22" s="2">
        <v>3.3336670000000002</v>
      </c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>
        <v>0.60816570000000003</v>
      </c>
      <c r="KG22" s="2"/>
      <c r="KH22" s="2"/>
      <c r="KI22" s="2"/>
      <c r="KJ22" s="2">
        <v>0.3339316</v>
      </c>
      <c r="KK22" s="2"/>
      <c r="KL22" s="2">
        <v>8.3896399999999996E-2</v>
      </c>
      <c r="KM22" s="2">
        <v>0.4471985</v>
      </c>
      <c r="KN22" s="2">
        <v>1.2883199999999999</v>
      </c>
      <c r="KO22" s="2">
        <v>6.1675999999999996E-3</v>
      </c>
      <c r="KP22" s="2"/>
      <c r="KQ22" s="2">
        <v>6.119281</v>
      </c>
      <c r="KR22" s="2">
        <v>4.3496699999999999E-2</v>
      </c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>
        <v>0.29513279999999997</v>
      </c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>
        <v>3.619408</v>
      </c>
      <c r="MF22" s="2">
        <v>12.96837</v>
      </c>
      <c r="MG22" s="2">
        <v>0.60524069999999996</v>
      </c>
      <c r="MH22" s="2">
        <v>0.49523810000000001</v>
      </c>
      <c r="MI22" s="2">
        <v>10.13026</v>
      </c>
      <c r="MJ22" s="2">
        <v>6.4191390000000004</v>
      </c>
      <c r="MK22" s="2">
        <v>15.2204</v>
      </c>
      <c r="ML22" s="2">
        <v>4.5468120000000001</v>
      </c>
      <c r="MM22" s="2">
        <v>7.0271489999999996</v>
      </c>
      <c r="MN22" s="2">
        <v>8.151268</v>
      </c>
      <c r="MO22" s="2">
        <v>15.33553</v>
      </c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>
        <v>0</v>
      </c>
      <c r="NK22" s="2">
        <v>0</v>
      </c>
      <c r="NL22" s="2"/>
      <c r="NM22" s="2"/>
      <c r="NN22" s="2"/>
      <c r="NO22" s="2"/>
      <c r="NP22" s="2">
        <v>1.2238560000000001</v>
      </c>
      <c r="NQ22" s="2"/>
      <c r="NR22" s="2"/>
      <c r="NS22" s="2"/>
      <c r="NT22" s="2"/>
      <c r="NU22" s="2"/>
      <c r="NV22" s="2"/>
      <c r="NW22" s="2">
        <v>77.624740000000003</v>
      </c>
      <c r="NX22" s="2">
        <v>156.3313</v>
      </c>
      <c r="NY22" s="2">
        <v>44.989559999999997</v>
      </c>
      <c r="NZ22" s="2">
        <v>6.0761900000000004</v>
      </c>
      <c r="OA22" s="2">
        <v>63.62809</v>
      </c>
      <c r="OB22" s="2">
        <v>93.409540000000007</v>
      </c>
      <c r="OC22" s="2">
        <v>206.8108</v>
      </c>
      <c r="OD22" s="2">
        <v>163.15180000000001</v>
      </c>
      <c r="OE22" s="2">
        <v>269.83730000000003</v>
      </c>
      <c r="OF22" s="2">
        <v>215.37880000000001</v>
      </c>
      <c r="OG22" s="2">
        <v>567.32809999999995</v>
      </c>
      <c r="OH22" s="2">
        <v>73.399010000000004</v>
      </c>
      <c r="OI22" s="2">
        <v>159.2039</v>
      </c>
      <c r="OJ22" s="2">
        <v>38.197409999999998</v>
      </c>
      <c r="OK22" s="2">
        <v>7.2</v>
      </c>
      <c r="OL22" s="2">
        <v>87.471450000000004</v>
      </c>
      <c r="OM22" s="2">
        <v>64.929220000000001</v>
      </c>
      <c r="ON22" s="2">
        <v>205.07320000000001</v>
      </c>
      <c r="OO22" s="2">
        <v>120.87350000000001</v>
      </c>
      <c r="OP22" s="2">
        <v>158.89609999999999</v>
      </c>
      <c r="OQ22" s="2">
        <v>102.982</v>
      </c>
      <c r="OR22" s="2">
        <v>254.96879999999999</v>
      </c>
      <c r="OS22" s="2">
        <v>0.40440939999999997</v>
      </c>
      <c r="OT22" s="2">
        <v>2.1335169999999999</v>
      </c>
      <c r="OU22" s="2">
        <v>0.84820410000000002</v>
      </c>
      <c r="OV22" s="2">
        <v>3.4255659999999999</v>
      </c>
      <c r="OW22" s="2">
        <v>0.1829566</v>
      </c>
      <c r="OX22" s="2">
        <v>0.38697100000000001</v>
      </c>
      <c r="OY22" s="2">
        <v>3.3470110000000002</v>
      </c>
      <c r="OZ22" s="2">
        <v>0.23427700000000001</v>
      </c>
      <c r="PA22" s="2">
        <v>0.33356930000000001</v>
      </c>
      <c r="PB22" s="2"/>
      <c r="PC22" s="2"/>
      <c r="PD22" s="2">
        <v>0.27146150000000002</v>
      </c>
      <c r="PE22" s="2">
        <v>10.82734</v>
      </c>
      <c r="PF22" s="2">
        <v>1.5959289999999999</v>
      </c>
      <c r="PG22" s="2"/>
      <c r="PH22" s="2"/>
      <c r="PI22" s="2">
        <v>1.4161280000000001</v>
      </c>
      <c r="PJ22" s="2">
        <v>3.2100810000000002</v>
      </c>
      <c r="PK22" s="2">
        <v>2.281425</v>
      </c>
      <c r="PL22" s="2"/>
      <c r="PM22" s="2"/>
      <c r="PN22" s="2">
        <v>0.99572530000000004</v>
      </c>
      <c r="PO22" s="2"/>
      <c r="PP22" s="2"/>
      <c r="PQ22" s="2"/>
      <c r="PR22" s="2"/>
      <c r="PS22" s="2"/>
      <c r="PT22" s="2"/>
      <c r="PU22" s="2">
        <v>0.30427369999999998</v>
      </c>
      <c r="PV22" s="2"/>
      <c r="PW22" s="2"/>
      <c r="PX22" s="2"/>
      <c r="PY22" s="2">
        <v>2.69976E-2</v>
      </c>
      <c r="PZ22" s="2">
        <v>2.5817209999999999</v>
      </c>
      <c r="QA22" s="2">
        <v>23.178450000000002</v>
      </c>
      <c r="QB22" s="2">
        <v>5.1938829999999996</v>
      </c>
      <c r="QC22" s="2">
        <v>3.3074430000000001</v>
      </c>
      <c r="QD22" s="2">
        <v>9.5988249999999997</v>
      </c>
      <c r="QE22" s="2">
        <v>3.3290869999999999</v>
      </c>
      <c r="QF22" s="2">
        <v>6.3695810000000002</v>
      </c>
      <c r="QG22" s="2">
        <v>18.17493</v>
      </c>
      <c r="QH22" s="2">
        <v>20.710519999999999</v>
      </c>
      <c r="QI22" s="2">
        <v>4.4285329999999998</v>
      </c>
      <c r="QJ22" s="2">
        <v>26.69801</v>
      </c>
      <c r="QK22" s="2"/>
      <c r="QL22" s="2"/>
      <c r="QM22" s="2"/>
      <c r="QN22" s="2"/>
      <c r="QO22" s="2"/>
      <c r="QP22" s="2"/>
      <c r="QQ22" s="2"/>
      <c r="QR22" s="2">
        <v>0.39046160000000002</v>
      </c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>
        <v>1.6064430000000001</v>
      </c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>
        <v>0.93018659999999997</v>
      </c>
      <c r="TF22" s="2">
        <v>0.17570769999999999</v>
      </c>
      <c r="TG22" s="2"/>
      <c r="TH22" s="2"/>
      <c r="TI22" s="2"/>
      <c r="TJ22" s="2"/>
      <c r="TK22" s="2">
        <v>1.2413130000000001</v>
      </c>
      <c r="TL22" s="2">
        <v>2.8492160000000002</v>
      </c>
      <c r="TM22" s="2"/>
      <c r="TN22" s="2">
        <v>0.82143259999999996</v>
      </c>
      <c r="TO22" s="2">
        <v>1.031058</v>
      </c>
      <c r="TP22" s="2">
        <v>2.6709999999999998</v>
      </c>
      <c r="TQ22" s="2">
        <v>1.799839</v>
      </c>
      <c r="TR22" s="2">
        <v>1.7443029999999999</v>
      </c>
      <c r="TS22" s="2"/>
      <c r="TT22" s="2">
        <v>11.378030000000001</v>
      </c>
      <c r="TU22" s="2"/>
      <c r="TV22" s="2">
        <v>5.0824210000000001</v>
      </c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>
        <v>0.98470020000000003</v>
      </c>
      <c r="UH22" s="2">
        <v>0.1027798</v>
      </c>
      <c r="UI22" s="2"/>
      <c r="UJ22" s="2"/>
      <c r="UK22" s="2">
        <v>0.37047649999999999</v>
      </c>
      <c r="UL22" s="2">
        <v>6.34218E-2</v>
      </c>
      <c r="UM22" s="2">
        <v>1.9188130000000001</v>
      </c>
      <c r="UN22" s="2"/>
      <c r="UO22" s="2"/>
      <c r="UP22" s="2"/>
      <c r="UQ22" s="2">
        <v>7.9500500000000002E-2</v>
      </c>
      <c r="UR22" s="2">
        <v>0.88727959999999995</v>
      </c>
      <c r="US22" s="2">
        <v>0.16735720000000001</v>
      </c>
      <c r="UT22" s="2"/>
      <c r="UU22" s="2"/>
      <c r="UV22" s="2"/>
      <c r="UW22" s="2">
        <v>0.19314190000000001</v>
      </c>
      <c r="UX22" s="2">
        <v>1.2097249999999999</v>
      </c>
      <c r="UY22" s="2"/>
      <c r="UZ22" s="2"/>
      <c r="VA22" s="2"/>
      <c r="VB22" s="2">
        <v>3.5982630000000002</v>
      </c>
      <c r="VC22" s="2">
        <v>53.763599999999997</v>
      </c>
      <c r="VD22" s="2">
        <v>6.9592700000000001</v>
      </c>
      <c r="VE22" s="2"/>
      <c r="VF22" s="2">
        <v>18.722560000000001</v>
      </c>
      <c r="VG22" s="2">
        <v>13.12739</v>
      </c>
      <c r="VH22" s="2">
        <v>11.68661</v>
      </c>
      <c r="VI22" s="2">
        <v>17.2637</v>
      </c>
      <c r="VJ22" s="2">
        <v>8.4646080000000001</v>
      </c>
      <c r="VK22" s="2">
        <v>3.0678390000000002</v>
      </c>
      <c r="VL22" s="2">
        <v>22.72298</v>
      </c>
      <c r="VM22" s="2">
        <v>4.83916E-2</v>
      </c>
      <c r="VN22" s="2">
        <v>2.2459259999999999</v>
      </c>
      <c r="VO22" s="2"/>
      <c r="VP22" s="2"/>
      <c r="VQ22" s="2">
        <v>1.9718659999999999</v>
      </c>
      <c r="VR22" s="2"/>
      <c r="VS22" s="2">
        <v>2.9638260000000001</v>
      </c>
      <c r="VT22" s="2">
        <v>0.61135479999999998</v>
      </c>
      <c r="VU22" s="2">
        <v>0.2334985</v>
      </c>
      <c r="VV22" s="2"/>
      <c r="VW22" s="2">
        <v>5.5747200000000001</v>
      </c>
      <c r="VX22" s="2"/>
      <c r="VY22" s="2">
        <v>1.796176</v>
      </c>
      <c r="VZ22" s="2"/>
      <c r="WA22" s="2"/>
      <c r="WB22" s="2"/>
      <c r="WC22" s="2">
        <v>0.18195140000000001</v>
      </c>
      <c r="WD22" s="2">
        <v>0.15105789999999999</v>
      </c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>
        <v>0.13721030000000001</v>
      </c>
      <c r="WU22" s="2">
        <v>1.751328</v>
      </c>
      <c r="WV22" s="2"/>
      <c r="WW22" s="2">
        <v>0.11812300000000001</v>
      </c>
      <c r="WX22" s="2">
        <v>0.1056334</v>
      </c>
      <c r="WY22" s="2">
        <v>0.77463280000000001</v>
      </c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>
        <v>0.1902654</v>
      </c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>
        <v>1.03696E-2</v>
      </c>
      <c r="YB22" s="2">
        <v>3.3550260000000001</v>
      </c>
      <c r="YC22" s="2"/>
      <c r="YD22" s="2"/>
      <c r="YE22" s="2">
        <v>1.0977399999999999</v>
      </c>
      <c r="YF22" s="2"/>
      <c r="YG22" s="2">
        <v>1.034645</v>
      </c>
      <c r="YH22" s="2">
        <v>0.61362839999999996</v>
      </c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>
        <v>0</v>
      </c>
      <c r="YV22" s="2">
        <v>0</v>
      </c>
      <c r="YW22" s="2"/>
      <c r="YX22" s="2"/>
      <c r="YY22" s="2"/>
      <c r="YZ22" s="2"/>
      <c r="ZA22" s="2"/>
      <c r="ZB22" s="2">
        <v>0.30325229999999997</v>
      </c>
      <c r="ZC22" s="2">
        <v>4.6607560000000001</v>
      </c>
      <c r="ZD22" s="2"/>
      <c r="ZE22" s="2"/>
      <c r="ZF22" s="2"/>
      <c r="ZG22" s="2">
        <v>3.5453290000000002</v>
      </c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>
        <v>0.31775019999999998</v>
      </c>
      <c r="ZT22" s="2"/>
      <c r="ZU22" s="2"/>
      <c r="ZV22" s="2"/>
      <c r="ZW22" s="2">
        <v>1.690134</v>
      </c>
      <c r="ZX22" s="2">
        <v>8.2328119999999991</v>
      </c>
      <c r="ZY22" s="2">
        <v>0.67649930000000003</v>
      </c>
      <c r="ZZ22" s="2">
        <v>0.78092320000000004</v>
      </c>
      <c r="AAA22" s="2"/>
      <c r="AAB22" s="2">
        <v>0.65228039999999998</v>
      </c>
      <c r="AAC22" s="2"/>
      <c r="AAD22" s="2"/>
      <c r="AAE22" s="2">
        <v>0.54705570000000003</v>
      </c>
      <c r="AAF22" s="2"/>
      <c r="AAG22" s="2">
        <v>1.299353</v>
      </c>
      <c r="AAH22" s="2"/>
      <c r="AAI22" s="2">
        <v>0.85177049999999999</v>
      </c>
      <c r="AAJ22" s="2">
        <v>1.78087E-2</v>
      </c>
      <c r="AAK22" s="2"/>
      <c r="AAL22" s="2">
        <v>0.51816870000000004</v>
      </c>
      <c r="AAM22" s="2"/>
      <c r="AAN22" s="2">
        <v>0.58083980000000002</v>
      </c>
      <c r="AAO22" s="2">
        <v>0</v>
      </c>
      <c r="AAP22" s="2"/>
      <c r="AAQ22" s="2"/>
      <c r="AAR22" s="2"/>
      <c r="AAS22" s="2">
        <v>1.1948110000000001</v>
      </c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>
        <v>0.27352779999999999</v>
      </c>
      <c r="ABM22" s="2">
        <v>0.20555970000000001</v>
      </c>
      <c r="ABN22" s="2"/>
      <c r="ABO22" s="2"/>
      <c r="ABP22" s="2"/>
      <c r="ABQ22" s="2"/>
      <c r="ABR22" s="2"/>
      <c r="ABS22" s="2"/>
      <c r="ABT22" s="2"/>
      <c r="ABU22" s="2"/>
      <c r="ABV22" s="2">
        <v>13.129110000000001</v>
      </c>
      <c r="ABW22" s="2">
        <v>9.8418379999999992</v>
      </c>
      <c r="ABX22" s="2">
        <v>0.44518999999999997</v>
      </c>
      <c r="ABY22" s="2">
        <v>0.7813194</v>
      </c>
      <c r="ABZ22" s="2">
        <v>5.4513249999999998</v>
      </c>
      <c r="ACA22" s="2">
        <v>2.0621160000000001</v>
      </c>
      <c r="ACB22" s="2">
        <v>16.714759999999998</v>
      </c>
      <c r="ACC22" s="2">
        <v>5.0700659999999997</v>
      </c>
      <c r="ACD22" s="2">
        <v>14.76214</v>
      </c>
      <c r="ACE22" s="2">
        <v>7.3232290000000004</v>
      </c>
      <c r="ACF22" s="2">
        <v>15.747859999999999</v>
      </c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>
        <v>0.30564269999999999</v>
      </c>
      <c r="ADL22" s="2"/>
      <c r="ADM22" s="2"/>
      <c r="ADN22" s="2">
        <v>61.659939999999999</v>
      </c>
      <c r="ADO22" s="2">
        <v>192.6695</v>
      </c>
      <c r="ADP22" s="2">
        <v>62.682749999999999</v>
      </c>
      <c r="ADQ22" s="2">
        <v>31.51322</v>
      </c>
      <c r="ADR22" s="2">
        <v>80.795429999999996</v>
      </c>
      <c r="ADS22" s="2">
        <v>99.648719999999997</v>
      </c>
      <c r="ADT22" s="2">
        <v>231.75219999999999</v>
      </c>
      <c r="ADU22" s="2">
        <v>205.55860000000001</v>
      </c>
      <c r="ADV22" s="2">
        <v>271.54489999999998</v>
      </c>
      <c r="ADW22" s="2">
        <v>187.83090000000001</v>
      </c>
      <c r="ADX22" s="2">
        <v>517.89329999999995</v>
      </c>
      <c r="ADY22" s="2">
        <v>87.761870000000002</v>
      </c>
      <c r="ADZ22" s="2">
        <v>200.42099999999999</v>
      </c>
      <c r="AEA22" s="2">
        <v>62.949860000000001</v>
      </c>
      <c r="AEB22" s="2">
        <v>32.55498</v>
      </c>
      <c r="AEC22" s="2">
        <v>82.367279999999994</v>
      </c>
      <c r="AED22" s="2">
        <v>56.283630000000002</v>
      </c>
      <c r="AEE22" s="2">
        <v>147.06290000000001</v>
      </c>
      <c r="AEF22" s="2">
        <v>120.31010000000001</v>
      </c>
      <c r="AEG22" s="2">
        <v>113.3827</v>
      </c>
      <c r="AEH22" s="2">
        <v>108.6972</v>
      </c>
      <c r="AEI22" s="2">
        <v>292.83620000000002</v>
      </c>
    </row>
    <row r="23" spans="1:815" x14ac:dyDescent="0.25">
      <c r="A23" t="s">
        <v>197</v>
      </c>
      <c r="B23" s="2">
        <v>5.757879</v>
      </c>
      <c r="C23" s="2">
        <v>7.8287899999999997</v>
      </c>
      <c r="D23" s="2"/>
      <c r="E23" s="2"/>
      <c r="F23" s="2"/>
      <c r="G23" s="2"/>
      <c r="H23" s="2"/>
      <c r="I23" s="2">
        <v>4.2600819999999997</v>
      </c>
      <c r="J23" s="2"/>
      <c r="K23" s="2"/>
      <c r="L23" s="2"/>
      <c r="M23" s="2">
        <v>6.5711149999999998</v>
      </c>
      <c r="N23" s="2">
        <v>15.198449999999999</v>
      </c>
      <c r="O23" s="2">
        <v>12.771570000000001</v>
      </c>
      <c r="P23" s="2"/>
      <c r="Q23" s="2">
        <v>2.0347209999999998</v>
      </c>
      <c r="R23" s="2">
        <v>15.069330000000001</v>
      </c>
      <c r="S23" s="2">
        <v>7.7887269999999997</v>
      </c>
      <c r="T23" s="2">
        <v>1.6228880000000001</v>
      </c>
      <c r="U23" s="2">
        <v>0.90232619999999997</v>
      </c>
      <c r="V23" s="2"/>
      <c r="W23" s="2">
        <v>0.49985370000000001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0.44786110000000001</v>
      </c>
      <c r="AI23" s="2">
        <v>39.536610000000003</v>
      </c>
      <c r="AJ23" s="2">
        <v>72.70326</v>
      </c>
      <c r="AK23" s="2">
        <v>9.241263</v>
      </c>
      <c r="AL23" s="2"/>
      <c r="AM23" s="2">
        <v>6.0446749999999998</v>
      </c>
      <c r="AN23" s="2">
        <v>34.044649999999997</v>
      </c>
      <c r="AO23" s="2">
        <v>63.986980000000003</v>
      </c>
      <c r="AP23" s="2">
        <v>68.270349999999993</v>
      </c>
      <c r="AQ23" s="2">
        <v>47.943049999999999</v>
      </c>
      <c r="AR23" s="2">
        <v>10.04815</v>
      </c>
      <c r="AS23" s="2">
        <v>43.909599999999998</v>
      </c>
      <c r="AT23" s="2"/>
      <c r="AU23" s="2"/>
      <c r="AV23" s="2"/>
      <c r="AW23" s="2"/>
      <c r="AX23" s="2"/>
      <c r="AY23" s="2">
        <v>3.6975289999999998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>
        <v>4.0604680000000002</v>
      </c>
      <c r="BN23" s="2">
        <v>0.77293460000000003</v>
      </c>
      <c r="BO23" s="2">
        <v>0.66647149999999999</v>
      </c>
      <c r="BP23" s="2"/>
      <c r="BQ23" s="2"/>
      <c r="BR23" s="2"/>
      <c r="BS23" s="2"/>
      <c r="BT23" s="2"/>
      <c r="BU23" s="2">
        <v>4.9735009999999997</v>
      </c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>
        <v>1.289029</v>
      </c>
      <c r="CR23" s="2"/>
      <c r="CS23" s="2">
        <v>11.157360000000001</v>
      </c>
      <c r="CT23" s="2"/>
      <c r="CU23" s="2">
        <v>0</v>
      </c>
      <c r="CV23" s="2"/>
      <c r="CW23" s="2"/>
      <c r="CX23" s="2">
        <v>0.86816510000000002</v>
      </c>
      <c r="CY23" s="2"/>
      <c r="CZ23" s="2"/>
      <c r="DA23" s="2"/>
      <c r="DB23" s="2"/>
      <c r="DC23" s="2"/>
      <c r="DD23" s="2"/>
      <c r="DE23" s="2"/>
      <c r="DF23" s="2"/>
      <c r="DG23" s="2"/>
      <c r="DH23" s="2">
        <v>11.331659999999999</v>
      </c>
      <c r="DI23" s="2">
        <v>5.0142100000000003</v>
      </c>
      <c r="DJ23" s="2"/>
      <c r="DK23" s="2"/>
      <c r="DL23" s="2"/>
      <c r="DM23" s="2">
        <v>12.94135</v>
      </c>
      <c r="DN23" s="2"/>
      <c r="DO23" s="2"/>
      <c r="DP23" s="2">
        <v>7.0205409999999997</v>
      </c>
      <c r="DQ23" s="2">
        <v>2.6546609999999999</v>
      </c>
      <c r="DR23" s="2"/>
      <c r="DS23" s="2">
        <v>0.75465950000000004</v>
      </c>
      <c r="DT23" s="2">
        <v>4.7117810000000002</v>
      </c>
      <c r="DU23" s="2">
        <v>2.2710569999999999</v>
      </c>
      <c r="DV23" s="2"/>
      <c r="DW23" s="2">
        <v>0.39214080000000001</v>
      </c>
      <c r="DX23" s="2">
        <v>5.1062159999999999</v>
      </c>
      <c r="DY23" s="2">
        <v>19.261890000000001</v>
      </c>
      <c r="DZ23" s="2">
        <v>31.330030000000001</v>
      </c>
      <c r="EA23" s="2">
        <v>19.262840000000001</v>
      </c>
      <c r="EB23" s="2">
        <v>14.055400000000001</v>
      </c>
      <c r="EC23" s="2">
        <v>21.200949999999999</v>
      </c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>
        <v>1.699749</v>
      </c>
      <c r="EP23" s="2">
        <v>3.374574</v>
      </c>
      <c r="EQ23" s="2"/>
      <c r="ER23" s="2"/>
      <c r="ES23" s="2"/>
      <c r="ET23" s="2">
        <v>3.3277760000000001</v>
      </c>
      <c r="EU23" s="2">
        <v>8.7091349999999998</v>
      </c>
      <c r="EV23" s="2">
        <v>5.5332350000000003</v>
      </c>
      <c r="EW23" s="2">
        <v>7.1606170000000002</v>
      </c>
      <c r="EX23" s="2">
        <v>1.1614139999999999</v>
      </c>
      <c r="EY23" s="2">
        <v>15.788130000000001</v>
      </c>
      <c r="EZ23" s="2">
        <v>21.09674</v>
      </c>
      <c r="FA23" s="2">
        <v>2.3262369999999999</v>
      </c>
      <c r="FB23" s="2">
        <v>2.9704060000000001</v>
      </c>
      <c r="FC23" s="2"/>
      <c r="FD23" s="2"/>
      <c r="FE23" s="2">
        <v>8.0564300000000006</v>
      </c>
      <c r="FF23" s="2"/>
      <c r="FG23" s="2">
        <v>5.4036759999999999</v>
      </c>
      <c r="FH23" s="2">
        <v>3.0304890000000002</v>
      </c>
      <c r="FI23" s="2"/>
      <c r="FJ23" s="2"/>
      <c r="FK23" s="2">
        <v>343.42720000000003</v>
      </c>
      <c r="FL23" s="2">
        <v>625.17629999999997</v>
      </c>
      <c r="FM23" s="2">
        <v>207.92840000000001</v>
      </c>
      <c r="FN23" s="2">
        <v>143.66370000000001</v>
      </c>
      <c r="FO23" s="2">
        <v>259.87380000000002</v>
      </c>
      <c r="FP23" s="2">
        <v>254.8186</v>
      </c>
      <c r="FQ23" s="2">
        <v>528.38229999999999</v>
      </c>
      <c r="FR23" s="2">
        <v>386.47489999999999</v>
      </c>
      <c r="FS23" s="2">
        <v>232.84289999999999</v>
      </c>
      <c r="FT23" s="2">
        <v>151.6618</v>
      </c>
      <c r="FU23" s="2">
        <v>84.804040000000001</v>
      </c>
      <c r="FV23" s="2">
        <v>11.758839999999999</v>
      </c>
      <c r="FW23" s="2">
        <v>16.283660000000001</v>
      </c>
      <c r="FX23" s="2">
        <v>3.3004509999999998</v>
      </c>
      <c r="FY23" s="2">
        <v>2.8697789999999999</v>
      </c>
      <c r="FZ23" s="2">
        <v>20.17285</v>
      </c>
      <c r="GA23" s="2">
        <v>6.7674010000000004</v>
      </c>
      <c r="GB23" s="2">
        <v>11.383520000000001</v>
      </c>
      <c r="GC23" s="2">
        <v>2.3036850000000002</v>
      </c>
      <c r="GD23" s="2">
        <v>12.48133</v>
      </c>
      <c r="GE23" s="2">
        <v>1.4118299999999999</v>
      </c>
      <c r="GF23" s="2">
        <v>37.525680000000001</v>
      </c>
      <c r="GG23" s="2"/>
      <c r="GH23" s="2"/>
      <c r="GI23" s="2">
        <v>0.33004509999999998</v>
      </c>
      <c r="GJ23" s="2"/>
      <c r="GK23" s="2"/>
      <c r="GL23" s="2"/>
      <c r="GM23" s="2">
        <v>3.8943639999999999</v>
      </c>
      <c r="GN23" s="2">
        <v>9.7671790000000005</v>
      </c>
      <c r="GO23" s="2">
        <v>4.4221940000000002</v>
      </c>
      <c r="GP23" s="2"/>
      <c r="GQ23" s="2">
        <v>9.4602550000000001</v>
      </c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>
        <v>3.6827909999999999</v>
      </c>
      <c r="HD23" s="2">
        <v>6.5154120000000004</v>
      </c>
      <c r="HE23" s="2">
        <v>5.0554110000000003</v>
      </c>
      <c r="HF23" s="2"/>
      <c r="HG23" s="2"/>
      <c r="HH23" s="2"/>
      <c r="HI23" s="2"/>
      <c r="HJ23" s="2">
        <v>11.80423</v>
      </c>
      <c r="HK23" s="2">
        <v>10.946350000000001</v>
      </c>
      <c r="HL23" s="2">
        <v>7.2140560000000002</v>
      </c>
      <c r="HM23" s="2">
        <v>35.260159999999999</v>
      </c>
      <c r="HN23" s="2">
        <v>15.58104</v>
      </c>
      <c r="HO23" s="2">
        <v>5.7877669999999997</v>
      </c>
      <c r="HP23" s="2">
        <v>7.7161540000000004</v>
      </c>
      <c r="HQ23" s="2"/>
      <c r="HR23" s="2"/>
      <c r="HS23" s="2">
        <v>5.1765400000000001</v>
      </c>
      <c r="HT23" s="2">
        <v>4.6895350000000002</v>
      </c>
      <c r="HU23" s="2"/>
      <c r="HV23" s="2"/>
      <c r="HW23" s="2">
        <v>4.6456569999999999</v>
      </c>
      <c r="HX23" s="2">
        <v>6.3152530000000002</v>
      </c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>
        <v>3.9605410000000001</v>
      </c>
      <c r="IM23" s="2"/>
      <c r="IN23" s="2">
        <v>4.7465529999999996</v>
      </c>
      <c r="IO23" s="2"/>
      <c r="IP23" s="2"/>
      <c r="IQ23" s="2">
        <v>1.9745870000000001</v>
      </c>
      <c r="IR23" s="2"/>
      <c r="IS23" s="2">
        <v>1.4118299999999999</v>
      </c>
      <c r="IT23" s="2">
        <v>9.7755969999999994</v>
      </c>
      <c r="IU23" s="2"/>
      <c r="IV23" s="2"/>
      <c r="IW23" s="2"/>
      <c r="IX23" s="2">
        <v>0</v>
      </c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>
        <v>1.4589190000000001</v>
      </c>
      <c r="JL23" s="2"/>
      <c r="JM23" s="2">
        <v>1.0347</v>
      </c>
      <c r="JN23" s="2"/>
      <c r="JO23" s="2">
        <v>2.6257350000000002</v>
      </c>
      <c r="JP23" s="2">
        <v>6.2151779999999999</v>
      </c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>
        <v>2.0750890000000002</v>
      </c>
      <c r="KC23" s="2">
        <v>4.1961310000000003</v>
      </c>
      <c r="KD23" s="2"/>
      <c r="KE23" s="2"/>
      <c r="KF23" s="2">
        <v>4.7465529999999996</v>
      </c>
      <c r="KG23" s="2">
        <v>2.3047930000000001</v>
      </c>
      <c r="KH23" s="2"/>
      <c r="KI23" s="2"/>
      <c r="KJ23" s="2">
        <v>6.9930279999999998</v>
      </c>
      <c r="KK23" s="2"/>
      <c r="KL23" s="2"/>
      <c r="KM23" s="2">
        <v>3.9660820000000001</v>
      </c>
      <c r="KN23" s="2">
        <v>6.6795840000000002</v>
      </c>
      <c r="KO23" s="2">
        <v>9.241263</v>
      </c>
      <c r="KP23" s="2"/>
      <c r="KQ23" s="2">
        <v>0.54992459999999999</v>
      </c>
      <c r="KR23" s="2">
        <v>7.9292850000000001</v>
      </c>
      <c r="KS23" s="2"/>
      <c r="KT23" s="2"/>
      <c r="KU23" s="2"/>
      <c r="KV23" s="2"/>
      <c r="KW23" s="2">
        <v>5.6650080000000003</v>
      </c>
      <c r="KX23" s="2"/>
      <c r="KY23" s="2"/>
      <c r="KZ23" s="2"/>
      <c r="LA23" s="2"/>
      <c r="LB23" s="2">
        <v>1.6992769999999999</v>
      </c>
      <c r="LC23" s="2"/>
      <c r="LD23" s="2"/>
      <c r="LE23" s="2"/>
      <c r="LF23" s="2"/>
      <c r="LG23" s="2">
        <v>4.3247400000000003</v>
      </c>
      <c r="LH23" s="2"/>
      <c r="LI23" s="2">
        <v>76.417370000000005</v>
      </c>
      <c r="LJ23" s="2"/>
      <c r="LK23" s="2"/>
      <c r="LL23" s="2"/>
      <c r="LM23" s="2"/>
      <c r="LN23" s="2">
        <v>54.301310000000001</v>
      </c>
      <c r="LO23" s="2">
        <v>8.1494590000000002</v>
      </c>
      <c r="LP23" s="2"/>
      <c r="LQ23" s="2">
        <v>0.34610390000000002</v>
      </c>
      <c r="LR23" s="2"/>
      <c r="LS23" s="2">
        <v>4.0055579999999997</v>
      </c>
      <c r="LT23" s="2"/>
      <c r="LU23" s="2">
        <v>21.637350000000001</v>
      </c>
      <c r="LV23" s="2">
        <v>2.3946679999999998</v>
      </c>
      <c r="LW23" s="2"/>
      <c r="LX23" s="2">
        <v>0.43993959999999999</v>
      </c>
      <c r="LY23" s="2"/>
      <c r="LZ23" s="2">
        <v>0.71294250000000003</v>
      </c>
      <c r="MA23" s="2"/>
      <c r="MB23" s="2"/>
      <c r="MC23" s="2"/>
      <c r="MD23" s="2"/>
      <c r="ME23" s="2">
        <v>16.602509999999999</v>
      </c>
      <c r="MF23" s="2">
        <v>16.229469999999999</v>
      </c>
      <c r="MG23" s="2">
        <v>5.1098790000000003</v>
      </c>
      <c r="MH23" s="2">
        <v>10.670389999999999</v>
      </c>
      <c r="MI23" s="2">
        <v>3.3985539999999999</v>
      </c>
      <c r="MJ23" s="2">
        <v>12.98438</v>
      </c>
      <c r="MK23" s="2">
        <v>51.573120000000003</v>
      </c>
      <c r="ML23" s="2">
        <v>12.623340000000001</v>
      </c>
      <c r="MM23" s="2">
        <v>22.559740000000001</v>
      </c>
      <c r="MN23" s="2">
        <v>19.615780000000001</v>
      </c>
      <c r="MO23" s="2">
        <v>29.72214</v>
      </c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>
        <v>0</v>
      </c>
      <c r="NK23" s="2">
        <v>0</v>
      </c>
      <c r="NL23" s="2"/>
      <c r="NM23" s="2"/>
      <c r="NN23" s="2"/>
      <c r="NO23" s="2"/>
      <c r="NP23" s="2"/>
      <c r="NQ23" s="2">
        <v>1.6743699999999999</v>
      </c>
      <c r="NR23" s="2"/>
      <c r="NS23" s="2"/>
      <c r="NT23" s="2"/>
      <c r="NU23" s="2"/>
      <c r="NV23" s="2"/>
      <c r="NW23" s="2">
        <v>64.367050000000006</v>
      </c>
      <c r="NX23" s="2">
        <v>285.69900000000001</v>
      </c>
      <c r="NY23" s="2">
        <v>102.00830000000001</v>
      </c>
      <c r="NZ23" s="2">
        <v>77.09357</v>
      </c>
      <c r="OA23" s="2">
        <v>101.5645</v>
      </c>
      <c r="OB23" s="2">
        <v>142.53639999999999</v>
      </c>
      <c r="OC23" s="2">
        <v>391.84160000000003</v>
      </c>
      <c r="OD23" s="2">
        <v>530.33979999999997</v>
      </c>
      <c r="OE23" s="2">
        <v>719.75980000000004</v>
      </c>
      <c r="OF23" s="2">
        <v>386.91109999999998</v>
      </c>
      <c r="OG23" s="2">
        <v>1003.419</v>
      </c>
      <c r="OH23" s="2">
        <v>178.37360000000001</v>
      </c>
      <c r="OI23" s="2">
        <v>438.77</v>
      </c>
      <c r="OJ23" s="2">
        <v>149.70050000000001</v>
      </c>
      <c r="OK23" s="2">
        <v>102.7025</v>
      </c>
      <c r="OL23" s="2">
        <v>104.3365</v>
      </c>
      <c r="OM23" s="2">
        <v>139.54220000000001</v>
      </c>
      <c r="ON23" s="2">
        <v>607.62639999999999</v>
      </c>
      <c r="OO23" s="2">
        <v>341.09989999999999</v>
      </c>
      <c r="OP23" s="2">
        <v>388.26830000000001</v>
      </c>
      <c r="OQ23" s="2">
        <v>241.48490000000001</v>
      </c>
      <c r="OR23" s="2">
        <v>675.31939999999997</v>
      </c>
      <c r="OS23" s="2">
        <v>0.84276589999999996</v>
      </c>
      <c r="OT23" s="2">
        <v>0.74691739999999995</v>
      </c>
      <c r="OU23" s="2">
        <v>8.1936750000000007</v>
      </c>
      <c r="OV23" s="2">
        <v>0.45772930000000001</v>
      </c>
      <c r="OW23" s="2">
        <v>13.867620000000001</v>
      </c>
      <c r="OX23" s="2"/>
      <c r="OY23" s="2">
        <v>41.87668</v>
      </c>
      <c r="OZ23" s="2">
        <v>1.406469</v>
      </c>
      <c r="PA23" s="2">
        <v>9.3963629999999991</v>
      </c>
      <c r="PB23" s="2">
        <v>0.30087049999999999</v>
      </c>
      <c r="PC23" s="2"/>
      <c r="PD23" s="2">
        <v>7.480118</v>
      </c>
      <c r="PE23" s="2">
        <v>10.60623</v>
      </c>
      <c r="PF23" s="2">
        <v>0.25552439999999998</v>
      </c>
      <c r="PG23" s="2">
        <v>19.765059999999998</v>
      </c>
      <c r="PH23" s="2">
        <v>6.6747569999999996</v>
      </c>
      <c r="PI23" s="2">
        <v>6.9220030000000001</v>
      </c>
      <c r="PJ23" s="2">
        <v>21.25309</v>
      </c>
      <c r="PK23" s="2">
        <v>8.299804</v>
      </c>
      <c r="PL23" s="2">
        <v>8.2072090000000006</v>
      </c>
      <c r="PM23" s="2">
        <v>12.937430000000001</v>
      </c>
      <c r="PN23" s="2">
        <v>31.29344</v>
      </c>
      <c r="PO23" s="2"/>
      <c r="PP23" s="2"/>
      <c r="PQ23" s="2"/>
      <c r="PR23" s="2"/>
      <c r="PS23" s="2"/>
      <c r="PT23" s="2"/>
      <c r="PU23" s="2"/>
      <c r="PV23" s="2"/>
      <c r="PW23" s="2">
        <v>5.5505100000000002E-2</v>
      </c>
      <c r="PX23" s="2"/>
      <c r="PY23" s="2"/>
      <c r="PZ23" s="2">
        <v>27.921420000000001</v>
      </c>
      <c r="QA23" s="2">
        <v>79.869510000000005</v>
      </c>
      <c r="QB23" s="2">
        <v>25.715299999999999</v>
      </c>
      <c r="QC23" s="2">
        <v>10.22063</v>
      </c>
      <c r="QD23" s="2">
        <v>39.450290000000003</v>
      </c>
      <c r="QE23" s="2">
        <v>19.45617</v>
      </c>
      <c r="QF23" s="2">
        <v>52.496250000000003</v>
      </c>
      <c r="QG23" s="2">
        <v>60.59648</v>
      </c>
      <c r="QH23" s="2">
        <v>82.297349999999994</v>
      </c>
      <c r="QI23" s="2">
        <v>45.893900000000002</v>
      </c>
      <c r="QJ23" s="2">
        <v>50.666330000000002</v>
      </c>
      <c r="QK23" s="2"/>
      <c r="QL23" s="2"/>
      <c r="QM23" s="2"/>
      <c r="QN23" s="2"/>
      <c r="QO23" s="2"/>
      <c r="QP23" s="2"/>
      <c r="QQ23" s="2">
        <v>9.3987870000000004</v>
      </c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>
        <v>6.9398910000000003</v>
      </c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>
        <v>10.34801</v>
      </c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>
        <v>2.3176060000000001</v>
      </c>
      <c r="SZ23" s="2">
        <v>6.4533659999999999</v>
      </c>
      <c r="TA23" s="2"/>
      <c r="TB23" s="2"/>
      <c r="TC23" s="2"/>
      <c r="TD23" s="2"/>
      <c r="TE23" s="2"/>
      <c r="TF23" s="2">
        <v>12.725160000000001</v>
      </c>
      <c r="TG23" s="2"/>
      <c r="TH23" s="2"/>
      <c r="TI23" s="2"/>
      <c r="TJ23" s="2"/>
      <c r="TK23" s="2">
        <v>7.4687380000000001</v>
      </c>
      <c r="TL23" s="2"/>
      <c r="TM23" s="2"/>
      <c r="TN23" s="2">
        <v>1.3352520000000001</v>
      </c>
      <c r="TO23" s="2">
        <v>2.30552</v>
      </c>
      <c r="TP23" s="2">
        <v>3.8921290000000002</v>
      </c>
      <c r="TQ23" s="2">
        <v>10.286429999999999</v>
      </c>
      <c r="TR23" s="2">
        <v>8.1210540000000009</v>
      </c>
      <c r="TS23" s="2">
        <v>2.4823819999999999</v>
      </c>
      <c r="TT23" s="2">
        <v>11.64533</v>
      </c>
      <c r="TU23" s="2"/>
      <c r="TV23" s="2"/>
      <c r="TW23" s="2"/>
      <c r="TX23" s="2"/>
      <c r="TY23" s="2"/>
      <c r="TZ23" s="2"/>
      <c r="UA23" s="2"/>
      <c r="UB23" s="2">
        <v>4.0435970000000001</v>
      </c>
      <c r="UC23" s="2"/>
      <c r="UD23" s="2"/>
      <c r="UE23" s="2"/>
      <c r="UF23" s="2">
        <v>1.0534570000000001</v>
      </c>
      <c r="UG23" s="2">
        <v>1.8374170000000001</v>
      </c>
      <c r="UH23" s="2"/>
      <c r="UI23" s="2"/>
      <c r="UJ23" s="2"/>
      <c r="UK23" s="2"/>
      <c r="UL23" s="2">
        <v>6.4255599999999999</v>
      </c>
      <c r="UM23" s="2"/>
      <c r="UN23" s="2"/>
      <c r="UO23" s="2"/>
      <c r="UP23" s="2">
        <v>3.8888630000000002</v>
      </c>
      <c r="UQ23" s="2">
        <v>5.9396500000000003</v>
      </c>
      <c r="UR23" s="2">
        <v>10.723459999999999</v>
      </c>
      <c r="US23" s="2">
        <v>9.1988780000000006</v>
      </c>
      <c r="UT23" s="2">
        <v>1.8309169999999999</v>
      </c>
      <c r="UU23" s="2">
        <v>17.30752</v>
      </c>
      <c r="UV23" s="2">
        <v>7.0702610000000004</v>
      </c>
      <c r="UW23" s="2">
        <v>51.754910000000002</v>
      </c>
      <c r="UX23" s="2">
        <v>11.279809999999999</v>
      </c>
      <c r="UY23" s="2">
        <v>7.8463370000000001</v>
      </c>
      <c r="UZ23" s="2">
        <v>2.822184</v>
      </c>
      <c r="VA23" s="2">
        <v>4.77318</v>
      </c>
      <c r="VB23" s="2">
        <v>179.80940000000001</v>
      </c>
      <c r="VC23" s="2">
        <v>618.35969999999998</v>
      </c>
      <c r="VD23" s="2">
        <v>223.32830000000001</v>
      </c>
      <c r="VE23" s="2">
        <v>30.210129999999999</v>
      </c>
      <c r="VF23" s="2">
        <v>450.83969999999999</v>
      </c>
      <c r="VG23" s="2">
        <v>259.72390000000001</v>
      </c>
      <c r="VH23" s="2">
        <v>437.74250000000001</v>
      </c>
      <c r="VI23" s="2">
        <v>451.08659999999998</v>
      </c>
      <c r="VJ23" s="2">
        <v>336.77080000000001</v>
      </c>
      <c r="VK23" s="2">
        <v>161.01310000000001</v>
      </c>
      <c r="VL23" s="2">
        <v>202.3569</v>
      </c>
      <c r="VM23" s="2">
        <v>38.15775</v>
      </c>
      <c r="VN23" s="2">
        <v>11.27338</v>
      </c>
      <c r="VO23" s="2">
        <v>5.1104880000000001</v>
      </c>
      <c r="VP23" s="2"/>
      <c r="VQ23" s="2">
        <v>8.4426919999999992</v>
      </c>
      <c r="VR23" s="2">
        <v>51.13673</v>
      </c>
      <c r="VS23" s="2">
        <v>18.19462</v>
      </c>
      <c r="VT23" s="2">
        <v>5.4788620000000003</v>
      </c>
      <c r="VU23" s="2">
        <v>25.974039999999999</v>
      </c>
      <c r="VV23" s="2">
        <v>2.1950319999999999</v>
      </c>
      <c r="VW23" s="2">
        <v>12.827920000000001</v>
      </c>
      <c r="VX23" s="2"/>
      <c r="VY23" s="2"/>
      <c r="VZ23" s="2"/>
      <c r="WA23" s="2"/>
      <c r="WB23" s="2">
        <v>10.55336</v>
      </c>
      <c r="WC23" s="2"/>
      <c r="WD23" s="2">
        <v>2.5134919999999998</v>
      </c>
      <c r="WE23" s="2"/>
      <c r="WF23" s="2">
        <v>2.2850709999999999</v>
      </c>
      <c r="WG23" s="2">
        <v>9.3269859999999998</v>
      </c>
      <c r="WH23" s="2">
        <v>2.088266</v>
      </c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>
        <v>2.8382860000000001</v>
      </c>
      <c r="WV23" s="2"/>
      <c r="WW23" s="2">
        <v>2.2545700000000002</v>
      </c>
      <c r="WX23" s="2">
        <v>8.8077729999999992</v>
      </c>
      <c r="WY23" s="2">
        <v>0.7171206</v>
      </c>
      <c r="WZ23" s="2"/>
      <c r="XA23" s="2">
        <v>10.702780000000001</v>
      </c>
      <c r="XB23" s="2">
        <v>21.137360000000001</v>
      </c>
      <c r="XC23" s="2"/>
      <c r="XD23" s="2">
        <v>21.388750000000002</v>
      </c>
      <c r="XE23" s="2">
        <v>6.5314360000000002</v>
      </c>
      <c r="XF23" s="2">
        <v>3.5852040000000001</v>
      </c>
      <c r="XG23" s="2">
        <v>20.661269999999998</v>
      </c>
      <c r="XH23" s="2">
        <v>4.6970210000000003</v>
      </c>
      <c r="XI23" s="2"/>
      <c r="XJ23" s="2"/>
      <c r="XK23" s="2"/>
      <c r="XL23" s="2">
        <v>5.2585129999999998</v>
      </c>
      <c r="XM23" s="2">
        <v>29.128730000000001</v>
      </c>
      <c r="XN23" s="2">
        <v>2.106093</v>
      </c>
      <c r="XO23" s="2"/>
      <c r="XP23" s="2"/>
      <c r="XQ23" s="2"/>
      <c r="XR23" s="2"/>
      <c r="XS23" s="2"/>
      <c r="XT23" s="2"/>
      <c r="XU23" s="2"/>
      <c r="XV23" s="2"/>
      <c r="XW23" s="2">
        <v>26.026060000000001</v>
      </c>
      <c r="XX23" s="2"/>
      <c r="XY23" s="2"/>
      <c r="XZ23" s="2"/>
      <c r="YA23" s="2"/>
      <c r="YB23" s="2"/>
      <c r="YC23" s="2"/>
      <c r="YD23" s="2"/>
      <c r="YE23" s="2">
        <v>5.9098839999999999</v>
      </c>
      <c r="YF23" s="2">
        <v>5.6125679999999996</v>
      </c>
      <c r="YG23" s="2"/>
      <c r="YH23" s="2">
        <v>3.2873169999999998</v>
      </c>
      <c r="YI23" s="2">
        <v>7.1640470000000001</v>
      </c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>
        <v>0</v>
      </c>
      <c r="YV23" s="2">
        <v>0</v>
      </c>
      <c r="YW23" s="2"/>
      <c r="YX23" s="2"/>
      <c r="YY23" s="2">
        <v>0.20229449999999999</v>
      </c>
      <c r="YZ23" s="2"/>
      <c r="ZA23" s="2"/>
      <c r="ZB23" s="2"/>
      <c r="ZC23" s="2"/>
      <c r="ZD23" s="2">
        <v>4.1979649999999999</v>
      </c>
      <c r="ZE23" s="2">
        <v>0.64605210000000002</v>
      </c>
      <c r="ZF23" s="2">
        <v>0.31029780000000001</v>
      </c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>
        <v>1.4399150000000001</v>
      </c>
      <c r="ZT23" s="2"/>
      <c r="ZU23" s="2"/>
      <c r="ZV23" s="2"/>
      <c r="ZW23" s="2"/>
      <c r="ZX23" s="2"/>
      <c r="ZY23" s="2"/>
      <c r="ZZ23" s="2">
        <v>0.2522471</v>
      </c>
      <c r="AAA23" s="2"/>
      <c r="AAB23" s="2"/>
      <c r="AAC23" s="2">
        <v>1.9408879999999999</v>
      </c>
      <c r="AAD23" s="2"/>
      <c r="AAE23" s="2"/>
      <c r="AAF23" s="2"/>
      <c r="AAG23" s="2">
        <v>2.4424510000000001</v>
      </c>
      <c r="AAH23" s="2"/>
      <c r="AAI23" s="2"/>
      <c r="AAJ23" s="2">
        <v>2.2407710000000001</v>
      </c>
      <c r="AAK23" s="2">
        <v>12.107860000000001</v>
      </c>
      <c r="AAL23" s="2">
        <v>0.2355951</v>
      </c>
      <c r="AAM23" s="2"/>
      <c r="AAN23" s="2">
        <v>1.809512</v>
      </c>
      <c r="AAO23" s="2">
        <v>0</v>
      </c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>
        <v>3.0672109999999999</v>
      </c>
      <c r="ABB23" s="2"/>
      <c r="ABC23" s="2"/>
      <c r="ABD23" s="2">
        <v>6.441109</v>
      </c>
      <c r="ABE23" s="2"/>
      <c r="ABF23" s="2"/>
      <c r="ABG23" s="2">
        <v>0.73328700000000002</v>
      </c>
      <c r="ABH23" s="2"/>
      <c r="ABI23" s="2">
        <v>1.727481</v>
      </c>
      <c r="ABJ23" s="2">
        <v>0.68435290000000004</v>
      </c>
      <c r="ABK23" s="2"/>
      <c r="ABL23" s="2">
        <v>8.2726240000000004</v>
      </c>
      <c r="ABM23" s="2"/>
      <c r="ABN23" s="2"/>
      <c r="ABO23" s="2"/>
      <c r="ABP23" s="2"/>
      <c r="ABQ23" s="2">
        <v>8.8979630000000007</v>
      </c>
      <c r="ABR23" s="2"/>
      <c r="ABS23" s="2"/>
      <c r="ABT23" s="2"/>
      <c r="ABU23" s="2"/>
      <c r="ABV23" s="2">
        <v>14.262079999999999</v>
      </c>
      <c r="ABW23" s="2">
        <v>16.974399999999999</v>
      </c>
      <c r="ABX23" s="2"/>
      <c r="ABY23" s="2">
        <v>22.706219999999998</v>
      </c>
      <c r="ABZ23" s="2">
        <v>2.9061360000000001</v>
      </c>
      <c r="ACA23" s="2">
        <v>13.06461</v>
      </c>
      <c r="ACB23" s="2">
        <v>21.736409999999999</v>
      </c>
      <c r="ACC23" s="2">
        <v>42.275509999999997</v>
      </c>
      <c r="ACD23" s="2">
        <v>41.015219999999999</v>
      </c>
      <c r="ACE23" s="2">
        <v>17.686969999999999</v>
      </c>
      <c r="ACF23" s="2">
        <v>49.684739999999998</v>
      </c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>
        <v>0.7067852</v>
      </c>
      <c r="ADL23" s="2"/>
      <c r="ADM23" s="2"/>
      <c r="ADN23" s="2">
        <v>155.41419999999999</v>
      </c>
      <c r="ADO23" s="2">
        <v>257.2912</v>
      </c>
      <c r="ADP23" s="2">
        <v>112.678</v>
      </c>
      <c r="ADQ23" s="2">
        <v>86.008390000000006</v>
      </c>
      <c r="ADR23" s="2">
        <v>52.860259999999997</v>
      </c>
      <c r="ADS23" s="2">
        <v>189.66739999999999</v>
      </c>
      <c r="ADT23" s="2">
        <v>434.29180000000002</v>
      </c>
      <c r="ADU23" s="2">
        <v>500.0333</v>
      </c>
      <c r="ADV23" s="2">
        <v>626.71510000000001</v>
      </c>
      <c r="ADW23" s="2">
        <v>363.9742</v>
      </c>
      <c r="ADX23" s="2">
        <v>897.71289999999999</v>
      </c>
      <c r="ADY23" s="2">
        <v>207.83019999999999</v>
      </c>
      <c r="ADZ23" s="2">
        <v>495.63240000000002</v>
      </c>
      <c r="AEA23" s="2">
        <v>163.65620000000001</v>
      </c>
      <c r="AEB23" s="2">
        <v>152.40690000000001</v>
      </c>
      <c r="AEC23" s="2">
        <v>92.603629999999995</v>
      </c>
      <c r="AED23" s="2">
        <v>146.3237</v>
      </c>
      <c r="AEE23" s="2">
        <v>398.28500000000003</v>
      </c>
      <c r="AEF23" s="2">
        <v>588.98209999999995</v>
      </c>
      <c r="AEG23" s="2">
        <v>411.29730000000001</v>
      </c>
      <c r="AEH23" s="2">
        <v>190.87520000000001</v>
      </c>
      <c r="AEI23" s="2">
        <v>504.23860000000002</v>
      </c>
    </row>
    <row r="24" spans="1:815" x14ac:dyDescent="0.25">
      <c r="A24" t="s">
        <v>198</v>
      </c>
      <c r="B24" s="2">
        <v>14.607430000000001</v>
      </c>
      <c r="C24" s="2">
        <v>238.6317</v>
      </c>
      <c r="D24" s="2">
        <v>173.4974</v>
      </c>
      <c r="E24" s="2">
        <v>6.2468500000000002</v>
      </c>
      <c r="F24" s="2">
        <v>24.475470000000001</v>
      </c>
      <c r="G24" s="2"/>
      <c r="H24" s="2">
        <v>63.687399999999997</v>
      </c>
      <c r="I24" s="2">
        <v>17.435089999999999</v>
      </c>
      <c r="J24" s="2">
        <v>34.41695</v>
      </c>
      <c r="K24" s="2">
        <v>25.390940000000001</v>
      </c>
      <c r="L24" s="2">
        <v>33.867959999999997</v>
      </c>
      <c r="M24" s="2">
        <v>154.55070000000001</v>
      </c>
      <c r="N24" s="2">
        <v>167.774</v>
      </c>
      <c r="O24" s="2">
        <v>68.652780000000007</v>
      </c>
      <c r="P24" s="2"/>
      <c r="Q24" s="2">
        <v>130.334</v>
      </c>
      <c r="R24" s="2">
        <v>0.99926329999999997</v>
      </c>
      <c r="S24" s="2">
        <v>237.821</v>
      </c>
      <c r="T24" s="2">
        <v>143.45079999999999</v>
      </c>
      <c r="U24" s="2"/>
      <c r="V24" s="2">
        <v>31.619309999999999</v>
      </c>
      <c r="W24" s="2">
        <v>38.341230000000003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>
        <v>307.12729999999999</v>
      </c>
      <c r="AJ24" s="2">
        <v>281.42720000000003</v>
      </c>
      <c r="AK24" s="2">
        <v>17.295079999999999</v>
      </c>
      <c r="AL24" s="2">
        <v>15.61713</v>
      </c>
      <c r="AM24" s="2">
        <v>168.7758</v>
      </c>
      <c r="AN24" s="2">
        <v>375.69349999999997</v>
      </c>
      <c r="AO24" s="2">
        <v>689.12109999999996</v>
      </c>
      <c r="AP24" s="2">
        <v>387.77589999999998</v>
      </c>
      <c r="AQ24" s="2">
        <v>241.57730000000001</v>
      </c>
      <c r="AR24" s="2">
        <v>189.24539999999999</v>
      </c>
      <c r="AS24" s="2">
        <v>605.45420000000001</v>
      </c>
      <c r="AT24" s="2"/>
      <c r="AU24" s="2"/>
      <c r="AV24" s="2"/>
      <c r="AW24" s="2"/>
      <c r="AX24" s="2"/>
      <c r="AY24" s="2"/>
      <c r="AZ24" s="2"/>
      <c r="BA24" s="2"/>
      <c r="BB24" s="2">
        <v>25.395489999999999</v>
      </c>
      <c r="BC24" s="2">
        <v>7.9078210000000002</v>
      </c>
      <c r="BD24" s="2">
        <v>1.0050829999999999</v>
      </c>
      <c r="BE24" s="2">
        <v>18.796710000000001</v>
      </c>
      <c r="BF24" s="2">
        <v>31.134180000000001</v>
      </c>
      <c r="BG24" s="2"/>
      <c r="BH24" s="2">
        <v>8.1259230000000002</v>
      </c>
      <c r="BI24" s="2"/>
      <c r="BJ24" s="2">
        <v>37.193680000000001</v>
      </c>
      <c r="BK24" s="2">
        <v>26.377569999999999</v>
      </c>
      <c r="BL24" s="2">
        <v>21.86307</v>
      </c>
      <c r="BM24" s="2">
        <v>31.603079999999999</v>
      </c>
      <c r="BN24" s="2"/>
      <c r="BO24" s="2">
        <v>43.21857</v>
      </c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>
        <v>92.266220000000004</v>
      </c>
      <c r="CN24" s="2"/>
      <c r="CO24" s="2"/>
      <c r="CP24" s="2"/>
      <c r="CQ24" s="2"/>
      <c r="CR24" s="2"/>
      <c r="CS24" s="2"/>
      <c r="CT24" s="2"/>
      <c r="CU24" s="2">
        <v>0</v>
      </c>
      <c r="CV24" s="2">
        <v>23.150590000000001</v>
      </c>
      <c r="CW24" s="2"/>
      <c r="CX24" s="2"/>
      <c r="CY24" s="2"/>
      <c r="CZ24" s="2">
        <v>65.403769999999994</v>
      </c>
      <c r="DA24" s="2">
        <v>227.06739999999999</v>
      </c>
      <c r="DB24" s="2"/>
      <c r="DC24" s="2"/>
      <c r="DD24" s="2"/>
      <c r="DE24" s="2"/>
      <c r="DF24" s="2"/>
      <c r="DG24" s="2"/>
      <c r="DH24" s="2">
        <v>18.796710000000001</v>
      </c>
      <c r="DI24" s="2">
        <v>49.211849999999998</v>
      </c>
      <c r="DJ24" s="2">
        <v>9.9176599999999997</v>
      </c>
      <c r="DK24" s="2">
        <v>6.5287189999999997</v>
      </c>
      <c r="DL24" s="2">
        <v>13.331049999999999</v>
      </c>
      <c r="DM24" s="2">
        <v>4.0878949999999996</v>
      </c>
      <c r="DN24" s="2">
        <v>56.280209999999997</v>
      </c>
      <c r="DO24" s="2">
        <v>66.175600000000003</v>
      </c>
      <c r="DP24" s="2">
        <v>18.058910000000001</v>
      </c>
      <c r="DQ24" s="2">
        <v>22.629290000000001</v>
      </c>
      <c r="DR24" s="2">
        <v>147.1328</v>
      </c>
      <c r="DS24" s="2">
        <v>41.672110000000004</v>
      </c>
      <c r="DT24" s="2">
        <v>76.128129999999999</v>
      </c>
      <c r="DU24" s="2"/>
      <c r="DV24" s="2">
        <v>20.837250000000001</v>
      </c>
      <c r="DW24" s="2">
        <v>39.777880000000003</v>
      </c>
      <c r="DX24" s="2">
        <v>64.551029999999997</v>
      </c>
      <c r="DY24" s="2">
        <v>143.88550000000001</v>
      </c>
      <c r="DZ24" s="2">
        <v>103.6007</v>
      </c>
      <c r="EA24" s="2">
        <v>167.84039999999999</v>
      </c>
      <c r="EB24" s="2">
        <v>204.61490000000001</v>
      </c>
      <c r="EC24" s="2">
        <v>498.1748</v>
      </c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>
        <v>97.756860000000003</v>
      </c>
      <c r="EP24" s="2">
        <v>363.71350000000001</v>
      </c>
      <c r="EQ24" s="2">
        <v>54.023359999999997</v>
      </c>
      <c r="ER24" s="2">
        <v>121.81059999999999</v>
      </c>
      <c r="ES24" s="2">
        <v>154.17959999999999</v>
      </c>
      <c r="ET24" s="2">
        <v>81.53886</v>
      </c>
      <c r="EU24" s="2">
        <v>125.8912</v>
      </c>
      <c r="EV24" s="2">
        <v>295.95440000000002</v>
      </c>
      <c r="EW24" s="2">
        <v>116.33159999999999</v>
      </c>
      <c r="EX24" s="2">
        <v>43.103409999999997</v>
      </c>
      <c r="EY24" s="2">
        <v>121.6151</v>
      </c>
      <c r="EZ24" s="2">
        <v>80.827789999999993</v>
      </c>
      <c r="FA24" s="2">
        <v>30.08681</v>
      </c>
      <c r="FB24" s="2"/>
      <c r="FC24" s="2">
        <v>31.234249999999999</v>
      </c>
      <c r="FD24" s="2">
        <v>7.8027319999999998</v>
      </c>
      <c r="FE24" s="2"/>
      <c r="FF24" s="2">
        <v>74.311689999999999</v>
      </c>
      <c r="FG24" s="2">
        <v>56.216500000000003</v>
      </c>
      <c r="FH24" s="2">
        <v>87.242149999999995</v>
      </c>
      <c r="FI24" s="2">
        <v>36.178289999999997</v>
      </c>
      <c r="FJ24" s="2">
        <v>32.894629999999999</v>
      </c>
      <c r="FK24" s="2">
        <v>1070.2280000000001</v>
      </c>
      <c r="FL24" s="2">
        <v>2340.7539999999999</v>
      </c>
      <c r="FM24" s="2">
        <v>757.26790000000005</v>
      </c>
      <c r="FN24" s="2">
        <v>283.19060000000002</v>
      </c>
      <c r="FO24" s="2">
        <v>1110.329</v>
      </c>
      <c r="FP24" s="2">
        <v>1031.9090000000001</v>
      </c>
      <c r="FQ24" s="2">
        <v>1690.558</v>
      </c>
      <c r="FR24" s="2">
        <v>1095.3689999999999</v>
      </c>
      <c r="FS24" s="2">
        <v>794.49969999999996</v>
      </c>
      <c r="FT24" s="2">
        <v>221.95869999999999</v>
      </c>
      <c r="FU24" s="2">
        <v>764.89390000000003</v>
      </c>
      <c r="FV24" s="2">
        <v>170.24109999999999</v>
      </c>
      <c r="FW24" s="2">
        <v>294.85070000000002</v>
      </c>
      <c r="FX24" s="2"/>
      <c r="FY24" s="2">
        <v>110.361</v>
      </c>
      <c r="FZ24" s="2">
        <v>124.16459999999999</v>
      </c>
      <c r="GA24" s="2">
        <v>36.207349999999998</v>
      </c>
      <c r="GB24" s="2">
        <v>302.18729999999999</v>
      </c>
      <c r="GC24" s="2">
        <v>304.58010000000002</v>
      </c>
      <c r="GD24" s="2">
        <v>257.46749999999997</v>
      </c>
      <c r="GE24" s="2">
        <v>47.911790000000003</v>
      </c>
      <c r="GF24" s="2">
        <v>156.34690000000001</v>
      </c>
      <c r="GG24" s="2"/>
      <c r="GH24" s="2">
        <v>6.0173620000000003</v>
      </c>
      <c r="GI24" s="2">
        <v>13.96381</v>
      </c>
      <c r="GJ24" s="2"/>
      <c r="GK24" s="2"/>
      <c r="GL24" s="2">
        <v>27.85181</v>
      </c>
      <c r="GM24" s="2"/>
      <c r="GN24" s="2">
        <v>99.082179999999994</v>
      </c>
      <c r="GO24" s="2">
        <v>131.64250000000001</v>
      </c>
      <c r="GP24" s="2">
        <v>31.289339999999999</v>
      </c>
      <c r="GQ24" s="2">
        <v>67.347179999999994</v>
      </c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>
        <v>52.271270000000001</v>
      </c>
      <c r="HD24" s="2">
        <v>57.644060000000003</v>
      </c>
      <c r="HE24" s="2">
        <v>5.9253309999999999</v>
      </c>
      <c r="HF24" s="2">
        <v>30.470130000000001</v>
      </c>
      <c r="HG24" s="2">
        <v>9.5221800000000005</v>
      </c>
      <c r="HH24" s="2">
        <v>53.724209999999999</v>
      </c>
      <c r="HI24" s="2">
        <v>32.340589999999999</v>
      </c>
      <c r="HJ24" s="2">
        <v>63.767299999999999</v>
      </c>
      <c r="HK24" s="2">
        <v>9.0011609999999997</v>
      </c>
      <c r="HL24" s="2">
        <v>137.4753</v>
      </c>
      <c r="HM24" s="2">
        <v>56.284660000000002</v>
      </c>
      <c r="HN24" s="2"/>
      <c r="HO24" s="2">
        <v>14.99053</v>
      </c>
      <c r="HP24" s="2">
        <v>45.18045</v>
      </c>
      <c r="HQ24" s="2">
        <v>8.1259230000000002</v>
      </c>
      <c r="HR24" s="2"/>
      <c r="HS24" s="2">
        <v>1.39259</v>
      </c>
      <c r="HT24" s="2"/>
      <c r="HU24" s="2">
        <v>86.175200000000004</v>
      </c>
      <c r="HV24" s="2">
        <v>13.544180000000001</v>
      </c>
      <c r="HW24" s="2"/>
      <c r="HX24" s="2">
        <v>18.0915</v>
      </c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>
        <v>79.151300000000006</v>
      </c>
      <c r="IL24" s="2">
        <v>21.306840000000001</v>
      </c>
      <c r="IM24" s="2">
        <v>89.518119999999996</v>
      </c>
      <c r="IN24" s="2"/>
      <c r="IO24" s="2"/>
      <c r="IP24" s="2">
        <v>139.90719999999999</v>
      </c>
      <c r="IQ24" s="2"/>
      <c r="IR24" s="2"/>
      <c r="IS24" s="2">
        <v>23.466999999999999</v>
      </c>
      <c r="IT24" s="2"/>
      <c r="IU24" s="2"/>
      <c r="IV24" s="2"/>
      <c r="IW24" s="2"/>
      <c r="IX24" s="2">
        <v>0</v>
      </c>
      <c r="IY24" s="2"/>
      <c r="IZ24" s="2"/>
      <c r="JA24" s="2"/>
      <c r="JB24" s="2"/>
      <c r="JC24" s="2"/>
      <c r="JD24" s="2"/>
      <c r="JE24" s="2"/>
      <c r="JF24" s="2"/>
      <c r="JG24" s="2"/>
      <c r="JH24" s="2">
        <v>14.072660000000001</v>
      </c>
      <c r="JI24" s="2">
        <v>17.860499999999998</v>
      </c>
      <c r="JJ24" s="2"/>
      <c r="JK24" s="2"/>
      <c r="JL24" s="2"/>
      <c r="JM24" s="2">
        <v>9.5502400000000005</v>
      </c>
      <c r="JN24" s="2"/>
      <c r="JO24" s="2">
        <v>6.9193429999999996</v>
      </c>
      <c r="JP24" s="2">
        <v>88.321820000000002</v>
      </c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>
        <v>26.17333</v>
      </c>
      <c r="KH24" s="2"/>
      <c r="KI24" s="2"/>
      <c r="KJ24" s="2">
        <v>56.856459999999998</v>
      </c>
      <c r="KK24" s="2"/>
      <c r="KL24" s="2">
        <v>6.0107920000000004</v>
      </c>
      <c r="KM24" s="2">
        <v>20.88523</v>
      </c>
      <c r="KN24" s="2"/>
      <c r="KO24" s="2"/>
      <c r="KP24" s="2"/>
      <c r="KQ24" s="2">
        <v>12.237740000000001</v>
      </c>
      <c r="KR24" s="2"/>
      <c r="KS24" s="2">
        <v>10.901579999999999</v>
      </c>
      <c r="KT24" s="2">
        <v>22.24343</v>
      </c>
      <c r="KU24" s="2"/>
      <c r="KV24" s="2"/>
      <c r="KW24" s="2">
        <v>44.534500000000001</v>
      </c>
      <c r="KX24" s="2"/>
      <c r="KY24" s="2"/>
      <c r="KZ24" s="2"/>
      <c r="LA24" s="2">
        <v>4.9612489999999996</v>
      </c>
      <c r="LB24" s="2"/>
      <c r="LC24" s="2"/>
      <c r="LD24" s="2"/>
      <c r="LE24" s="2"/>
      <c r="LF24" s="2"/>
      <c r="LG24" s="2">
        <v>21.746510000000001</v>
      </c>
      <c r="LH24" s="2">
        <v>10.916180000000001</v>
      </c>
      <c r="LI24" s="2">
        <v>39.541289999999996</v>
      </c>
      <c r="LJ24" s="2">
        <v>49.939509999999999</v>
      </c>
      <c r="LK24" s="2"/>
      <c r="LL24" s="2"/>
      <c r="LM24" s="2"/>
      <c r="LN24" s="2"/>
      <c r="LO24" s="2">
        <v>1.6245510000000001</v>
      </c>
      <c r="LP24" s="2">
        <v>24.497489999999999</v>
      </c>
      <c r="LQ24" s="2">
        <v>48.986660000000001</v>
      </c>
      <c r="LR24" s="2"/>
      <c r="LS24" s="2"/>
      <c r="LT24" s="2"/>
      <c r="LU24" s="2"/>
      <c r="LV24" s="2"/>
      <c r="LW24" s="2"/>
      <c r="LX24" s="2"/>
      <c r="LY24" s="2"/>
      <c r="LZ24" s="2">
        <v>29.527439999999999</v>
      </c>
      <c r="MA24" s="2"/>
      <c r="MB24" s="2"/>
      <c r="MC24" s="2"/>
      <c r="MD24" s="2"/>
      <c r="ME24" s="2">
        <v>304.30329999999998</v>
      </c>
      <c r="MF24" s="2">
        <v>307.51760000000002</v>
      </c>
      <c r="MG24" s="2">
        <v>300.55259999999998</v>
      </c>
      <c r="MH24" s="2">
        <v>44.651249999999997</v>
      </c>
      <c r="MI24" s="2">
        <v>111.1741</v>
      </c>
      <c r="MJ24" s="2">
        <v>391.27850000000001</v>
      </c>
      <c r="MK24" s="2">
        <v>320.07299999999998</v>
      </c>
      <c r="ML24" s="2">
        <v>563.89369999999997</v>
      </c>
      <c r="MM24" s="2">
        <v>395.18310000000002</v>
      </c>
      <c r="MN24" s="2">
        <v>96.870800000000003</v>
      </c>
      <c r="MO24" s="2">
        <v>872.18730000000005</v>
      </c>
      <c r="MP24" s="2"/>
      <c r="MQ24" s="2"/>
      <c r="MR24" s="2"/>
      <c r="MS24" s="2"/>
      <c r="MT24" s="2"/>
      <c r="MU24" s="2"/>
      <c r="MV24" s="2">
        <v>38.126629999999999</v>
      </c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>
        <v>0</v>
      </c>
      <c r="NK24" s="2">
        <v>0</v>
      </c>
      <c r="NL24" s="2"/>
      <c r="NM24" s="2"/>
      <c r="NN24" s="2"/>
      <c r="NO24" s="2"/>
      <c r="NP24" s="2"/>
      <c r="NQ24" s="2">
        <v>1.0219739999999999</v>
      </c>
      <c r="NR24" s="2"/>
      <c r="NS24" s="2">
        <v>24.3156</v>
      </c>
      <c r="NT24" s="2"/>
      <c r="NU24" s="2"/>
      <c r="NV24" s="2">
        <v>35.177909999999997</v>
      </c>
      <c r="NW24" s="2">
        <v>1705.6489999999999</v>
      </c>
      <c r="NX24" s="2">
        <v>4066.7750000000001</v>
      </c>
      <c r="NY24" s="2">
        <v>1256.0260000000001</v>
      </c>
      <c r="NZ24" s="2">
        <v>915.84659999999997</v>
      </c>
      <c r="OA24" s="2">
        <v>1828.761</v>
      </c>
      <c r="OB24" s="2">
        <v>2607.8609999999999</v>
      </c>
      <c r="OC24" s="2">
        <v>5724.6940000000004</v>
      </c>
      <c r="OD24" s="2">
        <v>5500.1210000000001</v>
      </c>
      <c r="OE24" s="2">
        <v>7315.3789999999999</v>
      </c>
      <c r="OF24" s="2">
        <v>5111.4179999999997</v>
      </c>
      <c r="OG24" s="2">
        <v>16053.53</v>
      </c>
      <c r="OH24" s="2">
        <v>1545.7449999999999</v>
      </c>
      <c r="OI24" s="2">
        <v>4281.9859999999999</v>
      </c>
      <c r="OJ24" s="2">
        <v>1077.319</v>
      </c>
      <c r="OK24" s="2">
        <v>485.21019999999999</v>
      </c>
      <c r="OL24" s="2">
        <v>2100.0680000000002</v>
      </c>
      <c r="OM24" s="2">
        <v>2082.5149999999999</v>
      </c>
      <c r="ON24" s="2">
        <v>4403.6840000000002</v>
      </c>
      <c r="OO24" s="2">
        <v>3812.9340000000002</v>
      </c>
      <c r="OP24" s="2">
        <v>3979.9740000000002</v>
      </c>
      <c r="OQ24" s="2">
        <v>2380.2539999999999</v>
      </c>
      <c r="OR24" s="2">
        <v>6444.4989999999998</v>
      </c>
      <c r="OS24" s="2">
        <v>17.047709999999999</v>
      </c>
      <c r="OT24" s="2">
        <v>389.01600000000002</v>
      </c>
      <c r="OU24" s="2"/>
      <c r="OV24" s="2"/>
      <c r="OW24" s="2">
        <v>137.09829999999999</v>
      </c>
      <c r="OX24" s="2">
        <v>31.70486</v>
      </c>
      <c r="OY24" s="2">
        <v>150.1747</v>
      </c>
      <c r="OZ24" s="2">
        <v>228.35</v>
      </c>
      <c r="PA24" s="2">
        <v>82.515079999999998</v>
      </c>
      <c r="PB24" s="2">
        <v>52.025739999999999</v>
      </c>
      <c r="PC24" s="2">
        <v>14.02394</v>
      </c>
      <c r="PD24" s="2">
        <v>186.56489999999999</v>
      </c>
      <c r="PE24" s="2">
        <v>18.990649999999999</v>
      </c>
      <c r="PF24" s="2">
        <v>7.6392439999999997</v>
      </c>
      <c r="PG24" s="2"/>
      <c r="PH24" s="2">
        <v>171.7105</v>
      </c>
      <c r="PI24" s="2">
        <v>142.94649999999999</v>
      </c>
      <c r="PJ24" s="2">
        <v>75.175039999999996</v>
      </c>
      <c r="PK24" s="2">
        <v>224.0899</v>
      </c>
      <c r="PL24" s="2">
        <v>16.824459999999998</v>
      </c>
      <c r="PM24" s="2">
        <v>25.434809999999999</v>
      </c>
      <c r="PN24" s="2">
        <v>59.970480000000002</v>
      </c>
      <c r="PO24" s="2">
        <v>14.039289999999999</v>
      </c>
      <c r="PP24" s="2"/>
      <c r="PQ24" s="2"/>
      <c r="PR24" s="2"/>
      <c r="PS24" s="2"/>
      <c r="PT24" s="2"/>
      <c r="PU24" s="2">
        <v>22.490189999999998</v>
      </c>
      <c r="PV24" s="2"/>
      <c r="PW24" s="2">
        <v>39.407440000000001</v>
      </c>
      <c r="PX24" s="2">
        <v>24.166899999999998</v>
      </c>
      <c r="PY24" s="2">
        <v>30.527339999999999</v>
      </c>
      <c r="PZ24" s="2">
        <v>171.4744</v>
      </c>
      <c r="QA24" s="2">
        <v>444.03050000000002</v>
      </c>
      <c r="QB24" s="2">
        <v>21.33305</v>
      </c>
      <c r="QC24" s="2">
        <v>82.511300000000006</v>
      </c>
      <c r="QD24" s="2">
        <v>73.704769999999996</v>
      </c>
      <c r="QE24" s="2">
        <v>264.04289999999997</v>
      </c>
      <c r="QF24" s="2">
        <v>672.2577</v>
      </c>
      <c r="QG24" s="2">
        <v>265.33</v>
      </c>
      <c r="QH24" s="2">
        <v>446.88099999999997</v>
      </c>
      <c r="QI24" s="2">
        <v>214.29079999999999</v>
      </c>
      <c r="QJ24" s="2">
        <v>355.32490000000001</v>
      </c>
      <c r="QK24" s="2"/>
      <c r="QL24" s="2"/>
      <c r="QM24" s="2"/>
      <c r="QN24" s="2"/>
      <c r="QO24" s="2"/>
      <c r="QP24" s="2"/>
      <c r="QQ24" s="2">
        <v>45.143090000000001</v>
      </c>
      <c r="QR24" s="2">
        <v>45.031860000000002</v>
      </c>
      <c r="QS24" s="2"/>
      <c r="QT24" s="2"/>
      <c r="QU24" s="2"/>
      <c r="QV24" s="2">
        <v>37.475920000000002</v>
      </c>
      <c r="QW24" s="2">
        <v>22.457750000000001</v>
      </c>
      <c r="QX24" s="2"/>
      <c r="QY24" s="2"/>
      <c r="QZ24" s="2"/>
      <c r="RA24" s="2">
        <v>113.0797</v>
      </c>
      <c r="RB24" s="2"/>
      <c r="RC24" s="2">
        <v>17.039079999999998</v>
      </c>
      <c r="RD24" s="2">
        <v>50.243850000000002</v>
      </c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>
        <v>11.989229999999999</v>
      </c>
      <c r="SI24" s="2">
        <v>18.696210000000001</v>
      </c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>
        <v>11.113009999999999</v>
      </c>
      <c r="SU24" s="2"/>
      <c r="SV24" s="2"/>
      <c r="SW24" s="2"/>
      <c r="SX24" s="2"/>
      <c r="SY24" s="2">
        <v>42.929670000000002</v>
      </c>
      <c r="SZ24" s="2">
        <v>36.967910000000003</v>
      </c>
      <c r="TA24" s="2">
        <v>8.0124460000000006</v>
      </c>
      <c r="TB24" s="2"/>
      <c r="TC24" s="2">
        <v>16.537479999999999</v>
      </c>
      <c r="TD24" s="2"/>
      <c r="TE24" s="2">
        <v>57.029519999999998</v>
      </c>
      <c r="TF24" s="2"/>
      <c r="TG24" s="2">
        <v>47.884320000000002</v>
      </c>
      <c r="TH24" s="2">
        <v>25.004809999999999</v>
      </c>
      <c r="TI24" s="2">
        <v>52.71763</v>
      </c>
      <c r="TJ24" s="2">
        <v>155.2585</v>
      </c>
      <c r="TK24" s="2">
        <v>66.170379999999994</v>
      </c>
      <c r="TL24" s="2">
        <v>80.777850000000001</v>
      </c>
      <c r="TM24" s="2">
        <v>67.222099999999998</v>
      </c>
      <c r="TN24" s="2">
        <v>70.154660000000007</v>
      </c>
      <c r="TO24" s="2">
        <v>98.11327</v>
      </c>
      <c r="TP24" s="2">
        <v>227.45660000000001</v>
      </c>
      <c r="TQ24" s="2">
        <v>126.6703</v>
      </c>
      <c r="TR24" s="2">
        <v>98.345169999999996</v>
      </c>
      <c r="TS24" s="2">
        <v>242.88849999999999</v>
      </c>
      <c r="TT24" s="2">
        <v>430.35059999999999</v>
      </c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>
        <v>63.430070000000001</v>
      </c>
      <c r="UG24" s="2">
        <v>265.07429999999999</v>
      </c>
      <c r="UH24" s="2"/>
      <c r="UI24" s="2"/>
      <c r="UJ24" s="2">
        <v>129.62739999999999</v>
      </c>
      <c r="UK24" s="2">
        <v>74.308689999999999</v>
      </c>
      <c r="UL24" s="2">
        <v>52.473289999999999</v>
      </c>
      <c r="UM24" s="2">
        <v>36.437370000000001</v>
      </c>
      <c r="UN24" s="2">
        <v>22.935500000000001</v>
      </c>
      <c r="UO24" s="2"/>
      <c r="UP24" s="2">
        <v>144.01419999999999</v>
      </c>
      <c r="UQ24" s="2">
        <v>99.277850000000001</v>
      </c>
      <c r="UR24" s="2">
        <v>44.050460000000001</v>
      </c>
      <c r="US24" s="2"/>
      <c r="UT24" s="2"/>
      <c r="UU24" s="2">
        <v>1.6935610000000001</v>
      </c>
      <c r="UV24" s="2">
        <v>52.747729999999997</v>
      </c>
      <c r="UW24" s="2">
        <v>118.202</v>
      </c>
      <c r="UX24" s="2">
        <v>100.8203</v>
      </c>
      <c r="UY24" s="2">
        <v>22.039809999999999</v>
      </c>
      <c r="UZ24" s="2">
        <v>86.585509999999999</v>
      </c>
      <c r="VA24" s="2"/>
      <c r="VB24" s="2">
        <v>1311.671</v>
      </c>
      <c r="VC24" s="2">
        <v>2680.15</v>
      </c>
      <c r="VD24" s="2">
        <v>605.98270000000002</v>
      </c>
      <c r="VE24" s="2">
        <v>487.75119999999998</v>
      </c>
      <c r="VF24" s="2">
        <v>1178.7180000000001</v>
      </c>
      <c r="VG24" s="2">
        <v>1154.329</v>
      </c>
      <c r="VH24" s="2">
        <v>1597.335</v>
      </c>
      <c r="VI24" s="2">
        <v>1504.357</v>
      </c>
      <c r="VJ24" s="2">
        <v>862.37099999999998</v>
      </c>
      <c r="VK24" s="2">
        <v>262.54590000000002</v>
      </c>
      <c r="VL24" s="2">
        <v>586.43719999999996</v>
      </c>
      <c r="VM24" s="2">
        <v>64.17962</v>
      </c>
      <c r="VN24" s="2">
        <v>361.47570000000002</v>
      </c>
      <c r="VO24" s="2">
        <v>90.295439999999999</v>
      </c>
      <c r="VP24" s="2"/>
      <c r="VQ24" s="2">
        <v>93.542500000000004</v>
      </c>
      <c r="VR24" s="2">
        <v>61.075629999999997</v>
      </c>
      <c r="VS24" s="2">
        <v>210.8544</v>
      </c>
      <c r="VT24" s="2">
        <v>206.17689999999999</v>
      </c>
      <c r="VU24" s="2">
        <v>93.892439999999993</v>
      </c>
      <c r="VV24" s="2">
        <v>67.533569999999997</v>
      </c>
      <c r="VW24" s="2">
        <v>276.49700000000001</v>
      </c>
      <c r="VX24" s="2">
        <v>8.0224519999999995</v>
      </c>
      <c r="VY24" s="2"/>
      <c r="VZ24" s="2"/>
      <c r="WA24" s="2">
        <v>38.028060000000004</v>
      </c>
      <c r="WB24" s="2">
        <v>71.001429999999999</v>
      </c>
      <c r="WC24" s="2">
        <v>14.01618</v>
      </c>
      <c r="WD24" s="2">
        <v>6.0616399999999997</v>
      </c>
      <c r="WE24" s="2">
        <v>66.603610000000003</v>
      </c>
      <c r="WF24" s="2">
        <v>81.563730000000007</v>
      </c>
      <c r="WG24" s="2">
        <v>118.0712</v>
      </c>
      <c r="WH24" s="2">
        <v>43.07743</v>
      </c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>
        <v>51.45158</v>
      </c>
      <c r="WU24" s="2">
        <v>43.962850000000003</v>
      </c>
      <c r="WV24" s="2">
        <v>30.556979999999999</v>
      </c>
      <c r="WW24" s="2"/>
      <c r="WX24" s="2">
        <v>20.433039999999998</v>
      </c>
      <c r="WY24" s="2">
        <v>52.930900000000001</v>
      </c>
      <c r="WZ24" s="2">
        <v>56.076329999999999</v>
      </c>
      <c r="XA24" s="2">
        <v>28.744720000000001</v>
      </c>
      <c r="XB24" s="2">
        <v>71.206299999999999</v>
      </c>
      <c r="XC24" s="2">
        <v>64.748720000000006</v>
      </c>
      <c r="XD24" s="2">
        <v>27.286840000000002</v>
      </c>
      <c r="XE24" s="2"/>
      <c r="XF24" s="2"/>
      <c r="XG24" s="2">
        <v>27.375859999999999</v>
      </c>
      <c r="XH24" s="2">
        <v>26.952629999999999</v>
      </c>
      <c r="XI24" s="2">
        <v>51.042470000000002</v>
      </c>
      <c r="XJ24" s="2"/>
      <c r="XK24" s="2">
        <v>51.465139999999998</v>
      </c>
      <c r="XL24" s="2">
        <v>43.285609999999998</v>
      </c>
      <c r="XM24" s="2">
        <v>7.3132869999999999</v>
      </c>
      <c r="XN24" s="2"/>
      <c r="XO24" s="2">
        <v>21.242719999999998</v>
      </c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>
        <v>30.245159999999998</v>
      </c>
      <c r="YB24" s="2">
        <v>46.052750000000003</v>
      </c>
      <c r="YC24" s="2">
        <v>175.5745</v>
      </c>
      <c r="YD24" s="2"/>
      <c r="YE24" s="2"/>
      <c r="YF24" s="2">
        <v>80.416240000000002</v>
      </c>
      <c r="YG24" s="2">
        <v>106.1056</v>
      </c>
      <c r="YH24" s="2">
        <v>19.266649999999998</v>
      </c>
      <c r="YI24" s="2">
        <v>20.73592</v>
      </c>
      <c r="YJ24" s="2"/>
      <c r="YK24" s="2">
        <v>15.027010000000001</v>
      </c>
      <c r="YL24" s="2"/>
      <c r="YM24" s="2"/>
      <c r="YN24" s="2"/>
      <c r="YO24" s="2"/>
      <c r="YP24" s="2"/>
      <c r="YQ24" s="2"/>
      <c r="YR24" s="2"/>
      <c r="YS24" s="2"/>
      <c r="YT24" s="2"/>
      <c r="YU24" s="2">
        <v>0</v>
      </c>
      <c r="YV24" s="2">
        <v>0</v>
      </c>
      <c r="YW24" s="2"/>
      <c r="YX24" s="2">
        <v>26.067119999999999</v>
      </c>
      <c r="YY24" s="2">
        <v>17.605429999999998</v>
      </c>
      <c r="YZ24" s="2"/>
      <c r="ZA24" s="2">
        <v>29.064070000000001</v>
      </c>
      <c r="ZB24" s="2"/>
      <c r="ZC24" s="2">
        <v>33.650959999999998</v>
      </c>
      <c r="ZD24" s="2">
        <v>102.7311</v>
      </c>
      <c r="ZE24" s="2">
        <v>17.948730000000001</v>
      </c>
      <c r="ZF24" s="2">
        <v>59.996360000000003</v>
      </c>
      <c r="ZG24" s="2">
        <v>77.31156</v>
      </c>
      <c r="ZH24" s="2"/>
      <c r="ZI24" s="2"/>
      <c r="ZJ24" s="2"/>
      <c r="ZK24" s="2"/>
      <c r="ZL24" s="2"/>
      <c r="ZM24" s="2"/>
      <c r="ZN24" s="2"/>
      <c r="ZO24" s="2"/>
      <c r="ZP24" s="2">
        <v>73.690240000000003</v>
      </c>
      <c r="ZQ24" s="2"/>
      <c r="ZR24" s="2"/>
      <c r="ZS24" s="2"/>
      <c r="ZT24" s="2"/>
      <c r="ZU24" s="2"/>
      <c r="ZV24" s="2">
        <v>30.555499999999999</v>
      </c>
      <c r="ZW24" s="2"/>
      <c r="ZX24" s="2"/>
      <c r="ZY24" s="2">
        <v>0.67964860000000005</v>
      </c>
      <c r="ZZ24" s="2"/>
      <c r="AAA24" s="2">
        <v>22.22296</v>
      </c>
      <c r="AAB24" s="2"/>
      <c r="AAC24" s="2"/>
      <c r="AAD24" s="2">
        <v>1.6293880000000001</v>
      </c>
      <c r="AAE24" s="2">
        <v>65.006450000000001</v>
      </c>
      <c r="AAF24" s="2"/>
      <c r="AAG24" s="2"/>
      <c r="AAH24" s="2">
        <v>107.0098</v>
      </c>
      <c r="AAI24" s="2">
        <v>44.687139999999999</v>
      </c>
      <c r="AAJ24" s="2">
        <v>54.970469999999999</v>
      </c>
      <c r="AAK24" s="2">
        <v>20.139119999999998</v>
      </c>
      <c r="AAL24" s="2">
        <v>10.96993</v>
      </c>
      <c r="AAM24" s="2"/>
      <c r="AAN24" s="2"/>
      <c r="AAO24" s="2">
        <v>0</v>
      </c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>
        <v>55.007599999999996</v>
      </c>
      <c r="ABB24" s="2">
        <v>4.970809</v>
      </c>
      <c r="ABC24" s="2"/>
      <c r="ABD24" s="2"/>
      <c r="ABE24" s="2">
        <v>3.3290739999999999</v>
      </c>
      <c r="ABF24" s="2">
        <v>49.960059999999999</v>
      </c>
      <c r="ABG24" s="2">
        <v>7.1102939999999997</v>
      </c>
      <c r="ABH24" s="2">
        <v>24.31091</v>
      </c>
      <c r="ABI24" s="2">
        <v>32.148400000000002</v>
      </c>
      <c r="ABJ24" s="2"/>
      <c r="ABK24" s="2"/>
      <c r="ABL24" s="2">
        <v>35.040140000000001</v>
      </c>
      <c r="ABM24" s="2"/>
      <c r="ABN24" s="2"/>
      <c r="ABO24" s="2"/>
      <c r="ABP24" s="2"/>
      <c r="ABQ24" s="2"/>
      <c r="ABR24" s="2"/>
      <c r="ABS24" s="2"/>
      <c r="ABT24" s="2"/>
      <c r="ABU24" s="2"/>
      <c r="ABV24" s="2">
        <v>164.33199999999999</v>
      </c>
      <c r="ABW24" s="2">
        <v>692.78390000000002</v>
      </c>
      <c r="ABX24" s="2">
        <v>52.816279999999999</v>
      </c>
      <c r="ABY24" s="2">
        <v>79.444299999999998</v>
      </c>
      <c r="ABZ24" s="2">
        <v>86.190010000000001</v>
      </c>
      <c r="ACA24" s="2">
        <v>192.22190000000001</v>
      </c>
      <c r="ACB24" s="2">
        <v>487.60700000000003</v>
      </c>
      <c r="ACC24" s="2">
        <v>555.87289999999996</v>
      </c>
      <c r="ACD24" s="2">
        <v>352.45350000000002</v>
      </c>
      <c r="ACE24" s="2">
        <v>225.47020000000001</v>
      </c>
      <c r="ACF24" s="2">
        <v>1032.0440000000001</v>
      </c>
      <c r="ACG24" s="2">
        <v>26.070209999999999</v>
      </c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>
        <v>9.2490220000000001</v>
      </c>
      <c r="ADB24" s="2"/>
      <c r="ADC24" s="2"/>
      <c r="ADD24" s="2"/>
      <c r="ADE24" s="2">
        <v>21.826409999999999</v>
      </c>
      <c r="ADF24" s="2"/>
      <c r="ADG24" s="2"/>
      <c r="ADH24" s="2"/>
      <c r="ADI24" s="2">
        <v>2.3600129999999999</v>
      </c>
      <c r="ADJ24" s="2">
        <v>15.874919999999999</v>
      </c>
      <c r="ADK24" s="2"/>
      <c r="ADL24" s="2"/>
      <c r="ADM24" s="2"/>
      <c r="ADN24" s="2">
        <v>1974.001</v>
      </c>
      <c r="ADO24" s="2">
        <v>4314.0360000000001</v>
      </c>
      <c r="ADP24" s="2">
        <v>1386.6859999999999</v>
      </c>
      <c r="ADQ24" s="2">
        <v>832.12810000000002</v>
      </c>
      <c r="ADR24" s="2">
        <v>2280.0259999999998</v>
      </c>
      <c r="ADS24" s="2">
        <v>2737.8470000000002</v>
      </c>
      <c r="ADT24" s="2">
        <v>5525.2489999999998</v>
      </c>
      <c r="ADU24" s="2">
        <v>5205.9620000000004</v>
      </c>
      <c r="ADV24" s="2">
        <v>7571.6229999999996</v>
      </c>
      <c r="ADW24" s="2">
        <v>3253.3510000000001</v>
      </c>
      <c r="ADX24" s="2">
        <v>13636.2</v>
      </c>
      <c r="ADY24" s="2">
        <v>1669.9</v>
      </c>
      <c r="ADZ24" s="2">
        <v>3940.6590000000001</v>
      </c>
      <c r="AEA24" s="2">
        <v>1353.547</v>
      </c>
      <c r="AEB24" s="2">
        <v>633.40689999999995</v>
      </c>
      <c r="AEC24" s="2">
        <v>1492.4449999999999</v>
      </c>
      <c r="AED24" s="2">
        <v>1917.213</v>
      </c>
      <c r="AEE24" s="2">
        <v>4659.4139999999998</v>
      </c>
      <c r="AEF24" s="2">
        <v>3465.1060000000002</v>
      </c>
      <c r="AEG24" s="2">
        <v>3688.6210000000001</v>
      </c>
      <c r="AEH24" s="2">
        <v>2590.4879999999998</v>
      </c>
      <c r="AEI24" s="2">
        <v>5568.9520000000002</v>
      </c>
    </row>
    <row r="25" spans="1:815" x14ac:dyDescent="0.25">
      <c r="A25" t="s">
        <v>199</v>
      </c>
      <c r="B25" s="2">
        <v>6.193746</v>
      </c>
      <c r="C25" s="2">
        <v>11.66531</v>
      </c>
      <c r="D25" s="2"/>
      <c r="E25" s="2"/>
      <c r="F25" s="2"/>
      <c r="G25" s="2"/>
      <c r="H25" s="2"/>
      <c r="I25" s="2">
        <v>4.5772320000000004</v>
      </c>
      <c r="J25" s="2">
        <v>6.7791110000000003</v>
      </c>
      <c r="K25" s="2"/>
      <c r="L25" s="2"/>
      <c r="M25" s="2">
        <v>4.8497669999999999</v>
      </c>
      <c r="N25" s="2">
        <v>37.206789999999998</v>
      </c>
      <c r="O25" s="2">
        <v>18.616959999999999</v>
      </c>
      <c r="P25" s="2"/>
      <c r="Q25" s="2">
        <v>7.8213619999999997</v>
      </c>
      <c r="R25" s="2">
        <v>7.2531400000000001</v>
      </c>
      <c r="S25" s="2">
        <v>5.3846749999999997</v>
      </c>
      <c r="T25" s="2">
        <v>1.743708</v>
      </c>
      <c r="U25" s="2">
        <v>5.8977969999999997</v>
      </c>
      <c r="V25" s="2"/>
      <c r="W25" s="2">
        <v>0.42442790000000002</v>
      </c>
      <c r="X25" s="2"/>
      <c r="Y25" s="2"/>
      <c r="Z25" s="2"/>
      <c r="AA25" s="2"/>
      <c r="AB25" s="2">
        <v>7.2154769999999999</v>
      </c>
      <c r="AC25" s="2"/>
      <c r="AD25" s="2">
        <v>9.4744989999999998</v>
      </c>
      <c r="AE25" s="2"/>
      <c r="AF25" s="2"/>
      <c r="AG25" s="2"/>
      <c r="AH25" s="2">
        <v>6.2175909999999996</v>
      </c>
      <c r="AI25" s="2">
        <v>181.6438</v>
      </c>
      <c r="AJ25" s="2">
        <v>318.00670000000002</v>
      </c>
      <c r="AK25" s="2">
        <v>96.828450000000004</v>
      </c>
      <c r="AL25" s="2">
        <v>47.882750000000001</v>
      </c>
      <c r="AM25" s="2">
        <v>102.9936</v>
      </c>
      <c r="AN25" s="2">
        <v>166.3193</v>
      </c>
      <c r="AO25" s="2">
        <v>237.67099999999999</v>
      </c>
      <c r="AP25" s="2">
        <v>319.77929999999998</v>
      </c>
      <c r="AQ25" s="2">
        <v>185.5326</v>
      </c>
      <c r="AR25" s="2">
        <v>110.7937</v>
      </c>
      <c r="AS25" s="2">
        <v>133.4384</v>
      </c>
      <c r="AT25" s="2"/>
      <c r="AU25" s="2"/>
      <c r="AV25" s="2"/>
      <c r="AW25" s="2">
        <v>0.38026009999999999</v>
      </c>
      <c r="AX25" s="2"/>
      <c r="AY25" s="2">
        <v>2.9936099999999999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>
        <v>0.20250119999999999</v>
      </c>
      <c r="BM25" s="2">
        <v>4.1690199999999997</v>
      </c>
      <c r="BN25" s="2">
        <v>0.53422179999999997</v>
      </c>
      <c r="BO25" s="2">
        <v>0.56590379999999996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>
        <v>0.81333770000000005</v>
      </c>
      <c r="CR25" s="2"/>
      <c r="CS25" s="2">
        <v>11.98799</v>
      </c>
      <c r="CT25" s="2"/>
      <c r="CU25" s="2">
        <v>0</v>
      </c>
      <c r="CV25" s="2"/>
      <c r="CW25" s="2"/>
      <c r="CX25" s="2">
        <v>1.72908</v>
      </c>
      <c r="CY25" s="2"/>
      <c r="CZ25" s="2"/>
      <c r="DA25" s="2"/>
      <c r="DB25" s="2"/>
      <c r="DC25" s="2"/>
      <c r="DD25" s="2"/>
      <c r="DE25" s="2"/>
      <c r="DF25" s="2"/>
      <c r="DG25" s="2"/>
      <c r="DH25" s="2">
        <v>14.34535</v>
      </c>
      <c r="DI25" s="2">
        <v>4.1642770000000002</v>
      </c>
      <c r="DJ25" s="2"/>
      <c r="DK25" s="2"/>
      <c r="DL25" s="2"/>
      <c r="DM25" s="2">
        <v>10.477639999999999</v>
      </c>
      <c r="DN25" s="2">
        <v>0.1057864</v>
      </c>
      <c r="DO25" s="2"/>
      <c r="DP25" s="2">
        <v>7.4153900000000004</v>
      </c>
      <c r="DQ25" s="2">
        <v>2.4263319999999999</v>
      </c>
      <c r="DR25" s="2"/>
      <c r="DS25" s="2">
        <v>0.60131849999999998</v>
      </c>
      <c r="DT25" s="2">
        <v>3.6271490000000002</v>
      </c>
      <c r="DU25" s="2">
        <v>1.7595769999999999</v>
      </c>
      <c r="DV25" s="2"/>
      <c r="DW25" s="2">
        <v>0.60164119999999999</v>
      </c>
      <c r="DX25" s="2">
        <v>5.6043399999999997</v>
      </c>
      <c r="DY25" s="2">
        <v>15.45923</v>
      </c>
      <c r="DZ25" s="2">
        <v>21.96144</v>
      </c>
      <c r="EA25" s="2">
        <v>17.015319999999999</v>
      </c>
      <c r="EB25" s="2">
        <v>14.546139999999999</v>
      </c>
      <c r="EC25" s="2">
        <v>24.627739999999999</v>
      </c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>
        <v>2.1518030000000001</v>
      </c>
      <c r="EP25" s="2">
        <v>1.626482</v>
      </c>
      <c r="EQ25" s="2"/>
      <c r="ER25" s="2">
        <v>0.57039010000000001</v>
      </c>
      <c r="ES25" s="2">
        <v>6.322133</v>
      </c>
      <c r="ET25" s="2">
        <v>2.6942490000000001</v>
      </c>
      <c r="EU25" s="2">
        <v>7.5096990000000003</v>
      </c>
      <c r="EV25" s="2">
        <v>7.3975929999999996</v>
      </c>
      <c r="EW25" s="2">
        <v>7.0026330000000003</v>
      </c>
      <c r="EX25" s="2">
        <v>1.06152</v>
      </c>
      <c r="EY25" s="2">
        <v>0.83208230000000005</v>
      </c>
      <c r="EZ25" s="2">
        <v>15.5703</v>
      </c>
      <c r="FA25" s="2">
        <v>1.777129</v>
      </c>
      <c r="FB25" s="2">
        <v>1.933516</v>
      </c>
      <c r="FC25" s="2"/>
      <c r="FD25" s="2"/>
      <c r="FE25" s="2">
        <v>5.083361</v>
      </c>
      <c r="FF25" s="2"/>
      <c r="FG25" s="2">
        <v>3.3522750000000001</v>
      </c>
      <c r="FH25" s="2">
        <v>2.1642980000000001</v>
      </c>
      <c r="FI25" s="2"/>
      <c r="FJ25" s="2"/>
      <c r="FK25" s="2">
        <v>253.4641</v>
      </c>
      <c r="FL25" s="2">
        <v>477.6035</v>
      </c>
      <c r="FM25" s="2">
        <v>135.34610000000001</v>
      </c>
      <c r="FN25" s="2">
        <v>67.228880000000004</v>
      </c>
      <c r="FO25" s="2">
        <v>178.83150000000001</v>
      </c>
      <c r="FP25" s="2">
        <v>164.05009999999999</v>
      </c>
      <c r="FQ25" s="2">
        <v>321.5729</v>
      </c>
      <c r="FR25" s="2">
        <v>240.83580000000001</v>
      </c>
      <c r="FS25" s="2">
        <v>151.66030000000001</v>
      </c>
      <c r="FT25" s="2">
        <v>114.6596</v>
      </c>
      <c r="FU25" s="2">
        <v>62.965879999999999</v>
      </c>
      <c r="FV25" s="2">
        <v>8.6785300000000003</v>
      </c>
      <c r="FW25" s="2">
        <v>12.439909999999999</v>
      </c>
      <c r="FX25" s="2">
        <v>2.1483509999999999</v>
      </c>
      <c r="FY25" s="2">
        <v>1.3453919999999999</v>
      </c>
      <c r="FZ25" s="2">
        <v>13.8819</v>
      </c>
      <c r="GA25" s="2">
        <v>4.2700230000000001</v>
      </c>
      <c r="GB25" s="2">
        <v>7.86991</v>
      </c>
      <c r="GC25" s="2">
        <v>1.515916</v>
      </c>
      <c r="GD25" s="2">
        <v>8.0300089999999997</v>
      </c>
      <c r="GE25" s="2">
        <v>1.06209</v>
      </c>
      <c r="GF25" s="2">
        <v>27.8079</v>
      </c>
      <c r="GG25" s="2"/>
      <c r="GH25" s="2"/>
      <c r="GI25" s="2">
        <v>0.2148351</v>
      </c>
      <c r="GJ25" s="2"/>
      <c r="GK25" s="2"/>
      <c r="GL25" s="2"/>
      <c r="GM25" s="2">
        <v>2.6923379999999999</v>
      </c>
      <c r="GN25" s="2">
        <v>5.6129610000000003</v>
      </c>
      <c r="GO25" s="2">
        <v>3.6236429999999999</v>
      </c>
      <c r="GP25" s="2"/>
      <c r="GQ25" s="2">
        <v>7.0103939999999998</v>
      </c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>
        <v>4.6622409999999999</v>
      </c>
      <c r="HD25" s="2">
        <v>11.90544</v>
      </c>
      <c r="HE25" s="2">
        <v>4.8599819999999996</v>
      </c>
      <c r="HF25" s="2"/>
      <c r="HG25" s="2"/>
      <c r="HH25" s="2"/>
      <c r="HI25" s="2"/>
      <c r="HJ25" s="2">
        <v>15.565530000000001</v>
      </c>
      <c r="HK25" s="2">
        <v>6.8718709999999996</v>
      </c>
      <c r="HL25" s="2">
        <v>4.9860699999999998</v>
      </c>
      <c r="HM25" s="2">
        <v>1.858317</v>
      </c>
      <c r="HN25" s="2">
        <v>19.72486</v>
      </c>
      <c r="HO25" s="2">
        <v>11.527200000000001</v>
      </c>
      <c r="HP25" s="2">
        <v>7.4178680000000004</v>
      </c>
      <c r="HQ25" s="2">
        <v>25.08859</v>
      </c>
      <c r="HR25" s="2"/>
      <c r="HS25" s="2">
        <v>4.1910540000000003</v>
      </c>
      <c r="HT25" s="2">
        <v>9.9148270000000007</v>
      </c>
      <c r="HU25" s="2"/>
      <c r="HV25" s="2"/>
      <c r="HW25" s="2">
        <v>4.2460800000000001</v>
      </c>
      <c r="HX25" s="2">
        <v>0.33283289999999999</v>
      </c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>
        <v>2.5780219999999998</v>
      </c>
      <c r="IM25" s="2"/>
      <c r="IN25" s="2">
        <v>3.2663289999999998</v>
      </c>
      <c r="IO25" s="2"/>
      <c r="IP25" s="2">
        <v>3.158166</v>
      </c>
      <c r="IQ25" s="2">
        <v>1.299356</v>
      </c>
      <c r="IR25" s="2"/>
      <c r="IS25" s="2">
        <v>1.06209</v>
      </c>
      <c r="IT25" s="2">
        <v>7.2440740000000003</v>
      </c>
      <c r="IU25" s="2"/>
      <c r="IV25" s="2"/>
      <c r="IW25" s="2"/>
      <c r="IX25" s="2">
        <v>0</v>
      </c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>
        <v>1.60124</v>
      </c>
      <c r="JL25" s="2"/>
      <c r="JM25" s="2">
        <v>0.61780080000000004</v>
      </c>
      <c r="JN25" s="2"/>
      <c r="JO25" s="2">
        <v>2.7174109999999998</v>
      </c>
      <c r="JP25" s="2">
        <v>5.0976480000000004</v>
      </c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>
        <v>1.5315049999999999</v>
      </c>
      <c r="KC25" s="2">
        <v>8.3572199999999999</v>
      </c>
      <c r="KD25" s="2"/>
      <c r="KE25" s="2"/>
      <c r="KF25" s="2">
        <v>3.2663289999999998</v>
      </c>
      <c r="KG25" s="2"/>
      <c r="KH25" s="2"/>
      <c r="KI25" s="2">
        <v>1.443338</v>
      </c>
      <c r="KJ25" s="2">
        <v>7.1799780000000002</v>
      </c>
      <c r="KK25" s="2"/>
      <c r="KL25" s="2"/>
      <c r="KM25" s="2">
        <v>5.0208740000000001</v>
      </c>
      <c r="KN25" s="2">
        <v>7.2345600000000001</v>
      </c>
      <c r="KO25" s="2">
        <v>6.0153840000000001</v>
      </c>
      <c r="KP25" s="2"/>
      <c r="KQ25" s="2">
        <v>2.1138819999999998</v>
      </c>
      <c r="KR25" s="2">
        <v>1.7729900000000001</v>
      </c>
      <c r="KS25" s="2"/>
      <c r="KT25" s="2">
        <v>4.7870200000000002E-2</v>
      </c>
      <c r="KU25" s="2"/>
      <c r="KV25" s="2"/>
      <c r="KW25" s="2">
        <v>4.8101830000000003</v>
      </c>
      <c r="KX25" s="2"/>
      <c r="KY25" s="2"/>
      <c r="KZ25" s="2"/>
      <c r="LA25" s="2"/>
      <c r="LB25" s="2">
        <v>2.6071119999999999</v>
      </c>
      <c r="LC25" s="2"/>
      <c r="LD25" s="2"/>
      <c r="LE25" s="2"/>
      <c r="LF25" s="2"/>
      <c r="LG25" s="2">
        <v>4.4757350000000002</v>
      </c>
      <c r="LH25" s="2"/>
      <c r="LI25" s="2">
        <v>24.194780000000002</v>
      </c>
      <c r="LJ25" s="2"/>
      <c r="LK25" s="2"/>
      <c r="LL25" s="2"/>
      <c r="LM25" s="2"/>
      <c r="LN25" s="2">
        <v>8.2544050000000002</v>
      </c>
      <c r="LO25" s="2">
        <v>5.7400529999999996</v>
      </c>
      <c r="LP25" s="2"/>
      <c r="LQ25" s="2">
        <v>0.56857069999999998</v>
      </c>
      <c r="LR25" s="2"/>
      <c r="LS25" s="2">
        <v>61.900680000000001</v>
      </c>
      <c r="LT25" s="2"/>
      <c r="LU25" s="2">
        <v>23.10257</v>
      </c>
      <c r="LV25" s="2">
        <v>2.3020969999999998</v>
      </c>
      <c r="LW25" s="2"/>
      <c r="LX25" s="2">
        <v>1.6911050000000001</v>
      </c>
      <c r="LY25" s="2"/>
      <c r="LZ25" s="2">
        <v>1.768939</v>
      </c>
      <c r="MA25" s="2"/>
      <c r="MB25" s="2">
        <v>0.55954570000000003</v>
      </c>
      <c r="MC25" s="2"/>
      <c r="MD25" s="2"/>
      <c r="ME25" s="2">
        <v>13.229010000000001</v>
      </c>
      <c r="MF25" s="2">
        <v>12.493510000000001</v>
      </c>
      <c r="MG25" s="2">
        <v>3.9590489999999998</v>
      </c>
      <c r="MH25" s="2">
        <v>2.5492300000000001</v>
      </c>
      <c r="MI25" s="2">
        <v>5.2142239999999997</v>
      </c>
      <c r="MJ25" s="2">
        <v>14.25104</v>
      </c>
      <c r="MK25" s="2">
        <v>35.056170000000002</v>
      </c>
      <c r="ML25" s="2">
        <v>7.5371689999999996</v>
      </c>
      <c r="MM25" s="2">
        <v>19.936679999999999</v>
      </c>
      <c r="MN25" s="2">
        <v>20.300660000000001</v>
      </c>
      <c r="MO25" s="2">
        <v>34.422080000000001</v>
      </c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>
        <v>0</v>
      </c>
      <c r="NK25" s="2">
        <v>0</v>
      </c>
      <c r="NL25" s="2"/>
      <c r="NM25" s="2"/>
      <c r="NN25" s="2"/>
      <c r="NO25" s="2"/>
      <c r="NP25" s="2"/>
      <c r="NQ25" s="2">
        <v>0.80590450000000002</v>
      </c>
      <c r="NR25" s="2"/>
      <c r="NS25" s="2"/>
      <c r="NT25" s="2"/>
      <c r="NU25" s="2"/>
      <c r="NV25" s="2"/>
      <c r="NW25" s="2">
        <v>51.686869999999999</v>
      </c>
      <c r="NX25" s="2">
        <v>220.81620000000001</v>
      </c>
      <c r="NY25" s="2">
        <v>79.034329999999997</v>
      </c>
      <c r="NZ25" s="2">
        <v>18.41818</v>
      </c>
      <c r="OA25" s="2">
        <v>155.82509999999999</v>
      </c>
      <c r="OB25" s="2">
        <v>156.44110000000001</v>
      </c>
      <c r="OC25" s="2">
        <v>280.00470000000001</v>
      </c>
      <c r="OD25" s="2">
        <v>391.61919999999998</v>
      </c>
      <c r="OE25" s="2">
        <v>634.72410000000002</v>
      </c>
      <c r="OF25" s="2">
        <v>401.36040000000003</v>
      </c>
      <c r="OG25" s="2">
        <v>1165.3440000000001</v>
      </c>
      <c r="OH25" s="2">
        <v>166.4511</v>
      </c>
      <c r="OI25" s="2">
        <v>374.71690000000001</v>
      </c>
      <c r="OJ25" s="2">
        <v>115.9855</v>
      </c>
      <c r="OK25" s="2">
        <v>24.53633</v>
      </c>
      <c r="OL25" s="2">
        <v>161.34829999999999</v>
      </c>
      <c r="OM25" s="2">
        <v>152.12309999999999</v>
      </c>
      <c r="ON25" s="2">
        <v>451.61720000000003</v>
      </c>
      <c r="OO25" s="2">
        <v>251.90309999999999</v>
      </c>
      <c r="OP25" s="2">
        <v>339.86919999999998</v>
      </c>
      <c r="OQ25" s="2">
        <v>241.768</v>
      </c>
      <c r="OR25" s="2">
        <v>780.09939999999995</v>
      </c>
      <c r="OS25" s="2">
        <v>1.6666989999999999</v>
      </c>
      <c r="OT25" s="2">
        <v>5.5765219999999998</v>
      </c>
      <c r="OU25" s="2"/>
      <c r="OV25" s="2">
        <v>1.2103660000000001</v>
      </c>
      <c r="OW25" s="2">
        <v>1.797404</v>
      </c>
      <c r="OX25" s="2"/>
      <c r="OY25" s="2">
        <v>25.54645</v>
      </c>
      <c r="OZ25" s="2">
        <v>2.9367399999999999</v>
      </c>
      <c r="PA25" s="2">
        <v>5.222677</v>
      </c>
      <c r="PB25" s="2">
        <v>0.17454030000000001</v>
      </c>
      <c r="PC25" s="2"/>
      <c r="PD25" s="2">
        <v>12.282719999999999</v>
      </c>
      <c r="PE25" s="2">
        <v>44.635480000000001</v>
      </c>
      <c r="PF25" s="2">
        <v>0.16481270000000001</v>
      </c>
      <c r="PG25" s="2">
        <v>1.3990629999999999</v>
      </c>
      <c r="PH25" s="2"/>
      <c r="PI25" s="2">
        <v>9.3655299999999997</v>
      </c>
      <c r="PJ25" s="2">
        <v>16.78876</v>
      </c>
      <c r="PK25" s="2">
        <v>10.37265</v>
      </c>
      <c r="PL25" s="2">
        <v>42.551549999999999</v>
      </c>
      <c r="PM25" s="2">
        <v>7.5052310000000002</v>
      </c>
      <c r="PN25" s="2">
        <v>40.379359999999998</v>
      </c>
      <c r="PO25" s="2"/>
      <c r="PP25" s="2"/>
      <c r="PQ25" s="2"/>
      <c r="PR25" s="2"/>
      <c r="PS25" s="2"/>
      <c r="PT25" s="2"/>
      <c r="PU25" s="2"/>
      <c r="PV25" s="2"/>
      <c r="PW25" s="2">
        <v>0.89094949999999995</v>
      </c>
      <c r="PX25" s="2"/>
      <c r="PY25" s="2">
        <v>11.509650000000001</v>
      </c>
      <c r="PZ25" s="2">
        <v>129.8022</v>
      </c>
      <c r="QA25" s="2">
        <v>422.74709999999999</v>
      </c>
      <c r="QB25" s="2">
        <v>68.471019999999996</v>
      </c>
      <c r="QC25" s="2">
        <v>33.802889999999998</v>
      </c>
      <c r="QD25" s="2">
        <v>162.09270000000001</v>
      </c>
      <c r="QE25" s="2">
        <v>161.39879999999999</v>
      </c>
      <c r="QF25" s="2">
        <v>289.2792</v>
      </c>
      <c r="QG25" s="2">
        <v>222.30930000000001</v>
      </c>
      <c r="QH25" s="2">
        <v>194.63059999999999</v>
      </c>
      <c r="QI25" s="2">
        <v>66.379320000000007</v>
      </c>
      <c r="QJ25" s="2">
        <v>172.21639999999999</v>
      </c>
      <c r="QK25" s="2"/>
      <c r="QL25" s="2"/>
      <c r="QM25" s="2"/>
      <c r="QN25" s="2"/>
      <c r="QO25" s="2"/>
      <c r="QP25" s="2"/>
      <c r="QQ25" s="2">
        <v>0.3975725</v>
      </c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>
        <v>3.8796369999999998</v>
      </c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>
        <v>6.8510200000000001</v>
      </c>
      <c r="SM25" s="2"/>
      <c r="SN25" s="2"/>
      <c r="SO25" s="2"/>
      <c r="SP25" s="2"/>
      <c r="SQ25" s="2"/>
      <c r="SR25" s="2"/>
      <c r="SS25" s="2"/>
      <c r="ST25" s="2"/>
      <c r="SU25" s="2">
        <v>0.6906968</v>
      </c>
      <c r="SV25" s="2"/>
      <c r="SW25" s="2"/>
      <c r="SX25" s="2"/>
      <c r="SY25" s="2">
        <v>4.5834229999999998</v>
      </c>
      <c r="SZ25" s="2">
        <v>3.732761</v>
      </c>
      <c r="TA25" s="2"/>
      <c r="TB25" s="2"/>
      <c r="TC25" s="2"/>
      <c r="TD25" s="2"/>
      <c r="TE25" s="2"/>
      <c r="TF25" s="2">
        <v>6.1990889999999998</v>
      </c>
      <c r="TG25" s="2"/>
      <c r="TH25" s="2"/>
      <c r="TI25" s="2"/>
      <c r="TJ25" s="2"/>
      <c r="TK25" s="2">
        <v>6.0590310000000001</v>
      </c>
      <c r="TL25" s="2"/>
      <c r="TM25" s="2"/>
      <c r="TN25" s="2">
        <v>3.2356729999999998</v>
      </c>
      <c r="TO25" s="2">
        <v>2.9801790000000001</v>
      </c>
      <c r="TP25" s="2">
        <v>3.9795289999999999</v>
      </c>
      <c r="TQ25" s="2">
        <v>8.4687490000000007</v>
      </c>
      <c r="TR25" s="2">
        <v>8.1843780000000006</v>
      </c>
      <c r="TS25" s="2">
        <v>2.8025769999999999</v>
      </c>
      <c r="TT25" s="2">
        <v>15.855510000000001</v>
      </c>
      <c r="TU25" s="2"/>
      <c r="TV25" s="2"/>
      <c r="TW25" s="2"/>
      <c r="TX25" s="2"/>
      <c r="TY25" s="2"/>
      <c r="TZ25" s="2"/>
      <c r="UA25" s="2"/>
      <c r="UB25" s="2">
        <v>8.4431290000000008</v>
      </c>
      <c r="UC25" s="2"/>
      <c r="UD25" s="2"/>
      <c r="UE25" s="2"/>
      <c r="UF25" s="2">
        <v>2.0833740000000001</v>
      </c>
      <c r="UG25" s="2">
        <v>1.6619360000000001</v>
      </c>
      <c r="UH25" s="2"/>
      <c r="UI25" s="2"/>
      <c r="UJ25" s="2"/>
      <c r="UK25" s="2"/>
      <c r="UL25" s="2">
        <v>2.204752</v>
      </c>
      <c r="UM25" s="2"/>
      <c r="UN25" s="2">
        <v>1.144134</v>
      </c>
      <c r="UO25" s="2">
        <v>0.35295339999999997</v>
      </c>
      <c r="UP25" s="2"/>
      <c r="UQ25" s="2">
        <v>8.2948260000000005</v>
      </c>
      <c r="UR25" s="2">
        <v>9.2131480000000003</v>
      </c>
      <c r="US25" s="2">
        <v>5.9332570000000002</v>
      </c>
      <c r="UT25" s="2">
        <v>4.8414630000000001</v>
      </c>
      <c r="UU25" s="2">
        <v>7.5220739999999999</v>
      </c>
      <c r="UV25" s="2">
        <v>9.1392150000000001</v>
      </c>
      <c r="UW25" s="2">
        <v>32.916559999999997</v>
      </c>
      <c r="UX25" s="2">
        <v>6.3876910000000002</v>
      </c>
      <c r="UY25" s="2">
        <v>4.5319940000000001</v>
      </c>
      <c r="UZ25" s="2">
        <v>1.86846</v>
      </c>
      <c r="VA25" s="2">
        <v>2.9129909999999999</v>
      </c>
      <c r="VB25" s="2">
        <v>251.107</v>
      </c>
      <c r="VC25" s="2">
        <v>531.03279999999995</v>
      </c>
      <c r="VD25" s="2">
        <v>144.0463</v>
      </c>
      <c r="VE25" s="2">
        <v>79.884140000000002</v>
      </c>
      <c r="VF25" s="2">
        <v>195.9409</v>
      </c>
      <c r="VG25" s="2">
        <v>178.446</v>
      </c>
      <c r="VH25" s="2">
        <v>283.28489999999999</v>
      </c>
      <c r="VI25" s="2">
        <v>255.54769999999999</v>
      </c>
      <c r="VJ25" s="2">
        <v>203.41970000000001</v>
      </c>
      <c r="VK25" s="2">
        <v>106.9628</v>
      </c>
      <c r="VL25" s="2">
        <v>126.7028</v>
      </c>
      <c r="VM25" s="2">
        <v>53.287970000000001</v>
      </c>
      <c r="VN25" s="2">
        <v>9.6856170000000006</v>
      </c>
      <c r="VO25" s="2">
        <v>3.2962539999999998</v>
      </c>
      <c r="VP25" s="2"/>
      <c r="VQ25" s="2">
        <v>3.6693039999999999</v>
      </c>
      <c r="VR25" s="2">
        <v>35.02366</v>
      </c>
      <c r="VS25" s="2">
        <v>11.579739999999999</v>
      </c>
      <c r="VT25" s="2">
        <v>3.062872</v>
      </c>
      <c r="VU25" s="2">
        <v>15.372870000000001</v>
      </c>
      <c r="VV25" s="2">
        <v>1.453247</v>
      </c>
      <c r="VW25" s="2">
        <v>7.8286619999999996</v>
      </c>
      <c r="VX25" s="2"/>
      <c r="VY25" s="2"/>
      <c r="VZ25" s="2"/>
      <c r="WA25" s="2"/>
      <c r="WB25" s="2">
        <v>4.5866300000000004</v>
      </c>
      <c r="WC25" s="2"/>
      <c r="WD25" s="2">
        <v>1.60504</v>
      </c>
      <c r="WE25" s="2"/>
      <c r="WF25" s="2">
        <v>1.4494910000000001</v>
      </c>
      <c r="WG25" s="2">
        <v>5.4107479999999999</v>
      </c>
      <c r="WH25" s="2">
        <v>1.2744329999999999</v>
      </c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>
        <v>9.2307790000000001</v>
      </c>
      <c r="WV25" s="2"/>
      <c r="WW25" s="2">
        <v>0.83943769999999995</v>
      </c>
      <c r="WX25" s="2">
        <v>3.330368</v>
      </c>
      <c r="WY25" s="2">
        <v>0.60347229999999996</v>
      </c>
      <c r="WZ25" s="2"/>
      <c r="XA25" s="2">
        <v>6.1887829999999999</v>
      </c>
      <c r="XB25" s="2"/>
      <c r="XC25" s="2"/>
      <c r="XD25" s="2"/>
      <c r="XE25" s="2">
        <v>12.916919999999999</v>
      </c>
      <c r="XF25" s="2">
        <v>11.659929999999999</v>
      </c>
      <c r="XG25" s="2">
        <v>21.068639999999998</v>
      </c>
      <c r="XH25" s="2">
        <v>2.2809720000000002</v>
      </c>
      <c r="XI25" s="2"/>
      <c r="XJ25" s="2"/>
      <c r="XK25" s="2"/>
      <c r="XL25" s="2">
        <v>5.4242030000000003</v>
      </c>
      <c r="XM25" s="2">
        <v>16.190300000000001</v>
      </c>
      <c r="XN25" s="2">
        <v>1.2217819999999999</v>
      </c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>
        <v>2.5685129999999998</v>
      </c>
      <c r="YF25" s="2">
        <v>3.8440599999999998</v>
      </c>
      <c r="YG25" s="2"/>
      <c r="YH25" s="2">
        <v>1.837723</v>
      </c>
      <c r="YI25" s="2">
        <v>4.1379080000000004</v>
      </c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>
        <v>0</v>
      </c>
      <c r="YV25" s="2">
        <v>0</v>
      </c>
      <c r="YW25" s="2"/>
      <c r="YX25" s="2"/>
      <c r="YY25" s="2">
        <v>0.14558869999999999</v>
      </c>
      <c r="YZ25" s="2"/>
      <c r="ZA25" s="2"/>
      <c r="ZB25" s="2"/>
      <c r="ZC25" s="2"/>
      <c r="ZD25" s="2">
        <v>3.4580009999999999</v>
      </c>
      <c r="ZE25" s="2">
        <v>0.6988337</v>
      </c>
      <c r="ZF25" s="2">
        <v>0.35032219999999997</v>
      </c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>
        <v>2.0108670000000002</v>
      </c>
      <c r="ZT25" s="2"/>
      <c r="ZU25" s="2"/>
      <c r="ZV25" s="2"/>
      <c r="ZW25" s="2"/>
      <c r="ZX25" s="2"/>
      <c r="ZY25" s="2">
        <v>3.6426590000000001</v>
      </c>
      <c r="ZZ25" s="2">
        <v>0.30943920000000003</v>
      </c>
      <c r="AAA25" s="2"/>
      <c r="AAB25" s="2"/>
      <c r="AAC25" s="2">
        <v>2.642585</v>
      </c>
      <c r="AAD25" s="2"/>
      <c r="AAE25" s="2"/>
      <c r="AAF25" s="2"/>
      <c r="AAG25" s="2">
        <v>0.9093909</v>
      </c>
      <c r="AAH25" s="2"/>
      <c r="AAI25" s="2"/>
      <c r="AAJ25" s="2">
        <v>0.3975725</v>
      </c>
      <c r="AAK25" s="2">
        <v>14.85308</v>
      </c>
      <c r="AAL25" s="2">
        <v>0.2986065</v>
      </c>
      <c r="AAM25" s="2"/>
      <c r="AAN25" s="2">
        <v>1.9577869999999999</v>
      </c>
      <c r="AAO25" s="2">
        <v>0</v>
      </c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>
        <v>5.7088169999999998</v>
      </c>
      <c r="ABB25" s="2"/>
      <c r="ABC25" s="2"/>
      <c r="ABD25" s="2">
        <v>1.716065</v>
      </c>
      <c r="ABE25" s="2"/>
      <c r="ABF25" s="2"/>
      <c r="ABG25" s="2">
        <v>1.290875</v>
      </c>
      <c r="ABH25" s="2"/>
      <c r="ABI25" s="2">
        <v>1.511034</v>
      </c>
      <c r="ABJ25" s="2">
        <v>0.35170439999999997</v>
      </c>
      <c r="ABK25" s="2"/>
      <c r="ABL25" s="2">
        <v>7.8224640000000001</v>
      </c>
      <c r="ABM25" s="2"/>
      <c r="ABN25" s="2"/>
      <c r="ABO25" s="2"/>
      <c r="ABP25" s="2"/>
      <c r="ABQ25" s="2">
        <v>4.4764359999999996</v>
      </c>
      <c r="ABR25" s="2"/>
      <c r="ABS25" s="2"/>
      <c r="ABT25" s="2"/>
      <c r="ABU25" s="2"/>
      <c r="ABV25" s="2">
        <v>9.7903260000000003</v>
      </c>
      <c r="ABW25" s="2">
        <v>13.770530000000001</v>
      </c>
      <c r="ABX25" s="2"/>
      <c r="ABY25" s="2">
        <v>9.0695770000000007</v>
      </c>
      <c r="ABZ25" s="2">
        <v>7.0423470000000004</v>
      </c>
      <c r="ACA25" s="2">
        <v>16.88768</v>
      </c>
      <c r="ACB25" s="2">
        <v>20.501930000000002</v>
      </c>
      <c r="ACC25" s="2">
        <v>44.12135</v>
      </c>
      <c r="ACD25" s="2">
        <v>40.12753</v>
      </c>
      <c r="ACE25" s="2">
        <v>19.968360000000001</v>
      </c>
      <c r="ACF25" s="2">
        <v>67.141559999999998</v>
      </c>
      <c r="ACG25" s="2"/>
      <c r="ACH25" s="2"/>
      <c r="ACI25" s="2"/>
      <c r="ACJ25" s="2"/>
      <c r="ACK25" s="2"/>
      <c r="ACL25" s="2"/>
      <c r="ACM25" s="2"/>
      <c r="ACN25" s="2"/>
      <c r="ACO25" s="2"/>
      <c r="ACP25" s="2">
        <v>2.5589119999999999</v>
      </c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>
        <v>0.53214349999999999</v>
      </c>
      <c r="ADG25" s="2"/>
      <c r="ADH25" s="2"/>
      <c r="ADI25" s="2"/>
      <c r="ADJ25" s="2"/>
      <c r="ADK25" s="2">
        <v>0.89581929999999999</v>
      </c>
      <c r="ADL25" s="2"/>
      <c r="ADM25" s="2"/>
      <c r="ADN25" s="2">
        <v>107.2294</v>
      </c>
      <c r="ADO25" s="2">
        <v>209.45740000000001</v>
      </c>
      <c r="ADP25" s="2">
        <v>81.0929</v>
      </c>
      <c r="ADQ25" s="2">
        <v>34.354460000000003</v>
      </c>
      <c r="ADR25" s="2">
        <v>128.09460000000001</v>
      </c>
      <c r="ADS25" s="2">
        <v>245.1694</v>
      </c>
      <c r="ADT25" s="2">
        <v>409.80029999999999</v>
      </c>
      <c r="ADU25" s="2">
        <v>422.81659999999999</v>
      </c>
      <c r="ADV25" s="2">
        <v>637.84640000000002</v>
      </c>
      <c r="ADW25" s="2">
        <v>408.1148</v>
      </c>
      <c r="ADX25" s="2">
        <v>1215.7</v>
      </c>
      <c r="ADY25" s="2">
        <v>176.9443</v>
      </c>
      <c r="ADZ25" s="2">
        <v>407.00560000000002</v>
      </c>
      <c r="AEA25" s="2">
        <v>117.7812</v>
      </c>
      <c r="AEB25" s="2">
        <v>60.876100000000001</v>
      </c>
      <c r="AEC25" s="2">
        <v>224.40350000000001</v>
      </c>
      <c r="AED25" s="2">
        <v>189.142</v>
      </c>
      <c r="AEE25" s="2">
        <v>375.59859999999998</v>
      </c>
      <c r="AEF25" s="2">
        <v>499.40159999999997</v>
      </c>
      <c r="AEG25" s="2">
        <v>417.40629999999999</v>
      </c>
      <c r="AEH25" s="2">
        <v>213.51390000000001</v>
      </c>
      <c r="AEI25" s="2">
        <v>685.52639999999997</v>
      </c>
    </row>
    <row r="26" spans="1:815" x14ac:dyDescent="0.25">
      <c r="A26" t="s">
        <v>200</v>
      </c>
      <c r="B26" s="2">
        <v>8.9299359999999997</v>
      </c>
      <c r="C26" s="2">
        <v>12.22639</v>
      </c>
      <c r="D26" s="2">
        <v>17.132090000000002</v>
      </c>
      <c r="E26" s="2">
        <v>6.1746369999999997</v>
      </c>
      <c r="F26" s="2"/>
      <c r="G26" s="2">
        <v>3.1827030000000001</v>
      </c>
      <c r="H26" s="2">
        <v>23.61523</v>
      </c>
      <c r="I26" s="2">
        <v>16.12208</v>
      </c>
      <c r="J26" s="2">
        <v>5.0328879999999998</v>
      </c>
      <c r="K26" s="2">
        <v>17.227630000000001</v>
      </c>
      <c r="L26" s="2">
        <v>41.517740000000003</v>
      </c>
      <c r="M26" s="2">
        <v>14.681430000000001</v>
      </c>
      <c r="N26" s="2">
        <v>114.4556</v>
      </c>
      <c r="O26" s="2"/>
      <c r="P26" s="2"/>
      <c r="Q26" s="2">
        <v>52.426729999999999</v>
      </c>
      <c r="R26" s="2"/>
      <c r="S26" s="2">
        <v>0.83965279999999998</v>
      </c>
      <c r="T26" s="2">
        <v>12.388730000000001</v>
      </c>
      <c r="U26" s="2"/>
      <c r="V26" s="2"/>
      <c r="W26" s="2">
        <v>14.92304</v>
      </c>
      <c r="X26" s="2"/>
      <c r="Y26" s="2">
        <v>3.1873119999999999</v>
      </c>
      <c r="Z26" s="2">
        <v>20.32244</v>
      </c>
      <c r="AA26" s="2"/>
      <c r="AB26" s="2"/>
      <c r="AC26" s="2"/>
      <c r="AD26" s="2"/>
      <c r="AE26" s="2">
        <v>28.072330000000001</v>
      </c>
      <c r="AF26" s="2"/>
      <c r="AG26" s="2"/>
      <c r="AH26" s="2"/>
      <c r="AI26" s="2">
        <v>65.625559999999993</v>
      </c>
      <c r="AJ26" s="2">
        <v>261.66539999999998</v>
      </c>
      <c r="AK26" s="2">
        <v>46.16816</v>
      </c>
      <c r="AL26" s="2">
        <v>1.062398</v>
      </c>
      <c r="AM26" s="2">
        <v>35.055970000000002</v>
      </c>
      <c r="AN26" s="2">
        <v>184.4308</v>
      </c>
      <c r="AO26" s="2">
        <v>212.08799999999999</v>
      </c>
      <c r="AP26" s="2">
        <v>217.75370000000001</v>
      </c>
      <c r="AQ26" s="2">
        <v>192.40710000000001</v>
      </c>
      <c r="AR26" s="2">
        <v>114.6743</v>
      </c>
      <c r="AS26" s="2">
        <v>237.5615</v>
      </c>
      <c r="AT26" s="2"/>
      <c r="AU26" s="2">
        <v>50.841270000000002</v>
      </c>
      <c r="AV26" s="2"/>
      <c r="AW26" s="2"/>
      <c r="AX26" s="2"/>
      <c r="AY26" s="2"/>
      <c r="AZ26" s="2">
        <v>20.781410000000001</v>
      </c>
      <c r="BA26" s="2"/>
      <c r="BB26" s="2"/>
      <c r="BC26" s="2">
        <v>15.86734</v>
      </c>
      <c r="BD26" s="2">
        <v>10.520429999999999</v>
      </c>
      <c r="BE26" s="2"/>
      <c r="BF26" s="2"/>
      <c r="BG26" s="2"/>
      <c r="BH26" s="2"/>
      <c r="BI26" s="2"/>
      <c r="BJ26" s="2"/>
      <c r="BK26" s="2">
        <v>19.90052</v>
      </c>
      <c r="BL26" s="2"/>
      <c r="BM26" s="2">
        <v>15.75065</v>
      </c>
      <c r="BN26" s="2"/>
      <c r="BO26" s="2">
        <v>10.80331</v>
      </c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>
        <v>13.39603</v>
      </c>
      <c r="CU26" s="2">
        <v>0</v>
      </c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>
        <v>8.2733899999999991</v>
      </c>
      <c r="DL26" s="2">
        <v>0.14730370000000001</v>
      </c>
      <c r="DM26" s="2">
        <v>11.33182</v>
      </c>
      <c r="DN26" s="2"/>
      <c r="DO26" s="2">
        <v>15.170669999999999</v>
      </c>
      <c r="DP26" s="2">
        <v>9.3886380000000003</v>
      </c>
      <c r="DQ26" s="2">
        <v>18.346250000000001</v>
      </c>
      <c r="DR26" s="2">
        <v>38.205750000000002</v>
      </c>
      <c r="DS26" s="2">
        <v>4.2170750000000004</v>
      </c>
      <c r="DT26" s="2">
        <v>25.19398</v>
      </c>
      <c r="DU26" s="2">
        <v>8.0087700000000002</v>
      </c>
      <c r="DV26" s="2">
        <v>12.24723</v>
      </c>
      <c r="DW26" s="2">
        <v>7.4487379999999996</v>
      </c>
      <c r="DX26" s="2"/>
      <c r="DY26" s="2">
        <v>60.170369999999998</v>
      </c>
      <c r="DZ26" s="2">
        <v>108.45480000000001</v>
      </c>
      <c r="EA26" s="2">
        <v>23.022819999999999</v>
      </c>
      <c r="EB26" s="2">
        <v>42.84431</v>
      </c>
      <c r="EC26" s="2">
        <v>107.2758</v>
      </c>
      <c r="ED26" s="2"/>
      <c r="EE26" s="2"/>
      <c r="EF26" s="2"/>
      <c r="EG26" s="2"/>
      <c r="EH26" s="2"/>
      <c r="EI26" s="2"/>
      <c r="EJ26" s="2"/>
      <c r="EK26" s="2">
        <v>33.274329999999999</v>
      </c>
      <c r="EL26" s="2"/>
      <c r="EM26" s="2"/>
      <c r="EN26" s="2"/>
      <c r="EO26" s="2">
        <v>31.93289</v>
      </c>
      <c r="EP26" s="2">
        <v>56.367489999999997</v>
      </c>
      <c r="EQ26" s="2"/>
      <c r="ER26" s="2">
        <v>9.77651</v>
      </c>
      <c r="ES26" s="2">
        <v>0.54712810000000001</v>
      </c>
      <c r="ET26" s="2">
        <v>6.2954569999999999</v>
      </c>
      <c r="EU26" s="2">
        <v>24.414750000000002</v>
      </c>
      <c r="EV26" s="2">
        <v>9.8743210000000001</v>
      </c>
      <c r="EW26" s="2">
        <v>14.448740000000001</v>
      </c>
      <c r="EX26" s="2">
        <v>9.4344669999999997</v>
      </c>
      <c r="EY26" s="2">
        <v>54.177549999999997</v>
      </c>
      <c r="EZ26" s="2">
        <v>8.5285229999999999</v>
      </c>
      <c r="FA26" s="2">
        <v>9.4721899999999994</v>
      </c>
      <c r="FB26" s="2"/>
      <c r="FC26" s="2"/>
      <c r="FD26" s="2">
        <v>11.34254</v>
      </c>
      <c r="FE26" s="2"/>
      <c r="FF26" s="2">
        <v>7.9969250000000001</v>
      </c>
      <c r="FG26" s="2">
        <v>29.208279999999998</v>
      </c>
      <c r="FH26" s="2"/>
      <c r="FI26" s="2">
        <v>18.973929999999999</v>
      </c>
      <c r="FJ26" s="2">
        <v>47.40446</v>
      </c>
      <c r="FK26" s="2">
        <v>183.8963</v>
      </c>
      <c r="FL26" s="2">
        <v>369.41539999999998</v>
      </c>
      <c r="FM26" s="2">
        <v>106.23909999999999</v>
      </c>
      <c r="FN26" s="2">
        <v>25.459440000000001</v>
      </c>
      <c r="FO26" s="2">
        <v>153.3511</v>
      </c>
      <c r="FP26" s="2">
        <v>244.1705</v>
      </c>
      <c r="FQ26" s="2">
        <v>431.41609999999997</v>
      </c>
      <c r="FR26" s="2">
        <v>134.86869999999999</v>
      </c>
      <c r="FS26" s="2">
        <v>223.0033</v>
      </c>
      <c r="FT26" s="2">
        <v>113.63030000000001</v>
      </c>
      <c r="FU26" s="2">
        <v>193.38229999999999</v>
      </c>
      <c r="FV26" s="2">
        <v>113.0029</v>
      </c>
      <c r="FW26" s="2">
        <v>73.672579999999996</v>
      </c>
      <c r="FX26" s="2">
        <v>19.114139999999999</v>
      </c>
      <c r="FY26" s="2">
        <v>16.70927</v>
      </c>
      <c r="FZ26" s="2"/>
      <c r="GA26" s="2">
        <v>59.39282</v>
      </c>
      <c r="GB26" s="2">
        <v>36.908880000000003</v>
      </c>
      <c r="GC26" s="2">
        <v>81.628690000000006</v>
      </c>
      <c r="GD26" s="2">
        <v>34.572150000000001</v>
      </c>
      <c r="GE26" s="2">
        <v>4.5997399999999997</v>
      </c>
      <c r="GF26" s="2">
        <v>122.79470000000001</v>
      </c>
      <c r="GG26" s="2"/>
      <c r="GH26" s="2">
        <v>18.944379999999999</v>
      </c>
      <c r="GI26" s="2"/>
      <c r="GJ26" s="2">
        <v>16.161429999999999</v>
      </c>
      <c r="GK26" s="2"/>
      <c r="GL26" s="2">
        <v>5.7046469999999996</v>
      </c>
      <c r="GM26" s="2">
        <v>7.6665169999999998</v>
      </c>
      <c r="GN26" s="2"/>
      <c r="GO26" s="2">
        <v>2.6777060000000001</v>
      </c>
      <c r="GP26" s="2">
        <v>9.1994799999999994</v>
      </c>
      <c r="GQ26" s="2">
        <v>25.70121</v>
      </c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>
        <v>17.683920000000001</v>
      </c>
      <c r="HE26" s="2"/>
      <c r="HF26" s="2"/>
      <c r="HG26" s="2">
        <v>7.5325769999999999</v>
      </c>
      <c r="HH26" s="2">
        <v>19.8919</v>
      </c>
      <c r="HI26" s="2">
        <v>8.135866</v>
      </c>
      <c r="HJ26" s="2">
        <v>33.976080000000003</v>
      </c>
      <c r="HK26" s="2">
        <v>6.2625140000000004</v>
      </c>
      <c r="HL26" s="2"/>
      <c r="HM26" s="2">
        <v>32.114980000000003</v>
      </c>
      <c r="HN26" s="2"/>
      <c r="HO26" s="2">
        <v>13.81556</v>
      </c>
      <c r="HP26" s="2"/>
      <c r="HQ26" s="2"/>
      <c r="HR26" s="2">
        <v>4.2086800000000001E-2</v>
      </c>
      <c r="HS26" s="2"/>
      <c r="HT26" s="2"/>
      <c r="HU26" s="2">
        <v>5.0026659999999996</v>
      </c>
      <c r="HV26" s="2"/>
      <c r="HW26" s="2"/>
      <c r="HX26" s="2">
        <v>14.396369999999999</v>
      </c>
      <c r="HY26" s="2"/>
      <c r="HZ26" s="2"/>
      <c r="IA26" s="2"/>
      <c r="IB26" s="2"/>
      <c r="IC26" s="2">
        <v>0.27356409999999998</v>
      </c>
      <c r="ID26" s="2"/>
      <c r="IE26" s="2"/>
      <c r="IF26" s="2"/>
      <c r="IG26" s="2"/>
      <c r="IH26" s="2"/>
      <c r="II26" s="2"/>
      <c r="IJ26" s="2"/>
      <c r="IK26" s="2">
        <v>29.46903</v>
      </c>
      <c r="IL26" s="2"/>
      <c r="IM26" s="2"/>
      <c r="IN26" s="2"/>
      <c r="IO26" s="2"/>
      <c r="IP26" s="2">
        <v>0.42591760000000001</v>
      </c>
      <c r="IQ26" s="2"/>
      <c r="IR26" s="2">
        <v>55.339260000000003</v>
      </c>
      <c r="IS26" s="2">
        <v>6.324643</v>
      </c>
      <c r="IT26" s="2"/>
      <c r="IU26" s="2"/>
      <c r="IV26" s="2">
        <v>4.4209800000000001</v>
      </c>
      <c r="IW26" s="2"/>
      <c r="IX26" s="2">
        <v>0</v>
      </c>
      <c r="IY26" s="2"/>
      <c r="IZ26" s="2"/>
      <c r="JA26" s="2"/>
      <c r="JB26" s="2"/>
      <c r="JC26" s="2"/>
      <c r="JD26" s="2"/>
      <c r="JE26" s="2"/>
      <c r="JF26" s="2"/>
      <c r="JG26" s="2">
        <v>15.009180000000001</v>
      </c>
      <c r="JH26" s="2"/>
      <c r="JI26" s="2"/>
      <c r="JJ26" s="2"/>
      <c r="JK26" s="2"/>
      <c r="JL26" s="2">
        <v>16.369029999999999</v>
      </c>
      <c r="JM26" s="2"/>
      <c r="JN26" s="2"/>
      <c r="JO26" s="2"/>
      <c r="JP26" s="2"/>
      <c r="JQ26" s="2"/>
      <c r="JR26" s="2">
        <v>32.734990000000003</v>
      </c>
      <c r="JS26" s="2"/>
      <c r="JT26" s="2"/>
      <c r="JU26" s="2"/>
      <c r="JV26" s="2"/>
      <c r="JW26" s="2"/>
      <c r="JX26" s="2">
        <v>4.4141159999999999</v>
      </c>
      <c r="JY26" s="2"/>
      <c r="JZ26" s="2">
        <v>19.917210000000001</v>
      </c>
      <c r="KA26" s="2"/>
      <c r="KB26" s="2"/>
      <c r="KC26" s="2">
        <v>51.393889999999999</v>
      </c>
      <c r="KD26" s="2"/>
      <c r="KE26" s="2"/>
      <c r="KF26" s="2"/>
      <c r="KG26" s="2"/>
      <c r="KH26" s="2">
        <v>18.43805</v>
      </c>
      <c r="KI26" s="2">
        <v>2.3031540000000001</v>
      </c>
      <c r="KJ26" s="2">
        <v>9.1131039999999999</v>
      </c>
      <c r="KK26" s="2">
        <v>9.5204070000000005</v>
      </c>
      <c r="KL26" s="2">
        <v>3.1416919999999999</v>
      </c>
      <c r="KM26" s="2">
        <v>18.987120000000001</v>
      </c>
      <c r="KN26" s="2">
        <v>29.576149999999998</v>
      </c>
      <c r="KO26" s="2"/>
      <c r="KP26" s="2"/>
      <c r="KQ26" s="2">
        <v>3.0130309999999998</v>
      </c>
      <c r="KR26" s="2"/>
      <c r="KS26" s="2">
        <v>27.452210000000001</v>
      </c>
      <c r="KT26" s="2"/>
      <c r="KU26" s="2"/>
      <c r="KV26" s="2"/>
      <c r="KW26" s="2">
        <v>17.065020000000001</v>
      </c>
      <c r="KX26" s="2"/>
      <c r="KY26" s="2"/>
      <c r="KZ26" s="2"/>
      <c r="LA26" s="2"/>
      <c r="LB26" s="2"/>
      <c r="LC26" s="2"/>
      <c r="LD26" s="2"/>
      <c r="LE26" s="2">
        <v>17.65643</v>
      </c>
      <c r="LF26" s="2"/>
      <c r="LG26" s="2"/>
      <c r="LH26" s="2"/>
      <c r="LI26" s="2">
        <v>11.459960000000001</v>
      </c>
      <c r="LJ26" s="2"/>
      <c r="LK26" s="2">
        <v>9.0699310000000004</v>
      </c>
      <c r="LL26" s="2"/>
      <c r="LM26" s="2"/>
      <c r="LN26" s="2"/>
      <c r="LO26" s="2"/>
      <c r="LP26" s="2">
        <v>5.663716</v>
      </c>
      <c r="LQ26" s="2">
        <v>19.990670000000001</v>
      </c>
      <c r="LR26" s="2">
        <v>7.6355779999999998</v>
      </c>
      <c r="LS26" s="2">
        <v>0.65924749999999999</v>
      </c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>
        <v>84.341499999999996</v>
      </c>
      <c r="MF26" s="2">
        <v>36.986919999999998</v>
      </c>
      <c r="MG26" s="2">
        <v>36.306420000000003</v>
      </c>
      <c r="MH26" s="2"/>
      <c r="MI26" s="2"/>
      <c r="MJ26" s="2">
        <v>78.827849999999998</v>
      </c>
      <c r="MK26" s="2">
        <v>187.71420000000001</v>
      </c>
      <c r="ML26" s="2">
        <v>131.90389999999999</v>
      </c>
      <c r="MM26" s="2">
        <v>258.85050000000001</v>
      </c>
      <c r="MN26" s="2">
        <v>58.91093</v>
      </c>
      <c r="MO26" s="2">
        <v>271.86329999999998</v>
      </c>
      <c r="MP26" s="2"/>
      <c r="MQ26" s="2"/>
      <c r="MR26" s="2"/>
      <c r="MS26" s="2">
        <v>12.03402</v>
      </c>
      <c r="MT26" s="2"/>
      <c r="MU26" s="2"/>
      <c r="MV26" s="2"/>
      <c r="MW26" s="2">
        <v>9.7092290000000006</v>
      </c>
      <c r="MX26" s="2">
        <v>24.388110000000001</v>
      </c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>
        <v>0</v>
      </c>
      <c r="NK26" s="2">
        <v>0</v>
      </c>
      <c r="NL26" s="2"/>
      <c r="NM26" s="2"/>
      <c r="NN26" s="2"/>
      <c r="NO26" s="2">
        <v>33.093559999999997</v>
      </c>
      <c r="NP26" s="2"/>
      <c r="NQ26" s="2"/>
      <c r="NR26" s="2"/>
      <c r="NS26" s="2">
        <v>9.2870080000000002</v>
      </c>
      <c r="NT26" s="2"/>
      <c r="NU26" s="2"/>
      <c r="NV26" s="2">
        <v>6.6444789999999996</v>
      </c>
      <c r="NW26" s="2">
        <v>534.51430000000005</v>
      </c>
      <c r="NX26" s="2">
        <v>1315.9839999999999</v>
      </c>
      <c r="NY26" s="2">
        <v>430.33789999999999</v>
      </c>
      <c r="NZ26" s="2">
        <v>258.2568</v>
      </c>
      <c r="OA26" s="2">
        <v>450.26519999999999</v>
      </c>
      <c r="OB26" s="2">
        <v>954.23180000000002</v>
      </c>
      <c r="OC26" s="2">
        <v>1692.7090000000001</v>
      </c>
      <c r="OD26" s="2">
        <v>2664.1410000000001</v>
      </c>
      <c r="OE26" s="2">
        <v>3151.5059999999999</v>
      </c>
      <c r="OF26" s="2">
        <v>2114.2829999999999</v>
      </c>
      <c r="OG26" s="2">
        <v>7247.08</v>
      </c>
      <c r="OH26" s="2">
        <v>991.88260000000002</v>
      </c>
      <c r="OI26" s="2">
        <v>2301.4839999999999</v>
      </c>
      <c r="OJ26" s="2">
        <v>657.30110000000002</v>
      </c>
      <c r="OK26" s="2">
        <v>282.75130000000001</v>
      </c>
      <c r="OL26" s="2">
        <v>1071.5540000000001</v>
      </c>
      <c r="OM26" s="2">
        <v>909.53970000000004</v>
      </c>
      <c r="ON26" s="2">
        <v>1628.9570000000001</v>
      </c>
      <c r="OO26" s="2">
        <v>1561.126</v>
      </c>
      <c r="OP26" s="2">
        <v>1680.85</v>
      </c>
      <c r="OQ26" s="2">
        <v>1334.6110000000001</v>
      </c>
      <c r="OR26" s="2">
        <v>3641.768</v>
      </c>
      <c r="OS26" s="2"/>
      <c r="OT26" s="2">
        <v>26.12218</v>
      </c>
      <c r="OU26" s="2">
        <v>9.271312</v>
      </c>
      <c r="OV26" s="2"/>
      <c r="OW26" s="2">
        <v>12.01911</v>
      </c>
      <c r="OX26" s="2">
        <v>2.1131120000000001</v>
      </c>
      <c r="OY26" s="2">
        <v>32.54251</v>
      </c>
      <c r="OZ26" s="2"/>
      <c r="PA26" s="2">
        <v>40.498869999999997</v>
      </c>
      <c r="PB26" s="2">
        <v>19.5321</v>
      </c>
      <c r="PC26" s="2">
        <v>44.031019999999998</v>
      </c>
      <c r="PD26" s="2">
        <v>35.835059999999999</v>
      </c>
      <c r="PE26" s="2">
        <v>35.9803</v>
      </c>
      <c r="PF26" s="2">
        <v>12.361750000000001</v>
      </c>
      <c r="PG26" s="2"/>
      <c r="PH26" s="2"/>
      <c r="PI26" s="2">
        <v>18.66582</v>
      </c>
      <c r="PJ26" s="2">
        <v>71.659390000000002</v>
      </c>
      <c r="PK26" s="2">
        <v>41.663640000000001</v>
      </c>
      <c r="PL26" s="2">
        <v>30.099920000000001</v>
      </c>
      <c r="PM26" s="2"/>
      <c r="PN26" s="2"/>
      <c r="PO26" s="2"/>
      <c r="PP26" s="2"/>
      <c r="PQ26" s="2">
        <v>13.74287</v>
      </c>
      <c r="PR26" s="2"/>
      <c r="PS26" s="2"/>
      <c r="PT26" s="2"/>
      <c r="PU26" s="2"/>
      <c r="PV26" s="2"/>
      <c r="PW26" s="2"/>
      <c r="PX26" s="2"/>
      <c r="PY26" s="2"/>
      <c r="PZ26" s="2">
        <v>59.984780000000001</v>
      </c>
      <c r="QA26" s="2">
        <v>378.66910000000001</v>
      </c>
      <c r="QB26" s="2">
        <v>125.9177</v>
      </c>
      <c r="QC26" s="2">
        <v>17.111619999999998</v>
      </c>
      <c r="QD26" s="2">
        <v>173.61799999999999</v>
      </c>
      <c r="QE26" s="2">
        <v>63.123440000000002</v>
      </c>
      <c r="QF26" s="2">
        <v>220.32089999999999</v>
      </c>
      <c r="QG26" s="2">
        <v>134.0163</v>
      </c>
      <c r="QH26" s="2">
        <v>194.12620000000001</v>
      </c>
      <c r="QI26" s="2">
        <v>44.197009999999999</v>
      </c>
      <c r="QJ26" s="2">
        <v>259.96839999999997</v>
      </c>
      <c r="QK26" s="2"/>
      <c r="QL26" s="2"/>
      <c r="QM26" s="2"/>
      <c r="QN26" s="2"/>
      <c r="QO26" s="2"/>
      <c r="QP26" s="2"/>
      <c r="QQ26" s="2"/>
      <c r="QR26" s="2">
        <v>12.55437</v>
      </c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>
        <v>44.158920000000002</v>
      </c>
      <c r="SE26" s="2">
        <v>40.17568</v>
      </c>
      <c r="SF26" s="2"/>
      <c r="SG26" s="2"/>
      <c r="SH26" s="2"/>
      <c r="SI26" s="2"/>
      <c r="SJ26" s="2">
        <v>6.7743409999999997</v>
      </c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>
        <v>15.05616</v>
      </c>
      <c r="SZ26" s="2">
        <v>7.703665</v>
      </c>
      <c r="TA26" s="2">
        <v>14.486420000000001</v>
      </c>
      <c r="TB26" s="2"/>
      <c r="TC26" s="2"/>
      <c r="TD26" s="2"/>
      <c r="TE26" s="2">
        <v>10.20675</v>
      </c>
      <c r="TF26" s="2">
        <v>19.288250000000001</v>
      </c>
      <c r="TG26" s="2">
        <v>3.620288</v>
      </c>
      <c r="TH26" s="2"/>
      <c r="TI26" s="2"/>
      <c r="TJ26" s="2">
        <v>5.808916</v>
      </c>
      <c r="TK26" s="2">
        <v>33.105200000000004</v>
      </c>
      <c r="TL26" s="2">
        <v>13.621079999999999</v>
      </c>
      <c r="TM26" s="2"/>
      <c r="TN26" s="2">
        <v>10.55189</v>
      </c>
      <c r="TO26" s="2">
        <v>18.710989999999999</v>
      </c>
      <c r="TP26" s="2">
        <v>30.34412</v>
      </c>
      <c r="TQ26" s="2">
        <v>15.880710000000001</v>
      </c>
      <c r="TR26" s="2">
        <v>54.213749999999997</v>
      </c>
      <c r="TS26" s="2">
        <v>84.764279999999999</v>
      </c>
      <c r="TT26" s="2">
        <v>79.873829999999998</v>
      </c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>
        <v>11.494260000000001</v>
      </c>
      <c r="UG26" s="2">
        <v>51.220419999999997</v>
      </c>
      <c r="UH26" s="2">
        <v>10.507490000000001</v>
      </c>
      <c r="UI26" s="2"/>
      <c r="UJ26" s="2">
        <v>9.8338140000000003</v>
      </c>
      <c r="UK26" s="2"/>
      <c r="UL26" s="2">
        <v>90.481139999999996</v>
      </c>
      <c r="UM26" s="2">
        <v>28.194710000000001</v>
      </c>
      <c r="UN26" s="2"/>
      <c r="UO26" s="2"/>
      <c r="UP26" s="2"/>
      <c r="UQ26" s="2">
        <v>11.21832</v>
      </c>
      <c r="UR26" s="2">
        <v>12.08093</v>
      </c>
      <c r="US26" s="2"/>
      <c r="UT26" s="2">
        <v>2.5559219999999998</v>
      </c>
      <c r="UU26" s="2"/>
      <c r="UV26" s="2"/>
      <c r="UW26" s="2">
        <v>14.23109</v>
      </c>
      <c r="UX26" s="2"/>
      <c r="UY26" s="2"/>
      <c r="UZ26" s="2"/>
      <c r="VA26" s="2">
        <v>7.0771519999999999</v>
      </c>
      <c r="VB26" s="2">
        <v>123.9624</v>
      </c>
      <c r="VC26" s="2">
        <v>356.16379999999998</v>
      </c>
      <c r="VD26" s="2">
        <v>194.34460000000001</v>
      </c>
      <c r="VE26" s="2">
        <v>111.5021</v>
      </c>
      <c r="VF26" s="2">
        <v>136.44980000000001</v>
      </c>
      <c r="VG26" s="2">
        <v>264.80500000000001</v>
      </c>
      <c r="VH26" s="2">
        <v>359.89850000000001</v>
      </c>
      <c r="VI26" s="2">
        <v>313.78129999999999</v>
      </c>
      <c r="VJ26" s="2">
        <v>138.8486</v>
      </c>
      <c r="VK26" s="2">
        <v>128.95910000000001</v>
      </c>
      <c r="VL26" s="2">
        <v>334.7826</v>
      </c>
      <c r="VM26" s="2">
        <v>95.916600000000003</v>
      </c>
      <c r="VN26" s="2">
        <v>81.881889999999999</v>
      </c>
      <c r="VO26" s="2">
        <v>17.012280000000001</v>
      </c>
      <c r="VP26" s="2">
        <v>8.9457249999999995</v>
      </c>
      <c r="VQ26" s="2">
        <v>13.704560000000001</v>
      </c>
      <c r="VR26" s="2">
        <v>38.498899999999999</v>
      </c>
      <c r="VS26" s="2">
        <v>135.91380000000001</v>
      </c>
      <c r="VT26" s="2">
        <v>108.8231</v>
      </c>
      <c r="VU26" s="2">
        <v>100.9435</v>
      </c>
      <c r="VV26" s="2">
        <v>12.895910000000001</v>
      </c>
      <c r="VW26" s="2">
        <v>87.048969999999997</v>
      </c>
      <c r="VX26" s="2">
        <v>9.5355690000000006</v>
      </c>
      <c r="VY26" s="2">
        <v>31.32094</v>
      </c>
      <c r="VZ26" s="2"/>
      <c r="WA26" s="2"/>
      <c r="WB26" s="2"/>
      <c r="WC26" s="2"/>
      <c r="WD26" s="2">
        <v>6.922936</v>
      </c>
      <c r="WE26" s="2"/>
      <c r="WF26" s="2">
        <v>17.557880000000001</v>
      </c>
      <c r="WG26" s="2"/>
      <c r="WH26" s="2">
        <v>20.52374</v>
      </c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>
        <v>14.67365</v>
      </c>
      <c r="WV26" s="2"/>
      <c r="WW26" s="2"/>
      <c r="WX26" s="2"/>
      <c r="WY26" s="2"/>
      <c r="WZ26" s="2">
        <v>9.2305810000000008</v>
      </c>
      <c r="XA26" s="2"/>
      <c r="XB26" s="2">
        <v>50.602679999999999</v>
      </c>
      <c r="XC26" s="2"/>
      <c r="XD26" s="2">
        <v>34.099499999999999</v>
      </c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>
        <v>7.8323650000000002</v>
      </c>
      <c r="XP26" s="2"/>
      <c r="XQ26" s="2"/>
      <c r="XR26" s="2"/>
      <c r="XS26" s="2"/>
      <c r="XT26" s="2"/>
      <c r="XU26" s="2"/>
      <c r="XV26" s="2"/>
      <c r="XW26" s="2">
        <v>45.280929999999998</v>
      </c>
      <c r="XX26" s="2"/>
      <c r="XY26" s="2"/>
      <c r="XZ26" s="2"/>
      <c r="YA26" s="2">
        <v>33.991579999999999</v>
      </c>
      <c r="YB26" s="2"/>
      <c r="YC26" s="2"/>
      <c r="YD26" s="2"/>
      <c r="YE26" s="2">
        <v>68.909679999999994</v>
      </c>
      <c r="YF26" s="2"/>
      <c r="YG26" s="2">
        <v>41.637889999999999</v>
      </c>
      <c r="YH26" s="2">
        <v>49.22345</v>
      </c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>
        <v>0</v>
      </c>
      <c r="YV26" s="2">
        <v>0</v>
      </c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>
        <v>6.4637779999999996</v>
      </c>
      <c r="ZH26" s="2"/>
      <c r="ZI26" s="2"/>
      <c r="ZJ26" s="2">
        <v>5.2537430000000001</v>
      </c>
      <c r="ZK26" s="2"/>
      <c r="ZL26" s="2"/>
      <c r="ZM26" s="2"/>
      <c r="ZN26" s="2"/>
      <c r="ZO26" s="2"/>
      <c r="ZP26" s="2"/>
      <c r="ZQ26" s="2"/>
      <c r="ZR26" s="2"/>
      <c r="ZS26" s="2">
        <v>8.7897320000000008</v>
      </c>
      <c r="ZT26" s="2"/>
      <c r="ZU26" s="2">
        <v>2.334997</v>
      </c>
      <c r="ZV26" s="2"/>
      <c r="ZW26" s="2">
        <v>26.223500000000001</v>
      </c>
      <c r="ZX26" s="2"/>
      <c r="ZY26" s="2">
        <v>7.6706349999999999</v>
      </c>
      <c r="ZZ26" s="2"/>
      <c r="AAA26" s="2"/>
      <c r="AAB26" s="2">
        <v>23.755960000000002</v>
      </c>
      <c r="AAC26" s="2">
        <v>0.46072730000000001</v>
      </c>
      <c r="AAD26" s="2"/>
      <c r="AAE26" s="2">
        <v>9.17103</v>
      </c>
      <c r="AAF26" s="2"/>
      <c r="AAG26" s="2"/>
      <c r="AAH26" s="2"/>
      <c r="AAI26" s="2">
        <v>19.030100000000001</v>
      </c>
      <c r="AAJ26" s="2">
        <v>4.0528849999999998</v>
      </c>
      <c r="AAK26" s="2">
        <v>11.78881</v>
      </c>
      <c r="AAL26" s="2">
        <v>14.717549999999999</v>
      </c>
      <c r="AAM26" s="2"/>
      <c r="AAN26" s="2">
        <v>4.1465459999999998</v>
      </c>
      <c r="AAO26" s="2">
        <v>0</v>
      </c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>
        <v>7.0960429999999999</v>
      </c>
      <c r="ABG26" s="2">
        <v>1.4032929999999999</v>
      </c>
      <c r="ABH26" s="2">
        <v>33.166969999999999</v>
      </c>
      <c r="ABI26" s="2"/>
      <c r="ABJ26" s="2">
        <v>233.63210000000001</v>
      </c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>
        <v>55.97683</v>
      </c>
      <c r="ABW26" s="2">
        <v>128.62190000000001</v>
      </c>
      <c r="ABX26" s="2">
        <v>19.614360000000001</v>
      </c>
      <c r="ABY26" s="2">
        <v>9.0532140000000005</v>
      </c>
      <c r="ABZ26" s="2">
        <v>75.87312</v>
      </c>
      <c r="ACA26" s="2">
        <v>59.771230000000003</v>
      </c>
      <c r="ACB26" s="2">
        <v>62.79663</v>
      </c>
      <c r="ACC26" s="2">
        <v>108.24420000000001</v>
      </c>
      <c r="ACD26" s="2">
        <v>128.93629999999999</v>
      </c>
      <c r="ACE26" s="2">
        <v>74.168750000000003</v>
      </c>
      <c r="ACF26" s="2">
        <v>316.7251</v>
      </c>
      <c r="ACG26" s="2"/>
      <c r="ACH26" s="2"/>
      <c r="ACI26" s="2"/>
      <c r="ACJ26" s="2"/>
      <c r="ACK26" s="2"/>
      <c r="ACL26" s="2"/>
      <c r="ACM26" s="2"/>
      <c r="ACN26" s="2">
        <v>15.238770000000001</v>
      </c>
      <c r="ACO26" s="2"/>
      <c r="ACP26" s="2"/>
      <c r="ACQ26" s="2">
        <v>1.2178389999999999</v>
      </c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>
        <v>6.7613320000000003</v>
      </c>
      <c r="ADD26" s="2">
        <v>84.680589999999995</v>
      </c>
      <c r="ADE26" s="2"/>
      <c r="ADF26" s="2"/>
      <c r="ADG26" s="2"/>
      <c r="ADH26" s="2">
        <v>4.0743010000000002</v>
      </c>
      <c r="ADI26" s="2">
        <v>16.160679999999999</v>
      </c>
      <c r="ADJ26" s="2"/>
      <c r="ADK26" s="2">
        <v>56.417259999999999</v>
      </c>
      <c r="ADL26" s="2"/>
      <c r="ADM26" s="2">
        <v>18.309709999999999</v>
      </c>
      <c r="ADN26" s="2">
        <v>652.71090000000004</v>
      </c>
      <c r="ADO26" s="2">
        <v>1828.384</v>
      </c>
      <c r="ADP26" s="2">
        <v>454.94420000000002</v>
      </c>
      <c r="ADQ26" s="2">
        <v>261.41160000000002</v>
      </c>
      <c r="ADR26" s="2">
        <v>732.60270000000003</v>
      </c>
      <c r="ADS26" s="2">
        <v>766.63099999999997</v>
      </c>
      <c r="ADT26" s="2">
        <v>1966.4839999999999</v>
      </c>
      <c r="ADU26" s="2">
        <v>2045.2639999999999</v>
      </c>
      <c r="ADV26" s="2">
        <v>2454.7629999999999</v>
      </c>
      <c r="ADW26" s="2">
        <v>1860.48</v>
      </c>
      <c r="ADX26" s="2">
        <v>6226.3630000000003</v>
      </c>
      <c r="ADY26" s="2">
        <v>1026.9580000000001</v>
      </c>
      <c r="ADZ26" s="2">
        <v>2006.0609999999999</v>
      </c>
      <c r="AEA26" s="2">
        <v>744.41150000000005</v>
      </c>
      <c r="AEB26" s="2">
        <v>390.41989999999998</v>
      </c>
      <c r="AEC26" s="2">
        <v>755.21389999999997</v>
      </c>
      <c r="AED26" s="2">
        <v>1106.576</v>
      </c>
      <c r="AEE26" s="2">
        <v>1872.3489999999999</v>
      </c>
      <c r="AEF26" s="2">
        <v>1753.58</v>
      </c>
      <c r="AEG26" s="2">
        <v>1973.4880000000001</v>
      </c>
      <c r="AEH26" s="2">
        <v>1290.2470000000001</v>
      </c>
      <c r="AEI26" s="2">
        <v>2790.444</v>
      </c>
    </row>
    <row r="27" spans="1:815" x14ac:dyDescent="0.25">
      <c r="A27" t="s">
        <v>201</v>
      </c>
      <c r="B27" s="2"/>
      <c r="C27" s="2">
        <v>16.014330000000001</v>
      </c>
      <c r="D27" s="2">
        <v>101.8749</v>
      </c>
      <c r="E27" s="2"/>
      <c r="F27" s="2">
        <v>8.6903679999999994</v>
      </c>
      <c r="G27" s="2"/>
      <c r="H27" s="2">
        <v>102.6117</v>
      </c>
      <c r="I27" s="2">
        <v>22.96339</v>
      </c>
      <c r="J27" s="2"/>
      <c r="K27" s="2">
        <v>38.421250000000001</v>
      </c>
      <c r="L27" s="2">
        <v>0.84350440000000004</v>
      </c>
      <c r="M27" s="2">
        <v>41.48903</v>
      </c>
      <c r="N27" s="2">
        <v>27.55659</v>
      </c>
      <c r="O27" s="2"/>
      <c r="P27" s="2"/>
      <c r="Q27" s="2">
        <v>6.6454199999999997</v>
      </c>
      <c r="R27" s="2">
        <v>10.20782</v>
      </c>
      <c r="S27" s="2">
        <v>21.293810000000001</v>
      </c>
      <c r="T27" s="2">
        <v>15.028180000000001</v>
      </c>
      <c r="U27" s="2">
        <v>6.4138010000000003</v>
      </c>
      <c r="V27" s="2"/>
      <c r="W27" s="2">
        <v>6.3262830000000001</v>
      </c>
      <c r="X27" s="2"/>
      <c r="Y27" s="2"/>
      <c r="Z27" s="2">
        <v>1.765803</v>
      </c>
      <c r="AA27" s="2"/>
      <c r="AB27" s="2">
        <v>11.506690000000001</v>
      </c>
      <c r="AC27" s="2"/>
      <c r="AD27" s="2">
        <v>6.0409670000000002</v>
      </c>
      <c r="AE27" s="2"/>
      <c r="AF27" s="2">
        <v>5.0531379999999997</v>
      </c>
      <c r="AG27" s="2"/>
      <c r="AH27" s="2"/>
      <c r="AI27" s="2">
        <v>232.84620000000001</v>
      </c>
      <c r="AJ27" s="2">
        <v>296.49990000000003</v>
      </c>
      <c r="AK27" s="2">
        <v>90.966350000000006</v>
      </c>
      <c r="AL27" s="2">
        <v>16.832280000000001</v>
      </c>
      <c r="AM27" s="2">
        <v>151.0735</v>
      </c>
      <c r="AN27" s="2">
        <v>213.87889999999999</v>
      </c>
      <c r="AO27" s="2">
        <v>127.8832</v>
      </c>
      <c r="AP27" s="2">
        <v>352.90789999999998</v>
      </c>
      <c r="AQ27" s="2">
        <v>110.74209999999999</v>
      </c>
      <c r="AR27" s="2">
        <v>172.5187</v>
      </c>
      <c r="AS27" s="2">
        <v>281.0598</v>
      </c>
      <c r="AT27" s="2"/>
      <c r="AU27" s="2"/>
      <c r="AV27" s="2"/>
      <c r="AW27" s="2"/>
      <c r="AX27" s="2"/>
      <c r="AY27" s="2">
        <v>0.83171649999999997</v>
      </c>
      <c r="AZ27" s="2">
        <v>28.382950000000001</v>
      </c>
      <c r="BA27" s="2">
        <v>30.093309999999999</v>
      </c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>
        <v>4.0987939999999998</v>
      </c>
      <c r="BN27" s="2"/>
      <c r="BO27" s="2">
        <v>1.2652570000000001</v>
      </c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>
        <v>21.796099999999999</v>
      </c>
      <c r="CS27" s="2"/>
      <c r="CT27" s="2"/>
      <c r="CU27" s="2">
        <v>0</v>
      </c>
      <c r="CV27" s="2"/>
      <c r="CW27" s="2"/>
      <c r="CX27" s="2">
        <v>4.086633</v>
      </c>
      <c r="CY27" s="2"/>
      <c r="CZ27" s="2"/>
      <c r="DA27" s="2"/>
      <c r="DB27" s="2"/>
      <c r="DC27" s="2"/>
      <c r="DD27" s="2"/>
      <c r="DE27" s="2"/>
      <c r="DF27" s="2">
        <v>25.614159999999998</v>
      </c>
      <c r="DG27" s="2"/>
      <c r="DH27" s="2"/>
      <c r="DI27" s="2"/>
      <c r="DJ27" s="2"/>
      <c r="DK27" s="2"/>
      <c r="DL27" s="2">
        <v>61.798169999999999</v>
      </c>
      <c r="DM27" s="2"/>
      <c r="DN27" s="2"/>
      <c r="DO27" s="2">
        <v>21.517849999999999</v>
      </c>
      <c r="DP27" s="2">
        <v>21.704750000000001</v>
      </c>
      <c r="DQ27" s="2">
        <v>11.62124</v>
      </c>
      <c r="DR27" s="2">
        <v>21.9099</v>
      </c>
      <c r="DS27" s="2"/>
      <c r="DT27" s="2">
        <v>109.5801</v>
      </c>
      <c r="DU27" s="2">
        <v>18.340769999999999</v>
      </c>
      <c r="DV27" s="2">
        <v>8.1690880000000003</v>
      </c>
      <c r="DW27" s="2">
        <v>11.170109999999999</v>
      </c>
      <c r="DX27" s="2">
        <v>6.9651670000000001</v>
      </c>
      <c r="DY27" s="2">
        <v>10.75662</v>
      </c>
      <c r="DZ27" s="2">
        <v>20.823530000000002</v>
      </c>
      <c r="EA27" s="2">
        <v>23.823689999999999</v>
      </c>
      <c r="EB27" s="2">
        <v>39.645240000000001</v>
      </c>
      <c r="EC27" s="2">
        <v>99.891829999999999</v>
      </c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>
        <v>39.139159999999997</v>
      </c>
      <c r="ER27" s="2">
        <v>18.14987</v>
      </c>
      <c r="ES27" s="2">
        <v>6.8991170000000004</v>
      </c>
      <c r="ET27" s="2">
        <v>7.8472840000000001</v>
      </c>
      <c r="EU27" s="2">
        <v>17.778279999999999</v>
      </c>
      <c r="EV27" s="2"/>
      <c r="EW27" s="2"/>
      <c r="EX27" s="2">
        <v>14.941599999999999</v>
      </c>
      <c r="EY27" s="2"/>
      <c r="EZ27" s="2"/>
      <c r="FA27" s="2"/>
      <c r="FB27" s="2"/>
      <c r="FC27" s="2"/>
      <c r="FD27" s="2"/>
      <c r="FE27" s="2">
        <v>0.49851990000000002</v>
      </c>
      <c r="FF27" s="2"/>
      <c r="FG27" s="2"/>
      <c r="FH27" s="2"/>
      <c r="FI27" s="2">
        <v>9.7869410000000006</v>
      </c>
      <c r="FJ27" s="2">
        <v>0.44169019999999998</v>
      </c>
      <c r="FK27" s="2">
        <v>399.07990000000001</v>
      </c>
      <c r="FL27" s="2">
        <v>872.26909999999998</v>
      </c>
      <c r="FM27" s="2">
        <v>182.6532</v>
      </c>
      <c r="FN27" s="2">
        <v>162.39359999999999</v>
      </c>
      <c r="FO27" s="2">
        <v>264.67230000000001</v>
      </c>
      <c r="FP27" s="2">
        <v>353.45060000000001</v>
      </c>
      <c r="FQ27" s="2">
        <v>528.0874</v>
      </c>
      <c r="FR27" s="2">
        <v>390.78829999999999</v>
      </c>
      <c r="FS27" s="2">
        <v>292.29629999999997</v>
      </c>
      <c r="FT27" s="2">
        <v>113.52849999999999</v>
      </c>
      <c r="FU27" s="2">
        <v>278.91109999999998</v>
      </c>
      <c r="FV27" s="2">
        <v>58.414540000000002</v>
      </c>
      <c r="FW27" s="2">
        <v>12.71397</v>
      </c>
      <c r="FX27" s="2">
        <v>1.564481</v>
      </c>
      <c r="FY27" s="2">
        <v>19.105129999999999</v>
      </c>
      <c r="FZ27" s="2"/>
      <c r="GA27" s="2"/>
      <c r="GB27" s="2">
        <v>61.384929999999997</v>
      </c>
      <c r="GC27" s="2">
        <v>23.85097</v>
      </c>
      <c r="GD27" s="2">
        <v>23.941790000000001</v>
      </c>
      <c r="GE27" s="2">
        <v>10.76563</v>
      </c>
      <c r="GF27" s="2">
        <v>39.535260000000001</v>
      </c>
      <c r="GG27" s="2">
        <v>3.7320449999999998</v>
      </c>
      <c r="GH27" s="2"/>
      <c r="GI27" s="2"/>
      <c r="GJ27" s="2"/>
      <c r="GK27" s="2"/>
      <c r="GL27" s="2">
        <v>29.589500000000001</v>
      </c>
      <c r="GM27" s="2"/>
      <c r="GN27" s="2">
        <v>9.9191749999999992</v>
      </c>
      <c r="GO27" s="2">
        <v>5.3284330000000004</v>
      </c>
      <c r="GP27" s="2">
        <v>7.3402050000000001</v>
      </c>
      <c r="GQ27" s="2">
        <v>27.384789999999999</v>
      </c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>
        <v>6.4024159999999997</v>
      </c>
      <c r="HD27" s="2">
        <v>13.06432</v>
      </c>
      <c r="HE27" s="2"/>
      <c r="HF27" s="2"/>
      <c r="HG27" s="2">
        <v>5.2757949999999996</v>
      </c>
      <c r="HH27" s="2">
        <v>19.491320000000002</v>
      </c>
      <c r="HI27" s="2">
        <v>30.930109999999999</v>
      </c>
      <c r="HJ27" s="2">
        <v>6.4134209999999996</v>
      </c>
      <c r="HK27" s="2">
        <v>43.884230000000002</v>
      </c>
      <c r="HL27" s="2">
        <v>33.203539999999997</v>
      </c>
      <c r="HM27" s="2">
        <v>42.260359999999999</v>
      </c>
      <c r="HN27" s="2"/>
      <c r="HO27" s="2"/>
      <c r="HP27" s="2"/>
      <c r="HQ27" s="2"/>
      <c r="HR27" s="2"/>
      <c r="HS27" s="2">
        <v>3.6595529999999998</v>
      </c>
      <c r="HT27" s="2">
        <v>9.6683160000000008</v>
      </c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>
        <v>19.12688</v>
      </c>
      <c r="IK27" s="2">
        <v>56.758789999999998</v>
      </c>
      <c r="IL27" s="2"/>
      <c r="IM27" s="2"/>
      <c r="IN27" s="2">
        <v>16.233219999999999</v>
      </c>
      <c r="IO27" s="2">
        <v>5.9822389999999999</v>
      </c>
      <c r="IP27" s="2"/>
      <c r="IQ27" s="2">
        <v>2.3617089999999998</v>
      </c>
      <c r="IR27" s="2">
        <v>4.8653380000000004</v>
      </c>
      <c r="IS27" s="2"/>
      <c r="IT27" s="2">
        <v>4.4169020000000003</v>
      </c>
      <c r="IU27" s="2"/>
      <c r="IV27" s="2"/>
      <c r="IW27" s="2"/>
      <c r="IX27" s="2">
        <v>0</v>
      </c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>
        <v>22.18552</v>
      </c>
      <c r="JM27" s="2"/>
      <c r="JN27" s="2">
        <v>25.146609999999999</v>
      </c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>
        <v>161.52420000000001</v>
      </c>
      <c r="KD27" s="2"/>
      <c r="KE27" s="2"/>
      <c r="KF27" s="2">
        <v>12.58074</v>
      </c>
      <c r="KG27" s="2"/>
      <c r="KH27" s="2"/>
      <c r="KI27" s="2"/>
      <c r="KJ27" s="2">
        <v>29.342649999999999</v>
      </c>
      <c r="KK27" s="2"/>
      <c r="KL27" s="2">
        <v>30.796849999999999</v>
      </c>
      <c r="KM27" s="2">
        <v>10.33886</v>
      </c>
      <c r="KN27" s="2">
        <v>2.6952739999999999</v>
      </c>
      <c r="KO27" s="2">
        <v>0.674813</v>
      </c>
      <c r="KP27" s="2">
        <v>56.162480000000002</v>
      </c>
      <c r="KQ27" s="2">
        <v>38.676769999999998</v>
      </c>
      <c r="KR27" s="2">
        <v>3.4896400000000001</v>
      </c>
      <c r="KS27" s="2">
        <v>4.0812080000000002</v>
      </c>
      <c r="KT27" s="2"/>
      <c r="KU27" s="2"/>
      <c r="KV27" s="2"/>
      <c r="KW27" s="2"/>
      <c r="KX27" s="2"/>
      <c r="KY27" s="2"/>
      <c r="KZ27" s="2"/>
      <c r="LA27" s="2"/>
      <c r="LB27" s="2"/>
      <c r="LC27" s="2">
        <v>2.7860670000000001</v>
      </c>
      <c r="LD27" s="2"/>
      <c r="LE27" s="2"/>
      <c r="LF27" s="2"/>
      <c r="LG27" s="2"/>
      <c r="LH27" s="2"/>
      <c r="LI27" s="2"/>
      <c r="LJ27" s="2"/>
      <c r="LK27" s="2"/>
      <c r="LL27" s="2"/>
      <c r="LM27" s="2">
        <v>4.7206939999999999</v>
      </c>
      <c r="LN27" s="2"/>
      <c r="LO27" s="2"/>
      <c r="LP27" s="2">
        <v>1.4833449999999999</v>
      </c>
      <c r="LQ27" s="2">
        <v>8.259188</v>
      </c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>
        <v>17.021409999999999</v>
      </c>
      <c r="ME27" s="2">
        <v>29.234349999999999</v>
      </c>
      <c r="MF27" s="2">
        <v>104.334</v>
      </c>
      <c r="MG27" s="2">
        <v>5.6919620000000002</v>
      </c>
      <c r="MH27" s="2">
        <v>17.69969</v>
      </c>
      <c r="MI27" s="2">
        <v>75.087999999999994</v>
      </c>
      <c r="MJ27" s="2">
        <v>60.59695</v>
      </c>
      <c r="MK27" s="2">
        <v>107.55419999999999</v>
      </c>
      <c r="ML27" s="2">
        <v>47.115810000000003</v>
      </c>
      <c r="MM27" s="2">
        <v>53.274290000000001</v>
      </c>
      <c r="MN27" s="2">
        <v>62.597740000000002</v>
      </c>
      <c r="MO27" s="2">
        <v>122.0026</v>
      </c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>
        <v>0</v>
      </c>
      <c r="NK27" s="2">
        <v>0</v>
      </c>
      <c r="NL27" s="2"/>
      <c r="NM27" s="2"/>
      <c r="NN27" s="2"/>
      <c r="NO27" s="2"/>
      <c r="NP27" s="2">
        <v>2.9073709999999999</v>
      </c>
      <c r="NQ27" s="2"/>
      <c r="NR27" s="2"/>
      <c r="NS27" s="2">
        <v>1.8711169999999999</v>
      </c>
      <c r="NT27" s="2"/>
      <c r="NU27" s="2"/>
      <c r="NV27" s="2">
        <v>9.959047</v>
      </c>
      <c r="NW27" s="2">
        <v>626.98350000000005</v>
      </c>
      <c r="NX27" s="2">
        <v>1262.5440000000001</v>
      </c>
      <c r="NY27" s="2">
        <v>423.10250000000002</v>
      </c>
      <c r="NZ27" s="2">
        <v>217.16159999999999</v>
      </c>
      <c r="OA27" s="2">
        <v>471.62709999999998</v>
      </c>
      <c r="OB27" s="2">
        <v>881.79010000000005</v>
      </c>
      <c r="OC27" s="2">
        <v>1458.527</v>
      </c>
      <c r="OD27" s="2">
        <v>1642.6320000000001</v>
      </c>
      <c r="OE27" s="2">
        <v>2048.4740000000002</v>
      </c>
      <c r="OF27" s="2">
        <v>1652.6089999999999</v>
      </c>
      <c r="OG27" s="2">
        <v>4541.665</v>
      </c>
      <c r="OH27" s="2">
        <v>595.35230000000001</v>
      </c>
      <c r="OI27" s="2">
        <v>1282.3589999999999</v>
      </c>
      <c r="OJ27" s="2">
        <v>359.22609999999997</v>
      </c>
      <c r="OK27" s="2">
        <v>257.3263</v>
      </c>
      <c r="OL27" s="2">
        <v>640.43460000000005</v>
      </c>
      <c r="OM27" s="2">
        <v>612.93470000000002</v>
      </c>
      <c r="ON27" s="2">
        <v>1499.038</v>
      </c>
      <c r="OO27" s="2">
        <v>1214.23</v>
      </c>
      <c r="OP27" s="2">
        <v>1204.3499999999999</v>
      </c>
      <c r="OQ27" s="2">
        <v>789.4058</v>
      </c>
      <c r="OR27" s="2">
        <v>2016.309</v>
      </c>
      <c r="OS27" s="2">
        <v>32.67353</v>
      </c>
      <c r="OT27" s="2">
        <v>19.152660000000001</v>
      </c>
      <c r="OU27" s="2">
        <v>3.5177960000000001</v>
      </c>
      <c r="OV27" s="2">
        <v>21.374829999999999</v>
      </c>
      <c r="OW27" s="2">
        <v>38.155349999999999</v>
      </c>
      <c r="OX27" s="2">
        <v>9.332649</v>
      </c>
      <c r="OY27" s="2">
        <v>65.097539999999995</v>
      </c>
      <c r="OZ27" s="2">
        <v>54.359389999999998</v>
      </c>
      <c r="PA27" s="2">
        <v>8.2280999999999995</v>
      </c>
      <c r="PB27" s="2">
        <v>25.887730000000001</v>
      </c>
      <c r="PC27" s="2">
        <v>0.9984016</v>
      </c>
      <c r="PD27" s="2">
        <v>61.677309999999999</v>
      </c>
      <c r="PE27" s="2">
        <v>25.03753</v>
      </c>
      <c r="PF27" s="2">
        <v>9.2281270000000006</v>
      </c>
      <c r="PG27" s="2"/>
      <c r="PH27" s="2"/>
      <c r="PI27" s="2">
        <v>29.654489999999999</v>
      </c>
      <c r="PJ27" s="2">
        <v>56.746580000000002</v>
      </c>
      <c r="PK27" s="2">
        <v>15.20543</v>
      </c>
      <c r="PL27" s="2">
        <v>5.1109580000000001</v>
      </c>
      <c r="PM27" s="2"/>
      <c r="PN27" s="2">
        <v>7.0096119999999997</v>
      </c>
      <c r="PO27" s="2"/>
      <c r="PP27" s="2"/>
      <c r="PQ27" s="2"/>
      <c r="PR27" s="2"/>
      <c r="PS27" s="2"/>
      <c r="PT27" s="2"/>
      <c r="PU27" s="2">
        <v>2.4948549999999998</v>
      </c>
      <c r="PV27" s="2"/>
      <c r="PW27" s="2"/>
      <c r="PX27" s="2"/>
      <c r="PY27" s="2">
        <v>0.90562980000000004</v>
      </c>
      <c r="PZ27" s="2">
        <v>77.690399999999997</v>
      </c>
      <c r="QA27" s="2">
        <v>333.2953</v>
      </c>
      <c r="QB27" s="2">
        <v>124.2531</v>
      </c>
      <c r="QC27" s="2">
        <v>97.828400000000002</v>
      </c>
      <c r="QD27" s="2">
        <v>128.3254</v>
      </c>
      <c r="QE27" s="2">
        <v>73.213650000000001</v>
      </c>
      <c r="QF27" s="2">
        <v>323.2903</v>
      </c>
      <c r="QG27" s="2">
        <v>169.5668</v>
      </c>
      <c r="QH27" s="2">
        <v>254.5872</v>
      </c>
      <c r="QI27" s="2">
        <v>127.3352</v>
      </c>
      <c r="QJ27" s="2">
        <v>331.33199999999999</v>
      </c>
      <c r="QK27" s="2"/>
      <c r="QL27" s="2"/>
      <c r="QM27" s="2"/>
      <c r="QN27" s="2"/>
      <c r="QO27" s="2">
        <v>1.973339</v>
      </c>
      <c r="QP27" s="2"/>
      <c r="QQ27" s="2">
        <v>39.260129999999997</v>
      </c>
      <c r="QR27" s="2">
        <v>10.92517</v>
      </c>
      <c r="QS27" s="2"/>
      <c r="QT27" s="2">
        <v>8.1615490000000008</v>
      </c>
      <c r="QU27" s="2">
        <v>4.7590479999999999</v>
      </c>
      <c r="QV27" s="2"/>
      <c r="QW27" s="2"/>
      <c r="QX27" s="2"/>
      <c r="QY27" s="2"/>
      <c r="QZ27" s="2"/>
      <c r="RA27" s="2"/>
      <c r="RB27" s="2"/>
      <c r="RC27" s="2">
        <v>7.5374889999999999</v>
      </c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>
        <v>27.565519999999999</v>
      </c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>
        <v>20.443829999999998</v>
      </c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>
        <v>13.57649</v>
      </c>
      <c r="TB27" s="2">
        <v>7.0356040000000002</v>
      </c>
      <c r="TC27" s="2"/>
      <c r="TD27" s="2"/>
      <c r="TE27" s="2">
        <v>22.56307</v>
      </c>
      <c r="TF27" s="2">
        <v>34.41713</v>
      </c>
      <c r="TG27" s="2"/>
      <c r="TH27" s="2"/>
      <c r="TI27" s="2">
        <v>13.544980000000001</v>
      </c>
      <c r="TJ27" s="2"/>
      <c r="TK27" s="2">
        <v>8.7698040000000006</v>
      </c>
      <c r="TL27" s="2">
        <v>20.263770000000001</v>
      </c>
      <c r="TM27" s="2"/>
      <c r="TN27" s="2">
        <v>6.9953649999999996</v>
      </c>
      <c r="TO27" s="2">
        <v>10.191929999999999</v>
      </c>
      <c r="TP27" s="2">
        <v>19.389089999999999</v>
      </c>
      <c r="TQ27" s="2">
        <v>16.064720000000001</v>
      </c>
      <c r="TR27" s="2">
        <v>16.817250000000001</v>
      </c>
      <c r="TS27" s="2"/>
      <c r="TT27" s="2">
        <v>85.625559999999993</v>
      </c>
      <c r="TU27" s="2"/>
      <c r="TV27" s="2">
        <v>7.3419679999999996</v>
      </c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>
        <v>8.8396910000000002</v>
      </c>
      <c r="UH27" s="2">
        <v>2.0886909999999999</v>
      </c>
      <c r="UI27" s="2">
        <v>7.0356040000000002</v>
      </c>
      <c r="UJ27" s="2"/>
      <c r="UK27" s="2">
        <v>4.8053400000000002</v>
      </c>
      <c r="UL27" s="2">
        <v>1.5383910000000001</v>
      </c>
      <c r="UM27" s="2">
        <v>16.277629999999998</v>
      </c>
      <c r="UN27" s="2"/>
      <c r="UO27" s="2"/>
      <c r="UP27" s="2"/>
      <c r="UQ27" s="2">
        <v>11.303509999999999</v>
      </c>
      <c r="UR27" s="2">
        <v>14.232290000000001</v>
      </c>
      <c r="US27" s="2">
        <v>4.6079749999999997</v>
      </c>
      <c r="UT27" s="2"/>
      <c r="UU27" s="2"/>
      <c r="UV27" s="2"/>
      <c r="UW27" s="2">
        <v>9.9934729999999998</v>
      </c>
      <c r="UX27" s="2">
        <v>29.724119999999999</v>
      </c>
      <c r="UY27" s="2"/>
      <c r="UZ27" s="2">
        <v>14.882820000000001</v>
      </c>
      <c r="VA27" s="2"/>
      <c r="VB27" s="2">
        <v>511.60649999999998</v>
      </c>
      <c r="VC27" s="2">
        <v>862.38810000000001</v>
      </c>
      <c r="VD27" s="2">
        <v>191.61490000000001</v>
      </c>
      <c r="VE27" s="2">
        <v>105.25830000000001</v>
      </c>
      <c r="VF27" s="2">
        <v>389.50639999999999</v>
      </c>
      <c r="VG27" s="2">
        <v>387.67169999999999</v>
      </c>
      <c r="VH27" s="2">
        <v>575.64840000000004</v>
      </c>
      <c r="VI27" s="2">
        <v>484.55599999999998</v>
      </c>
      <c r="VJ27" s="2">
        <v>368.30169999999998</v>
      </c>
      <c r="VK27" s="2">
        <v>103.7385</v>
      </c>
      <c r="VL27" s="2">
        <v>237.4359</v>
      </c>
      <c r="VM27" s="2">
        <v>6.880395</v>
      </c>
      <c r="VN27" s="2">
        <v>36.025489999999998</v>
      </c>
      <c r="VO27" s="2"/>
      <c r="VP27" s="2">
        <v>17.362200000000001</v>
      </c>
      <c r="VQ27" s="2">
        <v>41.022939999999998</v>
      </c>
      <c r="VR27" s="2"/>
      <c r="VS27" s="2">
        <v>71.160870000000003</v>
      </c>
      <c r="VT27" s="2">
        <v>20.20495</v>
      </c>
      <c r="VU27" s="2">
        <v>15.88795</v>
      </c>
      <c r="VV27" s="2">
        <v>34.086469999999998</v>
      </c>
      <c r="VW27" s="2">
        <v>58.92868</v>
      </c>
      <c r="VX27" s="2"/>
      <c r="VY27" s="2">
        <v>21.649059999999999</v>
      </c>
      <c r="VZ27" s="2"/>
      <c r="WA27" s="2"/>
      <c r="WB27" s="2"/>
      <c r="WC27" s="2">
        <v>1.7985770000000001</v>
      </c>
      <c r="WD27" s="2">
        <v>4.8396400000000002</v>
      </c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>
        <v>9.7195509999999992</v>
      </c>
      <c r="WU27" s="2">
        <v>16.113430000000001</v>
      </c>
      <c r="WV27" s="2"/>
      <c r="WW27" s="2">
        <v>0.73706329999999998</v>
      </c>
      <c r="WX27" s="2">
        <v>0.81610669999999996</v>
      </c>
      <c r="WY27" s="2">
        <v>19.52318</v>
      </c>
      <c r="WZ27" s="2"/>
      <c r="XA27" s="2"/>
      <c r="XB27" s="2"/>
      <c r="XC27" s="2"/>
      <c r="XD27" s="2">
        <v>42.831429999999997</v>
      </c>
      <c r="XE27" s="2"/>
      <c r="XF27" s="2"/>
      <c r="XG27" s="2"/>
      <c r="XH27" s="2"/>
      <c r="XI27" s="2">
        <v>5.3128339999999996</v>
      </c>
      <c r="XJ27" s="2"/>
      <c r="XK27" s="2">
        <v>11.89184</v>
      </c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>
        <v>14.44938</v>
      </c>
      <c r="XX27" s="2"/>
      <c r="XY27" s="2"/>
      <c r="XZ27" s="2"/>
      <c r="YA27" s="2">
        <v>1.47437</v>
      </c>
      <c r="YB27" s="2">
        <v>53.815860000000001</v>
      </c>
      <c r="YC27" s="2"/>
      <c r="YD27" s="2"/>
      <c r="YE27" s="2">
        <v>22.837510000000002</v>
      </c>
      <c r="YF27" s="2"/>
      <c r="YG27" s="2">
        <v>40.378799999999998</v>
      </c>
      <c r="YH27" s="2">
        <v>15.077450000000001</v>
      </c>
      <c r="YI27" s="2"/>
      <c r="YJ27" s="2">
        <v>9.1217310000000005</v>
      </c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>
        <v>0</v>
      </c>
      <c r="YV27" s="2">
        <v>0</v>
      </c>
      <c r="YW27" s="2"/>
      <c r="YX27" s="2"/>
      <c r="YY27" s="2"/>
      <c r="YZ27" s="2"/>
      <c r="ZA27" s="2"/>
      <c r="ZB27" s="2">
        <v>2.9976280000000002</v>
      </c>
      <c r="ZC27" s="2">
        <v>53.088679999999997</v>
      </c>
      <c r="ZD27" s="2"/>
      <c r="ZE27" s="2"/>
      <c r="ZF27" s="2"/>
      <c r="ZG27" s="2">
        <v>26.680430000000001</v>
      </c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>
        <v>22.508430000000001</v>
      </c>
      <c r="ZT27" s="2"/>
      <c r="ZU27" s="2"/>
      <c r="ZV27" s="2"/>
      <c r="ZW27" s="2">
        <v>13.05771</v>
      </c>
      <c r="ZX27" s="2"/>
      <c r="ZY27" s="2">
        <v>16.409500000000001</v>
      </c>
      <c r="ZZ27" s="2">
        <v>21.850349999999999</v>
      </c>
      <c r="AAA27" s="2"/>
      <c r="AAB27" s="2">
        <v>8.0376300000000001</v>
      </c>
      <c r="AAC27" s="2"/>
      <c r="AAD27" s="2"/>
      <c r="AAE27" s="2">
        <v>4.9109400000000001</v>
      </c>
      <c r="AAF27" s="2"/>
      <c r="AAG27" s="2">
        <v>8.1076960000000007</v>
      </c>
      <c r="AAH27" s="2"/>
      <c r="AAI27" s="2">
        <v>16.229859999999999</v>
      </c>
      <c r="AAJ27" s="2">
        <v>6.2788589999999997</v>
      </c>
      <c r="AAK27" s="2"/>
      <c r="AAL27" s="2">
        <v>8.1609510000000007</v>
      </c>
      <c r="AAM27" s="2"/>
      <c r="AAN27" s="2">
        <v>4.08894</v>
      </c>
      <c r="AAO27" s="2">
        <v>0</v>
      </c>
      <c r="AAP27" s="2"/>
      <c r="AAQ27" s="2"/>
      <c r="AAR27" s="2"/>
      <c r="AAS27" s="2">
        <v>10.175079999999999</v>
      </c>
      <c r="AAT27" s="2">
        <v>1.2513909999999999</v>
      </c>
      <c r="AAU27" s="2"/>
      <c r="AAV27" s="2"/>
      <c r="AAW27" s="2"/>
      <c r="AAX27" s="2"/>
      <c r="AAY27" s="2"/>
      <c r="AAZ27" s="2"/>
      <c r="ABA27" s="2">
        <v>6.663424</v>
      </c>
      <c r="ABB27" s="2"/>
      <c r="ABC27" s="2"/>
      <c r="ABD27" s="2">
        <v>0.1875463</v>
      </c>
      <c r="ABE27" s="2"/>
      <c r="ABF27" s="2"/>
      <c r="ABG27" s="2"/>
      <c r="ABH27" s="2">
        <v>0.57678689999999999</v>
      </c>
      <c r="ABI27" s="2"/>
      <c r="ABJ27" s="2">
        <v>11.8477</v>
      </c>
      <c r="ABK27" s="2"/>
      <c r="ABL27" s="2">
        <v>2.45547</v>
      </c>
      <c r="ABM27" s="2">
        <v>4.1773829999999998</v>
      </c>
      <c r="ABN27" s="2"/>
      <c r="ABO27" s="2"/>
      <c r="ABP27" s="2"/>
      <c r="ABQ27" s="2"/>
      <c r="ABR27" s="2"/>
      <c r="ABS27" s="2"/>
      <c r="ABT27" s="2"/>
      <c r="ABU27" s="2"/>
      <c r="ABV27" s="2">
        <v>104.14919999999999</v>
      </c>
      <c r="ABW27" s="2">
        <v>69.532020000000003</v>
      </c>
      <c r="ABX27" s="2">
        <v>3.1662140000000001</v>
      </c>
      <c r="ABY27" s="2">
        <v>7.7621719999999996</v>
      </c>
      <c r="ABZ27" s="2">
        <v>46.423789999999997</v>
      </c>
      <c r="ACA27" s="2">
        <v>20.383870000000002</v>
      </c>
      <c r="ACB27" s="2">
        <v>121.4391</v>
      </c>
      <c r="ACC27" s="2">
        <v>44.372970000000002</v>
      </c>
      <c r="ACD27" s="2">
        <v>123.1836</v>
      </c>
      <c r="ACE27" s="2">
        <v>47.079740000000001</v>
      </c>
      <c r="ACF27" s="2">
        <v>118.5107</v>
      </c>
      <c r="ACG27" s="2"/>
      <c r="ACH27" s="2"/>
      <c r="ACI27" s="2"/>
      <c r="ACJ27" s="2"/>
      <c r="ACK27" s="2"/>
      <c r="ACL27" s="2"/>
      <c r="ACM27" s="2"/>
      <c r="ACN27" s="2">
        <v>7.8267439999999997</v>
      </c>
      <c r="ACO27" s="2"/>
      <c r="ACP27" s="2"/>
      <c r="ACQ27" s="2">
        <v>4.7590479999999999</v>
      </c>
      <c r="ACR27" s="2"/>
      <c r="ACS27" s="2"/>
      <c r="ACT27" s="2"/>
      <c r="ACU27" s="2"/>
      <c r="ACV27" s="2"/>
      <c r="ACW27" s="2"/>
      <c r="ACX27" s="2"/>
      <c r="ACY27" s="2"/>
      <c r="ACZ27" s="2"/>
      <c r="ADA27" s="2">
        <v>3.0456150000000002</v>
      </c>
      <c r="ADB27" s="2"/>
      <c r="ADC27" s="2"/>
      <c r="ADD27" s="2"/>
      <c r="ADE27" s="2"/>
      <c r="ADF27" s="2"/>
      <c r="ADG27" s="2"/>
      <c r="ADH27" s="2"/>
      <c r="ADI27" s="2">
        <v>4.3659970000000001</v>
      </c>
      <c r="ADJ27" s="2"/>
      <c r="ADK27" s="2">
        <v>11.214219999999999</v>
      </c>
      <c r="ADL27" s="2"/>
      <c r="ADM27" s="2"/>
      <c r="ADN27" s="2">
        <v>489.12920000000003</v>
      </c>
      <c r="ADO27" s="2">
        <v>1361.1990000000001</v>
      </c>
      <c r="ADP27" s="2">
        <v>445.80290000000002</v>
      </c>
      <c r="ADQ27" s="2">
        <v>313.07429999999999</v>
      </c>
      <c r="ADR27" s="2">
        <v>687.76620000000003</v>
      </c>
      <c r="ADS27" s="2">
        <v>985.02049999999997</v>
      </c>
      <c r="ADT27" s="2">
        <v>1689.808</v>
      </c>
      <c r="ADU27" s="2">
        <v>1843.354</v>
      </c>
      <c r="ADV27" s="2">
        <v>2384.5219999999999</v>
      </c>
      <c r="ADW27" s="2">
        <v>1207.5319999999999</v>
      </c>
      <c r="ADX27" s="2">
        <v>3904.433</v>
      </c>
      <c r="ADY27" s="2">
        <v>696.18759999999997</v>
      </c>
      <c r="ADZ27" s="2">
        <v>1418.578</v>
      </c>
      <c r="AEA27" s="2">
        <v>447.70260000000002</v>
      </c>
      <c r="AEB27" s="2">
        <v>323.42380000000003</v>
      </c>
      <c r="AEC27" s="2">
        <v>701.4443</v>
      </c>
      <c r="AED27" s="2">
        <v>556.35969999999998</v>
      </c>
      <c r="AEE27" s="2">
        <v>1076.317</v>
      </c>
      <c r="AEF27" s="2">
        <v>1067.23</v>
      </c>
      <c r="AEG27" s="2">
        <v>993.96590000000003</v>
      </c>
      <c r="AEH27" s="2">
        <v>703.09119999999996</v>
      </c>
      <c r="AEI27" s="2">
        <v>2199.3090000000002</v>
      </c>
    </row>
    <row r="28" spans="1:815" x14ac:dyDescent="0.25">
      <c r="A28" t="s">
        <v>202</v>
      </c>
      <c r="B28" s="2"/>
      <c r="C28" s="2">
        <v>1.2530209999999999</v>
      </c>
      <c r="D28" s="2">
        <v>1.7194130000000001</v>
      </c>
      <c r="E28" s="2"/>
      <c r="F28" s="2"/>
      <c r="G28" s="2"/>
      <c r="H28" s="2">
        <v>1.724877</v>
      </c>
      <c r="I28" s="2">
        <v>2.0509300000000001</v>
      </c>
      <c r="J28" s="2"/>
      <c r="K28" s="2"/>
      <c r="L28" s="2">
        <v>0.29935479999999998</v>
      </c>
      <c r="M28" s="2">
        <v>2.1961680000000001</v>
      </c>
      <c r="N28" s="2">
        <v>0.90918449999999995</v>
      </c>
      <c r="O28" s="2"/>
      <c r="P28" s="2"/>
      <c r="Q28" s="2">
        <v>1.439489</v>
      </c>
      <c r="R28" s="2">
        <v>0.25962610000000003</v>
      </c>
      <c r="S28" s="2">
        <v>0.2734221</v>
      </c>
      <c r="T28" s="2"/>
      <c r="U28" s="2">
        <v>0.5511509</v>
      </c>
      <c r="V28" s="2"/>
      <c r="W28" s="2">
        <v>2.245161</v>
      </c>
      <c r="X28" s="2"/>
      <c r="Y28" s="2"/>
      <c r="Z28" s="2"/>
      <c r="AA28" s="2"/>
      <c r="AB28" s="2"/>
      <c r="AC28" s="2"/>
      <c r="AD28" s="2">
        <v>0.91927460000000005</v>
      </c>
      <c r="AE28" s="2"/>
      <c r="AF28" s="2">
        <v>0.70590109999999995</v>
      </c>
      <c r="AG28" s="2"/>
      <c r="AH28" s="2"/>
      <c r="AI28" s="2">
        <v>2.733009</v>
      </c>
      <c r="AJ28" s="2">
        <v>15.930070000000001</v>
      </c>
      <c r="AK28" s="2">
        <v>6.1566070000000002</v>
      </c>
      <c r="AL28" s="2"/>
      <c r="AM28" s="2">
        <v>12.14569</v>
      </c>
      <c r="AN28" s="2">
        <v>10.993359999999999</v>
      </c>
      <c r="AO28" s="2">
        <v>13.15044</v>
      </c>
      <c r="AP28" s="2">
        <v>21.369289999999999</v>
      </c>
      <c r="AQ28" s="2">
        <v>8.8715759999999992</v>
      </c>
      <c r="AR28" s="2">
        <v>16.245170000000002</v>
      </c>
      <c r="AS28" s="2">
        <v>42.263080000000002</v>
      </c>
      <c r="AT28" s="2"/>
      <c r="AU28" s="2"/>
      <c r="AV28" s="2"/>
      <c r="AW28" s="2"/>
      <c r="AX28" s="2"/>
      <c r="AY28" s="2">
        <v>0.32848660000000002</v>
      </c>
      <c r="AZ28" s="2">
        <v>6.1892820000000004</v>
      </c>
      <c r="BA28" s="2">
        <v>0.27066089999999998</v>
      </c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>
        <v>0.72300799999999998</v>
      </c>
      <c r="BN28" s="2"/>
      <c r="BO28" s="2">
        <v>0.44903219999999999</v>
      </c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>
        <v>3.5349930000000001</v>
      </c>
      <c r="CS28" s="2"/>
      <c r="CT28" s="2"/>
      <c r="CU28" s="2">
        <v>0</v>
      </c>
      <c r="CV28" s="2"/>
      <c r="CW28" s="2"/>
      <c r="CX28" s="2">
        <v>0.34448430000000002</v>
      </c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>
        <v>10.650029999999999</v>
      </c>
      <c r="DP28" s="2">
        <v>8.5335610000000006</v>
      </c>
      <c r="DQ28" s="2"/>
      <c r="DR28" s="2"/>
      <c r="DS28" s="2"/>
      <c r="DT28" s="2">
        <v>10.20138</v>
      </c>
      <c r="DU28" s="2">
        <v>2.115294</v>
      </c>
      <c r="DV28" s="2">
        <v>0.50612250000000003</v>
      </c>
      <c r="DW28" s="2">
        <v>1.275441</v>
      </c>
      <c r="DX28" s="2">
        <v>0.6242164</v>
      </c>
      <c r="DY28" s="2">
        <v>0.79698100000000005</v>
      </c>
      <c r="DZ28" s="2">
        <v>3.1127410000000002</v>
      </c>
      <c r="EA28" s="2">
        <v>3.0387520000000001</v>
      </c>
      <c r="EB28" s="2">
        <v>4.4680470000000003</v>
      </c>
      <c r="EC28" s="2">
        <v>12.68838</v>
      </c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>
        <v>0.95196219999999998</v>
      </c>
      <c r="EU28" s="2">
        <v>1.724877</v>
      </c>
      <c r="EV28" s="2"/>
      <c r="EW28" s="2"/>
      <c r="EX28" s="2"/>
      <c r="EY28" s="2"/>
      <c r="EZ28" s="2"/>
      <c r="FA28" s="2"/>
      <c r="FB28" s="2"/>
      <c r="FC28" s="2"/>
      <c r="FD28" s="2"/>
      <c r="FE28" s="2">
        <v>1.2023799999999999E-2</v>
      </c>
      <c r="FF28" s="2"/>
      <c r="FG28" s="2"/>
      <c r="FH28" s="2"/>
      <c r="FI28" s="2">
        <v>0.3105907</v>
      </c>
      <c r="FJ28" s="2">
        <v>3.2280299999999998E-2</v>
      </c>
      <c r="FK28" s="2"/>
      <c r="FL28" s="2">
        <v>73.52825</v>
      </c>
      <c r="FM28" s="2">
        <v>25.90212</v>
      </c>
      <c r="FN28" s="2"/>
      <c r="FO28" s="2">
        <v>0.42514689999999999</v>
      </c>
      <c r="FP28" s="2">
        <v>8.5249089999999992</v>
      </c>
      <c r="FQ28" s="2">
        <v>56.306539999999998</v>
      </c>
      <c r="FR28" s="2">
        <v>62.983260000000001</v>
      </c>
      <c r="FS28" s="2">
        <v>32.931510000000003</v>
      </c>
      <c r="FT28" s="2">
        <v>3.6028519999999999</v>
      </c>
      <c r="FU28" s="2">
        <v>22.539000000000001</v>
      </c>
      <c r="FV28" s="2"/>
      <c r="FW28" s="2">
        <v>1.0717289999999999</v>
      </c>
      <c r="FX28" s="2">
        <v>0.22185969999999999</v>
      </c>
      <c r="FY28" s="2"/>
      <c r="FZ28" s="2"/>
      <c r="GA28" s="2"/>
      <c r="GB28" s="2">
        <v>9.9556930000000001</v>
      </c>
      <c r="GC28" s="2">
        <v>5.2962660000000001</v>
      </c>
      <c r="GD28" s="2">
        <v>3.3399519999999998</v>
      </c>
      <c r="GE28" s="2">
        <v>0.3416498</v>
      </c>
      <c r="GF28" s="2">
        <v>3.306508</v>
      </c>
      <c r="GG28" s="2">
        <v>0.45660909999999999</v>
      </c>
      <c r="GH28" s="2"/>
      <c r="GI28" s="2"/>
      <c r="GJ28" s="2"/>
      <c r="GK28" s="2"/>
      <c r="GL28" s="2">
        <v>1.4436290000000001</v>
      </c>
      <c r="GM28" s="2"/>
      <c r="GN28" s="2">
        <v>1.0337289999999999</v>
      </c>
      <c r="GO28" s="2">
        <v>0.93991040000000003</v>
      </c>
      <c r="GP28" s="2">
        <v>0.23294300000000001</v>
      </c>
      <c r="GQ28" s="2">
        <v>2.001379</v>
      </c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>
        <v>0.58564479999999997</v>
      </c>
      <c r="HD28" s="2">
        <v>1.0222009999999999</v>
      </c>
      <c r="HE28" s="2"/>
      <c r="HF28" s="2"/>
      <c r="HG28" s="2"/>
      <c r="HH28" s="2">
        <v>5.5507749999999998</v>
      </c>
      <c r="HI28" s="2">
        <v>5.3397730000000001</v>
      </c>
      <c r="HJ28" s="2"/>
      <c r="HK28" s="2">
        <v>0.31353589999999998</v>
      </c>
      <c r="HL28" s="2"/>
      <c r="HM28" s="2">
        <v>4.0412889999999999</v>
      </c>
      <c r="HN28" s="2"/>
      <c r="HO28" s="2"/>
      <c r="HP28" s="2"/>
      <c r="HQ28" s="2"/>
      <c r="HR28" s="2"/>
      <c r="HS28" s="2">
        <v>1.445341</v>
      </c>
      <c r="HT28" s="2">
        <v>2.0873659999999998</v>
      </c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>
        <v>4.7845040000000001</v>
      </c>
      <c r="IL28" s="2"/>
      <c r="IM28" s="2"/>
      <c r="IN28" s="2"/>
      <c r="IO28" s="2">
        <v>0.1442862</v>
      </c>
      <c r="IP28" s="2"/>
      <c r="IQ28" s="2">
        <v>0.24612600000000001</v>
      </c>
      <c r="IR28" s="2">
        <v>0.186387</v>
      </c>
      <c r="IS28" s="2"/>
      <c r="IT28" s="2">
        <v>0.32280310000000001</v>
      </c>
      <c r="IU28" s="2"/>
      <c r="IV28" s="2"/>
      <c r="IW28" s="2"/>
      <c r="IX28" s="2">
        <v>0</v>
      </c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>
        <v>1.6437729999999999</v>
      </c>
      <c r="JM28" s="2"/>
      <c r="JN28" s="2">
        <v>3.4211130000000001</v>
      </c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>
        <v>0.2004185</v>
      </c>
      <c r="KK28" s="2"/>
      <c r="KL28" s="2">
        <v>0.14967739999999999</v>
      </c>
      <c r="KM28" s="2"/>
      <c r="KN28" s="2">
        <v>3.2974200000000002E-2</v>
      </c>
      <c r="KO28" s="2"/>
      <c r="KP28" s="2"/>
      <c r="KQ28" s="2">
        <v>3.1488830000000001</v>
      </c>
      <c r="KR28" s="2">
        <v>8.4166900000000003E-2</v>
      </c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>
        <v>0.24968660000000001</v>
      </c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>
        <v>3.5767709999999999</v>
      </c>
      <c r="MF28" s="2">
        <v>14.00099</v>
      </c>
      <c r="MG28" s="2">
        <v>0.65647060000000002</v>
      </c>
      <c r="MH28" s="2">
        <v>1.0965990000000001</v>
      </c>
      <c r="MI28" s="2">
        <v>8.5737950000000005</v>
      </c>
      <c r="MJ28" s="2">
        <v>5.4306830000000001</v>
      </c>
      <c r="MK28" s="2">
        <v>8.5149000000000008</v>
      </c>
      <c r="ML28" s="2">
        <v>7.0536580000000004</v>
      </c>
      <c r="MM28" s="2">
        <v>6.7471610000000002</v>
      </c>
      <c r="MN28" s="2">
        <v>7.0548109999999999</v>
      </c>
      <c r="MO28" s="2">
        <v>15.68913</v>
      </c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>
        <v>0</v>
      </c>
      <c r="NK28" s="2">
        <v>0</v>
      </c>
      <c r="NL28" s="2"/>
      <c r="NM28" s="2"/>
      <c r="NN28" s="2"/>
      <c r="NO28" s="2"/>
      <c r="NP28" s="2">
        <v>0.62977649999999996</v>
      </c>
      <c r="NQ28" s="2"/>
      <c r="NR28" s="2"/>
      <c r="NS28" s="2">
        <v>0.92608990000000002</v>
      </c>
      <c r="NT28" s="2"/>
      <c r="NU28" s="2"/>
      <c r="NV28" s="2"/>
      <c r="NW28" s="2">
        <v>76.710329999999999</v>
      </c>
      <c r="NX28" s="2">
        <v>168.9778</v>
      </c>
      <c r="NY28" s="2">
        <v>48.797649999999997</v>
      </c>
      <c r="NZ28" s="2">
        <v>13.454420000000001</v>
      </c>
      <c r="OA28" s="2">
        <v>53.851939999999999</v>
      </c>
      <c r="OB28" s="2">
        <v>79.025800000000004</v>
      </c>
      <c r="OC28" s="2">
        <v>116.0487</v>
      </c>
      <c r="OD28" s="2">
        <v>245.346</v>
      </c>
      <c r="OE28" s="2">
        <v>260.70049999999998</v>
      </c>
      <c r="OF28" s="2">
        <v>185.52719999999999</v>
      </c>
      <c r="OG28" s="2">
        <v>584.97829999999999</v>
      </c>
      <c r="OH28" s="2">
        <v>72.741470000000007</v>
      </c>
      <c r="OI28" s="2">
        <v>171.9434</v>
      </c>
      <c r="OJ28" s="2">
        <v>41.430590000000002</v>
      </c>
      <c r="OK28" s="2">
        <v>15.94286</v>
      </c>
      <c r="OL28" s="2">
        <v>73.509829999999994</v>
      </c>
      <c r="OM28" s="2">
        <v>54.931049999999999</v>
      </c>
      <c r="ON28" s="2">
        <v>120.7891</v>
      </c>
      <c r="OO28" s="2">
        <v>179.66120000000001</v>
      </c>
      <c r="OP28" s="2">
        <v>153.7955</v>
      </c>
      <c r="OQ28" s="2">
        <v>88.216740000000001</v>
      </c>
      <c r="OR28" s="2">
        <v>263.99459999999999</v>
      </c>
      <c r="OS28" s="2">
        <v>10.982749999999999</v>
      </c>
      <c r="OT28" s="2">
        <v>0.91706310000000002</v>
      </c>
      <c r="OU28" s="2"/>
      <c r="OV28" s="2"/>
      <c r="OW28" s="2">
        <v>0.69910930000000004</v>
      </c>
      <c r="OX28" s="2">
        <v>0.56071179999999998</v>
      </c>
      <c r="OY28" s="2">
        <v>1.3443830000000001</v>
      </c>
      <c r="OZ28" s="2">
        <v>4.6832700000000003</v>
      </c>
      <c r="PA28" s="2">
        <v>1.0964510000000001</v>
      </c>
      <c r="PB28" s="2">
        <v>3.892404</v>
      </c>
      <c r="PC28" s="2"/>
      <c r="PD28" s="2">
        <v>3.0679789999999998</v>
      </c>
      <c r="PE28" s="2">
        <v>0.60620620000000003</v>
      </c>
      <c r="PF28" s="2">
        <v>0.55384619999999996</v>
      </c>
      <c r="PG28" s="2"/>
      <c r="PH28" s="2"/>
      <c r="PI28" s="2">
        <v>2.1248999999999998</v>
      </c>
      <c r="PJ28" s="2">
        <v>1.9089480000000001</v>
      </c>
      <c r="PK28" s="2">
        <v>2.1678519999999999</v>
      </c>
      <c r="PL28" s="2">
        <v>0.92890439999999996</v>
      </c>
      <c r="PM28" s="2"/>
      <c r="PN28" s="2">
        <v>0.82766759999999995</v>
      </c>
      <c r="PO28" s="2"/>
      <c r="PP28" s="2"/>
      <c r="PQ28" s="2"/>
      <c r="PR28" s="2"/>
      <c r="PS28" s="2"/>
      <c r="PT28" s="2"/>
      <c r="PU28" s="2">
        <v>0.12221659999999999</v>
      </c>
      <c r="PV28" s="2"/>
      <c r="PW28" s="2"/>
      <c r="PX28" s="2"/>
      <c r="PY28" s="2">
        <v>8.7893899999999997E-2</v>
      </c>
      <c r="PZ28" s="2">
        <v>16.277999999999999</v>
      </c>
      <c r="QA28" s="2">
        <v>20.964320000000001</v>
      </c>
      <c r="QB28" s="2">
        <v>9.0692310000000003</v>
      </c>
      <c r="QC28" s="2"/>
      <c r="QD28" s="2">
        <v>12.87274</v>
      </c>
      <c r="QE28" s="2">
        <v>0.28268009999999999</v>
      </c>
      <c r="QF28" s="2">
        <v>50.673119999999997</v>
      </c>
      <c r="QG28" s="2">
        <v>25.75309</v>
      </c>
      <c r="QH28" s="2">
        <v>35.552930000000003</v>
      </c>
      <c r="QI28" s="2">
        <v>8.1868269999999992</v>
      </c>
      <c r="QJ28" s="2">
        <v>36.58043</v>
      </c>
      <c r="QK28" s="2">
        <v>14.73381</v>
      </c>
      <c r="QL28" s="2"/>
      <c r="QM28" s="2"/>
      <c r="QN28" s="2"/>
      <c r="QO28" s="2"/>
      <c r="QP28" s="2"/>
      <c r="QQ28" s="2">
        <v>10.4625</v>
      </c>
      <c r="QR28" s="2">
        <v>0.87682360000000004</v>
      </c>
      <c r="QS28" s="2"/>
      <c r="QT28" s="2">
        <v>0.26984380000000002</v>
      </c>
      <c r="QU28" s="2"/>
      <c r="QV28" s="2"/>
      <c r="QW28" s="2"/>
      <c r="QX28" s="2"/>
      <c r="QY28" s="2"/>
      <c r="QZ28" s="2"/>
      <c r="RA28" s="2"/>
      <c r="RB28" s="2"/>
      <c r="RC28" s="2">
        <v>1.6258889999999999</v>
      </c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>
        <v>3.7156169999999999</v>
      </c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>
        <v>1.7996270000000001</v>
      </c>
      <c r="TF28" s="2">
        <v>0.39457059999999999</v>
      </c>
      <c r="TG28" s="2"/>
      <c r="TH28" s="2"/>
      <c r="TI28" s="2"/>
      <c r="TJ28" s="2"/>
      <c r="TK28" s="2">
        <v>0.98199610000000004</v>
      </c>
      <c r="TL28" s="2">
        <v>2.4751379999999998</v>
      </c>
      <c r="TM28" s="2"/>
      <c r="TN28" s="2">
        <v>0.66653030000000002</v>
      </c>
      <c r="TO28" s="2">
        <v>1.218097</v>
      </c>
      <c r="TP28" s="2">
        <v>2.8139090000000002</v>
      </c>
      <c r="TQ28" s="2">
        <v>2.502688</v>
      </c>
      <c r="TR28" s="2">
        <v>2.8591739999999999</v>
      </c>
      <c r="TS28" s="2"/>
      <c r="TT28" s="2">
        <v>13.580730000000001</v>
      </c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>
        <v>0.42325990000000002</v>
      </c>
      <c r="UH28" s="2"/>
      <c r="UI28" s="2"/>
      <c r="UJ28" s="2"/>
      <c r="UK28" s="2">
        <v>0.63166529999999999</v>
      </c>
      <c r="UL28" s="2">
        <v>0.1227018</v>
      </c>
      <c r="UM28" s="2">
        <v>2.3273480000000002</v>
      </c>
      <c r="UN28" s="2"/>
      <c r="UO28" s="2"/>
      <c r="UP28" s="2"/>
      <c r="UQ28" s="2">
        <v>0.65907389999999999</v>
      </c>
      <c r="UR28" s="2">
        <v>0.94264130000000002</v>
      </c>
      <c r="US28" s="2">
        <v>0.83076919999999999</v>
      </c>
      <c r="UT28" s="2"/>
      <c r="UU28" s="2"/>
      <c r="UV28" s="2"/>
      <c r="UW28" s="2">
        <v>0.37832189999999999</v>
      </c>
      <c r="UX28" s="2">
        <v>3.6525270000000001</v>
      </c>
      <c r="UY28" s="2"/>
      <c r="UZ28" s="2">
        <v>0.49206800000000001</v>
      </c>
      <c r="VA28" s="2"/>
      <c r="VB28" s="2">
        <v>29.830259999999999</v>
      </c>
      <c r="VC28" s="2">
        <v>57.118169999999999</v>
      </c>
      <c r="VD28" s="2">
        <v>34.546149999999997</v>
      </c>
      <c r="VE28" s="2"/>
      <c r="VF28" s="2">
        <v>71.542190000000005</v>
      </c>
      <c r="VG28" s="2">
        <v>15.34787</v>
      </c>
      <c r="VH28" s="2">
        <v>30.080780000000001</v>
      </c>
      <c r="VI28" s="2">
        <v>26.954689999999999</v>
      </c>
      <c r="VJ28" s="2">
        <v>33.177570000000003</v>
      </c>
      <c r="VK28" s="2">
        <v>5.2699389999999999</v>
      </c>
      <c r="VL28" s="2">
        <v>35.174329999999998</v>
      </c>
      <c r="VM28" s="2">
        <v>0.40117540000000002</v>
      </c>
      <c r="VN28" s="2">
        <v>2.3860610000000002</v>
      </c>
      <c r="VO28" s="2"/>
      <c r="VP28" s="2"/>
      <c r="VQ28" s="2">
        <v>7.5348449999999998</v>
      </c>
      <c r="VR28" s="2"/>
      <c r="VS28" s="2">
        <v>5.7482829999999998</v>
      </c>
      <c r="VT28" s="2">
        <v>0.58228690000000005</v>
      </c>
      <c r="VU28" s="2">
        <v>1.1722969999999999</v>
      </c>
      <c r="VV28" s="2">
        <v>1.1269940000000001</v>
      </c>
      <c r="VW28" s="2">
        <v>8.711589</v>
      </c>
      <c r="VX28" s="2"/>
      <c r="VY28" s="2">
        <v>1.6917549999999999</v>
      </c>
      <c r="VZ28" s="2"/>
      <c r="WA28" s="2"/>
      <c r="WB28" s="2"/>
      <c r="WC28" s="2">
        <v>0.21495829999999999</v>
      </c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>
        <v>3.726289</v>
      </c>
      <c r="WU28" s="2">
        <v>0.78786270000000003</v>
      </c>
      <c r="WV28" s="2"/>
      <c r="WW28" s="2"/>
      <c r="WX28" s="2">
        <v>0.14648359999999999</v>
      </c>
      <c r="WY28" s="2">
        <v>1.3207549999999999</v>
      </c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>
        <v>0.36810549999999997</v>
      </c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>
        <v>8.5966200000000006E-2</v>
      </c>
      <c r="YB28" s="2">
        <v>3.564362</v>
      </c>
      <c r="YC28" s="2"/>
      <c r="YD28" s="2"/>
      <c r="YE28" s="2">
        <v>4.1946560000000002</v>
      </c>
      <c r="YF28" s="2"/>
      <c r="YG28" s="2">
        <v>0.7188118</v>
      </c>
      <c r="YH28" s="2">
        <v>1.8527309999999999</v>
      </c>
      <c r="YI28" s="2"/>
      <c r="YJ28" s="2">
        <v>0.30159010000000003</v>
      </c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>
        <v>0</v>
      </c>
      <c r="YV28" s="2">
        <v>0</v>
      </c>
      <c r="YW28" s="2"/>
      <c r="YX28" s="2"/>
      <c r="YY28" s="2"/>
      <c r="YZ28" s="2"/>
      <c r="ZA28" s="2"/>
      <c r="ZB28" s="2">
        <v>0.35826390000000002</v>
      </c>
      <c r="ZC28" s="2">
        <v>9.7984609999999996</v>
      </c>
      <c r="ZD28" s="2"/>
      <c r="ZE28" s="2"/>
      <c r="ZF28" s="2"/>
      <c r="ZG28" s="2">
        <v>4.2316779999999996</v>
      </c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>
        <v>8.6293019999999991</v>
      </c>
      <c r="ZT28" s="2"/>
      <c r="ZU28" s="2"/>
      <c r="ZV28" s="2"/>
      <c r="ZW28" s="2">
        <v>2.343737</v>
      </c>
      <c r="ZX28" s="2"/>
      <c r="ZY28" s="2">
        <v>1.3088200000000001</v>
      </c>
      <c r="ZZ28" s="2">
        <v>1.753647</v>
      </c>
      <c r="AAA28" s="2"/>
      <c r="AAB28" s="2">
        <v>0.83266070000000003</v>
      </c>
      <c r="AAC28" s="2"/>
      <c r="AAD28" s="2"/>
      <c r="AAE28" s="2">
        <v>0.2351444</v>
      </c>
      <c r="AAF28" s="2"/>
      <c r="AAG28" s="2"/>
      <c r="AAH28" s="2"/>
      <c r="AAI28" s="2">
        <v>1.2846070000000001</v>
      </c>
      <c r="AAJ28" s="2">
        <v>0.56748290000000001</v>
      </c>
      <c r="AAK28" s="2"/>
      <c r="AAL28" s="2">
        <v>1.021941</v>
      </c>
      <c r="AAM28" s="2"/>
      <c r="AAN28" s="2">
        <v>0.48280610000000002</v>
      </c>
      <c r="AAO28" s="2">
        <v>0</v>
      </c>
      <c r="AAP28" s="2"/>
      <c r="AAQ28" s="2"/>
      <c r="AAR28" s="2"/>
      <c r="AAS28" s="2">
        <v>0.96949859999999999</v>
      </c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>
        <v>4.3700850000000004</v>
      </c>
      <c r="ABK28" s="2"/>
      <c r="ABL28" s="2">
        <v>0.1175722</v>
      </c>
      <c r="ABM28" s="2"/>
      <c r="ABN28" s="2"/>
      <c r="ABO28" s="2"/>
      <c r="ABP28" s="2"/>
      <c r="ABQ28" s="2"/>
      <c r="ABR28" s="2"/>
      <c r="ABS28" s="2"/>
      <c r="ABT28" s="2"/>
      <c r="ABU28" s="2"/>
      <c r="ABV28" s="2">
        <v>13.45659</v>
      </c>
      <c r="ABW28" s="2">
        <v>7.7858260000000001</v>
      </c>
      <c r="ABX28" s="2">
        <v>0.38674029999999998</v>
      </c>
      <c r="ABY28" s="2">
        <v>0.60240970000000005</v>
      </c>
      <c r="ABZ28" s="2">
        <v>4.4233370000000001</v>
      </c>
      <c r="ACA28" s="2">
        <v>2.436194</v>
      </c>
      <c r="ACB28" s="2">
        <v>17.552800000000001</v>
      </c>
      <c r="ACC28" s="2">
        <v>6.9004459999999996</v>
      </c>
      <c r="ACD28" s="2">
        <v>19.035440000000001</v>
      </c>
      <c r="ACE28" s="2">
        <v>5.9489700000000001</v>
      </c>
      <c r="ACF28" s="2">
        <v>18.796520000000001</v>
      </c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>
        <v>0.4579298</v>
      </c>
      <c r="ADB28" s="2"/>
      <c r="ADC28" s="2"/>
      <c r="ADD28" s="2"/>
      <c r="ADE28" s="2"/>
      <c r="ADF28" s="2"/>
      <c r="ADG28" s="2"/>
      <c r="ADH28" s="2"/>
      <c r="ADI28" s="2"/>
      <c r="ADJ28" s="2"/>
      <c r="ADK28" s="2">
        <v>0.33677190000000001</v>
      </c>
      <c r="ADL28" s="2"/>
      <c r="ADM28" s="2"/>
      <c r="ADN28" s="2">
        <v>63.19791</v>
      </c>
      <c r="ADO28" s="2">
        <v>152.41980000000001</v>
      </c>
      <c r="ADP28" s="2">
        <v>54.453040000000001</v>
      </c>
      <c r="ADQ28" s="2">
        <v>24.297190000000001</v>
      </c>
      <c r="ADR28" s="2">
        <v>65.772059999999996</v>
      </c>
      <c r="ADS28" s="2">
        <v>117.7255</v>
      </c>
      <c r="ADT28" s="2">
        <v>240.12700000000001</v>
      </c>
      <c r="ADU28" s="2">
        <v>287.2928</v>
      </c>
      <c r="ADV28" s="2">
        <v>382.13310000000001</v>
      </c>
      <c r="ADW28" s="2">
        <v>152.583</v>
      </c>
      <c r="ADX28" s="2">
        <v>619.93669999999997</v>
      </c>
      <c r="ADY28" s="2">
        <v>89.950890000000001</v>
      </c>
      <c r="ADZ28" s="2">
        <v>158.05789999999999</v>
      </c>
      <c r="AEA28" s="2">
        <v>54.685079999999999</v>
      </c>
      <c r="AEB28" s="2">
        <v>25.1004</v>
      </c>
      <c r="AEC28" s="2">
        <v>66.834810000000004</v>
      </c>
      <c r="AED28" s="2">
        <v>66.493780000000001</v>
      </c>
      <c r="AEE28" s="2">
        <v>149.1037</v>
      </c>
      <c r="AEF28" s="2">
        <v>166.67930000000001</v>
      </c>
      <c r="AEG28" s="2">
        <v>159.96979999999999</v>
      </c>
      <c r="AEH28" s="2">
        <v>88.637730000000005</v>
      </c>
      <c r="AEI28" s="2">
        <v>346.21949999999998</v>
      </c>
    </row>
    <row r="29" spans="1:815" x14ac:dyDescent="0.25">
      <c r="A29" t="s">
        <v>203</v>
      </c>
      <c r="B29" s="2">
        <v>130.6216</v>
      </c>
      <c r="C29" s="2">
        <v>420.10390000000001</v>
      </c>
      <c r="D29" s="2">
        <v>83.448840000000004</v>
      </c>
      <c r="E29" s="2">
        <v>90.05735</v>
      </c>
      <c r="F29" s="2">
        <v>296.38</v>
      </c>
      <c r="G29" s="2">
        <v>19.899730000000002</v>
      </c>
      <c r="H29" s="2">
        <v>125.54940000000001</v>
      </c>
      <c r="I29" s="2">
        <v>164.67400000000001</v>
      </c>
      <c r="J29" s="2">
        <v>48.257489999999997</v>
      </c>
      <c r="K29" s="2">
        <v>107.56780000000001</v>
      </c>
      <c r="L29" s="2">
        <v>65.068790000000007</v>
      </c>
      <c r="M29" s="2">
        <v>255.04689999999999</v>
      </c>
      <c r="N29" s="2">
        <v>351.93729999999999</v>
      </c>
      <c r="O29" s="2">
        <v>141.98159999999999</v>
      </c>
      <c r="P29" s="2">
        <v>345.74079999999998</v>
      </c>
      <c r="Q29" s="2">
        <v>255.67660000000001</v>
      </c>
      <c r="R29" s="2">
        <v>139.33260000000001</v>
      </c>
      <c r="S29" s="2">
        <v>203.55340000000001</v>
      </c>
      <c r="T29" s="2">
        <v>204.51050000000001</v>
      </c>
      <c r="U29" s="2">
        <v>168.1832</v>
      </c>
      <c r="V29" s="2">
        <v>35.343420000000002</v>
      </c>
      <c r="W29" s="2">
        <v>50.057429999999997</v>
      </c>
      <c r="X29" s="2"/>
      <c r="Y29" s="2"/>
      <c r="Z29" s="2"/>
      <c r="AA29" s="2"/>
      <c r="AB29" s="2">
        <v>35.915179999999999</v>
      </c>
      <c r="AC29" s="2">
        <v>19.506550000000001</v>
      </c>
      <c r="AD29" s="2"/>
      <c r="AE29" s="2"/>
      <c r="AF29" s="2">
        <v>17.086369999999999</v>
      </c>
      <c r="AG29" s="2"/>
      <c r="AH29" s="2"/>
      <c r="AI29" s="2">
        <v>242.92150000000001</v>
      </c>
      <c r="AJ29" s="2">
        <v>660.80579999999998</v>
      </c>
      <c r="AK29" s="2">
        <v>286.39960000000002</v>
      </c>
      <c r="AL29" s="2">
        <v>206.98159999999999</v>
      </c>
      <c r="AM29" s="2">
        <v>421.142</v>
      </c>
      <c r="AN29" s="2">
        <v>449.04590000000002</v>
      </c>
      <c r="AO29" s="2">
        <v>681.98540000000003</v>
      </c>
      <c r="AP29" s="2">
        <v>740.25429999999994</v>
      </c>
      <c r="AQ29" s="2">
        <v>819.75419999999997</v>
      </c>
      <c r="AR29" s="2">
        <v>274.78809999999999</v>
      </c>
      <c r="AS29" s="2">
        <v>699.55319999999995</v>
      </c>
      <c r="AT29" s="2">
        <v>55.77599</v>
      </c>
      <c r="AU29" s="2">
        <v>126.02500000000001</v>
      </c>
      <c r="AV29" s="2">
        <v>25.209820000000001</v>
      </c>
      <c r="AW29" s="2">
        <v>96.766630000000006</v>
      </c>
      <c r="AX29" s="2">
        <v>49.153019999999998</v>
      </c>
      <c r="AY29" s="2"/>
      <c r="AZ29" s="2">
        <v>67.734470000000002</v>
      </c>
      <c r="BA29" s="2">
        <v>237.08420000000001</v>
      </c>
      <c r="BB29" s="2"/>
      <c r="BC29" s="2"/>
      <c r="BD29" s="2">
        <v>41.343240000000002</v>
      </c>
      <c r="BE29" s="2">
        <v>10.26506</v>
      </c>
      <c r="BF29" s="2">
        <v>110.4417</v>
      </c>
      <c r="BG29" s="2">
        <v>31.527059999999999</v>
      </c>
      <c r="BH29" s="2">
        <v>15.994479999999999</v>
      </c>
      <c r="BI29" s="2">
        <v>53.483609999999999</v>
      </c>
      <c r="BJ29" s="2"/>
      <c r="BK29" s="2">
        <v>44.459429999999998</v>
      </c>
      <c r="BL29" s="2">
        <v>110.7963</v>
      </c>
      <c r="BM29" s="2">
        <v>42.934280000000001</v>
      </c>
      <c r="BN29" s="2"/>
      <c r="BO29" s="2">
        <v>48.04007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>
        <v>56.749029999999998</v>
      </c>
      <c r="CB29" s="2">
        <v>24.70269</v>
      </c>
      <c r="CC29" s="2">
        <v>10.088660000000001</v>
      </c>
      <c r="CD29" s="2">
        <v>18.393660000000001</v>
      </c>
      <c r="CE29" s="2">
        <v>56.185890000000001</v>
      </c>
      <c r="CF29" s="2">
        <v>10.09341</v>
      </c>
      <c r="CG29" s="2"/>
      <c r="CH29" s="2"/>
      <c r="CI29" s="2"/>
      <c r="CJ29" s="2">
        <v>21.983630000000002</v>
      </c>
      <c r="CK29" s="2">
        <v>11.683960000000001</v>
      </c>
      <c r="CL29" s="2">
        <v>22.771350000000002</v>
      </c>
      <c r="CM29" s="2">
        <v>75.778019999999998</v>
      </c>
      <c r="CN29" s="2"/>
      <c r="CO29" s="2"/>
      <c r="CP29" s="2"/>
      <c r="CQ29" s="2">
        <v>44.934869999999997</v>
      </c>
      <c r="CR29" s="2">
        <v>64.291730000000001</v>
      </c>
      <c r="CS29" s="2">
        <v>30.434190000000001</v>
      </c>
      <c r="CT29" s="2">
        <v>15.165279999999999</v>
      </c>
      <c r="CU29" s="2">
        <v>0</v>
      </c>
      <c r="CV29" s="2"/>
      <c r="CW29" s="2">
        <v>13.91957</v>
      </c>
      <c r="CX29" s="2">
        <v>6.526224</v>
      </c>
      <c r="CY29" s="2"/>
      <c r="CZ29" s="2"/>
      <c r="DA29" s="2">
        <v>25.052700000000002</v>
      </c>
      <c r="DB29" s="2">
        <v>53.017800000000001</v>
      </c>
      <c r="DC29" s="2"/>
      <c r="DD29" s="2">
        <v>11.193239999999999</v>
      </c>
      <c r="DE29" s="2">
        <v>10.12487</v>
      </c>
      <c r="DF29" s="2"/>
      <c r="DG29" s="2"/>
      <c r="DH29" s="2">
        <v>18.772829999999999</v>
      </c>
      <c r="DI29" s="2">
        <v>105.88200000000001</v>
      </c>
      <c r="DJ29" s="2">
        <v>39.093559999999997</v>
      </c>
      <c r="DK29" s="2">
        <v>124.2958</v>
      </c>
      <c r="DL29" s="2">
        <v>911.12189999999998</v>
      </c>
      <c r="DM29" s="2">
        <v>150.93879999999999</v>
      </c>
      <c r="DN29" s="2">
        <v>167.0145</v>
      </c>
      <c r="DO29" s="2">
        <v>145.39779999999999</v>
      </c>
      <c r="DP29" s="2">
        <v>216.39109999999999</v>
      </c>
      <c r="DQ29" s="2"/>
      <c r="DR29" s="2">
        <v>109.4444</v>
      </c>
      <c r="DS29" s="2">
        <v>35.289929999999998</v>
      </c>
      <c r="DT29" s="2">
        <v>177.2473</v>
      </c>
      <c r="DU29" s="2">
        <v>83.204059999999998</v>
      </c>
      <c r="DV29" s="2">
        <v>132.9838</v>
      </c>
      <c r="DW29" s="2">
        <v>114.9502</v>
      </c>
      <c r="DX29" s="2">
        <v>249.9093</v>
      </c>
      <c r="DY29" s="2">
        <v>531.29319999999996</v>
      </c>
      <c r="DZ29" s="2">
        <v>340.67930000000001</v>
      </c>
      <c r="EA29" s="2">
        <v>411.64550000000003</v>
      </c>
      <c r="EB29" s="2">
        <v>202.40790000000001</v>
      </c>
      <c r="EC29" s="2">
        <v>565.91240000000005</v>
      </c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>
        <v>54.983260000000001</v>
      </c>
      <c r="EP29" s="2">
        <v>115.35509999999999</v>
      </c>
      <c r="EQ29" s="2">
        <v>90.089100000000002</v>
      </c>
      <c r="ER29" s="2">
        <v>59.179589999999997</v>
      </c>
      <c r="ES29" s="2">
        <v>444.1585</v>
      </c>
      <c r="ET29" s="2">
        <v>170.41300000000001</v>
      </c>
      <c r="EU29" s="2">
        <v>157.60069999999999</v>
      </c>
      <c r="EV29" s="2">
        <v>179.14169999999999</v>
      </c>
      <c r="EW29" s="2">
        <v>303.35559999999998</v>
      </c>
      <c r="EX29" s="2">
        <v>52.202889999999996</v>
      </c>
      <c r="EY29" s="2">
        <v>135.9271</v>
      </c>
      <c r="EZ29" s="2">
        <v>94.907089999999997</v>
      </c>
      <c r="FA29" s="2">
        <v>227.50899999999999</v>
      </c>
      <c r="FB29" s="2">
        <v>23.860389999999999</v>
      </c>
      <c r="FC29" s="2">
        <v>94.668940000000006</v>
      </c>
      <c r="FD29" s="2"/>
      <c r="FE29" s="2">
        <v>35.32967</v>
      </c>
      <c r="FF29" s="2">
        <v>191.72380000000001</v>
      </c>
      <c r="FG29" s="2">
        <v>82.285839999999993</v>
      </c>
      <c r="FH29" s="2">
        <v>62.693820000000002</v>
      </c>
      <c r="FI29" s="2">
        <v>14.93756</v>
      </c>
      <c r="FJ29" s="2">
        <v>90.205889999999997</v>
      </c>
      <c r="FK29" s="2">
        <v>1015.819</v>
      </c>
      <c r="FL29" s="2">
        <v>1912.8710000000001</v>
      </c>
      <c r="FM29" s="2">
        <v>457.32420000000002</v>
      </c>
      <c r="FN29" s="2">
        <v>445.89069999999998</v>
      </c>
      <c r="FO29" s="2">
        <v>1516.8710000000001</v>
      </c>
      <c r="FP29" s="2">
        <v>981.66899999999998</v>
      </c>
      <c r="FQ29" s="2">
        <v>1449.7550000000001</v>
      </c>
      <c r="FR29" s="2">
        <v>1491.63</v>
      </c>
      <c r="FS29" s="2">
        <v>1001.487</v>
      </c>
      <c r="FT29" s="2">
        <v>312.71409999999997</v>
      </c>
      <c r="FU29" s="2">
        <v>916.0598</v>
      </c>
      <c r="FV29" s="2">
        <v>37.545659999999998</v>
      </c>
      <c r="FW29" s="2">
        <v>329.48099999999999</v>
      </c>
      <c r="FX29" s="2">
        <v>170.00530000000001</v>
      </c>
      <c r="FY29" s="2">
        <v>125.9097</v>
      </c>
      <c r="FZ29" s="2">
        <v>104.32599999999999</v>
      </c>
      <c r="GA29" s="2">
        <v>171.2269</v>
      </c>
      <c r="GB29" s="2">
        <v>378.22669999999999</v>
      </c>
      <c r="GC29" s="2">
        <v>339.26589999999999</v>
      </c>
      <c r="GD29" s="2">
        <v>113.65349999999999</v>
      </c>
      <c r="GE29" s="2">
        <v>97.592070000000007</v>
      </c>
      <c r="GF29" s="2">
        <v>198.453</v>
      </c>
      <c r="GG29" s="2">
        <v>14.601089999999999</v>
      </c>
      <c r="GH29" s="2">
        <v>318.31439999999998</v>
      </c>
      <c r="GI29" s="2">
        <v>94.312029999999993</v>
      </c>
      <c r="GJ29" s="2">
        <v>97.483580000000003</v>
      </c>
      <c r="GK29" s="2">
        <v>110.68049999999999</v>
      </c>
      <c r="GL29" s="2">
        <v>180.9307</v>
      </c>
      <c r="GM29" s="2">
        <v>231.46690000000001</v>
      </c>
      <c r="GN29" s="2">
        <v>45.783070000000002</v>
      </c>
      <c r="GO29" s="2">
        <v>88.899739999999994</v>
      </c>
      <c r="GP29" s="2">
        <v>95.600399999999993</v>
      </c>
      <c r="GQ29" s="2">
        <v>42.096080000000001</v>
      </c>
      <c r="GR29" s="2"/>
      <c r="GS29" s="2"/>
      <c r="GT29" s="2"/>
      <c r="GU29" s="2"/>
      <c r="GV29" s="2"/>
      <c r="GW29" s="2">
        <v>15.59891</v>
      </c>
      <c r="GX29" s="2">
        <v>15.714840000000001</v>
      </c>
      <c r="GY29" s="2"/>
      <c r="GZ29" s="2"/>
      <c r="HA29" s="2"/>
      <c r="HB29" s="2"/>
      <c r="HC29" s="2">
        <v>141.97810000000001</v>
      </c>
      <c r="HD29" s="2">
        <v>230.25470000000001</v>
      </c>
      <c r="HE29" s="2">
        <v>123.55029999999999</v>
      </c>
      <c r="HF29" s="2">
        <v>96.792860000000005</v>
      </c>
      <c r="HG29" s="2">
        <v>173.32650000000001</v>
      </c>
      <c r="HH29" s="2">
        <v>42.06344</v>
      </c>
      <c r="HI29" s="2">
        <v>217.33860000000001</v>
      </c>
      <c r="HJ29" s="2">
        <v>150.21209999999999</v>
      </c>
      <c r="HK29" s="2">
        <v>176.16370000000001</v>
      </c>
      <c r="HL29" s="2">
        <v>156.22210000000001</v>
      </c>
      <c r="HM29" s="2">
        <v>220.0951</v>
      </c>
      <c r="HN29" s="2">
        <v>95.741200000000006</v>
      </c>
      <c r="HO29" s="2">
        <v>93.870220000000003</v>
      </c>
      <c r="HP29" s="2">
        <v>77.023470000000003</v>
      </c>
      <c r="HQ29" s="2">
        <v>51.656129999999997</v>
      </c>
      <c r="HR29" s="2">
        <v>270.2473</v>
      </c>
      <c r="HS29" s="2">
        <v>77.076980000000006</v>
      </c>
      <c r="HT29" s="2">
        <v>157.3109</v>
      </c>
      <c r="HU29" s="2">
        <v>166.68020000000001</v>
      </c>
      <c r="HV29" s="2">
        <v>128.94929999999999</v>
      </c>
      <c r="HW29" s="2"/>
      <c r="HX29" s="2">
        <v>39.8339</v>
      </c>
      <c r="HY29" s="2"/>
      <c r="HZ29" s="2"/>
      <c r="IA29" s="2"/>
      <c r="IB29" s="2">
        <v>11.19614</v>
      </c>
      <c r="IC29" s="2"/>
      <c r="ID29" s="2"/>
      <c r="IE29" s="2"/>
      <c r="IF29" s="2">
        <v>5.7784500000000003</v>
      </c>
      <c r="IG29" s="2"/>
      <c r="IH29" s="2"/>
      <c r="II29" s="2"/>
      <c r="IJ29" s="2">
        <v>99.078829999999996</v>
      </c>
      <c r="IK29" s="2">
        <v>219.57230000000001</v>
      </c>
      <c r="IL29" s="2">
        <v>75.557910000000007</v>
      </c>
      <c r="IM29" s="2">
        <v>18.578620000000001</v>
      </c>
      <c r="IN29" s="2">
        <v>30.462540000000001</v>
      </c>
      <c r="IO29" s="2">
        <v>140.9221</v>
      </c>
      <c r="IP29" s="2">
        <v>134.39920000000001</v>
      </c>
      <c r="IQ29" s="2">
        <v>22.035509999999999</v>
      </c>
      <c r="IR29" s="2">
        <v>18.034579999999998</v>
      </c>
      <c r="IS29" s="2">
        <v>29.875119999999999</v>
      </c>
      <c r="IT29" s="2">
        <v>1.0022880000000001</v>
      </c>
      <c r="IU29" s="2"/>
      <c r="IV29" s="2"/>
      <c r="IW29" s="2"/>
      <c r="IX29" s="2">
        <v>0</v>
      </c>
      <c r="IY29" s="2">
        <v>19.80874</v>
      </c>
      <c r="IZ29" s="2"/>
      <c r="JA29" s="2"/>
      <c r="JB29" s="2"/>
      <c r="JC29" s="2"/>
      <c r="JD29" s="2"/>
      <c r="JE29" s="2"/>
      <c r="JF29" s="2">
        <v>14.115970000000001</v>
      </c>
      <c r="JG29" s="2">
        <v>80.111779999999996</v>
      </c>
      <c r="JH29" s="2">
        <v>6.9336719999999996</v>
      </c>
      <c r="JI29" s="2">
        <v>57.691490000000002</v>
      </c>
      <c r="JJ29" s="2">
        <v>60.500129999999999</v>
      </c>
      <c r="JK29" s="2">
        <v>97.307540000000003</v>
      </c>
      <c r="JL29" s="2">
        <v>21.379020000000001</v>
      </c>
      <c r="JM29" s="2">
        <v>36.146210000000004</v>
      </c>
      <c r="JN29" s="2">
        <v>80.037229999999994</v>
      </c>
      <c r="JO29" s="2">
        <v>35.89499</v>
      </c>
      <c r="JP29" s="2">
        <v>103.80119999999999</v>
      </c>
      <c r="JQ29" s="2">
        <v>11.8443</v>
      </c>
      <c r="JR29" s="2">
        <v>23.80538</v>
      </c>
      <c r="JS29" s="2"/>
      <c r="JT29" s="2"/>
      <c r="JU29" s="2"/>
      <c r="JV29" s="2"/>
      <c r="JW29" s="2"/>
      <c r="JX29" s="2">
        <v>10.37773</v>
      </c>
      <c r="JY29" s="2"/>
      <c r="JZ29" s="2"/>
      <c r="KA29" s="2"/>
      <c r="KB29" s="2">
        <v>39.631529999999998</v>
      </c>
      <c r="KC29" s="2">
        <v>41.490070000000003</v>
      </c>
      <c r="KD29" s="2"/>
      <c r="KE29" s="2">
        <v>63.959119999999999</v>
      </c>
      <c r="KF29" s="2">
        <v>71.670559999999995</v>
      </c>
      <c r="KG29" s="2">
        <v>37.924959999999999</v>
      </c>
      <c r="KH29" s="2">
        <v>33.729149999999997</v>
      </c>
      <c r="KI29" s="2"/>
      <c r="KJ29" s="2">
        <v>50.510309999999997</v>
      </c>
      <c r="KK29" s="2"/>
      <c r="KL29" s="2">
        <v>11.998139999999999</v>
      </c>
      <c r="KM29" s="2">
        <v>64.244190000000003</v>
      </c>
      <c r="KN29" s="2">
        <v>69.342830000000006</v>
      </c>
      <c r="KO29" s="2">
        <v>12.60491</v>
      </c>
      <c r="KP29" s="2"/>
      <c r="KQ29" s="2">
        <v>36.821240000000003</v>
      </c>
      <c r="KR29" s="2">
        <v>75.032070000000004</v>
      </c>
      <c r="KS29" s="2">
        <v>20.501049999999999</v>
      </c>
      <c r="KT29" s="2">
        <v>194.20650000000001</v>
      </c>
      <c r="KU29" s="2">
        <v>12.32696</v>
      </c>
      <c r="KV29" s="2">
        <v>68.234470000000002</v>
      </c>
      <c r="KW29" s="2">
        <v>9.0565010000000008</v>
      </c>
      <c r="KX29" s="2"/>
      <c r="KY29" s="2"/>
      <c r="KZ29" s="2"/>
      <c r="LA29" s="2"/>
      <c r="LB29" s="2">
        <v>14.1167</v>
      </c>
      <c r="LC29" s="2">
        <v>23.08399</v>
      </c>
      <c r="LD29" s="2">
        <v>16.154409999999999</v>
      </c>
      <c r="LE29" s="2"/>
      <c r="LF29" s="2">
        <v>54.014479999999999</v>
      </c>
      <c r="LG29" s="2"/>
      <c r="LH29" s="2">
        <v>13.99783</v>
      </c>
      <c r="LI29" s="2">
        <v>9.7200089999999992</v>
      </c>
      <c r="LJ29" s="2">
        <v>16.226980000000001</v>
      </c>
      <c r="LK29" s="2"/>
      <c r="LL29" s="2">
        <v>61.38017</v>
      </c>
      <c r="LM29" s="2">
        <v>16.479569999999999</v>
      </c>
      <c r="LN29" s="2"/>
      <c r="LO29" s="2">
        <v>14.609450000000001</v>
      </c>
      <c r="LP29" s="2">
        <v>67.634280000000004</v>
      </c>
      <c r="LQ29" s="2">
        <v>21.7576</v>
      </c>
      <c r="LR29" s="2"/>
      <c r="LS29" s="2">
        <v>36.77299</v>
      </c>
      <c r="LT29" s="2">
        <v>3.9701170000000001</v>
      </c>
      <c r="LU29" s="2">
        <v>94.868769999999998</v>
      </c>
      <c r="LV29" s="2"/>
      <c r="LW29" s="2">
        <v>21.309719999999999</v>
      </c>
      <c r="LX29" s="2">
        <v>30.329440000000002</v>
      </c>
      <c r="LY29" s="2"/>
      <c r="LZ29" s="2">
        <v>14.440519999999999</v>
      </c>
      <c r="MA29" s="2">
        <v>40.842689999999997</v>
      </c>
      <c r="MB29" s="2"/>
      <c r="MC29" s="2"/>
      <c r="MD29" s="2">
        <v>27.992819999999998</v>
      </c>
      <c r="ME29" s="2">
        <v>128.05199999999999</v>
      </c>
      <c r="MF29" s="2">
        <v>434.60640000000001</v>
      </c>
      <c r="MG29" s="2">
        <v>106.97669999999999</v>
      </c>
      <c r="MH29" s="2">
        <v>236.63290000000001</v>
      </c>
      <c r="MI29" s="2">
        <v>797.5933</v>
      </c>
      <c r="MJ29" s="2">
        <v>445.07920000000001</v>
      </c>
      <c r="MK29" s="2">
        <v>1108.7260000000001</v>
      </c>
      <c r="ML29" s="2">
        <v>743.88019999999995</v>
      </c>
      <c r="MM29" s="2">
        <v>999.98720000000003</v>
      </c>
      <c r="MN29" s="2">
        <v>480.59410000000003</v>
      </c>
      <c r="MO29" s="2">
        <v>1549.76</v>
      </c>
      <c r="MP29" s="2"/>
      <c r="MQ29" s="2">
        <v>31.130120000000002</v>
      </c>
      <c r="MR29" s="2"/>
      <c r="MS29" s="2"/>
      <c r="MT29" s="2"/>
      <c r="MU29" s="2">
        <v>61.478070000000002</v>
      </c>
      <c r="MV29" s="2">
        <v>32.830959999999997</v>
      </c>
      <c r="MW29" s="2">
        <v>18.16103</v>
      </c>
      <c r="MX29" s="2">
        <v>23.03923</v>
      </c>
      <c r="MY29" s="2">
        <v>65.966279999999998</v>
      </c>
      <c r="MZ29" s="2"/>
      <c r="NA29" s="2"/>
      <c r="NB29" s="2"/>
      <c r="NC29" s="2"/>
      <c r="ND29" s="2"/>
      <c r="NE29" s="2">
        <v>27.756229999999999</v>
      </c>
      <c r="NF29" s="2"/>
      <c r="NG29" s="2"/>
      <c r="NH29" s="2"/>
      <c r="NI29" s="2"/>
      <c r="NJ29" s="2">
        <v>0</v>
      </c>
      <c r="NK29" s="2">
        <v>0</v>
      </c>
      <c r="NL29" s="2"/>
      <c r="NM29" s="2">
        <v>20.795660000000002</v>
      </c>
      <c r="NN29" s="2">
        <v>12.61083</v>
      </c>
      <c r="NO29" s="2">
        <v>8.7969670000000004</v>
      </c>
      <c r="NP29" s="2">
        <v>88.804559999999995</v>
      </c>
      <c r="NQ29" s="2">
        <v>71.149630000000002</v>
      </c>
      <c r="NR29" s="2">
        <v>149.87880000000001</v>
      </c>
      <c r="NS29" s="2">
        <v>34.46481</v>
      </c>
      <c r="NT29" s="2">
        <v>29.930150000000001</v>
      </c>
      <c r="NU29" s="2"/>
      <c r="NV29" s="2">
        <v>13.481490000000001</v>
      </c>
      <c r="NW29" s="2">
        <v>3215.4169999999999</v>
      </c>
      <c r="NX29" s="2">
        <v>7355.2629999999999</v>
      </c>
      <c r="NY29" s="2">
        <v>2734.8380000000002</v>
      </c>
      <c r="NZ29" s="2">
        <v>2649.8969999999999</v>
      </c>
      <c r="OA29" s="2">
        <v>7431.4319999999998</v>
      </c>
      <c r="OB29" s="2">
        <v>5027.9579999999996</v>
      </c>
      <c r="OC29" s="2">
        <v>11160.19</v>
      </c>
      <c r="OD29" s="2">
        <v>10756.95</v>
      </c>
      <c r="OE29" s="2">
        <v>12615.25</v>
      </c>
      <c r="OF29" s="2">
        <v>8519.5830000000005</v>
      </c>
      <c r="OG29" s="2">
        <v>25005.34</v>
      </c>
      <c r="OH29" s="2">
        <v>2704.2170000000001</v>
      </c>
      <c r="OI29" s="2">
        <v>5583.6809999999996</v>
      </c>
      <c r="OJ29" s="2">
        <v>1403.36</v>
      </c>
      <c r="OK29" s="2">
        <v>1244.7619999999999</v>
      </c>
      <c r="OL29" s="2">
        <v>4019.5529999999999</v>
      </c>
      <c r="OM29" s="2">
        <v>3869.0770000000002</v>
      </c>
      <c r="ON29" s="2">
        <v>5944.1419999999998</v>
      </c>
      <c r="OO29" s="2">
        <v>5741.4989999999998</v>
      </c>
      <c r="OP29" s="2">
        <v>5931.3670000000002</v>
      </c>
      <c r="OQ29" s="2">
        <v>2899.4920000000002</v>
      </c>
      <c r="OR29" s="2">
        <v>9745.0210000000006</v>
      </c>
      <c r="OS29" s="2">
        <v>138.12700000000001</v>
      </c>
      <c r="OT29" s="2">
        <v>382.17739999999998</v>
      </c>
      <c r="OU29" s="2">
        <v>68.976579999999998</v>
      </c>
      <c r="OV29" s="2">
        <v>114.63030000000001</v>
      </c>
      <c r="OW29" s="2">
        <v>345.8535</v>
      </c>
      <c r="OX29" s="2">
        <v>162.1431</v>
      </c>
      <c r="OY29" s="2">
        <v>277.92829999999998</v>
      </c>
      <c r="OZ29" s="2">
        <v>228.2841</v>
      </c>
      <c r="PA29" s="2">
        <v>247.67250000000001</v>
      </c>
      <c r="PB29" s="2">
        <v>50.009869999999999</v>
      </c>
      <c r="PC29" s="2">
        <v>163.26650000000001</v>
      </c>
      <c r="PD29" s="2">
        <v>170.79220000000001</v>
      </c>
      <c r="PE29" s="2">
        <v>238.24350000000001</v>
      </c>
      <c r="PF29" s="2">
        <v>110.4306</v>
      </c>
      <c r="PG29" s="2">
        <v>47.29927</v>
      </c>
      <c r="PH29" s="2">
        <v>329.11470000000003</v>
      </c>
      <c r="PI29" s="2">
        <v>495.24889999999999</v>
      </c>
      <c r="PJ29" s="2">
        <v>316.64159999999998</v>
      </c>
      <c r="PK29" s="2">
        <v>201.6164</v>
      </c>
      <c r="PL29" s="2">
        <v>134.5872</v>
      </c>
      <c r="PM29" s="2">
        <v>153.6397</v>
      </c>
      <c r="PN29" s="2">
        <v>38.761719999999997</v>
      </c>
      <c r="PO29" s="2"/>
      <c r="PP29" s="2"/>
      <c r="PQ29" s="2"/>
      <c r="PR29" s="2">
        <v>3.5454620000000001</v>
      </c>
      <c r="PS29" s="2">
        <v>57.408459999999998</v>
      </c>
      <c r="PT29" s="2"/>
      <c r="PU29" s="2"/>
      <c r="PV29" s="2"/>
      <c r="PW29" s="2">
        <v>43.044609999999999</v>
      </c>
      <c r="PX29" s="2">
        <v>27.35408</v>
      </c>
      <c r="PY29" s="2"/>
      <c r="PZ29" s="2">
        <v>338.06029999999998</v>
      </c>
      <c r="QA29" s="2">
        <v>762.61540000000002</v>
      </c>
      <c r="QB29" s="2">
        <v>238.8681</v>
      </c>
      <c r="QC29" s="2">
        <v>241.28389999999999</v>
      </c>
      <c r="QD29" s="2">
        <v>706.32399999999996</v>
      </c>
      <c r="QE29" s="2">
        <v>376.69189999999998</v>
      </c>
      <c r="QF29" s="2">
        <v>984.14980000000003</v>
      </c>
      <c r="QG29" s="2">
        <v>704.23749999999995</v>
      </c>
      <c r="QH29" s="2">
        <v>712.04570000000001</v>
      </c>
      <c r="QI29" s="2">
        <v>300.59750000000003</v>
      </c>
      <c r="QJ29" s="2">
        <v>675.66679999999997</v>
      </c>
      <c r="QK29" s="2">
        <v>117.9641</v>
      </c>
      <c r="QL29" s="2">
        <v>136.44659999999999</v>
      </c>
      <c r="QM29" s="2">
        <v>26.642980000000001</v>
      </c>
      <c r="QN29" s="2">
        <v>43.139569999999999</v>
      </c>
      <c r="QO29" s="2">
        <v>35.93524</v>
      </c>
      <c r="QP29" s="2"/>
      <c r="QQ29" s="2">
        <v>62.309690000000003</v>
      </c>
      <c r="QR29" s="2">
        <v>71.566599999999994</v>
      </c>
      <c r="QS29" s="2">
        <v>77.490499999999997</v>
      </c>
      <c r="QT29" s="2"/>
      <c r="QU29" s="2">
        <v>45.322400000000002</v>
      </c>
      <c r="QV29" s="2">
        <v>36.962719999999997</v>
      </c>
      <c r="QW29" s="2">
        <v>77.221119999999999</v>
      </c>
      <c r="QX29" s="2"/>
      <c r="QY29" s="2"/>
      <c r="QZ29" s="2"/>
      <c r="RA29" s="2">
        <v>8.3355530000000009</v>
      </c>
      <c r="RB29" s="2">
        <v>15.31157</v>
      </c>
      <c r="RC29" s="2">
        <v>46.855449999999998</v>
      </c>
      <c r="RD29" s="2">
        <v>20.597989999999999</v>
      </c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>
        <v>48.284260000000003</v>
      </c>
      <c r="RT29" s="2"/>
      <c r="RU29" s="2">
        <v>38.762009999999997</v>
      </c>
      <c r="RV29" s="2"/>
      <c r="RW29" s="2">
        <v>13.54527</v>
      </c>
      <c r="RX29" s="2"/>
      <c r="RY29" s="2">
        <v>29.994499999999999</v>
      </c>
      <c r="RZ29" s="2"/>
      <c r="SA29" s="2">
        <v>15.90977</v>
      </c>
      <c r="SB29" s="2"/>
      <c r="SC29" s="2">
        <v>20.655639999999998</v>
      </c>
      <c r="SD29" s="2">
        <v>114.8627</v>
      </c>
      <c r="SE29" s="2"/>
      <c r="SF29" s="2"/>
      <c r="SG29" s="2"/>
      <c r="SH29" s="2">
        <v>26.402139999999999</v>
      </c>
      <c r="SI29" s="2">
        <v>6.0212529999999997</v>
      </c>
      <c r="SJ29" s="2">
        <v>24.88833</v>
      </c>
      <c r="SK29" s="2"/>
      <c r="SL29" s="2"/>
      <c r="SM29" s="2">
        <v>10.399139999999999</v>
      </c>
      <c r="SN29" s="2"/>
      <c r="SO29" s="2">
        <v>61.794029999999999</v>
      </c>
      <c r="SP29" s="2"/>
      <c r="SQ29" s="2">
        <v>26.99765</v>
      </c>
      <c r="SR29" s="2"/>
      <c r="SS29" s="2">
        <v>40.664279999999998</v>
      </c>
      <c r="ST29" s="2">
        <v>48.698090000000001</v>
      </c>
      <c r="SU29" s="2">
        <v>31.179919999999999</v>
      </c>
      <c r="SV29" s="2">
        <v>10.183680000000001</v>
      </c>
      <c r="SW29" s="2">
        <v>18.009509999999999</v>
      </c>
      <c r="SX29" s="2">
        <v>62.665439999999997</v>
      </c>
      <c r="SY29" s="2">
        <v>121.34229999999999</v>
      </c>
      <c r="SZ29" s="2">
        <v>96.06277</v>
      </c>
      <c r="TA29" s="2">
        <v>12.488899999999999</v>
      </c>
      <c r="TB29" s="2">
        <v>193.29830000000001</v>
      </c>
      <c r="TC29" s="2">
        <v>763.62379999999996</v>
      </c>
      <c r="TD29" s="2">
        <v>177.15530000000001</v>
      </c>
      <c r="TE29" s="2">
        <v>194.0488</v>
      </c>
      <c r="TF29" s="2">
        <v>143.9736</v>
      </c>
      <c r="TG29" s="2">
        <v>148.41990000000001</v>
      </c>
      <c r="TH29" s="2">
        <v>84.228170000000006</v>
      </c>
      <c r="TI29" s="2">
        <v>24.787800000000001</v>
      </c>
      <c r="TJ29" s="2">
        <v>74.261840000000007</v>
      </c>
      <c r="TK29" s="2">
        <v>258.4341</v>
      </c>
      <c r="TL29" s="2">
        <v>55.709440000000001</v>
      </c>
      <c r="TM29" s="2">
        <v>102.773</v>
      </c>
      <c r="TN29" s="2">
        <v>162.73050000000001</v>
      </c>
      <c r="TO29" s="2">
        <v>183.97800000000001</v>
      </c>
      <c r="TP29" s="2">
        <v>255.5487</v>
      </c>
      <c r="TQ29" s="2">
        <v>232.70519999999999</v>
      </c>
      <c r="TR29" s="2">
        <v>356.6651</v>
      </c>
      <c r="TS29" s="2">
        <v>214.8409</v>
      </c>
      <c r="TT29" s="2">
        <v>353.88659999999999</v>
      </c>
      <c r="TU29" s="2"/>
      <c r="TV29" s="2">
        <v>35.019509999999997</v>
      </c>
      <c r="TW29" s="2"/>
      <c r="TX29" s="2"/>
      <c r="TY29" s="2"/>
      <c r="TZ29" s="2"/>
      <c r="UA29" s="2"/>
      <c r="UB29" s="2"/>
      <c r="UC29" s="2"/>
      <c r="UD29" s="2"/>
      <c r="UE29" s="2"/>
      <c r="UF29" s="2">
        <v>99.298400000000001</v>
      </c>
      <c r="UG29" s="2">
        <v>223.11349999999999</v>
      </c>
      <c r="UH29" s="2">
        <v>17.505949999999999</v>
      </c>
      <c r="UI29" s="2">
        <v>65.163960000000003</v>
      </c>
      <c r="UJ29" s="2">
        <v>307.92869999999999</v>
      </c>
      <c r="UK29" s="2">
        <v>134.42230000000001</v>
      </c>
      <c r="UL29" s="2">
        <v>222.24250000000001</v>
      </c>
      <c r="UM29" s="2">
        <v>133.4622</v>
      </c>
      <c r="UN29" s="2">
        <v>90.778630000000007</v>
      </c>
      <c r="UO29" s="2">
        <v>56.564610000000002</v>
      </c>
      <c r="UP29" s="2">
        <v>90.749160000000003</v>
      </c>
      <c r="UQ29" s="2">
        <v>146.77780000000001</v>
      </c>
      <c r="UR29" s="2">
        <v>460.49439999999998</v>
      </c>
      <c r="US29" s="2">
        <v>29.03078</v>
      </c>
      <c r="UT29" s="2"/>
      <c r="UU29" s="2">
        <v>217.9632</v>
      </c>
      <c r="UV29" s="2">
        <v>118.5249</v>
      </c>
      <c r="UW29" s="2">
        <v>209.6112</v>
      </c>
      <c r="UX29" s="2">
        <v>201.00239999999999</v>
      </c>
      <c r="UY29" s="2">
        <v>34.131599999999999</v>
      </c>
      <c r="UZ29" s="2">
        <v>42.090310000000002</v>
      </c>
      <c r="VA29" s="2">
        <v>14.8916</v>
      </c>
      <c r="VB29" s="2">
        <v>1043.1010000000001</v>
      </c>
      <c r="VC29" s="2">
        <v>2025.0029999999999</v>
      </c>
      <c r="VD29" s="2">
        <v>639.59090000000003</v>
      </c>
      <c r="VE29" s="2">
        <v>513.24019999999996</v>
      </c>
      <c r="VF29" s="2">
        <v>1070.394</v>
      </c>
      <c r="VG29" s="2">
        <v>958.2441</v>
      </c>
      <c r="VH29" s="2">
        <v>1831.873</v>
      </c>
      <c r="VI29" s="2">
        <v>1482.008</v>
      </c>
      <c r="VJ29" s="2">
        <v>968.16200000000003</v>
      </c>
      <c r="VK29" s="2">
        <v>155.72499999999999</v>
      </c>
      <c r="VL29" s="2">
        <v>791.06769999999995</v>
      </c>
      <c r="VM29" s="2">
        <v>168.61529999999999</v>
      </c>
      <c r="VN29" s="2">
        <v>340.14510000000001</v>
      </c>
      <c r="VO29" s="2">
        <v>133.1412</v>
      </c>
      <c r="VP29" s="2">
        <v>54.864069999999998</v>
      </c>
      <c r="VQ29" s="2">
        <v>75.5184</v>
      </c>
      <c r="VR29" s="2">
        <v>194.8631</v>
      </c>
      <c r="VS29" s="2">
        <v>361.69</v>
      </c>
      <c r="VT29" s="2">
        <v>172.34370000000001</v>
      </c>
      <c r="VU29" s="2">
        <v>297.9984</v>
      </c>
      <c r="VV29" s="2">
        <v>84.180620000000005</v>
      </c>
      <c r="VW29" s="2">
        <v>239.19640000000001</v>
      </c>
      <c r="VX29" s="2"/>
      <c r="VY29" s="2">
        <v>242.9607</v>
      </c>
      <c r="VZ29" s="2">
        <v>75.849429999999998</v>
      </c>
      <c r="WA29" s="2">
        <v>79.944789999999998</v>
      </c>
      <c r="WB29" s="2">
        <v>39.053469999999997</v>
      </c>
      <c r="WC29" s="2">
        <v>56.249130000000001</v>
      </c>
      <c r="WD29" s="2">
        <v>184.52950000000001</v>
      </c>
      <c r="WE29" s="2">
        <v>142.44290000000001</v>
      </c>
      <c r="WF29" s="2">
        <v>11.95673</v>
      </c>
      <c r="WG29" s="2">
        <v>73.388229999999993</v>
      </c>
      <c r="WH29" s="2">
        <v>38.159739999999999</v>
      </c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>
        <v>64.141180000000006</v>
      </c>
      <c r="WU29" s="2">
        <v>144.15090000000001</v>
      </c>
      <c r="WV29" s="2">
        <v>198.5531</v>
      </c>
      <c r="WW29" s="2">
        <v>11.367430000000001</v>
      </c>
      <c r="WX29" s="2">
        <v>271.74459999999999</v>
      </c>
      <c r="WY29" s="2"/>
      <c r="WZ29" s="2">
        <v>31.004460000000002</v>
      </c>
      <c r="XA29" s="2">
        <v>80.2928</v>
      </c>
      <c r="XB29" s="2">
        <v>92.986789999999999</v>
      </c>
      <c r="XC29" s="2">
        <v>15.74686</v>
      </c>
      <c r="XD29" s="2">
        <v>142.09299999999999</v>
      </c>
      <c r="XE29" s="2">
        <v>14.1328</v>
      </c>
      <c r="XF29" s="2">
        <v>72.40034</v>
      </c>
      <c r="XG29" s="2">
        <v>21.64742</v>
      </c>
      <c r="XH29" s="2">
        <v>72.934839999999994</v>
      </c>
      <c r="XI29" s="2">
        <v>59.517740000000003</v>
      </c>
      <c r="XJ29" s="2">
        <v>249.18520000000001</v>
      </c>
      <c r="XK29" s="2">
        <v>134.98589999999999</v>
      </c>
      <c r="XL29" s="2">
        <v>38.570039999999999</v>
      </c>
      <c r="XM29" s="2">
        <v>74.160529999999994</v>
      </c>
      <c r="XN29" s="2">
        <v>27.14019</v>
      </c>
      <c r="XO29" s="2">
        <v>1.0777300000000001</v>
      </c>
      <c r="XP29" s="2"/>
      <c r="XQ29" s="2"/>
      <c r="XR29" s="2"/>
      <c r="XS29" s="2"/>
      <c r="XT29" s="2"/>
      <c r="XU29" s="2"/>
      <c r="XV29" s="2">
        <v>47.290370000000003</v>
      </c>
      <c r="XW29" s="2"/>
      <c r="XX29" s="2"/>
      <c r="XY29" s="2"/>
      <c r="XZ29" s="2"/>
      <c r="YA29" s="2">
        <v>39.140729999999998</v>
      </c>
      <c r="YB29" s="2">
        <v>112.2068</v>
      </c>
      <c r="YC29" s="2">
        <v>91.096599999999995</v>
      </c>
      <c r="YD29" s="2">
        <v>16.459219999999998</v>
      </c>
      <c r="YE29" s="2">
        <v>153.79589999999999</v>
      </c>
      <c r="YF29" s="2">
        <v>118.5446</v>
      </c>
      <c r="YG29" s="2">
        <v>14.290800000000001</v>
      </c>
      <c r="YH29" s="2">
        <v>77.815089999999998</v>
      </c>
      <c r="YI29" s="2">
        <v>3.919181</v>
      </c>
      <c r="YJ29" s="2">
        <v>65.833560000000006</v>
      </c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>
        <v>0</v>
      </c>
      <c r="YV29" s="2">
        <v>0</v>
      </c>
      <c r="YW29" s="2"/>
      <c r="YX29" s="2">
        <v>20.95411</v>
      </c>
      <c r="YY29" s="2"/>
      <c r="YZ29" s="2">
        <v>15.36792</v>
      </c>
      <c r="ZA29" s="2">
        <v>130.38650000000001</v>
      </c>
      <c r="ZB29" s="2">
        <v>135.6867</v>
      </c>
      <c r="ZC29" s="2">
        <v>154.6369</v>
      </c>
      <c r="ZD29" s="2">
        <v>134.92490000000001</v>
      </c>
      <c r="ZE29" s="2">
        <v>217.17959999999999</v>
      </c>
      <c r="ZF29" s="2">
        <v>15.93154</v>
      </c>
      <c r="ZG29" s="2">
        <v>71.555090000000007</v>
      </c>
      <c r="ZH29" s="2"/>
      <c r="ZI29" s="2">
        <v>28.387530000000002</v>
      </c>
      <c r="ZJ29" s="2"/>
      <c r="ZK29" s="2"/>
      <c r="ZL29" s="2"/>
      <c r="ZM29" s="2"/>
      <c r="ZN29" s="2">
        <v>24.222069999999999</v>
      </c>
      <c r="ZO29" s="2"/>
      <c r="ZP29" s="2"/>
      <c r="ZQ29" s="2"/>
      <c r="ZR29" s="2"/>
      <c r="ZS29" s="2">
        <v>21.5274</v>
      </c>
      <c r="ZT29" s="2">
        <v>23.125019999999999</v>
      </c>
      <c r="ZU29" s="2">
        <v>12.51577</v>
      </c>
      <c r="ZV29" s="2">
        <v>73.888289999999998</v>
      </c>
      <c r="ZW29" s="2">
        <v>103.563</v>
      </c>
      <c r="ZX29" s="2">
        <v>71.56223</v>
      </c>
      <c r="ZY29" s="2">
        <v>39.240180000000002</v>
      </c>
      <c r="ZZ29" s="2">
        <v>15.40606</v>
      </c>
      <c r="AAA29" s="2">
        <v>59.072580000000002</v>
      </c>
      <c r="AAB29" s="2">
        <v>21.327529999999999</v>
      </c>
      <c r="AAC29" s="2">
        <v>22.691040000000001</v>
      </c>
      <c r="AAD29" s="2">
        <v>48.488630000000001</v>
      </c>
      <c r="AAE29" s="2">
        <v>242.1397</v>
      </c>
      <c r="AAF29" s="2">
        <v>71.579409999999996</v>
      </c>
      <c r="AAG29" s="2">
        <v>12.788360000000001</v>
      </c>
      <c r="AAH29" s="2">
        <v>311.1413</v>
      </c>
      <c r="AAI29" s="2">
        <v>23.9815</v>
      </c>
      <c r="AAJ29" s="2">
        <v>83.048450000000003</v>
      </c>
      <c r="AAK29" s="2">
        <v>134.28290000000001</v>
      </c>
      <c r="AAL29" s="2">
        <v>21.82142</v>
      </c>
      <c r="AAM29" s="2">
        <v>7.8734320000000002</v>
      </c>
      <c r="AAN29" s="2">
        <v>53.039670000000001</v>
      </c>
      <c r="AAO29" s="2">
        <v>0</v>
      </c>
      <c r="AAP29" s="2"/>
      <c r="AAQ29" s="2"/>
      <c r="AAR29" s="2">
        <v>15.36792</v>
      </c>
      <c r="AAS29" s="2"/>
      <c r="AAT29" s="2"/>
      <c r="AAU29" s="2"/>
      <c r="AAV29" s="2"/>
      <c r="AAW29" s="2">
        <v>20.919160000000002</v>
      </c>
      <c r="AAX29" s="2">
        <v>26.88447</v>
      </c>
      <c r="AAY29" s="2">
        <v>4.1638289999999998</v>
      </c>
      <c r="AAZ29" s="2"/>
      <c r="ABA29" s="2">
        <v>28.05162</v>
      </c>
      <c r="ABB29" s="2">
        <v>26.217649999999999</v>
      </c>
      <c r="ABC29" s="2"/>
      <c r="ABD29" s="2"/>
      <c r="ABE29" s="2"/>
      <c r="ABF29" s="2">
        <v>55.28734</v>
      </c>
      <c r="ABG29" s="2">
        <v>56.675109999999997</v>
      </c>
      <c r="ABH29" s="2"/>
      <c r="ABI29" s="2">
        <v>15.902659999999999</v>
      </c>
      <c r="ABJ29" s="2">
        <v>91.573070000000001</v>
      </c>
      <c r="ABK29" s="2">
        <v>9.0740400000000001</v>
      </c>
      <c r="ABL29" s="2">
        <v>38.82376</v>
      </c>
      <c r="ABM29" s="2">
        <v>12.27538</v>
      </c>
      <c r="ABN29" s="2"/>
      <c r="ABO29" s="2">
        <v>8.8407440000000008</v>
      </c>
      <c r="ABP29" s="2">
        <v>60.187370000000001</v>
      </c>
      <c r="ABQ29" s="2">
        <v>42.273560000000003</v>
      </c>
      <c r="ABR29" s="2">
        <v>42.366889999999998</v>
      </c>
      <c r="ABS29" s="2"/>
      <c r="ABT29" s="2"/>
      <c r="ABU29" s="2"/>
      <c r="ABV29" s="2">
        <v>127.16070000000001</v>
      </c>
      <c r="ABW29" s="2">
        <v>585.71730000000002</v>
      </c>
      <c r="ABX29" s="2">
        <v>242.73400000000001</v>
      </c>
      <c r="ABY29" s="2">
        <v>210.3484</v>
      </c>
      <c r="ABZ29" s="2">
        <v>385.0951</v>
      </c>
      <c r="ACA29" s="2">
        <v>423.24990000000003</v>
      </c>
      <c r="ACB29" s="2">
        <v>710.08069999999998</v>
      </c>
      <c r="ACC29" s="2">
        <v>703.12649999999996</v>
      </c>
      <c r="ACD29" s="2">
        <v>791.03499999999997</v>
      </c>
      <c r="ACE29" s="2">
        <v>462.01459999999997</v>
      </c>
      <c r="ACF29" s="2">
        <v>943.13589999999999</v>
      </c>
      <c r="ACG29" s="2"/>
      <c r="ACH29" s="2">
        <v>21.763770000000001</v>
      </c>
      <c r="ACI29" s="2"/>
      <c r="ACJ29" s="2">
        <v>27.32404</v>
      </c>
      <c r="ACK29" s="2"/>
      <c r="ACL29" s="2"/>
      <c r="ACM29" s="2">
        <v>71.13373</v>
      </c>
      <c r="ACN29" s="2">
        <v>14.5716</v>
      </c>
      <c r="ACO29" s="2"/>
      <c r="ACP29" s="2">
        <v>22.460850000000001</v>
      </c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>
        <v>29.333780000000001</v>
      </c>
      <c r="ADE29" s="2"/>
      <c r="ADF29" s="2">
        <v>23.511379999999999</v>
      </c>
      <c r="ADG29" s="2">
        <v>124.279</v>
      </c>
      <c r="ADH29" s="2">
        <v>64.600530000000006</v>
      </c>
      <c r="ADI29" s="2">
        <v>22.856860000000001</v>
      </c>
      <c r="ADJ29" s="2">
        <v>31.708480000000002</v>
      </c>
      <c r="ADK29" s="2">
        <v>15.91663</v>
      </c>
      <c r="ADL29" s="2"/>
      <c r="ADM29" s="2">
        <v>121.7835</v>
      </c>
      <c r="ADN29" s="2">
        <v>3492.3409999999999</v>
      </c>
      <c r="ADO29" s="2">
        <v>7697.1450000000004</v>
      </c>
      <c r="ADP29" s="2">
        <v>2420.152</v>
      </c>
      <c r="ADQ29" s="2">
        <v>2393.5540000000001</v>
      </c>
      <c r="ADR29" s="2">
        <v>6169.6080000000002</v>
      </c>
      <c r="ADS29" s="2">
        <v>5386.634</v>
      </c>
      <c r="ADT29" s="2">
        <v>11368.41</v>
      </c>
      <c r="ADU29" s="2">
        <v>10583.94</v>
      </c>
      <c r="ADV29" s="2">
        <v>11842.26</v>
      </c>
      <c r="ADW29" s="2">
        <v>6581.9920000000002</v>
      </c>
      <c r="ADX29" s="2">
        <v>21958.68</v>
      </c>
      <c r="ADY29" s="2">
        <v>2855.0349999999999</v>
      </c>
      <c r="ADZ29" s="2">
        <v>5976.9219999999996</v>
      </c>
      <c r="AEA29" s="2">
        <v>1831.9939999999999</v>
      </c>
      <c r="AEB29" s="2">
        <v>1539.146</v>
      </c>
      <c r="AEC29" s="2">
        <v>5565.18</v>
      </c>
      <c r="AED29" s="2">
        <v>4119.8999999999996</v>
      </c>
      <c r="AEE29" s="2">
        <v>6627.6350000000002</v>
      </c>
      <c r="AEF29" s="2">
        <v>6373.7550000000001</v>
      </c>
      <c r="AEG29" s="2">
        <v>6934.9989999999998</v>
      </c>
      <c r="AEH29" s="2">
        <v>2645.3539999999998</v>
      </c>
      <c r="AEI29" s="2">
        <v>8100.3850000000002</v>
      </c>
    </row>
    <row r="30" spans="1:815" x14ac:dyDescent="0.25">
      <c r="A30" t="s">
        <v>204</v>
      </c>
      <c r="B30" s="2">
        <v>68.157640000000001</v>
      </c>
      <c r="C30" s="2">
        <v>28.40691</v>
      </c>
      <c r="D30" s="2">
        <v>4.4539280000000003</v>
      </c>
      <c r="E30" s="2"/>
      <c r="F30" s="2"/>
      <c r="G30" s="2">
        <v>2.1383299999999998</v>
      </c>
      <c r="H30" s="2">
        <v>24.108920000000001</v>
      </c>
      <c r="I30" s="2"/>
      <c r="J30" s="2">
        <v>3.8922889999999999</v>
      </c>
      <c r="K30" s="2"/>
      <c r="L30" s="2">
        <v>14.16</v>
      </c>
      <c r="M30" s="2">
        <v>37.08175</v>
      </c>
      <c r="N30" s="2">
        <v>10.8134</v>
      </c>
      <c r="O30" s="2">
        <v>0.2474404</v>
      </c>
      <c r="P30" s="2">
        <v>0.6882431</v>
      </c>
      <c r="Q30" s="2">
        <v>22.3141</v>
      </c>
      <c r="R30" s="2">
        <v>12.8941</v>
      </c>
      <c r="S30" s="2">
        <v>54.690069999999999</v>
      </c>
      <c r="T30" s="2">
        <v>4.7657150000000001</v>
      </c>
      <c r="U30" s="2"/>
      <c r="V30" s="2">
        <v>5.9670160000000001</v>
      </c>
      <c r="W30" s="2">
        <v>3.3338429999999999</v>
      </c>
      <c r="X30" s="2"/>
      <c r="Y30" s="2"/>
      <c r="Z30" s="2"/>
      <c r="AA30" s="2"/>
      <c r="AB30" s="2"/>
      <c r="AC30" s="2">
        <v>10.18408</v>
      </c>
      <c r="AD30" s="2"/>
      <c r="AE30" s="2"/>
      <c r="AF30" s="2"/>
      <c r="AG30" s="2">
        <v>3.4355549999999999</v>
      </c>
      <c r="AH30" s="2"/>
      <c r="AI30" s="2">
        <v>33.061149999999998</v>
      </c>
      <c r="AJ30" s="2">
        <v>135.59209999999999</v>
      </c>
      <c r="AK30" s="2">
        <v>37.067010000000003</v>
      </c>
      <c r="AL30" s="2">
        <v>28.826519999999999</v>
      </c>
      <c r="AM30" s="2">
        <v>126.4295</v>
      </c>
      <c r="AN30" s="2">
        <v>84.874859999999998</v>
      </c>
      <c r="AO30" s="2">
        <v>126.1537</v>
      </c>
      <c r="AP30" s="2">
        <v>150.98220000000001</v>
      </c>
      <c r="AQ30" s="2">
        <v>177.57560000000001</v>
      </c>
      <c r="AR30" s="2">
        <v>79.986400000000003</v>
      </c>
      <c r="AS30" s="2">
        <v>276.19740000000002</v>
      </c>
      <c r="AT30" s="2">
        <v>0.37456309999999998</v>
      </c>
      <c r="AU30" s="2"/>
      <c r="AV30" s="2">
        <v>2.1168439999999999</v>
      </c>
      <c r="AW30" s="2"/>
      <c r="AX30" s="2">
        <v>1.4521329999999999</v>
      </c>
      <c r="AY30" s="2">
        <v>6.4980140000000004</v>
      </c>
      <c r="AZ30" s="2"/>
      <c r="BA30" s="2"/>
      <c r="BB30" s="2">
        <v>3.0764550000000002</v>
      </c>
      <c r="BC30" s="2"/>
      <c r="BD30" s="2"/>
      <c r="BE30" s="2"/>
      <c r="BF30" s="2">
        <v>21.160019999999999</v>
      </c>
      <c r="BG30" s="2"/>
      <c r="BH30" s="2"/>
      <c r="BI30" s="2"/>
      <c r="BJ30" s="2">
        <v>4.0612589999999997</v>
      </c>
      <c r="BK30" s="2"/>
      <c r="BL30" s="2">
        <v>26.470320000000001</v>
      </c>
      <c r="BM30" s="2">
        <v>1.2105140000000001</v>
      </c>
      <c r="BN30" s="2">
        <v>9.3456910000000004</v>
      </c>
      <c r="BO30" s="2">
        <v>2.2779919999999998</v>
      </c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>
        <v>9.4916319999999992</v>
      </c>
      <c r="CL30" s="2">
        <v>2.6219420000000002</v>
      </c>
      <c r="CM30" s="2">
        <v>36.55836</v>
      </c>
      <c r="CN30" s="2"/>
      <c r="CO30" s="2"/>
      <c r="CP30" s="2">
        <v>3.4709099999999999</v>
      </c>
      <c r="CQ30" s="2"/>
      <c r="CR30" s="2"/>
      <c r="CS30" s="2"/>
      <c r="CT30" s="2"/>
      <c r="CU30" s="2">
        <v>0</v>
      </c>
      <c r="CV30" s="2"/>
      <c r="CW30" s="2"/>
      <c r="CX30" s="2">
        <v>1.9150720000000001</v>
      </c>
      <c r="CY30" s="2"/>
      <c r="CZ30" s="2"/>
      <c r="DA30" s="2"/>
      <c r="DB30" s="2"/>
      <c r="DC30" s="2"/>
      <c r="DD30" s="2"/>
      <c r="DE30" s="2">
        <v>9.861713</v>
      </c>
      <c r="DF30" s="2"/>
      <c r="DG30" s="2"/>
      <c r="DH30" s="2">
        <v>8.6928599999999996</v>
      </c>
      <c r="DI30" s="2">
        <v>5.7452170000000002</v>
      </c>
      <c r="DJ30" s="2">
        <v>3.340446</v>
      </c>
      <c r="DK30" s="2"/>
      <c r="DL30" s="2">
        <v>18.130210000000002</v>
      </c>
      <c r="DM30" s="2">
        <v>13.667289999999999</v>
      </c>
      <c r="DN30" s="2">
        <v>18.705500000000001</v>
      </c>
      <c r="DO30" s="2">
        <v>10.69218</v>
      </c>
      <c r="DP30" s="2">
        <v>4.5934119999999998</v>
      </c>
      <c r="DQ30" s="2">
        <v>5.3895629999999999</v>
      </c>
      <c r="DR30" s="2">
        <v>20.881589999999999</v>
      </c>
      <c r="DS30" s="2">
        <v>5.626582</v>
      </c>
      <c r="DT30" s="2">
        <v>15.6435</v>
      </c>
      <c r="DU30" s="2">
        <v>8.7025819999999996</v>
      </c>
      <c r="DV30" s="2">
        <v>3.6358839999999999</v>
      </c>
      <c r="DW30" s="2">
        <v>7.5600399999999999</v>
      </c>
      <c r="DX30" s="2"/>
      <c r="DY30" s="2">
        <v>55.864440000000002</v>
      </c>
      <c r="DZ30" s="2">
        <v>18.487030000000001</v>
      </c>
      <c r="EA30" s="2">
        <v>27.035119999999999</v>
      </c>
      <c r="EB30" s="2">
        <v>31.037210000000002</v>
      </c>
      <c r="EC30" s="2">
        <v>119.09520000000001</v>
      </c>
      <c r="ED30" s="2"/>
      <c r="EE30" s="2"/>
      <c r="EF30" s="2"/>
      <c r="EG30" s="2"/>
      <c r="EH30" s="2"/>
      <c r="EI30" s="2">
        <v>1.0618669999999999</v>
      </c>
      <c r="EJ30" s="2"/>
      <c r="EK30" s="2"/>
      <c r="EL30" s="2"/>
      <c r="EM30" s="2"/>
      <c r="EN30" s="2"/>
      <c r="EO30" s="2">
        <v>7.4333299999999998</v>
      </c>
      <c r="EP30" s="2">
        <v>52.02496</v>
      </c>
      <c r="EQ30" s="2">
        <v>0.2474404</v>
      </c>
      <c r="ER30" s="2"/>
      <c r="ES30" s="2">
        <v>16.59225</v>
      </c>
      <c r="ET30" s="2">
        <v>8.0394950000000005</v>
      </c>
      <c r="EU30" s="2">
        <v>22.41093</v>
      </c>
      <c r="EV30" s="2">
        <v>20.08886</v>
      </c>
      <c r="EW30" s="2">
        <v>8.9275439999999993</v>
      </c>
      <c r="EX30" s="2">
        <v>5.6508830000000003</v>
      </c>
      <c r="EY30" s="2">
        <v>19.762779999999999</v>
      </c>
      <c r="EZ30" s="2">
        <v>6.463889</v>
      </c>
      <c r="FA30" s="2">
        <v>4.1326850000000004</v>
      </c>
      <c r="FB30" s="2">
        <v>9.3770799999999994</v>
      </c>
      <c r="FC30" s="2"/>
      <c r="FD30" s="2">
        <v>9.9168839999999996</v>
      </c>
      <c r="FE30" s="2"/>
      <c r="FF30" s="2">
        <v>17.188379999999999</v>
      </c>
      <c r="FG30" s="2"/>
      <c r="FH30" s="2"/>
      <c r="FI30" s="2"/>
      <c r="FJ30" s="2">
        <v>40.412750000000003</v>
      </c>
      <c r="FK30" s="2">
        <v>127.12309999999999</v>
      </c>
      <c r="FL30" s="2">
        <v>428.52760000000001</v>
      </c>
      <c r="FM30" s="2">
        <v>56.743360000000003</v>
      </c>
      <c r="FN30" s="2">
        <v>21.378910000000001</v>
      </c>
      <c r="FO30" s="2">
        <v>150.99199999999999</v>
      </c>
      <c r="FP30" s="2">
        <v>118.8413</v>
      </c>
      <c r="FQ30" s="2">
        <v>184.84899999999999</v>
      </c>
      <c r="FR30" s="2">
        <v>192.99719999999999</v>
      </c>
      <c r="FS30" s="2">
        <v>172.72059999999999</v>
      </c>
      <c r="FT30" s="2">
        <v>91.863349999999997</v>
      </c>
      <c r="FU30" s="2">
        <v>158.35769999999999</v>
      </c>
      <c r="FV30" s="2">
        <v>1.292778</v>
      </c>
      <c r="FW30" s="2">
        <v>37.82996</v>
      </c>
      <c r="FX30" s="2"/>
      <c r="FY30" s="2">
        <v>1.835315</v>
      </c>
      <c r="FZ30" s="2">
        <v>22.80884</v>
      </c>
      <c r="GA30" s="2">
        <v>12.31409</v>
      </c>
      <c r="GB30" s="2">
        <v>25.50431</v>
      </c>
      <c r="GC30" s="2">
        <v>39.969749999999998</v>
      </c>
      <c r="GD30" s="2">
        <v>30.82227</v>
      </c>
      <c r="GE30" s="2">
        <v>4.4167069999999997</v>
      </c>
      <c r="GF30" s="2">
        <v>29.670120000000001</v>
      </c>
      <c r="GG30" s="2"/>
      <c r="GH30" s="2"/>
      <c r="GI30" s="2"/>
      <c r="GJ30" s="2">
        <v>2.0647289999999998</v>
      </c>
      <c r="GK30" s="2">
        <v>18.346240000000002</v>
      </c>
      <c r="GL30" s="2">
        <v>2.7706689999999998</v>
      </c>
      <c r="GM30" s="2">
        <v>4.2137549999999999</v>
      </c>
      <c r="GN30" s="2">
        <v>12.949529999999999</v>
      </c>
      <c r="GO30" s="2">
        <v>15.58522</v>
      </c>
      <c r="GP30" s="2">
        <v>9.8149049999999995</v>
      </c>
      <c r="GQ30" s="2">
        <v>10.30973</v>
      </c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>
        <v>22.473790000000001</v>
      </c>
      <c r="HD30" s="2">
        <v>12.767150000000001</v>
      </c>
      <c r="HE30" s="2">
        <v>19.043620000000001</v>
      </c>
      <c r="HF30" s="2">
        <v>8.8179800000000004</v>
      </c>
      <c r="HG30" s="2">
        <v>3.0681889999999998</v>
      </c>
      <c r="HH30" s="2"/>
      <c r="HI30" s="2">
        <v>24.536390000000001</v>
      </c>
      <c r="HJ30" s="2">
        <v>30.45317</v>
      </c>
      <c r="HK30" s="2">
        <v>12.888260000000001</v>
      </c>
      <c r="HL30" s="2">
        <v>11.93403</v>
      </c>
      <c r="HM30" s="2">
        <v>59.60745</v>
      </c>
      <c r="HN30" s="2"/>
      <c r="HO30" s="2"/>
      <c r="HP30" s="2"/>
      <c r="HQ30" s="2"/>
      <c r="HR30" s="2">
        <v>6.1363789999999998</v>
      </c>
      <c r="HS30" s="2"/>
      <c r="HT30" s="2"/>
      <c r="HU30" s="2"/>
      <c r="HV30" s="2">
        <v>21.581530000000001</v>
      </c>
      <c r="HW30" s="2"/>
      <c r="HX30" s="2">
        <v>16.705269999999999</v>
      </c>
      <c r="HY30" s="2"/>
      <c r="HZ30" s="2"/>
      <c r="IA30" s="2"/>
      <c r="IB30" s="2"/>
      <c r="IC30" s="2"/>
      <c r="ID30" s="2"/>
      <c r="IE30" s="2">
        <v>4.724513</v>
      </c>
      <c r="IF30" s="2"/>
      <c r="IG30" s="2"/>
      <c r="IH30" s="2"/>
      <c r="II30" s="2"/>
      <c r="IJ30" s="2"/>
      <c r="IK30" s="2">
        <v>4.9774770000000004</v>
      </c>
      <c r="IL30" s="2"/>
      <c r="IM30" s="2"/>
      <c r="IN30" s="2"/>
      <c r="IO30" s="2">
        <v>9.8512679999999992</v>
      </c>
      <c r="IP30" s="2">
        <v>2.3586179999999999</v>
      </c>
      <c r="IQ30" s="2"/>
      <c r="IR30" s="2"/>
      <c r="IS30" s="2">
        <v>14.23161</v>
      </c>
      <c r="IT30" s="2"/>
      <c r="IU30" s="2"/>
      <c r="IV30" s="2"/>
      <c r="IW30" s="2"/>
      <c r="IX30" s="2">
        <v>0</v>
      </c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>
        <v>8.5538600000000002</v>
      </c>
      <c r="JL30" s="2">
        <v>6.5577269999999999</v>
      </c>
      <c r="JM30" s="2"/>
      <c r="JN30" s="2">
        <v>4.9032289999999996</v>
      </c>
      <c r="JO30" s="2">
        <v>4.5262589999999996</v>
      </c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>
        <v>3.5109659999999998</v>
      </c>
      <c r="KD30" s="2"/>
      <c r="KE30" s="2">
        <v>0.20506930000000001</v>
      </c>
      <c r="KF30" s="2">
        <v>0.1061501</v>
      </c>
      <c r="KG30" s="2"/>
      <c r="KH30" s="2">
        <v>1.6873260000000001</v>
      </c>
      <c r="KI30" s="2"/>
      <c r="KJ30" s="2">
        <v>5.2739229999999999</v>
      </c>
      <c r="KK30" s="2">
        <v>6.5444690000000003</v>
      </c>
      <c r="KL30" s="2">
        <v>9.0490030000000008</v>
      </c>
      <c r="KM30" s="2">
        <v>1.4982519999999999</v>
      </c>
      <c r="KN30" s="2">
        <v>16.91647</v>
      </c>
      <c r="KO30" s="2">
        <v>14.557</v>
      </c>
      <c r="KP30" s="2">
        <v>9.7336379999999991</v>
      </c>
      <c r="KQ30" s="2">
        <v>1.1812020000000001</v>
      </c>
      <c r="KR30" s="2"/>
      <c r="KS30" s="2">
        <v>8.1440190000000001</v>
      </c>
      <c r="KT30" s="2">
        <v>7.559628</v>
      </c>
      <c r="KU30" s="2"/>
      <c r="KV30" s="2">
        <v>1.154906</v>
      </c>
      <c r="KW30" s="2">
        <v>15.24043</v>
      </c>
      <c r="KX30" s="2"/>
      <c r="KY30" s="2"/>
      <c r="KZ30" s="2"/>
      <c r="LA30" s="2"/>
      <c r="LB30" s="2"/>
      <c r="LC30" s="2"/>
      <c r="LD30" s="2">
        <v>3.1048719999999999</v>
      </c>
      <c r="LE30" s="2"/>
      <c r="LF30" s="2"/>
      <c r="LG30" s="2"/>
      <c r="LH30" s="2"/>
      <c r="LI30" s="2">
        <v>52.79372</v>
      </c>
      <c r="LJ30" s="2">
        <v>6.5942480000000003</v>
      </c>
      <c r="LK30" s="2"/>
      <c r="LL30" s="2"/>
      <c r="LM30" s="2"/>
      <c r="LN30" s="2"/>
      <c r="LO30" s="2">
        <v>8.0696560000000002</v>
      </c>
      <c r="LP30" s="2"/>
      <c r="LQ30" s="2"/>
      <c r="LR30" s="2">
        <v>1.96445</v>
      </c>
      <c r="LS30" s="2">
        <v>14.2378</v>
      </c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>
        <v>11.856009999999999</v>
      </c>
      <c r="MF30" s="2">
        <v>31.52402</v>
      </c>
      <c r="MG30" s="2">
        <v>12.23066</v>
      </c>
      <c r="MH30" s="2"/>
      <c r="MI30" s="2">
        <v>5.4745119999999998</v>
      </c>
      <c r="MJ30" s="2">
        <v>31.839369999999999</v>
      </c>
      <c r="MK30" s="2">
        <v>65.585599999999999</v>
      </c>
      <c r="ML30" s="2">
        <v>97.225710000000007</v>
      </c>
      <c r="MM30" s="2">
        <v>108.6885</v>
      </c>
      <c r="MN30" s="2">
        <v>132.87799999999999</v>
      </c>
      <c r="MO30" s="2">
        <v>243.87860000000001</v>
      </c>
      <c r="MP30" s="2">
        <v>2.247379</v>
      </c>
      <c r="MQ30" s="2"/>
      <c r="MR30" s="2"/>
      <c r="MS30" s="2"/>
      <c r="MT30" s="2"/>
      <c r="MU30" s="2"/>
      <c r="MV30" s="2">
        <v>1.349861</v>
      </c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>
        <v>0</v>
      </c>
      <c r="NK30" s="2">
        <v>0</v>
      </c>
      <c r="NL30" s="2"/>
      <c r="NM30" s="2">
        <v>14.64925</v>
      </c>
      <c r="NN30" s="2"/>
      <c r="NO30" s="2"/>
      <c r="NP30" s="2"/>
      <c r="NQ30" s="2"/>
      <c r="NR30" s="2"/>
      <c r="NS30" s="2">
        <v>4.6835870000000002</v>
      </c>
      <c r="NT30" s="2"/>
      <c r="NU30" s="2"/>
      <c r="NV30" s="2">
        <v>3.4169879999999999</v>
      </c>
      <c r="NW30" s="2">
        <v>236.84690000000001</v>
      </c>
      <c r="NX30" s="2">
        <v>789.43589999999995</v>
      </c>
      <c r="NY30" s="2">
        <v>250.72839999999999</v>
      </c>
      <c r="NZ30" s="2">
        <v>87.103139999999996</v>
      </c>
      <c r="OA30" s="2">
        <v>387.38690000000003</v>
      </c>
      <c r="OB30" s="2">
        <v>431.13810000000001</v>
      </c>
      <c r="OC30" s="2">
        <v>1119.3610000000001</v>
      </c>
      <c r="OD30" s="2">
        <v>1276.0250000000001</v>
      </c>
      <c r="OE30" s="2">
        <v>2005.6310000000001</v>
      </c>
      <c r="OF30" s="2">
        <v>1517.453</v>
      </c>
      <c r="OG30" s="2">
        <v>5041.2939999999999</v>
      </c>
      <c r="OH30" s="2">
        <v>305.35430000000002</v>
      </c>
      <c r="OI30" s="2">
        <v>735.27470000000005</v>
      </c>
      <c r="OJ30" s="2">
        <v>189.14410000000001</v>
      </c>
      <c r="OK30" s="2">
        <v>66.710570000000004</v>
      </c>
      <c r="OL30" s="2">
        <v>344.6336</v>
      </c>
      <c r="OM30" s="2">
        <v>354.27199999999999</v>
      </c>
      <c r="ON30" s="2">
        <v>795.83190000000002</v>
      </c>
      <c r="OO30" s="2">
        <v>779.65030000000002</v>
      </c>
      <c r="OP30" s="2">
        <v>906.73320000000001</v>
      </c>
      <c r="OQ30" s="2">
        <v>642.40549999999996</v>
      </c>
      <c r="OR30" s="2">
        <v>1682.62</v>
      </c>
      <c r="OS30" s="2">
        <v>1.5786279999999999</v>
      </c>
      <c r="OT30" s="2">
        <v>34.5152</v>
      </c>
      <c r="OU30" s="2"/>
      <c r="OV30" s="2"/>
      <c r="OW30" s="2">
        <v>3.4827149999999998</v>
      </c>
      <c r="OX30" s="2">
        <v>16.33567</v>
      </c>
      <c r="OY30" s="2">
        <v>5.9249780000000003</v>
      </c>
      <c r="OZ30" s="2">
        <v>17.15363</v>
      </c>
      <c r="PA30" s="2">
        <v>1.6694709999999999</v>
      </c>
      <c r="PB30" s="2">
        <v>2.2549540000000001</v>
      </c>
      <c r="PC30" s="2">
        <v>17.87622</v>
      </c>
      <c r="PD30" s="2">
        <v>5.5716289999999997</v>
      </c>
      <c r="PE30" s="2">
        <v>18.022259999999999</v>
      </c>
      <c r="PF30" s="2">
        <v>14.136839999999999</v>
      </c>
      <c r="PG30" s="2"/>
      <c r="PH30" s="2">
        <v>9.4033309999999997</v>
      </c>
      <c r="PI30" s="2">
        <v>27.858270000000001</v>
      </c>
      <c r="PJ30" s="2">
        <v>18.465540000000001</v>
      </c>
      <c r="PK30" s="2">
        <v>7.0193859999999999</v>
      </c>
      <c r="PL30" s="2"/>
      <c r="PM30" s="2"/>
      <c r="PN30" s="2">
        <v>30.65936</v>
      </c>
      <c r="PO30" s="2"/>
      <c r="PP30" s="2"/>
      <c r="PQ30" s="2"/>
      <c r="PR30" s="2"/>
      <c r="PS30" s="2"/>
      <c r="PT30" s="2">
        <v>5.5389559999999998</v>
      </c>
      <c r="PU30" s="2">
        <v>0.30706230000000001</v>
      </c>
      <c r="PV30" s="2">
        <v>5.0904230000000004</v>
      </c>
      <c r="PW30" s="2">
        <v>4.0764129999999996</v>
      </c>
      <c r="PX30" s="2"/>
      <c r="PY30" s="2"/>
      <c r="PZ30" s="2">
        <v>101.6356</v>
      </c>
      <c r="QA30" s="2">
        <v>139.07929999999999</v>
      </c>
      <c r="QB30" s="2">
        <v>78.463939999999994</v>
      </c>
      <c r="QC30" s="2">
        <v>87.422030000000007</v>
      </c>
      <c r="QD30" s="2">
        <v>78.086020000000005</v>
      </c>
      <c r="QE30" s="2">
        <v>31.391649999999998</v>
      </c>
      <c r="QF30" s="2">
        <v>107.7548</v>
      </c>
      <c r="QG30" s="2">
        <v>70.608000000000004</v>
      </c>
      <c r="QH30" s="2">
        <v>90.609800000000007</v>
      </c>
      <c r="QI30" s="2">
        <v>99.643540000000002</v>
      </c>
      <c r="QJ30" s="2">
        <v>177.5907</v>
      </c>
      <c r="QK30" s="2"/>
      <c r="QL30" s="2">
        <v>0.8493328</v>
      </c>
      <c r="QM30" s="2"/>
      <c r="QN30" s="2"/>
      <c r="QO30" s="2"/>
      <c r="QP30" s="2">
        <v>24.877800000000001</v>
      </c>
      <c r="QQ30" s="2">
        <v>0.65132979999999996</v>
      </c>
      <c r="QR30" s="2"/>
      <c r="QS30" s="2">
        <v>3.1556929999999999</v>
      </c>
      <c r="QT30" s="2"/>
      <c r="QU30" s="2"/>
      <c r="QV30" s="2"/>
      <c r="QW30" s="2">
        <v>10.010730000000001</v>
      </c>
      <c r="QX30" s="2"/>
      <c r="QY30" s="2"/>
      <c r="QZ30" s="2"/>
      <c r="RA30" s="2"/>
      <c r="RB30" s="2">
        <v>3.9079790000000001</v>
      </c>
      <c r="RC30" s="2"/>
      <c r="RD30" s="2">
        <v>12.73879</v>
      </c>
      <c r="RE30" s="2">
        <v>13.18244</v>
      </c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>
        <v>0.74288379999999998</v>
      </c>
      <c r="SD30" s="2">
        <v>2.1336520000000001</v>
      </c>
      <c r="SE30" s="2"/>
      <c r="SF30" s="2"/>
      <c r="SG30" s="2"/>
      <c r="SH30" s="2"/>
      <c r="SI30" s="2"/>
      <c r="SJ30" s="2">
        <v>17.83248</v>
      </c>
      <c r="SK30" s="2"/>
      <c r="SL30" s="2"/>
      <c r="SM30" s="2"/>
      <c r="SN30" s="2"/>
      <c r="SO30" s="2">
        <v>1.4155549999999999</v>
      </c>
      <c r="SP30" s="2"/>
      <c r="SQ30" s="2"/>
      <c r="SR30" s="2"/>
      <c r="SS30" s="2"/>
      <c r="ST30" s="2"/>
      <c r="SU30" s="2">
        <v>5.7836610000000004</v>
      </c>
      <c r="SV30" s="2"/>
      <c r="SW30" s="2"/>
      <c r="SX30" s="2"/>
      <c r="SY30" s="2">
        <v>17.07704</v>
      </c>
      <c r="SZ30" s="2">
        <v>14.21665</v>
      </c>
      <c r="TA30" s="2">
        <v>24.830220000000001</v>
      </c>
      <c r="TB30" s="2">
        <v>13.73659</v>
      </c>
      <c r="TC30" s="2">
        <v>4.6328170000000002</v>
      </c>
      <c r="TD30" s="2">
        <v>5.8055370000000002</v>
      </c>
      <c r="TE30" s="2">
        <v>0.2660112</v>
      </c>
      <c r="TF30" s="2">
        <v>0.13780890000000001</v>
      </c>
      <c r="TG30" s="2">
        <v>10.37251</v>
      </c>
      <c r="TH30" s="2">
        <v>0.6277353</v>
      </c>
      <c r="TI30" s="2">
        <v>11.0761</v>
      </c>
      <c r="TJ30" s="2">
        <v>12.73563</v>
      </c>
      <c r="TK30" s="2">
        <v>33.219799999999999</v>
      </c>
      <c r="TL30" s="2">
        <v>6.7247240000000001</v>
      </c>
      <c r="TM30" s="2">
        <v>4.5820340000000002</v>
      </c>
      <c r="TN30" s="2">
        <v>10.704789999999999</v>
      </c>
      <c r="TO30" s="2">
        <v>21.452719999999999</v>
      </c>
      <c r="TP30" s="2">
        <v>21.35586</v>
      </c>
      <c r="TQ30" s="2">
        <v>39.861049999999999</v>
      </c>
      <c r="TR30" s="2">
        <v>51.461190000000002</v>
      </c>
      <c r="TS30" s="2">
        <v>38.789560000000002</v>
      </c>
      <c r="TT30" s="2">
        <v>77.198710000000005</v>
      </c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>
        <v>4.4573029999999996</v>
      </c>
      <c r="UG30" s="2">
        <v>17.529669999999999</v>
      </c>
      <c r="UH30" s="2">
        <v>44.119160000000001</v>
      </c>
      <c r="UI30" s="2">
        <v>1.668258</v>
      </c>
      <c r="UJ30" s="2">
        <v>30.826059999999998</v>
      </c>
      <c r="UK30" s="2"/>
      <c r="UL30" s="2">
        <v>21.854749999999999</v>
      </c>
      <c r="UM30" s="2">
        <v>13.6241</v>
      </c>
      <c r="UN30" s="2">
        <v>8.9643339999999991</v>
      </c>
      <c r="UO30" s="2">
        <v>9.1204199999999993</v>
      </c>
      <c r="UP30" s="2">
        <v>6.2303059999999997</v>
      </c>
      <c r="UQ30" s="2"/>
      <c r="UR30" s="2">
        <v>24.18139</v>
      </c>
      <c r="US30" s="2"/>
      <c r="UT30" s="2">
        <v>10.186</v>
      </c>
      <c r="UU30" s="2">
        <v>3.8809550000000002</v>
      </c>
      <c r="UV30" s="2"/>
      <c r="UW30" s="2">
        <v>9.3438330000000001</v>
      </c>
      <c r="UX30" s="2">
        <v>22.812370000000001</v>
      </c>
      <c r="UY30" s="2">
        <v>13.91859</v>
      </c>
      <c r="UZ30" s="2"/>
      <c r="VA30" s="2"/>
      <c r="VB30" s="2">
        <v>313.64</v>
      </c>
      <c r="VC30" s="2">
        <v>438.6807</v>
      </c>
      <c r="VD30" s="2">
        <v>145.54470000000001</v>
      </c>
      <c r="VE30" s="2">
        <v>109.41030000000001</v>
      </c>
      <c r="VF30" s="2">
        <v>130.41130000000001</v>
      </c>
      <c r="VG30" s="2">
        <v>91.316249999999997</v>
      </c>
      <c r="VH30" s="2">
        <v>327.81119999999999</v>
      </c>
      <c r="VI30" s="2">
        <v>177.15459999999999</v>
      </c>
      <c r="VJ30" s="2">
        <v>154.2296</v>
      </c>
      <c r="VK30" s="2">
        <v>49.045059999999999</v>
      </c>
      <c r="VL30" s="2">
        <v>217.75899999999999</v>
      </c>
      <c r="VM30" s="2">
        <v>7.9446260000000004</v>
      </c>
      <c r="VN30" s="2">
        <v>40.539389999999997</v>
      </c>
      <c r="VO30" s="2"/>
      <c r="VP30" s="2">
        <v>2.3282280000000002</v>
      </c>
      <c r="VQ30" s="2">
        <v>32.082569999999997</v>
      </c>
      <c r="VR30" s="2">
        <v>12.926690000000001</v>
      </c>
      <c r="VS30" s="2">
        <v>11.25174</v>
      </c>
      <c r="VT30" s="2">
        <v>19.246949999999998</v>
      </c>
      <c r="VU30" s="2">
        <v>17.755240000000001</v>
      </c>
      <c r="VV30" s="2">
        <v>21.459350000000001</v>
      </c>
      <c r="VW30" s="2">
        <v>27.131979999999999</v>
      </c>
      <c r="VX30" s="2">
        <v>11.05339</v>
      </c>
      <c r="VY30" s="2">
        <v>10.66826</v>
      </c>
      <c r="VZ30" s="2"/>
      <c r="WA30" s="2"/>
      <c r="WB30" s="2">
        <v>0.69654300000000002</v>
      </c>
      <c r="WC30" s="2"/>
      <c r="WD30" s="2"/>
      <c r="WE30" s="2"/>
      <c r="WF30" s="2">
        <v>6.4500770000000003</v>
      </c>
      <c r="WG30" s="2"/>
      <c r="WH30" s="2">
        <v>18.918880000000001</v>
      </c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>
        <v>0.8357443</v>
      </c>
      <c r="WU30" s="2">
        <v>13.023099999999999</v>
      </c>
      <c r="WV30" s="2"/>
      <c r="WW30" s="2">
        <v>2.9741569999999999</v>
      </c>
      <c r="WX30" s="2">
        <v>22.289380000000001</v>
      </c>
      <c r="WY30" s="2"/>
      <c r="WZ30" s="2">
        <v>3.397783</v>
      </c>
      <c r="XA30" s="2">
        <v>7.8424449999999997</v>
      </c>
      <c r="XB30" s="2">
        <v>11.72958</v>
      </c>
      <c r="XC30" s="2">
        <v>2.8248090000000001</v>
      </c>
      <c r="XD30" s="2">
        <v>12.849819999999999</v>
      </c>
      <c r="XE30" s="2"/>
      <c r="XF30" s="2">
        <v>9.3426609999999997</v>
      </c>
      <c r="XG30" s="2">
        <v>3.7432799999999999</v>
      </c>
      <c r="XH30" s="2"/>
      <c r="XI30" s="2">
        <v>22.959990000000001</v>
      </c>
      <c r="XJ30" s="2">
        <v>3.7275149999999999</v>
      </c>
      <c r="XK30" s="2"/>
      <c r="XL30" s="2">
        <v>1.2573179999999999</v>
      </c>
      <c r="XM30" s="2">
        <v>13.334350000000001</v>
      </c>
      <c r="XN30" s="2">
        <v>3.4525440000000001</v>
      </c>
      <c r="XO30" s="2">
        <v>4.153537</v>
      </c>
      <c r="XP30" s="2"/>
      <c r="XQ30" s="2"/>
      <c r="XR30" s="2"/>
      <c r="XS30" s="2"/>
      <c r="XT30" s="2"/>
      <c r="XU30" s="2"/>
      <c r="XV30" s="2"/>
      <c r="XW30" s="2">
        <v>1.6077710000000001</v>
      </c>
      <c r="XX30" s="2"/>
      <c r="XY30" s="2"/>
      <c r="XZ30" s="2"/>
      <c r="YA30" s="2">
        <v>2.072511</v>
      </c>
      <c r="YB30" s="2"/>
      <c r="YC30" s="2"/>
      <c r="YD30" s="2">
        <v>1.688118</v>
      </c>
      <c r="YE30" s="2"/>
      <c r="YF30" s="2">
        <v>4.9953979999999998</v>
      </c>
      <c r="YG30" s="2">
        <v>11.131679999999999</v>
      </c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>
        <v>0</v>
      </c>
      <c r="YV30" s="2">
        <v>0</v>
      </c>
      <c r="YW30" s="2"/>
      <c r="YX30" s="2"/>
      <c r="YY30" s="2"/>
      <c r="YZ30" s="2"/>
      <c r="ZA30" s="2"/>
      <c r="ZB30" s="2"/>
      <c r="ZC30" s="2"/>
      <c r="ZD30" s="2">
        <v>13.499549999999999</v>
      </c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>
        <v>1.0214650000000001</v>
      </c>
      <c r="ZT30" s="2">
        <v>2.8311099999999998</v>
      </c>
      <c r="ZU30" s="2"/>
      <c r="ZV30" s="2"/>
      <c r="ZW30" s="2">
        <v>0.34969139999999999</v>
      </c>
      <c r="ZX30" s="2"/>
      <c r="ZY30" s="2">
        <v>5.0966750000000003</v>
      </c>
      <c r="ZZ30" s="2">
        <v>12.07025</v>
      </c>
      <c r="AAA30" s="2">
        <v>9.2810369999999995</v>
      </c>
      <c r="AAB30" s="2"/>
      <c r="AAC30" s="2"/>
      <c r="AAD30" s="2">
        <v>0.37144189999999999</v>
      </c>
      <c r="AAE30" s="2">
        <v>66.292420000000007</v>
      </c>
      <c r="AAF30" s="2"/>
      <c r="AAG30" s="2">
        <v>1.0497019999999999</v>
      </c>
      <c r="AAH30" s="2">
        <v>7.6649060000000002</v>
      </c>
      <c r="AAI30" s="2">
        <v>4.4730179999999997</v>
      </c>
      <c r="AAJ30" s="2">
        <v>9.2209719999999997</v>
      </c>
      <c r="AAK30" s="2">
        <v>5.2246199999999998</v>
      </c>
      <c r="AAL30" s="2"/>
      <c r="AAM30" s="2">
        <v>5.6311549999999997</v>
      </c>
      <c r="AAN30" s="2">
        <v>0.38937290000000002</v>
      </c>
      <c r="AAO30" s="2">
        <v>0</v>
      </c>
      <c r="AAP30" s="2"/>
      <c r="AAQ30" s="2"/>
      <c r="AAR30" s="2"/>
      <c r="AAS30" s="2"/>
      <c r="AAT30" s="2"/>
      <c r="AAU30" s="2"/>
      <c r="AAV30" s="2">
        <v>8.6453559999999996</v>
      </c>
      <c r="AAW30" s="2"/>
      <c r="AAX30" s="2"/>
      <c r="AAY30" s="2"/>
      <c r="AAZ30" s="2"/>
      <c r="ABA30" s="2">
        <v>1.820398</v>
      </c>
      <c r="ABB30" s="2"/>
      <c r="ABC30" s="2"/>
      <c r="ABD30" s="2"/>
      <c r="ABE30" s="2"/>
      <c r="ABF30" s="2">
        <v>5.0939269999999999</v>
      </c>
      <c r="ABG30" s="2">
        <v>9.382911</v>
      </c>
      <c r="ABH30" s="2"/>
      <c r="ABI30" s="2">
        <v>7.4159449999999998</v>
      </c>
      <c r="ABJ30" s="2">
        <v>2.1643750000000002</v>
      </c>
      <c r="ABK30" s="2">
        <v>1.016491</v>
      </c>
      <c r="ABL30" s="2"/>
      <c r="ABM30" s="2"/>
      <c r="ABN30" s="2"/>
      <c r="ABO30" s="2">
        <v>0.69938279999999997</v>
      </c>
      <c r="ABP30" s="2"/>
      <c r="ABQ30" s="2">
        <v>1.5197700000000001</v>
      </c>
      <c r="ABR30" s="2"/>
      <c r="ABS30" s="2"/>
      <c r="ABT30" s="2"/>
      <c r="ABU30" s="2"/>
      <c r="ABV30" s="2">
        <v>14.45004</v>
      </c>
      <c r="ABW30" s="2">
        <v>35.325279999999999</v>
      </c>
      <c r="ABX30" s="2">
        <v>5.423165</v>
      </c>
      <c r="ABY30" s="2">
        <v>18.569299999999998</v>
      </c>
      <c r="ABZ30" s="2">
        <v>3.7139069999999998</v>
      </c>
      <c r="ACA30" s="2">
        <v>60.86045</v>
      </c>
      <c r="ACB30" s="2">
        <v>35.265540000000001</v>
      </c>
      <c r="ACC30" s="2">
        <v>90.287289999999999</v>
      </c>
      <c r="ACD30" s="2">
        <v>83.161060000000006</v>
      </c>
      <c r="ACE30" s="2">
        <v>67.122799999999998</v>
      </c>
      <c r="ACF30" s="2">
        <v>367.56319999999999</v>
      </c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>
        <v>13.023099999999999</v>
      </c>
      <c r="ACT30" s="2"/>
      <c r="ACU30" s="2"/>
      <c r="ACV30" s="2"/>
      <c r="ACW30" s="2"/>
      <c r="ACX30" s="2"/>
      <c r="ACY30" s="2"/>
      <c r="ACZ30" s="2"/>
      <c r="ADA30" s="2"/>
      <c r="ADB30" s="2"/>
      <c r="ADC30" s="2">
        <v>11.384690000000001</v>
      </c>
      <c r="ADD30" s="2"/>
      <c r="ADE30" s="2"/>
      <c r="ADF30" s="2"/>
      <c r="ADG30" s="2"/>
      <c r="ADH30" s="2"/>
      <c r="ADI30" s="2"/>
      <c r="ADJ30" s="2"/>
      <c r="ADK30" s="2"/>
      <c r="ADL30" s="2"/>
      <c r="ADM30" s="2">
        <v>0.34612809999999999</v>
      </c>
      <c r="ADN30" s="2">
        <v>346.16160000000002</v>
      </c>
      <c r="ADO30" s="2">
        <v>807.69640000000004</v>
      </c>
      <c r="ADP30" s="2">
        <v>277.23559999999998</v>
      </c>
      <c r="ADQ30" s="2">
        <v>150.4836</v>
      </c>
      <c r="ADR30" s="2">
        <v>293.18020000000001</v>
      </c>
      <c r="ADS30" s="2">
        <v>466.83</v>
      </c>
      <c r="ADT30" s="2">
        <v>1081.0609999999999</v>
      </c>
      <c r="ADU30" s="2">
        <v>1124.5530000000001</v>
      </c>
      <c r="ADV30" s="2">
        <v>1587.0540000000001</v>
      </c>
      <c r="ADW30" s="2">
        <v>1483.7850000000001</v>
      </c>
      <c r="ADX30" s="2">
        <v>4470.04</v>
      </c>
      <c r="ADY30" s="2">
        <v>337.24919999999997</v>
      </c>
      <c r="ADZ30" s="2">
        <v>752.58370000000002</v>
      </c>
      <c r="AEA30" s="2">
        <v>209.7784</v>
      </c>
      <c r="AEB30" s="2">
        <v>145.9016</v>
      </c>
      <c r="AEC30" s="2">
        <v>384.93549999999999</v>
      </c>
      <c r="AED30" s="2">
        <v>310.61009999999999</v>
      </c>
      <c r="AEE30" s="2">
        <v>884.31709999999998</v>
      </c>
      <c r="AEF30" s="2">
        <v>698.30539999999996</v>
      </c>
      <c r="AEG30" s="2">
        <v>900.03819999999996</v>
      </c>
      <c r="AEH30" s="2">
        <v>564.64480000000003</v>
      </c>
      <c r="AEI30" s="2">
        <v>1412.0530000000001</v>
      </c>
    </row>
    <row r="31" spans="1:815" x14ac:dyDescent="0.25">
      <c r="A31" t="s">
        <v>205</v>
      </c>
      <c r="B31" s="2">
        <v>60.768970000000003</v>
      </c>
      <c r="C31" s="2">
        <v>140.6336</v>
      </c>
      <c r="D31" s="2">
        <v>9.0922999999999998</v>
      </c>
      <c r="E31" s="2">
        <v>22.363980000000002</v>
      </c>
      <c r="F31" s="2">
        <v>50.580010000000001</v>
      </c>
      <c r="G31" s="2">
        <v>8.2160969999999995</v>
      </c>
      <c r="H31" s="2">
        <v>13.515549999999999</v>
      </c>
      <c r="I31" s="2">
        <v>6.3323010000000002</v>
      </c>
      <c r="J31" s="2">
        <v>50.094239999999999</v>
      </c>
      <c r="K31" s="2">
        <v>54.29119</v>
      </c>
      <c r="L31" s="2">
        <v>2.352096</v>
      </c>
      <c r="M31" s="2">
        <v>71.873660000000001</v>
      </c>
      <c r="N31" s="2">
        <v>113.476</v>
      </c>
      <c r="O31" s="2">
        <v>9.570843</v>
      </c>
      <c r="P31" s="2">
        <v>0.63908549999999997</v>
      </c>
      <c r="Q31" s="2">
        <v>33.328560000000003</v>
      </c>
      <c r="R31" s="2">
        <v>61.552239999999998</v>
      </c>
      <c r="S31" s="2">
        <v>41.676909999999999</v>
      </c>
      <c r="T31" s="2">
        <v>52.036990000000003</v>
      </c>
      <c r="U31" s="2">
        <v>3.8201230000000002</v>
      </c>
      <c r="V31" s="2">
        <v>7.8856330000000003</v>
      </c>
      <c r="W31" s="2">
        <v>12.75352</v>
      </c>
      <c r="X31" s="2"/>
      <c r="Y31" s="2"/>
      <c r="Z31" s="2"/>
      <c r="AA31" s="2"/>
      <c r="AB31" s="2">
        <v>15.478429999999999</v>
      </c>
      <c r="AC31" s="2"/>
      <c r="AD31" s="2"/>
      <c r="AE31" s="2"/>
      <c r="AF31" s="2">
        <v>1.1699809999999999</v>
      </c>
      <c r="AG31" s="2"/>
      <c r="AH31" s="2"/>
      <c r="AI31" s="2">
        <v>222.92140000000001</v>
      </c>
      <c r="AJ31" s="2">
        <v>284.37700000000001</v>
      </c>
      <c r="AK31" s="2">
        <v>129.98339999999999</v>
      </c>
      <c r="AL31" s="2">
        <v>58.402070000000002</v>
      </c>
      <c r="AM31" s="2">
        <v>133.10489999999999</v>
      </c>
      <c r="AN31" s="2">
        <v>63.657319999999999</v>
      </c>
      <c r="AO31" s="2">
        <v>178.22890000000001</v>
      </c>
      <c r="AP31" s="2">
        <v>284.22829999999999</v>
      </c>
      <c r="AQ31" s="2">
        <v>220.471</v>
      </c>
      <c r="AR31" s="2">
        <v>147.85839999999999</v>
      </c>
      <c r="AS31" s="2">
        <v>231.77260000000001</v>
      </c>
      <c r="AT31" s="2">
        <v>10.201169999999999</v>
      </c>
      <c r="AU31" s="2">
        <v>1.9471270000000001</v>
      </c>
      <c r="AV31" s="2">
        <v>5.2974750000000004</v>
      </c>
      <c r="AW31" s="2">
        <v>4.7252809999999998</v>
      </c>
      <c r="AX31" s="2">
        <v>39.889470000000003</v>
      </c>
      <c r="AY31" s="2">
        <v>8.6504750000000001</v>
      </c>
      <c r="AZ31" s="2">
        <v>14.918749999999999</v>
      </c>
      <c r="BA31" s="2">
        <v>8.9854020000000006</v>
      </c>
      <c r="BB31" s="2">
        <v>12.2303</v>
      </c>
      <c r="BC31" s="2"/>
      <c r="BD31" s="2">
        <v>8.8495460000000001</v>
      </c>
      <c r="BE31" s="2"/>
      <c r="BF31" s="2">
        <v>16.883179999999999</v>
      </c>
      <c r="BG31" s="2">
        <v>13.685140000000001</v>
      </c>
      <c r="BH31" s="2">
        <v>3.8189709999999999</v>
      </c>
      <c r="BI31" s="2">
        <v>28.445360000000001</v>
      </c>
      <c r="BJ31" s="2"/>
      <c r="BK31" s="2"/>
      <c r="BL31" s="2">
        <v>1.229136</v>
      </c>
      <c r="BM31" s="2">
        <v>2.74614</v>
      </c>
      <c r="BN31" s="2"/>
      <c r="BO31" s="2"/>
      <c r="BP31" s="2"/>
      <c r="BQ31" s="2">
        <v>7.8909890000000003</v>
      </c>
      <c r="BR31" s="2"/>
      <c r="BS31" s="2"/>
      <c r="BT31" s="2"/>
      <c r="BU31" s="2"/>
      <c r="BV31" s="2"/>
      <c r="BW31" s="2"/>
      <c r="BX31" s="2"/>
      <c r="BY31" s="2">
        <v>3.6799620000000002</v>
      </c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>
        <v>6.6118990000000002</v>
      </c>
      <c r="CN31" s="2">
        <v>34.933579999999999</v>
      </c>
      <c r="CO31" s="2">
        <v>20.651289999999999</v>
      </c>
      <c r="CP31" s="2"/>
      <c r="CQ31" s="2"/>
      <c r="CR31" s="2"/>
      <c r="CS31" s="2"/>
      <c r="CT31" s="2"/>
      <c r="CU31" s="2">
        <v>0</v>
      </c>
      <c r="CV31" s="2">
        <v>0.9164369</v>
      </c>
      <c r="CW31" s="2"/>
      <c r="CX31" s="2"/>
      <c r="CY31" s="2"/>
      <c r="CZ31" s="2"/>
      <c r="DA31" s="2"/>
      <c r="DB31" s="2"/>
      <c r="DC31" s="2"/>
      <c r="DD31" s="2"/>
      <c r="DE31" s="2">
        <v>7.2635930000000002</v>
      </c>
      <c r="DF31" s="2"/>
      <c r="DG31" s="2"/>
      <c r="DH31" s="2">
        <v>2.659878</v>
      </c>
      <c r="DI31" s="2">
        <v>38.71902</v>
      </c>
      <c r="DJ31" s="2">
        <v>20.845659999999999</v>
      </c>
      <c r="DK31" s="2">
        <v>18.310459999999999</v>
      </c>
      <c r="DL31" s="2">
        <v>11.39728</v>
      </c>
      <c r="DM31" s="2">
        <v>32.494700000000002</v>
      </c>
      <c r="DN31" s="2">
        <v>94.548519999999996</v>
      </c>
      <c r="DO31" s="2">
        <v>38.576329999999999</v>
      </c>
      <c r="DP31" s="2">
        <v>43.467199999999998</v>
      </c>
      <c r="DQ31" s="2">
        <v>14.58253</v>
      </c>
      <c r="DR31" s="2">
        <v>48.270249999999997</v>
      </c>
      <c r="DS31" s="2"/>
      <c r="DT31" s="2">
        <v>56.323749999999997</v>
      </c>
      <c r="DU31" s="2"/>
      <c r="DV31" s="2">
        <v>14.87237</v>
      </c>
      <c r="DW31" s="2">
        <v>37.243560000000002</v>
      </c>
      <c r="DX31" s="2">
        <v>103.023</v>
      </c>
      <c r="DY31" s="2">
        <v>267.63150000000002</v>
      </c>
      <c r="DZ31" s="2">
        <v>56.749690000000001</v>
      </c>
      <c r="EA31" s="2">
        <v>129.316</v>
      </c>
      <c r="EB31" s="2">
        <v>53.277059999999999</v>
      </c>
      <c r="EC31" s="2">
        <v>195.6662</v>
      </c>
      <c r="ED31" s="2"/>
      <c r="EE31" s="2">
        <v>68.078670000000002</v>
      </c>
      <c r="EF31" s="2">
        <v>0.9570843</v>
      </c>
      <c r="EG31" s="2"/>
      <c r="EH31" s="2"/>
      <c r="EI31" s="2">
        <v>1.7428079999999999</v>
      </c>
      <c r="EJ31" s="2">
        <v>51.585250000000002</v>
      </c>
      <c r="EK31" s="2"/>
      <c r="EL31" s="2">
        <v>2.8650920000000002</v>
      </c>
      <c r="EM31" s="2"/>
      <c r="EN31" s="2"/>
      <c r="EO31" s="2">
        <v>64.101640000000003</v>
      </c>
      <c r="EP31" s="2">
        <v>33.424759999999999</v>
      </c>
      <c r="EQ31" s="2">
        <v>44.372860000000003</v>
      </c>
      <c r="ER31" s="2">
        <v>20.57734</v>
      </c>
      <c r="ES31" s="2">
        <v>26.450900000000001</v>
      </c>
      <c r="ET31" s="2"/>
      <c r="EU31" s="2">
        <v>71.29871</v>
      </c>
      <c r="EV31" s="2">
        <v>57.270110000000003</v>
      </c>
      <c r="EW31" s="2">
        <v>20.75403</v>
      </c>
      <c r="EX31" s="2"/>
      <c r="EY31" s="2">
        <v>39.445140000000002</v>
      </c>
      <c r="EZ31" s="2">
        <v>40.577530000000003</v>
      </c>
      <c r="FA31" s="2">
        <v>70.747309999999999</v>
      </c>
      <c r="FB31" s="2"/>
      <c r="FC31" s="2"/>
      <c r="FD31" s="2">
        <v>26.371030000000001</v>
      </c>
      <c r="FE31" s="2">
        <v>14.90602</v>
      </c>
      <c r="FF31" s="2">
        <v>53.526730000000001</v>
      </c>
      <c r="FG31" s="2">
        <v>2.5145499999999998</v>
      </c>
      <c r="FH31" s="2"/>
      <c r="FI31" s="2"/>
      <c r="FJ31" s="2">
        <v>86.761979999999994</v>
      </c>
      <c r="FK31" s="2">
        <v>411.23759999999999</v>
      </c>
      <c r="FL31" s="2">
        <v>903.84659999999997</v>
      </c>
      <c r="FM31" s="2">
        <v>244.9366</v>
      </c>
      <c r="FN31" s="2">
        <v>132.20480000000001</v>
      </c>
      <c r="FO31" s="2">
        <v>386.95460000000003</v>
      </c>
      <c r="FP31" s="2">
        <v>386.58850000000001</v>
      </c>
      <c r="FQ31" s="2">
        <v>668.30629999999996</v>
      </c>
      <c r="FR31" s="2">
        <v>383.07499999999999</v>
      </c>
      <c r="FS31" s="2">
        <v>522.13729999999998</v>
      </c>
      <c r="FT31" s="2">
        <v>35.927590000000002</v>
      </c>
      <c r="FU31" s="2">
        <v>235.56399999999999</v>
      </c>
      <c r="FV31" s="2">
        <v>60.522419999999997</v>
      </c>
      <c r="FW31" s="2">
        <v>105.79040000000001</v>
      </c>
      <c r="FX31" s="2">
        <v>34.22401</v>
      </c>
      <c r="FY31" s="2">
        <v>18.77496</v>
      </c>
      <c r="FZ31" s="2">
        <v>44.6693</v>
      </c>
      <c r="GA31" s="2">
        <v>33.389490000000002</v>
      </c>
      <c r="GB31" s="2">
        <v>34.803260000000002</v>
      </c>
      <c r="GC31" s="2">
        <v>104.4302</v>
      </c>
      <c r="GD31" s="2">
        <v>42.172460000000001</v>
      </c>
      <c r="GE31" s="2">
        <v>26.435420000000001</v>
      </c>
      <c r="GF31" s="2">
        <v>7.6554679999999999</v>
      </c>
      <c r="GG31" s="2">
        <v>15.81836</v>
      </c>
      <c r="GH31" s="2">
        <v>9.9178479999999993</v>
      </c>
      <c r="GI31" s="2">
        <v>20.80283</v>
      </c>
      <c r="GJ31" s="2"/>
      <c r="GK31" s="2">
        <v>27.985589999999998</v>
      </c>
      <c r="GL31" s="2"/>
      <c r="GM31" s="2">
        <v>20.445540000000001</v>
      </c>
      <c r="GN31" s="2">
        <v>25.026119999999999</v>
      </c>
      <c r="GO31" s="2">
        <v>18.983090000000001</v>
      </c>
      <c r="GP31" s="2"/>
      <c r="GQ31" s="2">
        <v>6.3795570000000001</v>
      </c>
      <c r="GR31" s="2"/>
      <c r="GS31" s="2"/>
      <c r="GT31" s="2">
        <v>19.86553</v>
      </c>
      <c r="GU31" s="2"/>
      <c r="GV31" s="2"/>
      <c r="GW31" s="2"/>
      <c r="GX31" s="2">
        <v>16.059529999999999</v>
      </c>
      <c r="GY31" s="2"/>
      <c r="GZ31" s="2"/>
      <c r="HA31" s="2"/>
      <c r="HB31" s="2"/>
      <c r="HC31" s="2"/>
      <c r="HD31" s="2">
        <v>35.513809999999999</v>
      </c>
      <c r="HE31" s="2"/>
      <c r="HF31" s="2">
        <v>9.898809</v>
      </c>
      <c r="HG31" s="2">
        <v>32.417389999999997</v>
      </c>
      <c r="HH31" s="2">
        <v>28.507680000000001</v>
      </c>
      <c r="HI31" s="2">
        <v>17.71557</v>
      </c>
      <c r="HJ31" s="2">
        <v>35.846469999999997</v>
      </c>
      <c r="HK31" s="2">
        <v>56.444279999999999</v>
      </c>
      <c r="HL31" s="2">
        <v>42.824489999999997</v>
      </c>
      <c r="HM31" s="2">
        <v>70.678569999999993</v>
      </c>
      <c r="HN31" s="2">
        <v>6.1897929999999999</v>
      </c>
      <c r="HO31" s="2">
        <v>50.644269999999999</v>
      </c>
      <c r="HP31" s="2"/>
      <c r="HQ31" s="2">
        <v>0.51682760000000005</v>
      </c>
      <c r="HR31" s="2">
        <v>24.717580000000002</v>
      </c>
      <c r="HS31" s="2"/>
      <c r="HT31" s="2">
        <v>40.984459999999999</v>
      </c>
      <c r="HU31" s="2">
        <v>53.898249999999997</v>
      </c>
      <c r="HV31" s="2">
        <v>9.5160129999999992</v>
      </c>
      <c r="HW31" s="2">
        <v>3.7171150000000002</v>
      </c>
      <c r="HX31" s="2">
        <v>10.458550000000001</v>
      </c>
      <c r="HY31" s="2"/>
      <c r="HZ31" s="2">
        <v>17.408729999999998</v>
      </c>
      <c r="IA31" s="2"/>
      <c r="IB31" s="2"/>
      <c r="IC31" s="2"/>
      <c r="ID31" s="2"/>
      <c r="IE31" s="2">
        <v>3.1335670000000002</v>
      </c>
      <c r="IF31" s="2"/>
      <c r="IG31" s="2"/>
      <c r="IH31" s="2"/>
      <c r="II31" s="2"/>
      <c r="IJ31" s="2">
        <v>30.261209999999998</v>
      </c>
      <c r="IK31" s="2">
        <v>95.872529999999998</v>
      </c>
      <c r="IL31" s="2">
        <v>16.105419999999999</v>
      </c>
      <c r="IM31" s="2">
        <v>7.9651319999999997</v>
      </c>
      <c r="IN31" s="2">
        <v>1.0763689999999999</v>
      </c>
      <c r="IO31" s="2">
        <v>30.408290000000001</v>
      </c>
      <c r="IP31" s="2"/>
      <c r="IQ31" s="2">
        <v>29.56184</v>
      </c>
      <c r="IR31" s="2">
        <v>0.66065859999999998</v>
      </c>
      <c r="IS31" s="2">
        <v>23.562010000000001</v>
      </c>
      <c r="IT31" s="2">
        <v>8.2934239999999999</v>
      </c>
      <c r="IU31" s="2"/>
      <c r="IV31" s="2"/>
      <c r="IW31" s="2"/>
      <c r="IX31" s="2">
        <v>0</v>
      </c>
      <c r="IY31" s="2"/>
      <c r="IZ31" s="2"/>
      <c r="JA31" s="2"/>
      <c r="JB31" s="2">
        <v>1.768256</v>
      </c>
      <c r="JC31" s="2"/>
      <c r="JD31" s="2"/>
      <c r="JE31" s="2"/>
      <c r="JF31" s="2">
        <v>56.961500000000001</v>
      </c>
      <c r="JG31" s="2"/>
      <c r="JH31" s="2"/>
      <c r="JI31" s="2">
        <v>7.8810909999999996</v>
      </c>
      <c r="JJ31" s="2">
        <v>11.37998</v>
      </c>
      <c r="JK31" s="2">
        <v>10.242050000000001</v>
      </c>
      <c r="JL31" s="2">
        <v>28.08126</v>
      </c>
      <c r="JM31" s="2">
        <v>38.272469999999998</v>
      </c>
      <c r="JN31" s="2"/>
      <c r="JO31" s="2">
        <v>25.305879999999998</v>
      </c>
      <c r="JP31" s="2">
        <v>20.05275</v>
      </c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>
        <v>128.1283</v>
      </c>
      <c r="KD31" s="2">
        <v>5.4706979999999996</v>
      </c>
      <c r="KE31" s="2">
        <v>5.8659610000000004</v>
      </c>
      <c r="KF31" s="2">
        <v>29.44904</v>
      </c>
      <c r="KG31" s="2"/>
      <c r="KH31" s="2">
        <v>0.39169589999999999</v>
      </c>
      <c r="KI31" s="2">
        <v>14.776680000000001</v>
      </c>
      <c r="KJ31" s="2">
        <v>5.7428109999999997</v>
      </c>
      <c r="KK31" s="2"/>
      <c r="KL31" s="2"/>
      <c r="KM31" s="2">
        <v>16.052630000000001</v>
      </c>
      <c r="KN31" s="2">
        <v>25.76492</v>
      </c>
      <c r="KO31" s="2">
        <v>2.6842359999999998</v>
      </c>
      <c r="KP31" s="2">
        <v>17.231259999999999</v>
      </c>
      <c r="KQ31" s="2">
        <v>11.23296</v>
      </c>
      <c r="KR31" s="2">
        <v>9.4808780000000006</v>
      </c>
      <c r="KS31" s="2">
        <v>22.982189999999999</v>
      </c>
      <c r="KT31" s="2">
        <v>32.841299999999997</v>
      </c>
      <c r="KU31" s="2">
        <v>24.806920000000002</v>
      </c>
      <c r="KV31" s="2"/>
      <c r="KW31" s="2">
        <v>0.99974929999999995</v>
      </c>
      <c r="KX31" s="2"/>
      <c r="KY31" s="2"/>
      <c r="KZ31" s="2"/>
      <c r="LA31" s="2"/>
      <c r="LB31" s="2"/>
      <c r="LC31" s="2"/>
      <c r="LD31" s="2">
        <v>7.234934</v>
      </c>
      <c r="LE31" s="2">
        <v>12.04707</v>
      </c>
      <c r="LF31" s="2"/>
      <c r="LG31" s="2"/>
      <c r="LH31" s="2"/>
      <c r="LI31" s="2">
        <v>68.623459999999994</v>
      </c>
      <c r="LJ31" s="2">
        <v>5.2204899999999999</v>
      </c>
      <c r="LK31" s="2"/>
      <c r="LL31" s="2"/>
      <c r="LM31" s="2"/>
      <c r="LN31" s="2">
        <v>41.324469999999998</v>
      </c>
      <c r="LO31" s="2">
        <v>3.0846939999999998</v>
      </c>
      <c r="LP31" s="2">
        <v>7.2935809999999996</v>
      </c>
      <c r="LQ31" s="2">
        <v>9.6239989999999995</v>
      </c>
      <c r="LR31" s="2"/>
      <c r="LS31" s="2"/>
      <c r="LT31" s="2"/>
      <c r="LU31" s="2">
        <v>1.3926989999999999</v>
      </c>
      <c r="LV31" s="2"/>
      <c r="LW31" s="2"/>
      <c r="LX31" s="2">
        <v>4.2850999999999999</v>
      </c>
      <c r="LY31" s="2"/>
      <c r="LZ31" s="2">
        <v>9.1032790000000006</v>
      </c>
      <c r="MA31" s="2"/>
      <c r="MB31" s="2"/>
      <c r="MC31" s="2"/>
      <c r="MD31" s="2"/>
      <c r="ME31" s="2">
        <v>67.942030000000003</v>
      </c>
      <c r="MF31" s="2">
        <v>222.67529999999999</v>
      </c>
      <c r="MG31" s="2">
        <v>88.692359999999994</v>
      </c>
      <c r="MH31" s="2">
        <v>15.433590000000001</v>
      </c>
      <c r="MI31" s="2">
        <v>137.9391</v>
      </c>
      <c r="MJ31" s="2">
        <v>116.2774</v>
      </c>
      <c r="MK31" s="2">
        <v>320.87759999999997</v>
      </c>
      <c r="ML31" s="2">
        <v>254.47980000000001</v>
      </c>
      <c r="MM31" s="2">
        <v>279.68880000000001</v>
      </c>
      <c r="MN31" s="2">
        <v>208.6217</v>
      </c>
      <c r="MO31" s="2">
        <v>418.44990000000001</v>
      </c>
      <c r="MP31" s="2"/>
      <c r="MQ31" s="2"/>
      <c r="MR31" s="2"/>
      <c r="MS31" s="2">
        <v>1.3289850000000001</v>
      </c>
      <c r="MT31" s="2">
        <v>0.86800489999999997</v>
      </c>
      <c r="MU31" s="2">
        <v>3.5332919999999999</v>
      </c>
      <c r="MV31" s="2"/>
      <c r="MW31" s="2"/>
      <c r="MX31" s="2"/>
      <c r="MY31" s="2"/>
      <c r="MZ31" s="2">
        <v>0.8045042</v>
      </c>
      <c r="NA31" s="2"/>
      <c r="NB31" s="2"/>
      <c r="NC31" s="2"/>
      <c r="ND31" s="2"/>
      <c r="NE31" s="2"/>
      <c r="NF31" s="2"/>
      <c r="NG31" s="2"/>
      <c r="NH31" s="2"/>
      <c r="NI31" s="2"/>
      <c r="NJ31" s="2">
        <v>0</v>
      </c>
      <c r="NK31" s="2">
        <v>0</v>
      </c>
      <c r="NL31" s="2"/>
      <c r="NM31" s="2"/>
      <c r="NN31" s="2"/>
      <c r="NO31" s="2">
        <v>0.95982270000000003</v>
      </c>
      <c r="NP31" s="2">
        <v>14.12968</v>
      </c>
      <c r="NQ31" s="2">
        <v>3.2896169999999998</v>
      </c>
      <c r="NR31" s="2">
        <v>8.2256140000000002</v>
      </c>
      <c r="NS31" s="2"/>
      <c r="NT31" s="2"/>
      <c r="NU31" s="2"/>
      <c r="NV31" s="2">
        <v>3.2180170000000001</v>
      </c>
      <c r="NW31" s="2">
        <v>1298.4480000000001</v>
      </c>
      <c r="NX31" s="2">
        <v>3124.8319999999999</v>
      </c>
      <c r="NY31" s="2">
        <v>1205.3230000000001</v>
      </c>
      <c r="NZ31" s="2">
        <v>591.80799999999999</v>
      </c>
      <c r="OA31" s="2">
        <v>1605.1510000000001</v>
      </c>
      <c r="OB31" s="2">
        <v>2208.6680000000001</v>
      </c>
      <c r="OC31" s="2">
        <v>3904.165</v>
      </c>
      <c r="OD31" s="2">
        <v>4245.3</v>
      </c>
      <c r="OE31" s="2">
        <v>4534.0339999999997</v>
      </c>
      <c r="OF31" s="2">
        <v>2942.433</v>
      </c>
      <c r="OG31" s="2">
        <v>8024.8819999999996</v>
      </c>
      <c r="OH31" s="2">
        <v>1218.8389999999999</v>
      </c>
      <c r="OI31" s="2">
        <v>2349.8789999999999</v>
      </c>
      <c r="OJ31" s="2">
        <v>566.15719999999999</v>
      </c>
      <c r="OK31" s="2">
        <v>244.77</v>
      </c>
      <c r="OL31" s="2">
        <v>896.45519999999999</v>
      </c>
      <c r="OM31" s="2">
        <v>1049.048</v>
      </c>
      <c r="ON31" s="2">
        <v>2377.4740000000002</v>
      </c>
      <c r="OO31" s="2">
        <v>1747.46</v>
      </c>
      <c r="OP31" s="2">
        <v>2196.9920000000002</v>
      </c>
      <c r="OQ31" s="2">
        <v>828.59799999999996</v>
      </c>
      <c r="OR31" s="2">
        <v>3040.7759999999998</v>
      </c>
      <c r="OS31" s="2">
        <v>124.9966</v>
      </c>
      <c r="OT31" s="2">
        <v>85.922290000000004</v>
      </c>
      <c r="OU31" s="2">
        <v>9.9552169999999993</v>
      </c>
      <c r="OV31" s="2">
        <v>10.36767</v>
      </c>
      <c r="OW31" s="2">
        <v>68.023910000000001</v>
      </c>
      <c r="OX31" s="2">
        <v>61.916229999999999</v>
      </c>
      <c r="OY31" s="2">
        <v>64.958209999999994</v>
      </c>
      <c r="OZ31" s="2">
        <v>23.39021</v>
      </c>
      <c r="PA31" s="2">
        <v>16.541450000000001</v>
      </c>
      <c r="PB31" s="2"/>
      <c r="PC31" s="2"/>
      <c r="PD31" s="2">
        <v>70.718630000000005</v>
      </c>
      <c r="PE31" s="2">
        <v>119.0776</v>
      </c>
      <c r="PF31" s="2">
        <v>33.013599999999997</v>
      </c>
      <c r="PG31" s="2">
        <v>12.34247</v>
      </c>
      <c r="PH31" s="2">
        <v>54.140619999999998</v>
      </c>
      <c r="PI31" s="2">
        <v>43.181179999999998</v>
      </c>
      <c r="PJ31" s="2">
        <v>76.131100000000004</v>
      </c>
      <c r="PK31" s="2">
        <v>50.365380000000002</v>
      </c>
      <c r="PL31" s="2">
        <v>27.832619999999999</v>
      </c>
      <c r="PM31" s="2">
        <v>6.4010189999999998</v>
      </c>
      <c r="PN31" s="2">
        <v>32.587769999999999</v>
      </c>
      <c r="PO31" s="2"/>
      <c r="PP31" s="2"/>
      <c r="PQ31" s="2"/>
      <c r="PR31" s="2"/>
      <c r="PS31" s="2"/>
      <c r="PT31" s="2"/>
      <c r="PU31" s="2"/>
      <c r="PV31" s="2"/>
      <c r="PW31" s="2">
        <v>7.6509799999999997</v>
      </c>
      <c r="PX31" s="2"/>
      <c r="PY31" s="2">
        <v>12.569570000000001</v>
      </c>
      <c r="PZ31" s="2">
        <v>150.9992</v>
      </c>
      <c r="QA31" s="2">
        <v>258.51889999999997</v>
      </c>
      <c r="QB31" s="2">
        <v>73.043350000000004</v>
      </c>
      <c r="QC31" s="2">
        <v>43.91816</v>
      </c>
      <c r="QD31" s="2">
        <v>134.65549999999999</v>
      </c>
      <c r="QE31" s="2">
        <v>117.6613</v>
      </c>
      <c r="QF31" s="2">
        <v>211.0728</v>
      </c>
      <c r="QG31" s="2">
        <v>231.8544</v>
      </c>
      <c r="QH31" s="2">
        <v>255.2893</v>
      </c>
      <c r="QI31" s="2">
        <v>86.769360000000006</v>
      </c>
      <c r="QJ31" s="2">
        <v>223.1147</v>
      </c>
      <c r="QK31" s="2">
        <v>1.1997530000000001</v>
      </c>
      <c r="QL31" s="2">
        <v>2.2120289999999998</v>
      </c>
      <c r="QM31" s="2">
        <v>3.2301120000000001</v>
      </c>
      <c r="QN31" s="2">
        <v>7.72898</v>
      </c>
      <c r="QO31" s="2">
        <v>5.2677509999999996</v>
      </c>
      <c r="QP31" s="2"/>
      <c r="QQ31" s="2">
        <v>11.883039999999999</v>
      </c>
      <c r="QR31" s="2">
        <v>10.77603</v>
      </c>
      <c r="QS31" s="2">
        <v>10.161899999999999</v>
      </c>
      <c r="QT31" s="2">
        <v>1.809766</v>
      </c>
      <c r="QU31" s="2">
        <v>3.4677950000000002</v>
      </c>
      <c r="QV31" s="2">
        <v>28.340900000000001</v>
      </c>
      <c r="QW31" s="2"/>
      <c r="QX31" s="2"/>
      <c r="QY31" s="2">
        <v>8.8865780000000001</v>
      </c>
      <c r="QZ31" s="2"/>
      <c r="RA31" s="2">
        <v>2.7413789999999998</v>
      </c>
      <c r="RB31" s="2">
        <v>3.9018950000000001</v>
      </c>
      <c r="RC31" s="2"/>
      <c r="RD31" s="2">
        <v>2.4052479999999998</v>
      </c>
      <c r="RE31" s="2">
        <v>0.71122430000000003</v>
      </c>
      <c r="RF31" s="2"/>
      <c r="RG31" s="2"/>
      <c r="RH31" s="2"/>
      <c r="RI31" s="2"/>
      <c r="RJ31" s="2"/>
      <c r="RK31" s="2"/>
      <c r="RL31" s="2"/>
      <c r="RM31" s="2">
        <v>8.8442959999999999</v>
      </c>
      <c r="RN31" s="2"/>
      <c r="RO31" s="2"/>
      <c r="RP31" s="2"/>
      <c r="RQ31" s="2"/>
      <c r="RR31" s="2"/>
      <c r="RS31" s="2"/>
      <c r="RT31" s="2"/>
      <c r="RU31" s="2"/>
      <c r="RV31" s="2">
        <v>0.75253590000000004</v>
      </c>
      <c r="RW31" s="2"/>
      <c r="RX31" s="2"/>
      <c r="RY31" s="2"/>
      <c r="RZ31" s="2"/>
      <c r="SA31" s="2"/>
      <c r="SB31" s="2"/>
      <c r="SC31" s="2"/>
      <c r="SD31" s="2">
        <v>0.60167199999999998</v>
      </c>
      <c r="SE31" s="2"/>
      <c r="SF31" s="2"/>
      <c r="SG31" s="2"/>
      <c r="SH31" s="2">
        <v>6.9535020000000003</v>
      </c>
      <c r="SI31" s="2">
        <v>42.787999999999997</v>
      </c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>
        <v>19.134820000000001</v>
      </c>
      <c r="SV31" s="2"/>
      <c r="SW31" s="2"/>
      <c r="SX31" s="2"/>
      <c r="SY31" s="2">
        <v>36.059469999999997</v>
      </c>
      <c r="SZ31" s="2">
        <v>93.864019999999996</v>
      </c>
      <c r="TA31" s="2">
        <v>2.067272</v>
      </c>
      <c r="TB31" s="2">
        <v>16.02007</v>
      </c>
      <c r="TC31" s="2">
        <v>50.092590000000001</v>
      </c>
      <c r="TD31" s="2">
        <v>3.5848800000000001</v>
      </c>
      <c r="TE31" s="2">
        <v>45.906190000000002</v>
      </c>
      <c r="TF31" s="2">
        <v>10.90719</v>
      </c>
      <c r="TG31" s="2">
        <v>22.210750000000001</v>
      </c>
      <c r="TH31" s="2"/>
      <c r="TI31" s="2">
        <v>49.044530000000002</v>
      </c>
      <c r="TJ31" s="2">
        <v>79.098020000000005</v>
      </c>
      <c r="TK31" s="2">
        <v>21.873930000000001</v>
      </c>
      <c r="TL31" s="2">
        <v>48.417340000000003</v>
      </c>
      <c r="TM31" s="2"/>
      <c r="TN31" s="2">
        <v>24.710899999999999</v>
      </c>
      <c r="TO31" s="2">
        <v>17.434740000000001</v>
      </c>
      <c r="TP31" s="2">
        <v>192.82550000000001</v>
      </c>
      <c r="TQ31" s="2">
        <v>41.744059999999998</v>
      </c>
      <c r="TR31" s="2">
        <v>147.79050000000001</v>
      </c>
      <c r="TS31" s="2">
        <v>44.395850000000003</v>
      </c>
      <c r="TT31" s="2">
        <v>175.98990000000001</v>
      </c>
      <c r="TU31" s="2"/>
      <c r="TV31" s="2">
        <v>34.269820000000003</v>
      </c>
      <c r="TW31" s="2"/>
      <c r="TX31" s="2"/>
      <c r="TY31" s="2">
        <v>19.70852</v>
      </c>
      <c r="TZ31" s="2"/>
      <c r="UA31" s="2">
        <v>10.80411</v>
      </c>
      <c r="UB31" s="2"/>
      <c r="UC31" s="2"/>
      <c r="UD31" s="2">
        <v>1.5355589999999999</v>
      </c>
      <c r="UE31" s="2"/>
      <c r="UF31" s="2">
        <v>24.644369999999999</v>
      </c>
      <c r="UG31" s="2">
        <v>93.085239999999999</v>
      </c>
      <c r="UH31" s="2">
        <v>9.2409890000000008</v>
      </c>
      <c r="UI31" s="2">
        <v>15.7761</v>
      </c>
      <c r="UJ31" s="2">
        <v>12.73649</v>
      </c>
      <c r="UK31" s="2">
        <v>0.21087529999999999</v>
      </c>
      <c r="UL31" s="2">
        <v>12.71072</v>
      </c>
      <c r="UM31" s="2">
        <v>5.602379</v>
      </c>
      <c r="UN31" s="2">
        <v>1.030821</v>
      </c>
      <c r="UO31" s="2">
        <v>3.1259589999999999</v>
      </c>
      <c r="UP31" s="2"/>
      <c r="UQ31" s="2">
        <v>56.286099999999998</v>
      </c>
      <c r="UR31" s="2">
        <v>57.18806</v>
      </c>
      <c r="US31" s="2">
        <v>6.6007059999999997</v>
      </c>
      <c r="UT31" s="2"/>
      <c r="UU31" s="2">
        <v>24.756730000000001</v>
      </c>
      <c r="UV31" s="2">
        <v>12.335889999999999</v>
      </c>
      <c r="UW31" s="2">
        <v>29.53547</v>
      </c>
      <c r="UX31" s="2"/>
      <c r="UY31" s="2"/>
      <c r="UZ31" s="2">
        <v>9.3407269999999993</v>
      </c>
      <c r="VA31" s="2">
        <v>5.2393929999999997</v>
      </c>
      <c r="VB31" s="2">
        <v>394.0027</v>
      </c>
      <c r="VC31" s="2">
        <v>909.25689999999997</v>
      </c>
      <c r="VD31" s="2">
        <v>277.8897</v>
      </c>
      <c r="VE31" s="2">
        <v>298.15620000000001</v>
      </c>
      <c r="VF31" s="2">
        <v>301.64830000000001</v>
      </c>
      <c r="VG31" s="2">
        <v>476.97469999999998</v>
      </c>
      <c r="VH31" s="2">
        <v>747.04780000000005</v>
      </c>
      <c r="VI31" s="2">
        <v>553.12980000000005</v>
      </c>
      <c r="VJ31" s="2">
        <v>199.0351</v>
      </c>
      <c r="VK31" s="2">
        <v>183.31180000000001</v>
      </c>
      <c r="VL31" s="2">
        <v>291.83440000000002</v>
      </c>
      <c r="VM31" s="2">
        <v>7.3707989999999999</v>
      </c>
      <c r="VN31" s="2">
        <v>55.793230000000001</v>
      </c>
      <c r="VO31" s="2">
        <v>14.877000000000001</v>
      </c>
      <c r="VP31" s="2">
        <v>11.463789999999999</v>
      </c>
      <c r="VQ31" s="2">
        <v>37.344900000000003</v>
      </c>
      <c r="VR31" s="2"/>
      <c r="VS31" s="2">
        <v>89.465490000000003</v>
      </c>
      <c r="VT31" s="2">
        <v>68.001469999999998</v>
      </c>
      <c r="VU31" s="2">
        <v>74.374260000000007</v>
      </c>
      <c r="VV31" s="2">
        <v>25.687000000000001</v>
      </c>
      <c r="VW31" s="2">
        <v>24.450500000000002</v>
      </c>
      <c r="VX31" s="2">
        <v>9.3810169999999999</v>
      </c>
      <c r="VY31" s="2">
        <v>8.3689850000000003</v>
      </c>
      <c r="VZ31" s="2"/>
      <c r="WA31" s="2">
        <v>12.61017</v>
      </c>
      <c r="WB31" s="2">
        <v>38.851599999999998</v>
      </c>
      <c r="WC31" s="2">
        <v>11.16104</v>
      </c>
      <c r="WD31" s="2">
        <v>36.469670000000001</v>
      </c>
      <c r="WE31" s="2"/>
      <c r="WF31" s="2">
        <v>1.2192499999999999</v>
      </c>
      <c r="WG31" s="2"/>
      <c r="WH31" s="2">
        <v>21.86853</v>
      </c>
      <c r="WI31" s="2"/>
      <c r="WJ31" s="2">
        <v>3.649848</v>
      </c>
      <c r="WK31" s="2"/>
      <c r="WL31" s="2"/>
      <c r="WM31" s="2"/>
      <c r="WN31" s="2"/>
      <c r="WO31" s="2">
        <v>3.3176540000000001</v>
      </c>
      <c r="WP31" s="2"/>
      <c r="WQ31" s="2"/>
      <c r="WR31" s="2"/>
      <c r="WS31" s="2"/>
      <c r="WT31" s="2">
        <v>1.6072420000000001</v>
      </c>
      <c r="WU31" s="2">
        <v>38.883069999999996</v>
      </c>
      <c r="WV31" s="2">
        <v>8.8490819999999992</v>
      </c>
      <c r="WW31" s="2">
        <v>12.34247</v>
      </c>
      <c r="WX31" s="2">
        <v>34.858609999999999</v>
      </c>
      <c r="WY31" s="2">
        <v>13.825889999999999</v>
      </c>
      <c r="WZ31" s="2">
        <v>1.59623</v>
      </c>
      <c r="XA31" s="2">
        <v>1.3438000000000001</v>
      </c>
      <c r="XB31" s="2"/>
      <c r="XC31" s="2">
        <v>36.414349999999999</v>
      </c>
      <c r="XD31" s="2">
        <v>8.6694870000000002</v>
      </c>
      <c r="XE31" s="2">
        <v>8.0362080000000002</v>
      </c>
      <c r="XF31" s="2">
        <v>56.897219999999997</v>
      </c>
      <c r="XG31" s="2">
        <v>34.15737</v>
      </c>
      <c r="XH31" s="2"/>
      <c r="XI31" s="2">
        <v>22.56561</v>
      </c>
      <c r="XJ31" s="2">
        <v>6.7552390000000004</v>
      </c>
      <c r="XK31" s="2">
        <v>9.1131150000000005</v>
      </c>
      <c r="XL31" s="2">
        <v>23.974070000000001</v>
      </c>
      <c r="XM31" s="2">
        <v>8.9475230000000003</v>
      </c>
      <c r="XN31" s="2"/>
      <c r="XO31" s="2">
        <v>11.64188</v>
      </c>
      <c r="XP31" s="2"/>
      <c r="XQ31" s="2">
        <v>10.544560000000001</v>
      </c>
      <c r="XR31" s="2"/>
      <c r="XS31" s="2"/>
      <c r="XT31" s="2"/>
      <c r="XU31" s="2"/>
      <c r="XV31" s="2"/>
      <c r="XW31" s="2"/>
      <c r="XX31" s="2"/>
      <c r="XY31" s="2"/>
      <c r="XZ31" s="2"/>
      <c r="YA31" s="2">
        <v>65.667109999999994</v>
      </c>
      <c r="YB31" s="2">
        <v>197.36859999999999</v>
      </c>
      <c r="YC31" s="2">
        <v>41.584449999999997</v>
      </c>
      <c r="YD31" s="2">
        <v>2.8659479999999999</v>
      </c>
      <c r="YE31" s="2">
        <v>21.819489999999998</v>
      </c>
      <c r="YF31" s="2">
        <v>4.499288</v>
      </c>
      <c r="YG31" s="2">
        <v>89.636150000000001</v>
      </c>
      <c r="YH31" s="2">
        <v>129.68680000000001</v>
      </c>
      <c r="YI31" s="2">
        <v>7.9251259999999997</v>
      </c>
      <c r="YJ31" s="2"/>
      <c r="YK31" s="2"/>
      <c r="YL31" s="2">
        <v>34.287820000000004</v>
      </c>
      <c r="YM31" s="2"/>
      <c r="YN31" s="2"/>
      <c r="YO31" s="2"/>
      <c r="YP31" s="2"/>
      <c r="YQ31" s="2"/>
      <c r="YR31" s="2"/>
      <c r="YS31" s="2"/>
      <c r="YT31" s="2"/>
      <c r="YU31" s="2">
        <v>0</v>
      </c>
      <c r="YV31" s="2">
        <v>0</v>
      </c>
      <c r="YW31" s="2">
        <v>16.901289999999999</v>
      </c>
      <c r="YX31" s="2">
        <v>25.851009999999999</v>
      </c>
      <c r="YY31" s="2">
        <v>8.3923400000000008</v>
      </c>
      <c r="YZ31" s="2">
        <v>20.414960000000001</v>
      </c>
      <c r="ZA31" s="2">
        <v>38.452010000000001</v>
      </c>
      <c r="ZB31" s="2">
        <v>20.832350000000002</v>
      </c>
      <c r="ZC31" s="2">
        <v>53.132849999999998</v>
      </c>
      <c r="ZD31" s="2">
        <v>12.25315</v>
      </c>
      <c r="ZE31" s="2">
        <v>13.706429999999999</v>
      </c>
      <c r="ZF31" s="2">
        <v>42.546019999999999</v>
      </c>
      <c r="ZG31" s="2">
        <v>7.8351660000000001</v>
      </c>
      <c r="ZH31" s="2"/>
      <c r="ZI31" s="2"/>
      <c r="ZJ31" s="2"/>
      <c r="ZK31" s="2"/>
      <c r="ZL31" s="2">
        <v>0.41047410000000001</v>
      </c>
      <c r="ZM31" s="2"/>
      <c r="ZN31" s="2">
        <v>3.3698190000000001</v>
      </c>
      <c r="ZO31" s="2"/>
      <c r="ZP31" s="2"/>
      <c r="ZQ31" s="2"/>
      <c r="ZR31" s="2"/>
      <c r="ZS31" s="2"/>
      <c r="ZT31" s="2">
        <v>35.587890000000002</v>
      </c>
      <c r="ZU31" s="2">
        <v>22.67577</v>
      </c>
      <c r="ZV31" s="2">
        <v>8.1728149999999999</v>
      </c>
      <c r="ZW31" s="2">
        <v>31.51097</v>
      </c>
      <c r="ZX31" s="2">
        <v>5.7945849999999997</v>
      </c>
      <c r="ZY31" s="2"/>
      <c r="ZZ31" s="2">
        <v>44.972149999999999</v>
      </c>
      <c r="AAA31" s="2">
        <v>15.59653</v>
      </c>
      <c r="AAB31" s="2"/>
      <c r="AAC31" s="2"/>
      <c r="AAD31" s="2">
        <v>8.0362080000000002</v>
      </c>
      <c r="AAE31" s="2">
        <v>1.3180700000000001</v>
      </c>
      <c r="AAF31" s="2"/>
      <c r="AAG31" s="2"/>
      <c r="AAH31" s="2">
        <v>12.025539999999999</v>
      </c>
      <c r="AAI31" s="2">
        <v>28.044979999999999</v>
      </c>
      <c r="AAJ31" s="2">
        <v>21.770569999999999</v>
      </c>
      <c r="AAK31" s="2">
        <v>36.706380000000003</v>
      </c>
      <c r="AAL31" s="2"/>
      <c r="AAM31" s="2">
        <v>118.45740000000001</v>
      </c>
      <c r="AAN31" s="2">
        <v>20.173380000000002</v>
      </c>
      <c r="AAO31" s="2">
        <v>0</v>
      </c>
      <c r="AAP31" s="2"/>
      <c r="AAQ31" s="2"/>
      <c r="AAR31" s="2"/>
      <c r="AAS31" s="2"/>
      <c r="AAT31" s="2"/>
      <c r="AAU31" s="2">
        <v>17.016369999999998</v>
      </c>
      <c r="AAV31" s="2"/>
      <c r="AAW31" s="2"/>
      <c r="AAX31" s="2"/>
      <c r="AAY31" s="2"/>
      <c r="AAZ31" s="2">
        <v>42.017699999999998</v>
      </c>
      <c r="ABA31" s="2"/>
      <c r="ABB31" s="2"/>
      <c r="ABC31" s="2"/>
      <c r="ABD31" s="2">
        <v>6.7970430000000004</v>
      </c>
      <c r="ABE31" s="2">
        <v>97.78783</v>
      </c>
      <c r="ABF31" s="2">
        <v>11.374840000000001</v>
      </c>
      <c r="ABG31" s="2">
        <v>10.966100000000001</v>
      </c>
      <c r="ABH31" s="2">
        <v>18.148319999999998</v>
      </c>
      <c r="ABI31" s="2"/>
      <c r="ABJ31" s="2"/>
      <c r="ABK31" s="2"/>
      <c r="ABL31" s="2"/>
      <c r="ABM31" s="2"/>
      <c r="ABN31" s="2"/>
      <c r="ABO31" s="2"/>
      <c r="ABP31" s="2"/>
      <c r="ABQ31" s="2">
        <v>14.07047</v>
      </c>
      <c r="ABR31" s="2"/>
      <c r="ABS31" s="2"/>
      <c r="ABT31" s="2"/>
      <c r="ABU31" s="2"/>
      <c r="ABV31" s="2">
        <v>64.224890000000002</v>
      </c>
      <c r="ABW31" s="2">
        <v>214.76230000000001</v>
      </c>
      <c r="ABX31" s="2">
        <v>51.645159999999997</v>
      </c>
      <c r="ABY31" s="2">
        <v>59.102049999999998</v>
      </c>
      <c r="ABZ31" s="2">
        <v>163.9905</v>
      </c>
      <c r="ACA31" s="2">
        <v>188.9701</v>
      </c>
      <c r="ACB31" s="2">
        <v>225.6</v>
      </c>
      <c r="ACC31" s="2">
        <v>153.34350000000001</v>
      </c>
      <c r="ACD31" s="2">
        <v>208.20189999999999</v>
      </c>
      <c r="ACE31" s="2">
        <v>104.8235</v>
      </c>
      <c r="ACF31" s="2">
        <v>455.64510000000001</v>
      </c>
      <c r="ACG31" s="2">
        <v>10.71494</v>
      </c>
      <c r="ACH31" s="2">
        <v>11.862629999999999</v>
      </c>
      <c r="ACI31" s="2"/>
      <c r="ACJ31" s="2"/>
      <c r="ACK31" s="2">
        <v>9.2356669999999994</v>
      </c>
      <c r="ACL31" s="2">
        <v>1.054376</v>
      </c>
      <c r="ACM31" s="2">
        <v>3.2254969999999998</v>
      </c>
      <c r="ACN31" s="2">
        <v>2.0604930000000001</v>
      </c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>
        <v>2.3995069999999998</v>
      </c>
      <c r="ADD31" s="2">
        <v>1.106015</v>
      </c>
      <c r="ADE31" s="2"/>
      <c r="ADF31" s="2">
        <v>18.939810000000001</v>
      </c>
      <c r="ADG31" s="2">
        <v>4.2415659999999997</v>
      </c>
      <c r="ADH31" s="2">
        <v>0.1640141</v>
      </c>
      <c r="ADI31" s="2">
        <v>6.5466290000000003</v>
      </c>
      <c r="ADJ31" s="2"/>
      <c r="ADK31" s="2">
        <v>1.5462309999999999</v>
      </c>
      <c r="ADL31" s="2"/>
      <c r="ADM31" s="2"/>
      <c r="ADN31" s="2">
        <v>1370.356</v>
      </c>
      <c r="ADO31" s="2">
        <v>3542.252</v>
      </c>
      <c r="ADP31" s="2">
        <v>1111.3789999999999</v>
      </c>
      <c r="ADQ31" s="2">
        <v>665.72310000000004</v>
      </c>
      <c r="ADR31" s="2">
        <v>1530.471</v>
      </c>
      <c r="ADS31" s="2">
        <v>2105.223</v>
      </c>
      <c r="ADT31" s="2">
        <v>4119.3879999999999</v>
      </c>
      <c r="ADU31" s="2">
        <v>4106.6679999999997</v>
      </c>
      <c r="ADV31" s="2">
        <v>4300.5259999999998</v>
      </c>
      <c r="ADW31" s="2">
        <v>2650.8380000000002</v>
      </c>
      <c r="ADX31" s="2">
        <v>7001.692</v>
      </c>
      <c r="ADY31" s="2">
        <v>1223.653</v>
      </c>
      <c r="ADZ31" s="2">
        <v>2445.8850000000002</v>
      </c>
      <c r="AEA31" s="2">
        <v>744.98149999999998</v>
      </c>
      <c r="AEB31" s="2">
        <v>252.1686</v>
      </c>
      <c r="AEC31" s="2">
        <v>978.93129999999996</v>
      </c>
      <c r="AED31" s="2">
        <v>1075.8920000000001</v>
      </c>
      <c r="AEE31" s="2">
        <v>2064.498</v>
      </c>
      <c r="AEF31" s="2">
        <v>2119.1190000000001</v>
      </c>
      <c r="AEG31" s="2">
        <v>2537.86</v>
      </c>
      <c r="AEH31" s="2">
        <v>992.83199999999999</v>
      </c>
      <c r="AEI31" s="2">
        <v>2685.1759999999999</v>
      </c>
    </row>
    <row r="32" spans="1:815" x14ac:dyDescent="0.25">
      <c r="A32" t="s">
        <v>206</v>
      </c>
      <c r="B32" s="2"/>
      <c r="C32" s="2">
        <v>17.092610000000001</v>
      </c>
      <c r="D32" s="2">
        <v>27.69435</v>
      </c>
      <c r="E32" s="2"/>
      <c r="F32" s="2"/>
      <c r="G32" s="2"/>
      <c r="H32" s="2">
        <v>4.6794909999999996</v>
      </c>
      <c r="I32" s="2">
        <v>4.8486000000000002</v>
      </c>
      <c r="J32" s="2"/>
      <c r="K32" s="2"/>
      <c r="L32" s="2">
        <v>6.1330910000000003</v>
      </c>
      <c r="M32" s="2">
        <v>27.340990000000001</v>
      </c>
      <c r="N32" s="2">
        <v>11.59862</v>
      </c>
      <c r="O32" s="2"/>
      <c r="P32" s="2"/>
      <c r="Q32" s="2">
        <v>4.0438369999999999</v>
      </c>
      <c r="R32" s="2">
        <v>1.325464</v>
      </c>
      <c r="S32" s="2">
        <v>10.232419999999999</v>
      </c>
      <c r="T32" s="2">
        <v>3.5956220000000001</v>
      </c>
      <c r="U32" s="2">
        <v>4.4754509999999996</v>
      </c>
      <c r="V32" s="2"/>
      <c r="W32" s="2">
        <v>1.3402179999999999</v>
      </c>
      <c r="X32" s="2"/>
      <c r="Y32" s="2"/>
      <c r="Z32" s="2">
        <v>0.91946300000000003</v>
      </c>
      <c r="AA32" s="2"/>
      <c r="AB32" s="2"/>
      <c r="AC32" s="2"/>
      <c r="AD32" s="2">
        <v>1.8820319999999999</v>
      </c>
      <c r="AE32" s="2"/>
      <c r="AF32" s="2">
        <v>0.31371369999999998</v>
      </c>
      <c r="AG32" s="2"/>
      <c r="AH32" s="2"/>
      <c r="AI32" s="2">
        <v>71.370189999999994</v>
      </c>
      <c r="AJ32" s="2">
        <v>167.27170000000001</v>
      </c>
      <c r="AK32" s="2">
        <v>64.198520000000002</v>
      </c>
      <c r="AL32" s="2">
        <v>21.501529999999999</v>
      </c>
      <c r="AM32" s="2">
        <v>42.843420000000002</v>
      </c>
      <c r="AN32" s="2">
        <v>79.082499999999996</v>
      </c>
      <c r="AO32" s="2">
        <v>97.284710000000004</v>
      </c>
      <c r="AP32" s="2">
        <v>170.55099999999999</v>
      </c>
      <c r="AQ32" s="2">
        <v>61.491669999999999</v>
      </c>
      <c r="AR32" s="2">
        <v>49.743209999999998</v>
      </c>
      <c r="AS32" s="2">
        <v>38.035899999999998</v>
      </c>
      <c r="AT32" s="2"/>
      <c r="AU32" s="2"/>
      <c r="AV32" s="2"/>
      <c r="AW32" s="2"/>
      <c r="AX32" s="2"/>
      <c r="AY32" s="2">
        <v>1.4300139999999999</v>
      </c>
      <c r="AZ32" s="2">
        <v>2.2717450000000001</v>
      </c>
      <c r="BA32" s="2">
        <v>8.4320540000000008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>
        <v>4.8758470000000003</v>
      </c>
      <c r="BN32" s="2"/>
      <c r="BO32" s="2">
        <v>0.26804349999999999</v>
      </c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>
        <v>18.72109</v>
      </c>
      <c r="CS32" s="2"/>
      <c r="CT32" s="2"/>
      <c r="CU32" s="2">
        <v>0</v>
      </c>
      <c r="CV32" s="2"/>
      <c r="CW32" s="2"/>
      <c r="CX32" s="2">
        <v>4.2470840000000001</v>
      </c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>
        <v>7.4881589999999996</v>
      </c>
      <c r="DL32" s="2"/>
      <c r="DM32" s="2"/>
      <c r="DN32" s="2"/>
      <c r="DO32" s="2">
        <v>1.7878039999999999</v>
      </c>
      <c r="DP32" s="2">
        <v>1.98298</v>
      </c>
      <c r="DQ32" s="2">
        <v>2.484721</v>
      </c>
      <c r="DR32" s="2">
        <v>10.74126</v>
      </c>
      <c r="DS32" s="2"/>
      <c r="DT32" s="2">
        <v>96.309139999999999</v>
      </c>
      <c r="DU32" s="2">
        <v>6.858625</v>
      </c>
      <c r="DV32" s="2">
        <v>2.9283489999999999</v>
      </c>
      <c r="DW32" s="2">
        <v>3.4489160000000001</v>
      </c>
      <c r="DX32" s="2">
        <v>1.732615</v>
      </c>
      <c r="DY32" s="2">
        <v>2.8732739999999999</v>
      </c>
      <c r="DZ32" s="2">
        <v>6.0115860000000003</v>
      </c>
      <c r="EA32" s="2">
        <v>7.238194</v>
      </c>
      <c r="EB32" s="2">
        <v>9.6965629999999994</v>
      </c>
      <c r="EC32" s="2">
        <v>31.830780000000001</v>
      </c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>
        <v>5.3847990000000001</v>
      </c>
      <c r="ER32" s="2">
        <v>17.49681</v>
      </c>
      <c r="ES32" s="2">
        <v>9.8866859999999992</v>
      </c>
      <c r="ET32" s="2">
        <v>4.860036</v>
      </c>
      <c r="EU32" s="2">
        <v>7.723935</v>
      </c>
      <c r="EV32" s="2"/>
      <c r="EW32" s="2"/>
      <c r="EX32" s="2">
        <v>3.194642</v>
      </c>
      <c r="EY32" s="2"/>
      <c r="EZ32" s="2"/>
      <c r="FA32" s="2"/>
      <c r="FB32" s="2"/>
      <c r="FC32" s="2"/>
      <c r="FD32" s="2"/>
      <c r="FE32" s="2">
        <v>0.44783139999999999</v>
      </c>
      <c r="FF32" s="2"/>
      <c r="FG32" s="2"/>
      <c r="FH32" s="2"/>
      <c r="FI32" s="2">
        <v>9.4998380000000004</v>
      </c>
      <c r="FJ32" s="2">
        <v>0.47438089999999999</v>
      </c>
      <c r="FK32" s="2">
        <v>357.66829999999999</v>
      </c>
      <c r="FL32" s="2">
        <v>906.51660000000004</v>
      </c>
      <c r="FM32" s="2">
        <v>231.18680000000001</v>
      </c>
      <c r="FN32" s="2">
        <v>156.5504</v>
      </c>
      <c r="FO32" s="2">
        <v>375.09899999999999</v>
      </c>
      <c r="FP32" s="2">
        <v>317.51240000000001</v>
      </c>
      <c r="FQ32" s="2">
        <v>485.5206</v>
      </c>
      <c r="FR32" s="2">
        <v>393.02449999999999</v>
      </c>
      <c r="FS32" s="2">
        <v>344.6019</v>
      </c>
      <c r="FT32" s="2">
        <v>110.1981</v>
      </c>
      <c r="FU32" s="2">
        <v>269.37240000000003</v>
      </c>
      <c r="FV32" s="2">
        <v>52.353000000000002</v>
      </c>
      <c r="FW32" s="2">
        <v>13.213150000000001</v>
      </c>
      <c r="FX32" s="2">
        <v>1.9801869999999999</v>
      </c>
      <c r="FY32" s="2">
        <v>18.41769</v>
      </c>
      <c r="FZ32" s="2"/>
      <c r="GA32" s="2"/>
      <c r="GB32" s="2">
        <v>52.724710000000002</v>
      </c>
      <c r="GC32" s="2">
        <v>25.802240000000001</v>
      </c>
      <c r="GD32" s="2">
        <v>22.375869999999999</v>
      </c>
      <c r="GE32" s="2">
        <v>10.449820000000001</v>
      </c>
      <c r="GF32" s="2">
        <v>36.619750000000003</v>
      </c>
      <c r="GG32" s="2">
        <v>1.4347859999999999</v>
      </c>
      <c r="GH32" s="2"/>
      <c r="GI32" s="2"/>
      <c r="GJ32" s="2"/>
      <c r="GK32" s="2"/>
      <c r="GL32" s="2">
        <v>19.341940000000001</v>
      </c>
      <c r="GM32" s="2"/>
      <c r="GN32" s="2">
        <v>9.9738659999999992</v>
      </c>
      <c r="GO32" s="2">
        <v>6.3385999999999996</v>
      </c>
      <c r="GP32" s="2">
        <v>7.124879</v>
      </c>
      <c r="GQ32" s="2">
        <v>29.411619999999999</v>
      </c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>
        <v>4.3258049999999999</v>
      </c>
      <c r="HD32" s="2">
        <v>13.94397</v>
      </c>
      <c r="HE32" s="2"/>
      <c r="HF32" s="2">
        <v>5.1841100000000004</v>
      </c>
      <c r="HG32" s="2">
        <v>7.5604069999999997</v>
      </c>
      <c r="HH32" s="2">
        <v>24.880240000000001</v>
      </c>
      <c r="HI32" s="2">
        <v>5.4388360000000002</v>
      </c>
      <c r="HJ32" s="2">
        <v>4.3946490000000002</v>
      </c>
      <c r="HK32" s="2">
        <v>13.52117</v>
      </c>
      <c r="HL32" s="2">
        <v>7.0992040000000003</v>
      </c>
      <c r="HM32" s="2">
        <v>17.547809999999998</v>
      </c>
      <c r="HN32" s="2"/>
      <c r="HO32" s="2"/>
      <c r="HP32" s="2"/>
      <c r="HQ32" s="2"/>
      <c r="HR32" s="2"/>
      <c r="HS32" s="2">
        <v>6.2920639999999999</v>
      </c>
      <c r="HT32" s="2">
        <v>0.72260310000000005</v>
      </c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>
        <v>17.142140000000001</v>
      </c>
      <c r="IK32" s="2">
        <v>58.987279999999998</v>
      </c>
      <c r="IL32" s="2"/>
      <c r="IM32" s="2"/>
      <c r="IN32" s="2">
        <v>23.262789999999999</v>
      </c>
      <c r="IO32" s="2">
        <v>5.3739759999999999</v>
      </c>
      <c r="IP32" s="2"/>
      <c r="IQ32" s="2">
        <v>2.37473</v>
      </c>
      <c r="IR32" s="2">
        <v>5.6756190000000002</v>
      </c>
      <c r="IS32" s="2"/>
      <c r="IT32" s="2">
        <v>4.7438099999999999</v>
      </c>
      <c r="IU32" s="2"/>
      <c r="IV32" s="2"/>
      <c r="IW32" s="2"/>
      <c r="IX32" s="2">
        <v>0</v>
      </c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>
        <v>5.9261280000000003</v>
      </c>
      <c r="JM32" s="2"/>
      <c r="JN32" s="2">
        <v>7.3915800000000003</v>
      </c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>
        <v>18.028659999999999</v>
      </c>
      <c r="KG32" s="2"/>
      <c r="KH32" s="2"/>
      <c r="KI32" s="2"/>
      <c r="KJ32" s="2">
        <v>1.627437</v>
      </c>
      <c r="KK32" s="2"/>
      <c r="KL32" s="2">
        <v>14.980639999999999</v>
      </c>
      <c r="KM32" s="2">
        <v>9.266019</v>
      </c>
      <c r="KN32" s="2">
        <v>0.44980550000000002</v>
      </c>
      <c r="KO32" s="2">
        <v>9.2841400000000004E-2</v>
      </c>
      <c r="KP32" s="2"/>
      <c r="KQ32" s="2">
        <v>8.8458939999999995</v>
      </c>
      <c r="KR32" s="2">
        <v>3.1348199999999999</v>
      </c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>
        <v>0.69304619999999995</v>
      </c>
      <c r="LD32" s="2"/>
      <c r="LE32" s="2"/>
      <c r="LF32" s="2"/>
      <c r="LG32" s="2"/>
      <c r="LH32" s="2"/>
      <c r="LI32" s="2"/>
      <c r="LJ32" s="2"/>
      <c r="LK32" s="2"/>
      <c r="LL32" s="2"/>
      <c r="LM32" s="2">
        <v>1.5430109999999999</v>
      </c>
      <c r="LN32" s="2"/>
      <c r="LO32" s="2"/>
      <c r="LP32" s="2">
        <v>0.50219210000000003</v>
      </c>
      <c r="LQ32" s="2">
        <v>3.0747330000000002</v>
      </c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>
        <v>11.23915</v>
      </c>
      <c r="MF32" s="2">
        <v>37.291060000000002</v>
      </c>
      <c r="MG32" s="2">
        <v>2.128539</v>
      </c>
      <c r="MH32" s="2">
        <v>6.3447550000000001</v>
      </c>
      <c r="MI32" s="2">
        <v>23.184380000000001</v>
      </c>
      <c r="MJ32" s="2">
        <v>15.07375</v>
      </c>
      <c r="MK32" s="2">
        <v>29.752410000000001</v>
      </c>
      <c r="ML32" s="2">
        <v>13.49469</v>
      </c>
      <c r="MM32" s="2">
        <v>16.241900000000001</v>
      </c>
      <c r="MN32" s="2">
        <v>15.310359999999999</v>
      </c>
      <c r="MO32" s="2">
        <v>38.786349999999999</v>
      </c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>
        <v>0</v>
      </c>
      <c r="NK32" s="2">
        <v>0</v>
      </c>
      <c r="NL32" s="2"/>
      <c r="NM32" s="2"/>
      <c r="NN32" s="2"/>
      <c r="NO32" s="2"/>
      <c r="NP32" s="2">
        <v>1.7691790000000001</v>
      </c>
      <c r="NQ32" s="2"/>
      <c r="NR32" s="2"/>
      <c r="NS32" s="2">
        <v>0.15546119999999999</v>
      </c>
      <c r="NT32" s="2"/>
      <c r="NU32" s="2"/>
      <c r="NV32" s="2">
        <v>4.8823920000000003</v>
      </c>
      <c r="NW32" s="2">
        <v>241.04400000000001</v>
      </c>
      <c r="NX32" s="2">
        <v>456.94310000000002</v>
      </c>
      <c r="NY32" s="2">
        <v>158.22139999999999</v>
      </c>
      <c r="NZ32" s="2">
        <v>77.845259999999996</v>
      </c>
      <c r="OA32" s="2">
        <v>145.62090000000001</v>
      </c>
      <c r="OB32" s="2">
        <v>219.34909999999999</v>
      </c>
      <c r="OC32" s="2">
        <v>404.55360000000002</v>
      </c>
      <c r="OD32" s="2">
        <v>476.19799999999998</v>
      </c>
      <c r="OE32" s="2">
        <v>622.88279999999997</v>
      </c>
      <c r="OF32" s="2">
        <v>410.05349999999999</v>
      </c>
      <c r="OG32" s="2">
        <v>1448.0239999999999</v>
      </c>
      <c r="OH32" s="2">
        <v>229.81559999999999</v>
      </c>
      <c r="OI32" s="2">
        <v>460.13589999999999</v>
      </c>
      <c r="OJ32" s="2">
        <v>134.33439999999999</v>
      </c>
      <c r="OK32" s="2">
        <v>92.24297</v>
      </c>
      <c r="OL32" s="2">
        <v>198.8629</v>
      </c>
      <c r="OM32" s="2">
        <v>152.47020000000001</v>
      </c>
      <c r="ON32" s="2">
        <v>417.69240000000002</v>
      </c>
      <c r="OO32" s="2">
        <v>354.85300000000001</v>
      </c>
      <c r="OP32" s="2">
        <v>367.89060000000001</v>
      </c>
      <c r="OQ32" s="2">
        <v>199.14510000000001</v>
      </c>
      <c r="OR32" s="2">
        <v>638.80799999999999</v>
      </c>
      <c r="OS32" s="2">
        <v>20.303270000000001</v>
      </c>
      <c r="OT32" s="2">
        <v>14.9754</v>
      </c>
      <c r="OU32" s="2"/>
      <c r="OV32" s="2">
        <v>22.30489</v>
      </c>
      <c r="OW32" s="2">
        <v>55.22672</v>
      </c>
      <c r="OX32" s="2">
        <v>17.386880000000001</v>
      </c>
      <c r="OY32" s="2">
        <v>69.673929999999999</v>
      </c>
      <c r="OZ32" s="2">
        <v>76.495360000000005</v>
      </c>
      <c r="PA32" s="2">
        <v>9.9778710000000004</v>
      </c>
      <c r="PB32" s="2">
        <v>0.44370209999999999</v>
      </c>
      <c r="PC32" s="2">
        <v>23.726479999999999</v>
      </c>
      <c r="PD32" s="2">
        <v>32.444789999999998</v>
      </c>
      <c r="PE32" s="2">
        <v>9.9836720000000003</v>
      </c>
      <c r="PF32" s="2">
        <v>4.0746640000000003</v>
      </c>
      <c r="PG32" s="2">
        <v>1.855305</v>
      </c>
      <c r="PH32" s="2"/>
      <c r="PI32" s="2">
        <v>46.400109999999998</v>
      </c>
      <c r="PJ32" s="2">
        <v>44.883839999999999</v>
      </c>
      <c r="PK32" s="2">
        <v>12.36529</v>
      </c>
      <c r="PL32" s="2">
        <v>9.6995600000000001E-2</v>
      </c>
      <c r="PM32" s="2"/>
      <c r="PN32" s="2">
        <v>1.524097</v>
      </c>
      <c r="PO32" s="2"/>
      <c r="PP32" s="2"/>
      <c r="PQ32" s="2"/>
      <c r="PR32" s="2"/>
      <c r="PS32" s="2"/>
      <c r="PT32" s="2"/>
      <c r="PU32" s="2">
        <v>1.541069</v>
      </c>
      <c r="PV32" s="2"/>
      <c r="PW32" s="2"/>
      <c r="PX32" s="2"/>
      <c r="PY32" s="2">
        <v>0.1443536</v>
      </c>
      <c r="PZ32" s="2">
        <v>30.09234</v>
      </c>
      <c r="QA32" s="2">
        <v>182.50370000000001</v>
      </c>
      <c r="QB32" s="2">
        <v>95.916719999999998</v>
      </c>
      <c r="QC32" s="2">
        <v>22.469799999999999</v>
      </c>
      <c r="QD32" s="2">
        <v>51.469830000000002</v>
      </c>
      <c r="QE32" s="2">
        <v>49.308329999999998</v>
      </c>
      <c r="QF32" s="2">
        <v>180.9588</v>
      </c>
      <c r="QG32" s="2">
        <v>130.69470000000001</v>
      </c>
      <c r="QH32" s="2">
        <v>134.6207</v>
      </c>
      <c r="QI32" s="2">
        <v>88.126180000000005</v>
      </c>
      <c r="QJ32" s="2">
        <v>85.049459999999996</v>
      </c>
      <c r="QK32" s="2"/>
      <c r="QL32" s="2"/>
      <c r="QM32" s="2"/>
      <c r="QN32" s="2"/>
      <c r="QO32" s="2">
        <v>2.697756</v>
      </c>
      <c r="QP32" s="2"/>
      <c r="QQ32" s="2"/>
      <c r="QR32" s="2">
        <v>14.78734</v>
      </c>
      <c r="QS32" s="2"/>
      <c r="QT32" s="2">
        <v>8.3051940000000002</v>
      </c>
      <c r="QU32" s="2">
        <v>8.1395029999999995</v>
      </c>
      <c r="QV32" s="2"/>
      <c r="QW32" s="2"/>
      <c r="QX32" s="2"/>
      <c r="QY32" s="2"/>
      <c r="QZ32" s="2"/>
      <c r="RA32" s="2"/>
      <c r="RB32" s="2"/>
      <c r="RC32" s="2">
        <v>5.1109879999999999</v>
      </c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>
        <v>23.051459999999999</v>
      </c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>
        <v>0.38798250000000001</v>
      </c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>
        <v>27.111709999999999</v>
      </c>
      <c r="TF32" s="2">
        <v>16.171109999999999</v>
      </c>
      <c r="TG32" s="2"/>
      <c r="TH32" s="2">
        <v>6.0623469999999999</v>
      </c>
      <c r="TI32" s="2">
        <v>23.16628</v>
      </c>
      <c r="TJ32" s="2"/>
      <c r="TK32" s="2">
        <v>3.1598380000000001</v>
      </c>
      <c r="TL32" s="2">
        <v>6.6377639999999998</v>
      </c>
      <c r="TM32" s="2"/>
      <c r="TN32" s="2">
        <v>2.969935</v>
      </c>
      <c r="TO32" s="2">
        <v>4.3402799999999999</v>
      </c>
      <c r="TP32" s="2">
        <v>8.6360139999999994</v>
      </c>
      <c r="TQ32" s="2">
        <v>7.6119430000000001</v>
      </c>
      <c r="TR32" s="2">
        <v>7.5825120000000004</v>
      </c>
      <c r="TS32" s="2"/>
      <c r="TT32" s="2">
        <v>27.45646</v>
      </c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>
        <v>6.9117230000000003</v>
      </c>
      <c r="UH32" s="2">
        <v>0.46022249999999998</v>
      </c>
      <c r="UI32" s="2"/>
      <c r="UJ32" s="2"/>
      <c r="UK32" s="2">
        <v>4.7562239999999996</v>
      </c>
      <c r="UL32" s="2">
        <v>1.848525</v>
      </c>
      <c r="UM32" s="2">
        <v>16.940860000000001</v>
      </c>
      <c r="UN32" s="2"/>
      <c r="UO32" s="2"/>
      <c r="UP32" s="2"/>
      <c r="UQ32" s="2">
        <v>10.548439999999999</v>
      </c>
      <c r="UR32" s="2">
        <v>15.638859999999999</v>
      </c>
      <c r="US32" s="2">
        <v>6.1119950000000003</v>
      </c>
      <c r="UT32" s="2"/>
      <c r="UU32" s="2"/>
      <c r="UV32" s="2"/>
      <c r="UW32" s="2">
        <v>9.4735720000000008</v>
      </c>
      <c r="UX32" s="2">
        <v>35.830979999999997</v>
      </c>
      <c r="UY32" s="2"/>
      <c r="UZ32" s="2">
        <v>15.14476</v>
      </c>
      <c r="VA32" s="2"/>
      <c r="VB32" s="2">
        <v>477.43169999999998</v>
      </c>
      <c r="VC32" s="2">
        <v>947.61689999999999</v>
      </c>
      <c r="VD32" s="2">
        <v>254.15719999999999</v>
      </c>
      <c r="VE32" s="2">
        <v>178.37190000000001</v>
      </c>
      <c r="VF32" s="2">
        <v>452.91609999999997</v>
      </c>
      <c r="VG32" s="2">
        <v>507.11070000000001</v>
      </c>
      <c r="VH32" s="2">
        <v>534.32960000000003</v>
      </c>
      <c r="VI32" s="2">
        <v>538.81669999999997</v>
      </c>
      <c r="VJ32" s="2">
        <v>426.64949999999999</v>
      </c>
      <c r="VK32" s="2">
        <v>91.844830000000002</v>
      </c>
      <c r="VL32" s="2">
        <v>211.44820000000001</v>
      </c>
      <c r="VM32" s="2">
        <v>6.4207919999999996</v>
      </c>
      <c r="VN32" s="2">
        <v>39.585859999999997</v>
      </c>
      <c r="VO32" s="2"/>
      <c r="VP32" s="2">
        <v>29.422180000000001</v>
      </c>
      <c r="VQ32" s="2">
        <v>47.701270000000001</v>
      </c>
      <c r="VR32" s="2"/>
      <c r="VS32" s="2">
        <v>58.306080000000001</v>
      </c>
      <c r="VT32" s="2">
        <v>22.36411</v>
      </c>
      <c r="VU32" s="2">
        <v>18.396599999999999</v>
      </c>
      <c r="VV32" s="2">
        <v>34.686399999999999</v>
      </c>
      <c r="VW32" s="2">
        <v>53.47278</v>
      </c>
      <c r="VX32" s="2"/>
      <c r="VY32" s="2">
        <v>19.625039999999998</v>
      </c>
      <c r="VZ32" s="2"/>
      <c r="WA32" s="2"/>
      <c r="WB32" s="2"/>
      <c r="WC32" s="2">
        <v>0.76593180000000005</v>
      </c>
      <c r="WD32" s="2">
        <v>4.6258049999999997</v>
      </c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>
        <v>6.8886079999999996</v>
      </c>
      <c r="WU32" s="2">
        <v>12.88095</v>
      </c>
      <c r="WV32" s="2"/>
      <c r="WW32" s="2">
        <v>0.57720590000000005</v>
      </c>
      <c r="WX32" s="2">
        <v>0.2779799</v>
      </c>
      <c r="WY32" s="2">
        <v>17.868770000000001</v>
      </c>
      <c r="WZ32" s="2"/>
      <c r="XA32" s="2"/>
      <c r="XB32" s="2">
        <v>9.6554760000000002</v>
      </c>
      <c r="XC32" s="2">
        <v>1.010391</v>
      </c>
      <c r="XD32" s="2">
        <v>73.255520000000004</v>
      </c>
      <c r="XE32" s="2"/>
      <c r="XF32" s="2"/>
      <c r="XG32" s="2"/>
      <c r="XH32" s="2"/>
      <c r="XI32" s="2">
        <v>7.2631889999999997</v>
      </c>
      <c r="XJ32" s="2"/>
      <c r="XK32" s="2">
        <v>13.77168</v>
      </c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>
        <v>4.6612929999999997</v>
      </c>
      <c r="XX32" s="2"/>
      <c r="XY32" s="2"/>
      <c r="XZ32" s="2"/>
      <c r="YA32" s="2">
        <v>1.3758840000000001</v>
      </c>
      <c r="YB32" s="2">
        <v>59.134430000000002</v>
      </c>
      <c r="YC32" s="2"/>
      <c r="YD32" s="2"/>
      <c r="YE32" s="2">
        <v>26.555340000000001</v>
      </c>
      <c r="YF32" s="2"/>
      <c r="YG32" s="2">
        <v>38.445839999999997</v>
      </c>
      <c r="YH32" s="2">
        <v>18.175129999999999</v>
      </c>
      <c r="YI32" s="2"/>
      <c r="YJ32" s="2">
        <v>9.2822750000000003</v>
      </c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>
        <v>0</v>
      </c>
      <c r="YV32" s="2">
        <v>0</v>
      </c>
      <c r="YW32" s="2"/>
      <c r="YX32" s="2"/>
      <c r="YY32" s="2"/>
      <c r="YZ32" s="2"/>
      <c r="ZA32" s="2"/>
      <c r="ZB32" s="2">
        <v>1.276553</v>
      </c>
      <c r="ZC32" s="2">
        <v>15.184480000000001</v>
      </c>
      <c r="ZD32" s="2"/>
      <c r="ZE32" s="2"/>
      <c r="ZF32" s="2"/>
      <c r="ZG32" s="2">
        <v>8.5552759999999992</v>
      </c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>
        <v>15.95257</v>
      </c>
      <c r="ZT32" s="2"/>
      <c r="ZU32" s="2"/>
      <c r="ZV32" s="2"/>
      <c r="ZW32" s="2">
        <v>4.4476779999999998</v>
      </c>
      <c r="ZX32" s="2">
        <v>5.9952399999999999</v>
      </c>
      <c r="ZY32" s="2">
        <v>24.104859999999999</v>
      </c>
      <c r="ZZ32" s="2">
        <v>29.57469</v>
      </c>
      <c r="AAA32" s="2"/>
      <c r="AAB32" s="2">
        <v>7.3678929999999996</v>
      </c>
      <c r="AAC32" s="2"/>
      <c r="AAD32" s="2"/>
      <c r="AAE32" s="2">
        <v>3.8398460000000001</v>
      </c>
      <c r="AAF32" s="2"/>
      <c r="AAG32" s="2">
        <v>6.3492649999999999</v>
      </c>
      <c r="AAH32" s="2"/>
      <c r="AAI32" s="2">
        <v>19.005289999999999</v>
      </c>
      <c r="AAJ32" s="2">
        <v>5.8839090000000001</v>
      </c>
      <c r="AAK32" s="2"/>
      <c r="AAL32" s="2">
        <v>8.2833970000000008</v>
      </c>
      <c r="AAM32" s="2"/>
      <c r="AAN32" s="2">
        <v>7.8092810000000004</v>
      </c>
      <c r="AAO32" s="2">
        <v>0</v>
      </c>
      <c r="AAP32" s="2"/>
      <c r="AAQ32" s="2"/>
      <c r="AAR32" s="2"/>
      <c r="AAS32" s="2">
        <v>4.3199050000000003</v>
      </c>
      <c r="AAT32" s="2">
        <v>7.6501760000000001</v>
      </c>
      <c r="AAU32" s="2"/>
      <c r="AAV32" s="2"/>
      <c r="AAW32" s="2"/>
      <c r="AAX32" s="2"/>
      <c r="AAY32" s="2"/>
      <c r="AAZ32" s="2"/>
      <c r="ABA32" s="2">
        <v>4.416652</v>
      </c>
      <c r="ABB32" s="2"/>
      <c r="ABC32" s="2"/>
      <c r="ABD32" s="2">
        <v>1.040964</v>
      </c>
      <c r="ABE32" s="2"/>
      <c r="ABF32" s="2"/>
      <c r="ABG32" s="2"/>
      <c r="ABH32" s="2">
        <v>1.3986529999999999</v>
      </c>
      <c r="ABI32" s="2"/>
      <c r="ABJ32" s="2">
        <v>12.78594</v>
      </c>
      <c r="ABK32" s="2"/>
      <c r="ABL32" s="2">
        <v>1.919923</v>
      </c>
      <c r="ABM32" s="2">
        <v>0.92044499999999996</v>
      </c>
      <c r="ABN32" s="2"/>
      <c r="ABO32" s="2">
        <v>39.843780000000002</v>
      </c>
      <c r="ABP32" s="2"/>
      <c r="ABQ32" s="2"/>
      <c r="ABR32" s="2"/>
      <c r="ABS32" s="2"/>
      <c r="ABT32" s="2"/>
      <c r="ABU32" s="2"/>
      <c r="ABV32" s="2">
        <v>37.35913</v>
      </c>
      <c r="ABW32" s="2">
        <v>25.053000000000001</v>
      </c>
      <c r="ABX32" s="2">
        <v>1.0371509999999999</v>
      </c>
      <c r="ABY32" s="2">
        <v>2.5258970000000001</v>
      </c>
      <c r="ABZ32" s="2">
        <v>19.709569999999999</v>
      </c>
      <c r="ACA32" s="2">
        <v>8.6805599999999998</v>
      </c>
      <c r="ACB32" s="2">
        <v>54.082859999999997</v>
      </c>
      <c r="ACC32" s="2">
        <v>21.344919999999998</v>
      </c>
      <c r="ACD32" s="2">
        <v>45.120379999999997</v>
      </c>
      <c r="ACE32" s="2">
        <v>15.1585</v>
      </c>
      <c r="ACF32" s="2">
        <v>38.001339999999999</v>
      </c>
      <c r="ACG32" s="2"/>
      <c r="ACH32" s="2"/>
      <c r="ACI32" s="2"/>
      <c r="ACJ32" s="2"/>
      <c r="ACK32" s="2"/>
      <c r="ACL32" s="2"/>
      <c r="ACM32" s="2"/>
      <c r="ACN32" s="2">
        <v>2.524867</v>
      </c>
      <c r="ACO32" s="2"/>
      <c r="ACP32" s="2"/>
      <c r="ACQ32" s="2">
        <v>8.1395029999999995</v>
      </c>
      <c r="ACR32" s="2"/>
      <c r="ACS32" s="2"/>
      <c r="ACT32" s="2"/>
      <c r="ACU32" s="2"/>
      <c r="ACV32" s="2"/>
      <c r="ACW32" s="2"/>
      <c r="ACX32" s="2"/>
      <c r="ACY32" s="2"/>
      <c r="ACZ32" s="2"/>
      <c r="ADA32" s="2">
        <v>5.2200299999999998E-2</v>
      </c>
      <c r="ADB32" s="2"/>
      <c r="ADC32" s="2"/>
      <c r="ADD32" s="2"/>
      <c r="ADE32" s="2"/>
      <c r="ADF32" s="2"/>
      <c r="ADG32" s="2"/>
      <c r="ADH32" s="2"/>
      <c r="ADI32" s="2">
        <v>4.9356609999999996</v>
      </c>
      <c r="ADJ32" s="2"/>
      <c r="ADK32" s="2">
        <v>4.1541160000000001</v>
      </c>
      <c r="ADL32" s="2"/>
      <c r="ADM32" s="2"/>
      <c r="ADN32" s="2">
        <v>175.4545</v>
      </c>
      <c r="ADO32" s="2">
        <v>490.452</v>
      </c>
      <c r="ADP32" s="2">
        <v>146.0308</v>
      </c>
      <c r="ADQ32" s="2">
        <v>101.87779999999999</v>
      </c>
      <c r="ADR32" s="2">
        <v>291.75650000000002</v>
      </c>
      <c r="ADS32" s="2">
        <v>419.4753</v>
      </c>
      <c r="ADT32" s="2">
        <v>752.16300000000001</v>
      </c>
      <c r="ADU32" s="2">
        <v>870.31039999999996</v>
      </c>
      <c r="ADV32" s="2">
        <v>948.01030000000003</v>
      </c>
      <c r="ADW32" s="2">
        <v>388.79509999999999</v>
      </c>
      <c r="ADX32" s="2">
        <v>1255.7339999999999</v>
      </c>
      <c r="ADY32" s="2">
        <v>249.72800000000001</v>
      </c>
      <c r="ADZ32" s="2">
        <v>516.30219999999997</v>
      </c>
      <c r="AEA32" s="2">
        <v>146.65309999999999</v>
      </c>
      <c r="AEB32" s="2">
        <v>105.2457</v>
      </c>
      <c r="AEC32" s="2">
        <v>297.80340000000001</v>
      </c>
      <c r="AED32" s="2">
        <v>236.9282</v>
      </c>
      <c r="AEE32" s="2">
        <v>490.03870000000001</v>
      </c>
      <c r="AEF32" s="2">
        <v>507.21940000000001</v>
      </c>
      <c r="AEG32" s="2">
        <v>400.66559999999998</v>
      </c>
      <c r="AEH32" s="2">
        <v>231.72020000000001</v>
      </c>
      <c r="AEI32" s="2">
        <v>698.59190000000001</v>
      </c>
    </row>
    <row r="33" spans="1:815" x14ac:dyDescent="0.25">
      <c r="A33" t="s">
        <v>207</v>
      </c>
      <c r="B33" s="2">
        <v>349.1934</v>
      </c>
      <c r="C33" s="2">
        <v>391.61099999999999</v>
      </c>
      <c r="D33" s="2">
        <v>52.856110000000001</v>
      </c>
      <c r="E33" s="2">
        <v>65.061359999999993</v>
      </c>
      <c r="F33" s="2">
        <v>152.1566</v>
      </c>
      <c r="G33" s="2">
        <v>9.0958839999999999</v>
      </c>
      <c r="H33" s="2">
        <v>354.3768</v>
      </c>
      <c r="I33" s="2">
        <v>73.015529999999998</v>
      </c>
      <c r="J33" s="2">
        <v>168.9853</v>
      </c>
      <c r="K33" s="2">
        <v>13.986879999999999</v>
      </c>
      <c r="L33" s="2">
        <v>12.538650000000001</v>
      </c>
      <c r="M33" s="2">
        <v>235.893</v>
      </c>
      <c r="N33" s="2">
        <v>483.86040000000003</v>
      </c>
      <c r="O33" s="2">
        <v>384.24619999999999</v>
      </c>
      <c r="P33" s="2">
        <v>129.42939999999999</v>
      </c>
      <c r="Q33" s="2">
        <v>169.52610000000001</v>
      </c>
      <c r="R33" s="2">
        <v>203.1164</v>
      </c>
      <c r="S33" s="2">
        <v>128.2295</v>
      </c>
      <c r="T33" s="2">
        <v>166.09190000000001</v>
      </c>
      <c r="U33" s="2">
        <v>21.83587</v>
      </c>
      <c r="V33" s="2">
        <v>0.52000939999999995</v>
      </c>
      <c r="W33" s="2">
        <v>148.27350000000001</v>
      </c>
      <c r="X33" s="2"/>
      <c r="Y33" s="2"/>
      <c r="Z33" s="2"/>
      <c r="AA33" s="2"/>
      <c r="AB33" s="2"/>
      <c r="AC33" s="2"/>
      <c r="AD33" s="2">
        <v>87.381910000000005</v>
      </c>
      <c r="AE33" s="2"/>
      <c r="AF33" s="2">
        <v>37.796010000000003</v>
      </c>
      <c r="AG33" s="2"/>
      <c r="AH33" s="2">
        <v>1.068457</v>
      </c>
      <c r="AI33" s="2">
        <v>284.1848</v>
      </c>
      <c r="AJ33" s="2">
        <v>1236.548</v>
      </c>
      <c r="AK33" s="2">
        <v>369.99259999999998</v>
      </c>
      <c r="AL33" s="2">
        <v>245.23859999999999</v>
      </c>
      <c r="AM33" s="2">
        <v>311.83330000000001</v>
      </c>
      <c r="AN33" s="2">
        <v>511.45229999999998</v>
      </c>
      <c r="AO33" s="2">
        <v>552.08969999999999</v>
      </c>
      <c r="AP33" s="2">
        <v>723.38480000000004</v>
      </c>
      <c r="AQ33" s="2">
        <v>680.67600000000004</v>
      </c>
      <c r="AR33" s="2">
        <v>449.06900000000002</v>
      </c>
      <c r="AS33" s="2">
        <v>465.96929999999998</v>
      </c>
      <c r="AT33" s="2">
        <v>84.840199999999996</v>
      </c>
      <c r="AU33" s="2">
        <v>18.055789999999998</v>
      </c>
      <c r="AV33" s="2"/>
      <c r="AW33" s="2"/>
      <c r="AX33" s="2">
        <v>45.904089999999997</v>
      </c>
      <c r="AY33" s="2">
        <v>81.337999999999994</v>
      </c>
      <c r="AZ33" s="2">
        <v>210.65119999999999</v>
      </c>
      <c r="BA33" s="2">
        <v>132.10319999999999</v>
      </c>
      <c r="BB33" s="2"/>
      <c r="BC33" s="2"/>
      <c r="BD33" s="2">
        <v>1.197962</v>
      </c>
      <c r="BE33" s="2">
        <v>18.480360000000001</v>
      </c>
      <c r="BF33" s="2">
        <v>98.388720000000006</v>
      </c>
      <c r="BG33" s="2"/>
      <c r="BH33" s="2">
        <v>39.006120000000003</v>
      </c>
      <c r="BI33" s="2"/>
      <c r="BJ33" s="2"/>
      <c r="BK33" s="2">
        <v>16.081029999999998</v>
      </c>
      <c r="BL33" s="2">
        <v>7.0143310000000003</v>
      </c>
      <c r="BM33" s="2">
        <v>91.008030000000005</v>
      </c>
      <c r="BN33" s="2"/>
      <c r="BO33" s="2">
        <v>51.51238</v>
      </c>
      <c r="BP33" s="2"/>
      <c r="BQ33" s="2"/>
      <c r="BR33" s="2">
        <v>71.275570000000002</v>
      </c>
      <c r="BS33" s="2"/>
      <c r="BT33" s="2"/>
      <c r="BU33" s="2"/>
      <c r="BV33" s="2">
        <v>80.423299999999998</v>
      </c>
      <c r="BW33" s="2">
        <v>259.86369999999999</v>
      </c>
      <c r="BX33" s="2"/>
      <c r="BY33" s="2"/>
      <c r="BZ33" s="2"/>
      <c r="CA33" s="2">
        <v>27.723479999999999</v>
      </c>
      <c r="CB33" s="2"/>
      <c r="CC33" s="2">
        <v>34.25967</v>
      </c>
      <c r="CD33" s="2"/>
      <c r="CE33" s="2"/>
      <c r="CF33" s="2"/>
      <c r="CG33" s="2">
        <v>22.194569999999999</v>
      </c>
      <c r="CH33" s="2"/>
      <c r="CI33" s="2"/>
      <c r="CJ33" s="2"/>
      <c r="CK33" s="2">
        <v>62.294040000000003</v>
      </c>
      <c r="CL33" s="2"/>
      <c r="CM33" s="2">
        <v>29.144200000000001</v>
      </c>
      <c r="CN33" s="2">
        <v>30.370360000000002</v>
      </c>
      <c r="CO33" s="2"/>
      <c r="CP33" s="2"/>
      <c r="CQ33" s="2"/>
      <c r="CR33" s="2">
        <v>17.275400000000001</v>
      </c>
      <c r="CS33" s="2"/>
      <c r="CT33" s="2">
        <v>36.079889999999999</v>
      </c>
      <c r="CU33" s="2">
        <v>0</v>
      </c>
      <c r="CV33" s="2">
        <v>32.645940000000003</v>
      </c>
      <c r="CW33" s="2"/>
      <c r="CX33" s="2"/>
      <c r="CY33" s="2"/>
      <c r="CZ33" s="2"/>
      <c r="DA33" s="2"/>
      <c r="DB33" s="2"/>
      <c r="DC33" s="2">
        <v>42.280830000000002</v>
      </c>
      <c r="DD33" s="2"/>
      <c r="DE33" s="2"/>
      <c r="DF33" s="2"/>
      <c r="DG33" s="2"/>
      <c r="DH33" s="2">
        <v>49.262050000000002</v>
      </c>
      <c r="DI33" s="2">
        <v>162.48310000000001</v>
      </c>
      <c r="DJ33" s="2">
        <v>4.4206019999999997</v>
      </c>
      <c r="DK33" s="2">
        <v>84.94238</v>
      </c>
      <c r="DL33" s="2">
        <v>37.488570000000003</v>
      </c>
      <c r="DM33" s="2">
        <v>33.369430000000001</v>
      </c>
      <c r="DN33" s="2">
        <v>112.976</v>
      </c>
      <c r="DO33" s="2">
        <v>119.74460000000001</v>
      </c>
      <c r="DP33" s="2">
        <v>92.684749999999994</v>
      </c>
      <c r="DQ33" s="2">
        <v>7.3976879999999996</v>
      </c>
      <c r="DR33" s="2">
        <v>15.573510000000001</v>
      </c>
      <c r="DS33" s="2">
        <v>162.9357</v>
      </c>
      <c r="DT33" s="2">
        <v>114.6482</v>
      </c>
      <c r="DU33" s="2">
        <v>12.7293</v>
      </c>
      <c r="DV33" s="2">
        <v>44.232570000000003</v>
      </c>
      <c r="DW33" s="2">
        <v>81.705759999999998</v>
      </c>
      <c r="DX33" s="2">
        <v>165.24170000000001</v>
      </c>
      <c r="DY33" s="2">
        <v>358.09219999999999</v>
      </c>
      <c r="DZ33" s="2">
        <v>236.66640000000001</v>
      </c>
      <c r="EA33" s="2">
        <v>440.4178</v>
      </c>
      <c r="EB33" s="2">
        <v>159.6438</v>
      </c>
      <c r="EC33" s="2">
        <v>326.7004</v>
      </c>
      <c r="ED33" s="2"/>
      <c r="EE33" s="2">
        <v>66.972089999999994</v>
      </c>
      <c r="EF33" s="2"/>
      <c r="EG33" s="2"/>
      <c r="EH33" s="2"/>
      <c r="EI33" s="2"/>
      <c r="EJ33" s="2">
        <v>1.529442</v>
      </c>
      <c r="EK33" s="2"/>
      <c r="EL33" s="2"/>
      <c r="EM33" s="2"/>
      <c r="EN33" s="2"/>
      <c r="EO33" s="2">
        <v>116.7492</v>
      </c>
      <c r="EP33" s="2">
        <v>214.94149999999999</v>
      </c>
      <c r="EQ33" s="2">
        <v>15.67502</v>
      </c>
      <c r="ER33" s="2">
        <v>64.729669999999999</v>
      </c>
      <c r="ES33" s="2">
        <v>36.122120000000002</v>
      </c>
      <c r="ET33" s="2">
        <v>66.335319999999996</v>
      </c>
      <c r="EU33" s="2">
        <v>226.66370000000001</v>
      </c>
      <c r="EV33" s="2">
        <v>111.1617</v>
      </c>
      <c r="EW33" s="2">
        <v>237.41149999999999</v>
      </c>
      <c r="EX33" s="2">
        <v>105.6091</v>
      </c>
      <c r="EY33" s="2">
        <v>220.91159999999999</v>
      </c>
      <c r="EZ33" s="2">
        <v>150.49889999999999</v>
      </c>
      <c r="FA33" s="2">
        <v>223.10390000000001</v>
      </c>
      <c r="FB33" s="2">
        <v>101.8877</v>
      </c>
      <c r="FC33" s="2">
        <v>72.662059999999997</v>
      </c>
      <c r="FD33" s="2">
        <v>105.18980000000001</v>
      </c>
      <c r="FE33" s="2">
        <v>179.7484</v>
      </c>
      <c r="FF33" s="2">
        <v>284.8612</v>
      </c>
      <c r="FG33" s="2">
        <v>182.91149999999999</v>
      </c>
      <c r="FH33" s="2">
        <v>15.942360000000001</v>
      </c>
      <c r="FI33" s="2">
        <v>45.956890000000001</v>
      </c>
      <c r="FJ33" s="2">
        <v>10.993819999999999</v>
      </c>
      <c r="FK33" s="2">
        <v>4036.7370000000001</v>
      </c>
      <c r="FL33" s="2">
        <v>7835.77</v>
      </c>
      <c r="FM33" s="2">
        <v>1903.528</v>
      </c>
      <c r="FN33" s="2">
        <v>1166.8520000000001</v>
      </c>
      <c r="FO33" s="2">
        <v>3315.9369999999999</v>
      </c>
      <c r="FP33" s="2">
        <v>2894.24</v>
      </c>
      <c r="FQ33" s="2">
        <v>4987.8860000000004</v>
      </c>
      <c r="FR33" s="2">
        <v>4476.5609999999997</v>
      </c>
      <c r="FS33" s="2">
        <v>2596.7719999999999</v>
      </c>
      <c r="FT33" s="2">
        <v>956.04259999999999</v>
      </c>
      <c r="FU33" s="2">
        <v>1464.626</v>
      </c>
      <c r="FV33" s="2">
        <v>144.5581</v>
      </c>
      <c r="FW33" s="2">
        <v>172.8553</v>
      </c>
      <c r="FX33" s="2">
        <v>172.42529999999999</v>
      </c>
      <c r="FY33" s="2">
        <v>204.7749</v>
      </c>
      <c r="FZ33" s="2">
        <v>142.547</v>
      </c>
      <c r="GA33" s="2">
        <v>279.16230000000002</v>
      </c>
      <c r="GB33" s="2">
        <v>237.08519999999999</v>
      </c>
      <c r="GC33" s="2">
        <v>160.33260000000001</v>
      </c>
      <c r="GD33" s="2">
        <v>214.41589999999999</v>
      </c>
      <c r="GE33" s="2">
        <v>77.926900000000003</v>
      </c>
      <c r="GF33" s="2">
        <v>144.91849999999999</v>
      </c>
      <c r="GG33" s="2">
        <v>62.377830000000003</v>
      </c>
      <c r="GH33" s="2">
        <v>148.53620000000001</v>
      </c>
      <c r="GI33" s="2">
        <v>50.418320000000001</v>
      </c>
      <c r="GJ33" s="2">
        <v>6.2055189999999998</v>
      </c>
      <c r="GK33" s="2">
        <v>54.742190000000001</v>
      </c>
      <c r="GL33" s="2">
        <v>26.196850000000001</v>
      </c>
      <c r="GM33" s="2">
        <v>85.599850000000004</v>
      </c>
      <c r="GN33" s="2">
        <v>150.5324</v>
      </c>
      <c r="GO33" s="2">
        <v>66.666610000000006</v>
      </c>
      <c r="GP33" s="2">
        <v>12.97106</v>
      </c>
      <c r="GQ33" s="2">
        <v>274.84539999999998</v>
      </c>
      <c r="GR33" s="2">
        <v>21.89425</v>
      </c>
      <c r="GS33" s="2">
        <v>92.457210000000003</v>
      </c>
      <c r="GT33" s="2">
        <v>65.203890000000001</v>
      </c>
      <c r="GU33" s="2">
        <v>10.872629999999999</v>
      </c>
      <c r="GV33" s="2">
        <v>28.460540000000002</v>
      </c>
      <c r="GW33" s="2"/>
      <c r="GX33" s="2">
        <v>48.504779999999997</v>
      </c>
      <c r="GY33" s="2">
        <v>19.397929999999999</v>
      </c>
      <c r="GZ33" s="2">
        <v>59.530650000000001</v>
      </c>
      <c r="HA33" s="2"/>
      <c r="HB33" s="2">
        <v>27.553129999999999</v>
      </c>
      <c r="HC33" s="2">
        <v>62.532980000000002</v>
      </c>
      <c r="HD33" s="2">
        <v>13.064640000000001</v>
      </c>
      <c r="HE33" s="2">
        <v>7.8375120000000003</v>
      </c>
      <c r="HF33" s="2">
        <v>112.1006</v>
      </c>
      <c r="HG33" s="2">
        <v>93.837059999999994</v>
      </c>
      <c r="HH33" s="2">
        <v>81.795779999999993</v>
      </c>
      <c r="HI33" s="2">
        <v>131.38669999999999</v>
      </c>
      <c r="HJ33" s="2">
        <v>42.185070000000003</v>
      </c>
      <c r="HK33" s="2">
        <v>83.971029999999999</v>
      </c>
      <c r="HL33" s="2">
        <v>42.959710000000001</v>
      </c>
      <c r="HM33" s="2">
        <v>190.476</v>
      </c>
      <c r="HN33" s="2">
        <v>15.052289999999999</v>
      </c>
      <c r="HO33" s="2">
        <v>266.14530000000002</v>
      </c>
      <c r="HP33" s="2"/>
      <c r="HQ33" s="2">
        <v>4.284198</v>
      </c>
      <c r="HR33" s="2">
        <v>107.11</v>
      </c>
      <c r="HS33" s="2"/>
      <c r="HT33" s="2">
        <v>91.130610000000004</v>
      </c>
      <c r="HU33" s="2">
        <v>231.8929</v>
      </c>
      <c r="HV33" s="2">
        <v>60.76097</v>
      </c>
      <c r="HW33" s="2">
        <v>28.245719999999999</v>
      </c>
      <c r="HX33" s="2">
        <v>126.98399999999999</v>
      </c>
      <c r="HY33" s="2"/>
      <c r="HZ33" s="2"/>
      <c r="IA33" s="2"/>
      <c r="IB33" s="2"/>
      <c r="IC33" s="2"/>
      <c r="ID33" s="2"/>
      <c r="IE33" s="2">
        <v>15.536199999999999</v>
      </c>
      <c r="IF33" s="2">
        <v>54.277529999999999</v>
      </c>
      <c r="IG33" s="2">
        <v>25.002880000000001</v>
      </c>
      <c r="IH33" s="2"/>
      <c r="II33" s="2"/>
      <c r="IJ33" s="2">
        <v>20.79261</v>
      </c>
      <c r="IK33" s="2">
        <v>448.31380000000001</v>
      </c>
      <c r="IL33" s="2">
        <v>251.7801</v>
      </c>
      <c r="IM33" s="2">
        <v>69.35924</v>
      </c>
      <c r="IN33" s="2">
        <v>241.8383</v>
      </c>
      <c r="IO33" s="2">
        <v>180.77289999999999</v>
      </c>
      <c r="IP33" s="2">
        <v>235.9271</v>
      </c>
      <c r="IQ33" s="2">
        <v>523.21609999999998</v>
      </c>
      <c r="IR33" s="2">
        <v>320.16559999999998</v>
      </c>
      <c r="IS33" s="2">
        <v>35.966259999999998</v>
      </c>
      <c r="IT33" s="2">
        <v>93.86551</v>
      </c>
      <c r="IU33" s="2">
        <v>142.60849999999999</v>
      </c>
      <c r="IV33" s="2">
        <v>120.3948</v>
      </c>
      <c r="IW33" s="2"/>
      <c r="IX33" s="2">
        <v>0</v>
      </c>
      <c r="IY33" s="2">
        <v>85.575490000000002</v>
      </c>
      <c r="IZ33" s="2">
        <v>144.78399999999999</v>
      </c>
      <c r="JA33" s="2">
        <v>118.6591</v>
      </c>
      <c r="JB33" s="2"/>
      <c r="JC33" s="2">
        <v>73.97842</v>
      </c>
      <c r="JD33" s="2"/>
      <c r="JE33" s="2"/>
      <c r="JF33" s="2">
        <v>20.863710000000001</v>
      </c>
      <c r="JG33" s="2"/>
      <c r="JH33" s="2"/>
      <c r="JI33" s="2">
        <v>45.896949999999997</v>
      </c>
      <c r="JJ33" s="2"/>
      <c r="JK33" s="2"/>
      <c r="JL33" s="2">
        <v>30.517600000000002</v>
      </c>
      <c r="JM33" s="2">
        <v>46.720770000000002</v>
      </c>
      <c r="JN33" s="2">
        <v>91.438220000000001</v>
      </c>
      <c r="JO33" s="2">
        <v>40.908720000000002</v>
      </c>
      <c r="JP33" s="2">
        <v>30.26661</v>
      </c>
      <c r="JQ33" s="2"/>
      <c r="JR33" s="2"/>
      <c r="JS33" s="2"/>
      <c r="JT33" s="2"/>
      <c r="JU33" s="2"/>
      <c r="JV33" s="2"/>
      <c r="JW33" s="2">
        <v>8.1353229999999996</v>
      </c>
      <c r="JX33" s="2"/>
      <c r="JY33" s="2"/>
      <c r="JZ33" s="2"/>
      <c r="KA33" s="2"/>
      <c r="KB33" s="2">
        <v>28.188469999999999</v>
      </c>
      <c r="KC33" s="2">
        <v>26.129280000000001</v>
      </c>
      <c r="KD33" s="2">
        <v>5.2085999999999997</v>
      </c>
      <c r="KE33" s="2">
        <v>69.739140000000006</v>
      </c>
      <c r="KF33" s="2"/>
      <c r="KG33" s="2">
        <v>15.641920000000001</v>
      </c>
      <c r="KH33" s="2">
        <v>77.105930000000001</v>
      </c>
      <c r="KI33" s="2">
        <v>26.988430000000001</v>
      </c>
      <c r="KJ33" s="2">
        <v>10.387689999999999</v>
      </c>
      <c r="KK33" s="2">
        <v>20.82077</v>
      </c>
      <c r="KL33" s="2">
        <v>250.98140000000001</v>
      </c>
      <c r="KM33" s="2">
        <v>3.9604970000000002</v>
      </c>
      <c r="KN33" s="2"/>
      <c r="KO33" s="2"/>
      <c r="KP33" s="2">
        <v>2.6595080000000002</v>
      </c>
      <c r="KQ33" s="2">
        <v>156.57249999999999</v>
      </c>
      <c r="KR33" s="2">
        <v>9.4734060000000007</v>
      </c>
      <c r="KS33" s="2">
        <v>74.936400000000006</v>
      </c>
      <c r="KT33" s="2"/>
      <c r="KU33" s="2">
        <v>125.5568</v>
      </c>
      <c r="KV33" s="2"/>
      <c r="KW33" s="2"/>
      <c r="KX33" s="2"/>
      <c r="KY33" s="2"/>
      <c r="KZ33" s="2"/>
      <c r="LA33" s="2"/>
      <c r="LB33" s="2">
        <v>18.156839999999999</v>
      </c>
      <c r="LC33" s="2"/>
      <c r="LD33" s="2">
        <v>18.304469999999998</v>
      </c>
      <c r="LE33" s="2"/>
      <c r="LF33" s="2"/>
      <c r="LG33" s="2"/>
      <c r="LH33" s="2"/>
      <c r="LI33" s="2"/>
      <c r="LJ33" s="2">
        <v>76.600849999999994</v>
      </c>
      <c r="LK33" s="2">
        <v>21.383769999999998</v>
      </c>
      <c r="LL33" s="2"/>
      <c r="LM33" s="2">
        <v>11.734</v>
      </c>
      <c r="LN33" s="2">
        <v>14.365449999999999</v>
      </c>
      <c r="LO33" s="2">
        <v>22.148389999999999</v>
      </c>
      <c r="LP33" s="2">
        <v>32.961350000000003</v>
      </c>
      <c r="LQ33" s="2">
        <v>54.793320000000001</v>
      </c>
      <c r="LR33" s="2">
        <v>58.14676</v>
      </c>
      <c r="LS33" s="2">
        <v>6.9771080000000003</v>
      </c>
      <c r="LT33" s="2"/>
      <c r="LU33" s="2">
        <v>13.99939</v>
      </c>
      <c r="LV33" s="2">
        <v>6.8578229999999998</v>
      </c>
      <c r="LW33" s="2"/>
      <c r="LX33" s="2"/>
      <c r="LY33" s="2"/>
      <c r="LZ33" s="2">
        <v>2.727795</v>
      </c>
      <c r="MA33" s="2">
        <v>24.748919999999998</v>
      </c>
      <c r="MB33" s="2">
        <v>93.489220000000003</v>
      </c>
      <c r="MC33" s="2"/>
      <c r="MD33" s="2"/>
      <c r="ME33" s="2">
        <v>488.68990000000002</v>
      </c>
      <c r="MF33" s="2">
        <v>949.62599999999998</v>
      </c>
      <c r="MG33" s="2">
        <v>279.06540000000001</v>
      </c>
      <c r="MH33" s="2">
        <v>157.38570000000001</v>
      </c>
      <c r="MI33" s="2">
        <v>412.56369999999998</v>
      </c>
      <c r="MJ33" s="2">
        <v>397.99059999999997</v>
      </c>
      <c r="MK33" s="2">
        <v>930.54430000000002</v>
      </c>
      <c r="ML33" s="2">
        <v>926.19880000000001</v>
      </c>
      <c r="MM33" s="2">
        <v>1102.1880000000001</v>
      </c>
      <c r="MN33" s="2">
        <v>601.26009999999997</v>
      </c>
      <c r="MO33" s="2">
        <v>1156.835</v>
      </c>
      <c r="MP33" s="2"/>
      <c r="MQ33" s="2"/>
      <c r="MR33" s="2"/>
      <c r="MS33" s="2"/>
      <c r="MT33" s="2"/>
      <c r="MU33" s="2"/>
      <c r="MV33" s="2">
        <v>66.7697</v>
      </c>
      <c r="MW33" s="2"/>
      <c r="MX33" s="2">
        <v>20.833379999999998</v>
      </c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>
        <v>0</v>
      </c>
      <c r="NK33" s="2">
        <v>0</v>
      </c>
      <c r="NL33" s="2"/>
      <c r="NM33" s="2">
        <v>40.145890000000001</v>
      </c>
      <c r="NN33" s="2"/>
      <c r="NO33" s="2"/>
      <c r="NP33" s="2">
        <v>19.279720000000001</v>
      </c>
      <c r="NQ33" s="2">
        <v>37.540619999999997</v>
      </c>
      <c r="NR33" s="2">
        <v>32.661290000000001</v>
      </c>
      <c r="NS33" s="2">
        <v>26.145040000000002</v>
      </c>
      <c r="NT33" s="2">
        <v>47.043120000000002</v>
      </c>
      <c r="NU33" s="2">
        <v>26.900680000000001</v>
      </c>
      <c r="NV33" s="2">
        <v>15.573510000000001</v>
      </c>
      <c r="NW33" s="2">
        <v>2672.5419999999999</v>
      </c>
      <c r="NX33" s="2">
        <v>6374.0420000000004</v>
      </c>
      <c r="NY33" s="2">
        <v>1972.38</v>
      </c>
      <c r="NZ33" s="2">
        <v>1356.4929999999999</v>
      </c>
      <c r="OA33" s="2">
        <v>3135.1210000000001</v>
      </c>
      <c r="OB33" s="2">
        <v>3952.7379999999998</v>
      </c>
      <c r="OC33" s="2">
        <v>8744.6849999999995</v>
      </c>
      <c r="OD33" s="2">
        <v>7643.5339999999997</v>
      </c>
      <c r="OE33" s="2">
        <v>8651.0480000000007</v>
      </c>
      <c r="OF33" s="2">
        <v>6151.6949999999997</v>
      </c>
      <c r="OG33" s="2">
        <v>17929.47</v>
      </c>
      <c r="OH33" s="2">
        <v>1671.441</v>
      </c>
      <c r="OI33" s="2">
        <v>3665.163</v>
      </c>
      <c r="OJ33" s="2">
        <v>1072.1980000000001</v>
      </c>
      <c r="OK33" s="2">
        <v>505.07429999999999</v>
      </c>
      <c r="OL33" s="2">
        <v>1921.5989999999999</v>
      </c>
      <c r="OM33" s="2">
        <v>2459.6010000000001</v>
      </c>
      <c r="ON33" s="2">
        <v>4511.6419999999998</v>
      </c>
      <c r="OO33" s="2">
        <v>3730.35</v>
      </c>
      <c r="OP33" s="2">
        <v>4087.1210000000001</v>
      </c>
      <c r="OQ33" s="2">
        <v>2403.9720000000002</v>
      </c>
      <c r="OR33" s="2">
        <v>6722.9520000000002</v>
      </c>
      <c r="OS33" s="2">
        <v>133.34229999999999</v>
      </c>
      <c r="OT33" s="2">
        <v>506.28269999999998</v>
      </c>
      <c r="OU33" s="2">
        <v>33.472369999999998</v>
      </c>
      <c r="OV33" s="2">
        <v>84.554820000000007</v>
      </c>
      <c r="OW33" s="2">
        <v>272.39260000000002</v>
      </c>
      <c r="OX33" s="2">
        <v>195.10589999999999</v>
      </c>
      <c r="OY33" s="2">
        <v>416.31650000000002</v>
      </c>
      <c r="OZ33" s="2">
        <v>86.125879999999995</v>
      </c>
      <c r="PA33" s="2">
        <v>340.78050000000002</v>
      </c>
      <c r="PB33" s="2">
        <v>54.113149999999997</v>
      </c>
      <c r="PC33" s="2">
        <v>106.5685</v>
      </c>
      <c r="PD33" s="2">
        <v>241.02199999999999</v>
      </c>
      <c r="PE33" s="2">
        <v>377.05509999999998</v>
      </c>
      <c r="PF33" s="2">
        <v>138.68199999999999</v>
      </c>
      <c r="PG33" s="2">
        <v>159.41370000000001</v>
      </c>
      <c r="PH33" s="2">
        <v>145.52019999999999</v>
      </c>
      <c r="PI33" s="2">
        <v>131.608</v>
      </c>
      <c r="PJ33" s="2">
        <v>323.88630000000001</v>
      </c>
      <c r="PK33" s="2">
        <v>159.37309999999999</v>
      </c>
      <c r="PL33" s="2">
        <v>242.2003</v>
      </c>
      <c r="PM33" s="2"/>
      <c r="PN33" s="2">
        <v>79.359759999999994</v>
      </c>
      <c r="PO33" s="2"/>
      <c r="PP33" s="2"/>
      <c r="PQ33" s="2"/>
      <c r="PR33" s="2"/>
      <c r="PS33" s="2">
        <v>7.7300019999999998</v>
      </c>
      <c r="PT33" s="2">
        <v>24.457000000000001</v>
      </c>
      <c r="PU33" s="2">
        <v>20.366849999999999</v>
      </c>
      <c r="PV33" s="2"/>
      <c r="PW33" s="2"/>
      <c r="PX33" s="2"/>
      <c r="PY33" s="2"/>
      <c r="PZ33" s="2">
        <v>545.01880000000006</v>
      </c>
      <c r="QA33" s="2">
        <v>984.35310000000004</v>
      </c>
      <c r="QB33" s="2">
        <v>296.85430000000002</v>
      </c>
      <c r="QC33" s="2">
        <v>137.85499999999999</v>
      </c>
      <c r="QD33" s="2">
        <v>412.35199999999998</v>
      </c>
      <c r="QE33" s="2">
        <v>693.71720000000005</v>
      </c>
      <c r="QF33" s="2">
        <v>959.15160000000003</v>
      </c>
      <c r="QG33" s="2">
        <v>790.55460000000005</v>
      </c>
      <c r="QH33" s="2">
        <v>453.73700000000002</v>
      </c>
      <c r="QI33" s="2">
        <v>479.10849999999999</v>
      </c>
      <c r="QJ33" s="2">
        <v>500.95479999999998</v>
      </c>
      <c r="QK33" s="2">
        <v>86.350629999999995</v>
      </c>
      <c r="QL33" s="2">
        <v>107.2092</v>
      </c>
      <c r="QM33" s="2">
        <v>14.337479999999999</v>
      </c>
      <c r="QN33" s="2"/>
      <c r="QO33" s="2"/>
      <c r="QP33" s="2">
        <v>155.15889999999999</v>
      </c>
      <c r="QQ33" s="2">
        <v>190.1242</v>
      </c>
      <c r="QR33" s="2">
        <v>35.799610000000001</v>
      </c>
      <c r="QS33" s="2">
        <v>42.61383</v>
      </c>
      <c r="QT33" s="2">
        <v>7.6418359999999996</v>
      </c>
      <c r="QU33" s="2">
        <v>1.4944649999999999</v>
      </c>
      <c r="QV33" s="2"/>
      <c r="QW33" s="2"/>
      <c r="QX33" s="2">
        <v>36.051229999999997</v>
      </c>
      <c r="QY33" s="2"/>
      <c r="QZ33" s="2"/>
      <c r="RA33" s="2"/>
      <c r="RB33" s="2"/>
      <c r="RC33" s="2">
        <v>56.161709999999999</v>
      </c>
      <c r="RD33" s="2">
        <v>18.76089</v>
      </c>
      <c r="RE33" s="2"/>
      <c r="RF33" s="2"/>
      <c r="RG33" s="2"/>
      <c r="RH33" s="2"/>
      <c r="RI33" s="2"/>
      <c r="RJ33" s="2">
        <v>29.546420000000001</v>
      </c>
      <c r="RK33" s="2"/>
      <c r="RL33" s="2"/>
      <c r="RM33" s="2"/>
      <c r="RN33" s="2">
        <v>74.232100000000003</v>
      </c>
      <c r="RO33" s="2"/>
      <c r="RP33" s="2"/>
      <c r="RQ33" s="2"/>
      <c r="RR33" s="2"/>
      <c r="RS33" s="2">
        <v>61.231619999999999</v>
      </c>
      <c r="RT33" s="2"/>
      <c r="RU33" s="2"/>
      <c r="RV33" s="2"/>
      <c r="RW33" s="2"/>
      <c r="RX33" s="2">
        <v>100.1913</v>
      </c>
      <c r="RY33" s="2">
        <v>31.888839999999998</v>
      </c>
      <c r="RZ33" s="2"/>
      <c r="SA33" s="2"/>
      <c r="SB33" s="2">
        <v>40.350560000000002</v>
      </c>
      <c r="SC33" s="2"/>
      <c r="SD33" s="2">
        <v>28.991299999999999</v>
      </c>
      <c r="SE33" s="2">
        <v>34.309719999999999</v>
      </c>
      <c r="SF33" s="2"/>
      <c r="SG33" s="2">
        <v>47.369210000000002</v>
      </c>
      <c r="SH33" s="2"/>
      <c r="SI33" s="2"/>
      <c r="SJ33" s="2">
        <v>21.457830000000001</v>
      </c>
      <c r="SK33" s="2">
        <v>22.87518</v>
      </c>
      <c r="SL33" s="2"/>
      <c r="SM33" s="2"/>
      <c r="SN33" s="2"/>
      <c r="SO33" s="2"/>
      <c r="SP33" s="2">
        <v>59.762349999999998</v>
      </c>
      <c r="SQ33" s="2"/>
      <c r="SR33" s="2">
        <v>58.673369999999998</v>
      </c>
      <c r="SS33" s="2"/>
      <c r="ST33" s="2">
        <v>2.065903</v>
      </c>
      <c r="SU33" s="2"/>
      <c r="SV33" s="2"/>
      <c r="SW33" s="2"/>
      <c r="SX33" s="2"/>
      <c r="SY33" s="2"/>
      <c r="SZ33" s="2">
        <v>130.2818</v>
      </c>
      <c r="TA33" s="2">
        <v>25.184840000000001</v>
      </c>
      <c r="TB33" s="2">
        <v>24.411200000000001</v>
      </c>
      <c r="TC33" s="2">
        <v>68.252089999999995</v>
      </c>
      <c r="TD33" s="2">
        <v>20.869319999999998</v>
      </c>
      <c r="TE33" s="2">
        <v>63.659950000000002</v>
      </c>
      <c r="TF33" s="2">
        <v>160.73079999999999</v>
      </c>
      <c r="TG33" s="2">
        <v>113.4439</v>
      </c>
      <c r="TH33" s="2">
        <v>59.050550000000001</v>
      </c>
      <c r="TI33" s="2">
        <v>128.524</v>
      </c>
      <c r="TJ33" s="2">
        <v>197.2159</v>
      </c>
      <c r="TK33" s="2">
        <v>96.641859999999994</v>
      </c>
      <c r="TL33" s="2">
        <v>70.66328</v>
      </c>
      <c r="TM33" s="2">
        <v>5.2763850000000003</v>
      </c>
      <c r="TN33" s="2">
        <v>155.75960000000001</v>
      </c>
      <c r="TO33" s="2">
        <v>81.65804</v>
      </c>
      <c r="TP33" s="2">
        <v>214.42250000000001</v>
      </c>
      <c r="TQ33" s="2">
        <v>174.96420000000001</v>
      </c>
      <c r="TR33" s="2">
        <v>360.19549999999998</v>
      </c>
      <c r="TS33" s="2">
        <v>66.064530000000005</v>
      </c>
      <c r="TT33" s="2">
        <v>333.90480000000002</v>
      </c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>
        <v>36.701860000000003</v>
      </c>
      <c r="UG33" s="2">
        <v>173.09690000000001</v>
      </c>
      <c r="UH33" s="2">
        <v>38.054070000000003</v>
      </c>
      <c r="UI33" s="2">
        <v>38.911990000000003</v>
      </c>
      <c r="UJ33" s="2">
        <v>99.565510000000003</v>
      </c>
      <c r="UK33" s="2">
        <v>15.42515</v>
      </c>
      <c r="UL33" s="2">
        <v>110.2955</v>
      </c>
      <c r="UM33" s="2">
        <v>226.86340000000001</v>
      </c>
      <c r="UN33" s="2">
        <v>135.53049999999999</v>
      </c>
      <c r="UO33" s="2">
        <v>38.617010000000001</v>
      </c>
      <c r="UP33" s="2">
        <v>66.816199999999995</v>
      </c>
      <c r="UQ33" s="2">
        <v>187.10749999999999</v>
      </c>
      <c r="UR33" s="2">
        <v>355.0317</v>
      </c>
      <c r="US33" s="2">
        <v>128.01300000000001</v>
      </c>
      <c r="UT33" s="2">
        <v>68.486450000000005</v>
      </c>
      <c r="UU33" s="2">
        <v>396.79109999999997</v>
      </c>
      <c r="UV33" s="2">
        <v>151.41839999999999</v>
      </c>
      <c r="UW33" s="2">
        <v>420.3229</v>
      </c>
      <c r="UX33" s="2">
        <v>281.28859999999997</v>
      </c>
      <c r="UY33" s="2">
        <v>189.6234</v>
      </c>
      <c r="UZ33" s="2">
        <v>27.468450000000001</v>
      </c>
      <c r="VA33" s="2">
        <v>16.8446</v>
      </c>
      <c r="VB33" s="2">
        <v>3588.6</v>
      </c>
      <c r="VC33" s="2">
        <v>8204.1910000000007</v>
      </c>
      <c r="VD33" s="2">
        <v>2567.9859999999999</v>
      </c>
      <c r="VE33" s="2">
        <v>1658.3530000000001</v>
      </c>
      <c r="VF33" s="2">
        <v>3294.6590000000001</v>
      </c>
      <c r="VG33" s="2">
        <v>3068.69</v>
      </c>
      <c r="VH33" s="2">
        <v>6001.1149999999998</v>
      </c>
      <c r="VI33" s="2">
        <v>4775.0969999999998</v>
      </c>
      <c r="VJ33" s="2">
        <v>2910.4029999999998</v>
      </c>
      <c r="VK33" s="2">
        <v>962.41309999999999</v>
      </c>
      <c r="VL33" s="2">
        <v>1594.4079999999999</v>
      </c>
      <c r="VM33" s="2">
        <v>22.371549999999999</v>
      </c>
      <c r="VN33" s="2">
        <v>389.5487</v>
      </c>
      <c r="VO33" s="2">
        <v>116.1049</v>
      </c>
      <c r="VP33" s="2">
        <v>86.885800000000003</v>
      </c>
      <c r="VQ33" s="2">
        <v>57.678910000000002</v>
      </c>
      <c r="VR33" s="2">
        <v>188.78139999999999</v>
      </c>
      <c r="VS33" s="2">
        <v>210.70920000000001</v>
      </c>
      <c r="VT33" s="2">
        <v>158.75299999999999</v>
      </c>
      <c r="VU33" s="2">
        <v>240.33369999999999</v>
      </c>
      <c r="VV33" s="2">
        <v>88.509450000000001</v>
      </c>
      <c r="VW33" s="2">
        <v>104.0402</v>
      </c>
      <c r="VX33" s="2">
        <v>9.3631639999999994</v>
      </c>
      <c r="VY33" s="2">
        <v>116.1716</v>
      </c>
      <c r="VZ33" s="2">
        <v>97.745890000000003</v>
      </c>
      <c r="WA33" s="2">
        <v>24.53246</v>
      </c>
      <c r="WB33" s="2">
        <v>30.828379999999999</v>
      </c>
      <c r="WC33" s="2">
        <v>0.98323649999999996</v>
      </c>
      <c r="WD33" s="2">
        <v>26.846250000000001</v>
      </c>
      <c r="WE33" s="2">
        <v>26.24719</v>
      </c>
      <c r="WF33" s="2">
        <v>96.340360000000004</v>
      </c>
      <c r="WG33" s="2">
        <v>68.162450000000007</v>
      </c>
      <c r="WH33" s="2">
        <v>73.323560000000001</v>
      </c>
      <c r="WI33" s="2"/>
      <c r="WJ33" s="2">
        <v>35.214709999999997</v>
      </c>
      <c r="WK33" s="2">
        <v>61.16319</v>
      </c>
      <c r="WL33" s="2">
        <v>8.7712479999999999</v>
      </c>
      <c r="WM33" s="2">
        <v>60.864379999999997</v>
      </c>
      <c r="WN33" s="2">
        <v>40.83128</v>
      </c>
      <c r="WO33" s="2">
        <v>50.813549999999999</v>
      </c>
      <c r="WP33" s="2">
        <v>63.273119999999999</v>
      </c>
      <c r="WQ33" s="2">
        <v>19.0471</v>
      </c>
      <c r="WR33" s="2"/>
      <c r="WS33" s="2"/>
      <c r="WT33" s="2">
        <v>21.354659999999999</v>
      </c>
      <c r="WU33" s="2">
        <v>15.77919</v>
      </c>
      <c r="WV33" s="2"/>
      <c r="WW33" s="2">
        <v>5.8988269999999998</v>
      </c>
      <c r="WX33" s="2">
        <v>81.519210000000001</v>
      </c>
      <c r="WY33" s="2">
        <v>39.329459999999997</v>
      </c>
      <c r="WZ33" s="2">
        <v>69.548910000000006</v>
      </c>
      <c r="XA33" s="2"/>
      <c r="XB33" s="2">
        <v>104.1743</v>
      </c>
      <c r="XC33" s="2">
        <v>26.776109999999999</v>
      </c>
      <c r="XD33" s="2">
        <v>58.284129999999998</v>
      </c>
      <c r="XE33" s="2">
        <v>134.53270000000001</v>
      </c>
      <c r="XF33" s="2">
        <v>299.09690000000001</v>
      </c>
      <c r="XG33" s="2">
        <v>11.015650000000001</v>
      </c>
      <c r="XH33" s="2"/>
      <c r="XI33" s="2">
        <v>51.62135</v>
      </c>
      <c r="XJ33" s="2">
        <v>4.5368089999999999</v>
      </c>
      <c r="XK33" s="2">
        <v>48.216520000000003</v>
      </c>
      <c r="XL33" s="2">
        <v>20.52101</v>
      </c>
      <c r="XM33" s="2">
        <v>107.82380000000001</v>
      </c>
      <c r="XN33" s="2"/>
      <c r="XO33" s="2">
        <v>1.4944649999999999</v>
      </c>
      <c r="XP33" s="2"/>
      <c r="XQ33" s="2"/>
      <c r="XR33" s="2"/>
      <c r="XS33" s="2"/>
      <c r="XT33" s="2"/>
      <c r="XU33" s="2">
        <v>12.703060000000001</v>
      </c>
      <c r="XV33" s="2">
        <v>14.51816</v>
      </c>
      <c r="XW33" s="2"/>
      <c r="XX33" s="2"/>
      <c r="XY33" s="2"/>
      <c r="XZ33" s="2"/>
      <c r="YA33" s="2">
        <v>371.19900000000001</v>
      </c>
      <c r="YB33" s="2">
        <v>329.39060000000001</v>
      </c>
      <c r="YC33" s="2">
        <v>72.441500000000005</v>
      </c>
      <c r="YD33" s="2">
        <v>73.597369999999998</v>
      </c>
      <c r="YE33" s="2">
        <v>176.02010000000001</v>
      </c>
      <c r="YF33" s="2">
        <v>226.14439999999999</v>
      </c>
      <c r="YG33" s="2">
        <v>270.57600000000002</v>
      </c>
      <c r="YH33" s="2">
        <v>378.48630000000003</v>
      </c>
      <c r="YI33" s="2">
        <v>300.41860000000003</v>
      </c>
      <c r="YJ33" s="2">
        <v>31.537849999999999</v>
      </c>
      <c r="YK33" s="2">
        <v>66.387540000000001</v>
      </c>
      <c r="YL33" s="2">
        <v>190.44659999999999</v>
      </c>
      <c r="YM33" s="2">
        <v>458.7885</v>
      </c>
      <c r="YN33" s="2">
        <v>86.323390000000003</v>
      </c>
      <c r="YO33" s="2"/>
      <c r="YP33" s="2">
        <v>164.34309999999999</v>
      </c>
      <c r="YQ33" s="2">
        <v>105.2389</v>
      </c>
      <c r="YR33" s="2">
        <v>168.31559999999999</v>
      </c>
      <c r="YS33" s="2">
        <v>97.520610000000005</v>
      </c>
      <c r="YT33" s="2">
        <v>50.91207</v>
      </c>
      <c r="YU33" s="2">
        <v>0</v>
      </c>
      <c r="YV33" s="2">
        <v>0</v>
      </c>
      <c r="YW33" s="2">
        <v>51.071809999999999</v>
      </c>
      <c r="YX33" s="2">
        <v>70.766559999999998</v>
      </c>
      <c r="YY33" s="2"/>
      <c r="YZ33" s="2"/>
      <c r="ZA33" s="2"/>
      <c r="ZB33" s="2">
        <v>32.466450000000002</v>
      </c>
      <c r="ZC33" s="2">
        <v>10.14284</v>
      </c>
      <c r="ZD33" s="2">
        <v>90.011430000000004</v>
      </c>
      <c r="ZE33" s="2">
        <v>32.778759999999998</v>
      </c>
      <c r="ZF33" s="2">
        <v>132.16210000000001</v>
      </c>
      <c r="ZG33" s="2">
        <v>50.681989999999999</v>
      </c>
      <c r="ZH33" s="2"/>
      <c r="ZI33" s="2"/>
      <c r="ZJ33" s="2"/>
      <c r="ZK33" s="2">
        <v>88.22842</v>
      </c>
      <c r="ZL33" s="2"/>
      <c r="ZM33" s="2"/>
      <c r="ZN33" s="2"/>
      <c r="ZO33" s="2"/>
      <c r="ZP33" s="2"/>
      <c r="ZQ33" s="2"/>
      <c r="ZR33" s="2"/>
      <c r="ZS33" s="2"/>
      <c r="ZT33" s="2">
        <v>131.61250000000001</v>
      </c>
      <c r="ZU33" s="2">
        <v>25.03558</v>
      </c>
      <c r="ZV33" s="2">
        <v>41.156019999999998</v>
      </c>
      <c r="ZW33" s="2">
        <v>54.600439999999999</v>
      </c>
      <c r="ZX33" s="2">
        <v>163.1182</v>
      </c>
      <c r="ZY33" s="2">
        <v>50.939819999999997</v>
      </c>
      <c r="ZZ33" s="2">
        <v>39.176070000000003</v>
      </c>
      <c r="AAA33" s="2">
        <v>62.891379999999998</v>
      </c>
      <c r="AAB33" s="2"/>
      <c r="AAC33" s="2">
        <v>24.94313</v>
      </c>
      <c r="AAD33" s="2">
        <v>43.371929999999999</v>
      </c>
      <c r="AAE33" s="2">
        <v>74.951149999999998</v>
      </c>
      <c r="AAF33" s="2">
        <v>46.065460000000002</v>
      </c>
      <c r="AAG33" s="2"/>
      <c r="AAH33" s="2">
        <v>34.893509999999999</v>
      </c>
      <c r="AAI33" s="2">
        <v>36.701599999999999</v>
      </c>
      <c r="AAJ33" s="2">
        <v>128.9666</v>
      </c>
      <c r="AAK33" s="2">
        <v>38.519570000000002</v>
      </c>
      <c r="AAL33" s="2">
        <v>67.710340000000002</v>
      </c>
      <c r="AAM33" s="2">
        <v>29.298739999999999</v>
      </c>
      <c r="AAN33" s="2">
        <v>15.96092</v>
      </c>
      <c r="AAO33" s="2">
        <v>0</v>
      </c>
      <c r="AAP33" s="2">
        <v>9.9630779999999994</v>
      </c>
      <c r="AAQ33" s="2"/>
      <c r="AAR33" s="2"/>
      <c r="AAS33" s="2"/>
      <c r="AAT33" s="2">
        <v>17.708970000000001</v>
      </c>
      <c r="AAU33" s="2">
        <v>12.17141</v>
      </c>
      <c r="AAV33" s="2"/>
      <c r="AAW33" s="2"/>
      <c r="AAX33" s="2"/>
      <c r="AAY33" s="2"/>
      <c r="AAZ33" s="2">
        <v>21.32075</v>
      </c>
      <c r="ABA33" s="2">
        <v>156.60429999999999</v>
      </c>
      <c r="ABB33" s="2">
        <v>27.06859</v>
      </c>
      <c r="ABC33" s="2">
        <v>5.9395569999999998</v>
      </c>
      <c r="ABD33" s="2">
        <v>4.2906060000000004</v>
      </c>
      <c r="ABE33" s="2"/>
      <c r="ABF33" s="2">
        <v>1.680256</v>
      </c>
      <c r="ABG33" s="2">
        <v>69.251999999999995</v>
      </c>
      <c r="ABH33" s="2">
        <v>197.43549999999999</v>
      </c>
      <c r="ABI33" s="2"/>
      <c r="ABJ33" s="2">
        <v>93.97775</v>
      </c>
      <c r="ABK33" s="2"/>
      <c r="ABL33" s="2">
        <v>15.66595</v>
      </c>
      <c r="ABM33" s="2">
        <v>8.9311430000000005</v>
      </c>
      <c r="ABN33" s="2"/>
      <c r="ABO33" s="2"/>
      <c r="ABP33" s="2">
        <v>20.389779999999998</v>
      </c>
      <c r="ABQ33" s="2">
        <v>14.425610000000001</v>
      </c>
      <c r="ABR33" s="2">
        <v>53.20984</v>
      </c>
      <c r="ABS33" s="2"/>
      <c r="ABT33" s="2"/>
      <c r="ABU33" s="2"/>
      <c r="ABV33" s="2">
        <v>252.3954</v>
      </c>
      <c r="ABW33" s="2">
        <v>538.86969999999997</v>
      </c>
      <c r="ABX33" s="2">
        <v>309.27980000000002</v>
      </c>
      <c r="ABY33" s="2">
        <v>243.76900000000001</v>
      </c>
      <c r="ABZ33" s="2">
        <v>665.97190000000001</v>
      </c>
      <c r="ACA33" s="2">
        <v>388.66379999999998</v>
      </c>
      <c r="ACB33" s="2">
        <v>1209.99</v>
      </c>
      <c r="ACC33" s="2">
        <v>530.62950000000001</v>
      </c>
      <c r="ACD33" s="2">
        <v>791.90549999999996</v>
      </c>
      <c r="ACE33" s="2">
        <v>201.15170000000001</v>
      </c>
      <c r="ACF33" s="2">
        <v>785.07389999999998</v>
      </c>
      <c r="ACG33" s="2"/>
      <c r="ACH33" s="2"/>
      <c r="ACI33" s="2"/>
      <c r="ACJ33" s="2"/>
      <c r="ACK33" s="2"/>
      <c r="ACL33" s="2"/>
      <c r="ACM33" s="2">
        <v>79.253739999999993</v>
      </c>
      <c r="ACN33" s="2"/>
      <c r="ACO33" s="2"/>
      <c r="ACP33" s="2">
        <v>38.903889999999997</v>
      </c>
      <c r="ACQ33" s="2">
        <v>34.372700000000002</v>
      </c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>
        <v>31.555389999999999</v>
      </c>
      <c r="ADD33" s="2">
        <v>15.650980000000001</v>
      </c>
      <c r="ADE33" s="2"/>
      <c r="ADF33" s="2">
        <v>24.865870000000001</v>
      </c>
      <c r="ADG33" s="2"/>
      <c r="ADH33" s="2">
        <v>91.643540000000002</v>
      </c>
      <c r="ADI33" s="2">
        <v>92.22466</v>
      </c>
      <c r="ADJ33" s="2">
        <v>25.51107</v>
      </c>
      <c r="ADK33" s="2">
        <v>24.88926</v>
      </c>
      <c r="ADL33" s="2">
        <v>4.8629870000000004</v>
      </c>
      <c r="ADM33" s="2">
        <v>53.235599999999998</v>
      </c>
      <c r="ADN33" s="2">
        <v>2458.556</v>
      </c>
      <c r="ADO33" s="2">
        <v>6434.5029999999997</v>
      </c>
      <c r="ADP33" s="2">
        <v>1994.9580000000001</v>
      </c>
      <c r="ADQ33" s="2">
        <v>1047.8900000000001</v>
      </c>
      <c r="ADR33" s="2">
        <v>3137.3470000000002</v>
      </c>
      <c r="ADS33" s="2">
        <v>4406.5829999999996</v>
      </c>
      <c r="ADT33" s="2">
        <v>8327.5120000000006</v>
      </c>
      <c r="ADU33" s="2">
        <v>8261.7749999999996</v>
      </c>
      <c r="ADV33" s="2">
        <v>9135.5400000000009</v>
      </c>
      <c r="ADW33" s="2">
        <v>5501.3720000000003</v>
      </c>
      <c r="ADX33" s="2">
        <v>14597.75</v>
      </c>
      <c r="ADY33" s="2">
        <v>2492.1019999999999</v>
      </c>
      <c r="ADZ33" s="2">
        <v>4724.0559999999996</v>
      </c>
      <c r="AEA33" s="2">
        <v>1179.4970000000001</v>
      </c>
      <c r="AEB33" s="2">
        <v>922.65639999999996</v>
      </c>
      <c r="AEC33" s="2">
        <v>1971.9559999999999</v>
      </c>
      <c r="AED33" s="2">
        <v>2174.069</v>
      </c>
      <c r="AEE33" s="2">
        <v>4902.2309999999998</v>
      </c>
      <c r="AEF33" s="2">
        <v>4543.5770000000002</v>
      </c>
      <c r="AEG33" s="2">
        <v>3844.6350000000002</v>
      </c>
      <c r="AEH33" s="2">
        <v>2591.7860000000001</v>
      </c>
      <c r="AEI33" s="2">
        <v>5299.2510000000002</v>
      </c>
    </row>
    <row r="34" spans="1:815" x14ac:dyDescent="0.25">
      <c r="A34" t="s">
        <v>208</v>
      </c>
      <c r="B34" s="2">
        <v>2.9931369999999999</v>
      </c>
      <c r="C34" s="2">
        <v>5.8188639999999996</v>
      </c>
      <c r="D34" s="2"/>
      <c r="E34" s="2"/>
      <c r="F34" s="2"/>
      <c r="G34" s="2"/>
      <c r="H34" s="2"/>
      <c r="I34" s="2">
        <v>3.8668019999999999</v>
      </c>
      <c r="J34" s="2">
        <v>2.4544320000000002</v>
      </c>
      <c r="K34" s="2"/>
      <c r="L34" s="2"/>
      <c r="M34" s="2">
        <v>3.1127919999999998</v>
      </c>
      <c r="N34" s="2">
        <v>12.42043</v>
      </c>
      <c r="O34" s="2">
        <v>7.9692420000000004</v>
      </c>
      <c r="P34" s="2"/>
      <c r="Q34" s="2">
        <v>15.903779999999999</v>
      </c>
      <c r="R34" s="2">
        <v>7.0421899999999997</v>
      </c>
      <c r="S34" s="2">
        <v>3.7225320000000002</v>
      </c>
      <c r="T34" s="2">
        <v>1.473068</v>
      </c>
      <c r="U34" s="2">
        <v>2.5210880000000002</v>
      </c>
      <c r="V34" s="2"/>
      <c r="W34" s="2">
        <v>0.45754359999999999</v>
      </c>
      <c r="X34" s="2"/>
      <c r="Y34" s="2"/>
      <c r="Z34" s="2"/>
      <c r="AA34" s="2"/>
      <c r="AB34" s="2"/>
      <c r="AC34" s="2"/>
      <c r="AD34" s="2">
        <v>0.38558330000000002</v>
      </c>
      <c r="AE34" s="2"/>
      <c r="AF34" s="2"/>
      <c r="AG34" s="2"/>
      <c r="AH34" s="2">
        <v>0.64816739999999995</v>
      </c>
      <c r="AI34" s="2">
        <v>19.709430000000001</v>
      </c>
      <c r="AJ34" s="2">
        <v>56.828519999999997</v>
      </c>
      <c r="AK34" s="2">
        <v>13.737130000000001</v>
      </c>
      <c r="AL34" s="2"/>
      <c r="AM34" s="2">
        <v>5.747935</v>
      </c>
      <c r="AN34" s="2">
        <v>16.63203</v>
      </c>
      <c r="AO34" s="2">
        <v>43.918819999999997</v>
      </c>
      <c r="AP34" s="2">
        <v>63.654739999999997</v>
      </c>
      <c r="AQ34" s="2">
        <v>26.69821</v>
      </c>
      <c r="AR34" s="2">
        <v>3.5176020000000001</v>
      </c>
      <c r="AS34" s="2">
        <v>41.924709999999997</v>
      </c>
      <c r="AT34" s="2"/>
      <c r="AU34" s="2"/>
      <c r="AV34" s="2"/>
      <c r="AW34" s="2">
        <v>4</v>
      </c>
      <c r="AX34" s="2"/>
      <c r="AY34" s="2">
        <v>0.70068470000000005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>
        <v>3.245269</v>
      </c>
      <c r="BN34" s="2">
        <v>7.8671199999999997E-2</v>
      </c>
      <c r="BO34" s="2">
        <v>0.61005819999999999</v>
      </c>
      <c r="BP34" s="2"/>
      <c r="BQ34" s="2"/>
      <c r="BR34" s="2"/>
      <c r="BS34" s="2"/>
      <c r="BT34" s="2"/>
      <c r="BU34" s="2">
        <v>1.233795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>
        <v>0.64898840000000002</v>
      </c>
      <c r="CR34" s="2"/>
      <c r="CS34" s="2">
        <v>10.12734</v>
      </c>
      <c r="CT34" s="2"/>
      <c r="CU34" s="2">
        <v>0</v>
      </c>
      <c r="CV34" s="2"/>
      <c r="CW34" s="2"/>
      <c r="CX34" s="2">
        <v>0.72427609999999998</v>
      </c>
      <c r="CY34" s="2"/>
      <c r="CZ34" s="2"/>
      <c r="DA34" s="2"/>
      <c r="DB34" s="2"/>
      <c r="DC34" s="2"/>
      <c r="DD34" s="2"/>
      <c r="DE34" s="2"/>
      <c r="DF34" s="2"/>
      <c r="DG34" s="2"/>
      <c r="DH34" s="2">
        <v>6.1850769999999997</v>
      </c>
      <c r="DI34" s="2">
        <v>8.614058</v>
      </c>
      <c r="DJ34" s="2"/>
      <c r="DK34" s="2"/>
      <c r="DL34" s="2"/>
      <c r="DM34" s="2">
        <v>2.4523969999999999</v>
      </c>
      <c r="DN34" s="2"/>
      <c r="DO34" s="2"/>
      <c r="DP34" s="2">
        <v>1.9653240000000001</v>
      </c>
      <c r="DQ34" s="2">
        <v>1.5613520000000001</v>
      </c>
      <c r="DR34" s="2"/>
      <c r="DS34" s="2">
        <v>0.59954269999999998</v>
      </c>
      <c r="DT34" s="2">
        <v>2.4526949999999998</v>
      </c>
      <c r="DU34" s="2">
        <v>1.576506</v>
      </c>
      <c r="DV34" s="2"/>
      <c r="DW34" s="2">
        <v>0.1758972</v>
      </c>
      <c r="DX34" s="2">
        <v>2.4412069999999999</v>
      </c>
      <c r="DY34" s="2">
        <v>6.0858119999999998</v>
      </c>
      <c r="DZ34" s="2">
        <v>13.802659999999999</v>
      </c>
      <c r="EA34" s="2">
        <v>8.2206200000000003</v>
      </c>
      <c r="EB34" s="2">
        <v>6.1728189999999996</v>
      </c>
      <c r="EC34" s="2">
        <v>9.6676800000000007</v>
      </c>
      <c r="ED34" s="2"/>
      <c r="EE34" s="2"/>
      <c r="EF34" s="2"/>
      <c r="EG34" s="2"/>
      <c r="EH34" s="2"/>
      <c r="EI34" s="2"/>
      <c r="EJ34" s="2"/>
      <c r="EK34" s="2">
        <v>22.811140000000002</v>
      </c>
      <c r="EL34" s="2"/>
      <c r="EM34" s="2"/>
      <c r="EN34" s="2"/>
      <c r="EO34" s="2">
        <v>0.92776150000000002</v>
      </c>
      <c r="EP34" s="2">
        <v>6.6923120000000003</v>
      </c>
      <c r="EQ34" s="2"/>
      <c r="ER34" s="2">
        <v>6</v>
      </c>
      <c r="ES34" s="2"/>
      <c r="ET34" s="2">
        <v>0.63061630000000002</v>
      </c>
      <c r="EU34" s="2">
        <v>8.8099930000000004</v>
      </c>
      <c r="EV34" s="2"/>
      <c r="EW34" s="2">
        <v>2.774575</v>
      </c>
      <c r="EX34" s="2">
        <v>0.68309160000000002</v>
      </c>
      <c r="EY34" s="2">
        <v>1.313183</v>
      </c>
      <c r="EZ34" s="2">
        <v>9.993703</v>
      </c>
      <c r="FA34" s="2">
        <v>1.422588</v>
      </c>
      <c r="FB34" s="2">
        <v>1.8649180000000001</v>
      </c>
      <c r="FC34" s="2"/>
      <c r="FD34" s="2"/>
      <c r="FE34" s="2">
        <v>4.0561769999999999</v>
      </c>
      <c r="FF34" s="2"/>
      <c r="FG34" s="2">
        <v>3.261199</v>
      </c>
      <c r="FH34" s="2">
        <v>1.168331</v>
      </c>
      <c r="FI34" s="2"/>
      <c r="FJ34" s="2"/>
      <c r="FK34" s="2">
        <v>162.68440000000001</v>
      </c>
      <c r="FL34" s="2">
        <v>382.32049999999998</v>
      </c>
      <c r="FM34" s="2">
        <v>130.54429999999999</v>
      </c>
      <c r="FN34" s="2">
        <v>54.215009999999999</v>
      </c>
      <c r="FO34" s="2">
        <v>187.88290000000001</v>
      </c>
      <c r="FP34" s="2">
        <v>128.11600000000001</v>
      </c>
      <c r="FQ34" s="2">
        <v>269.738</v>
      </c>
      <c r="FR34" s="2">
        <v>230.0641</v>
      </c>
      <c r="FS34" s="2">
        <v>97.571399999999997</v>
      </c>
      <c r="FT34" s="2">
        <v>57.229179999999999</v>
      </c>
      <c r="FU34" s="2">
        <v>46.197960000000002</v>
      </c>
      <c r="FV34" s="2">
        <v>5.5702600000000002</v>
      </c>
      <c r="FW34" s="2">
        <v>9.9581160000000004</v>
      </c>
      <c r="FX34" s="2">
        <v>2.0721310000000002</v>
      </c>
      <c r="FY34" s="2">
        <v>1.081081</v>
      </c>
      <c r="FZ34" s="2">
        <v>14.584519999999999</v>
      </c>
      <c r="GA34" s="2">
        <v>3.4071889999999998</v>
      </c>
      <c r="GB34" s="2">
        <v>5.4406239999999997</v>
      </c>
      <c r="GC34" s="2">
        <v>1.1345019999999999</v>
      </c>
      <c r="GD34" s="2">
        <v>5.2267890000000001</v>
      </c>
      <c r="GE34" s="2">
        <v>0.53157880000000002</v>
      </c>
      <c r="GF34" s="2">
        <v>20.454059999999998</v>
      </c>
      <c r="GG34" s="2"/>
      <c r="GH34" s="2"/>
      <c r="GI34" s="2">
        <v>0.20721310000000001</v>
      </c>
      <c r="GJ34" s="2"/>
      <c r="GK34" s="2"/>
      <c r="GL34" s="2"/>
      <c r="GM34" s="2">
        <v>1.8612660000000001</v>
      </c>
      <c r="GN34" s="2">
        <v>7.2102139999999997</v>
      </c>
      <c r="GO34" s="2">
        <v>1.8169360000000001</v>
      </c>
      <c r="GP34" s="2"/>
      <c r="GQ34" s="2">
        <v>5.1564870000000003</v>
      </c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>
        <v>2.0101499999999999</v>
      </c>
      <c r="HD34" s="2">
        <v>5.2412660000000004</v>
      </c>
      <c r="HE34" s="2">
        <v>3.1544919999999999</v>
      </c>
      <c r="HF34" s="2"/>
      <c r="HG34" s="2"/>
      <c r="HH34" s="2"/>
      <c r="HI34" s="2"/>
      <c r="HJ34" s="2"/>
      <c r="HK34" s="2">
        <v>1.118411</v>
      </c>
      <c r="HL34" s="2">
        <v>0.73426480000000005</v>
      </c>
      <c r="HM34" s="2">
        <v>2.9327749999999999</v>
      </c>
      <c r="HN34" s="2">
        <v>8.5044810000000002</v>
      </c>
      <c r="HO34" s="2">
        <v>4.8285080000000002</v>
      </c>
      <c r="HP34" s="2">
        <v>4.8147500000000001</v>
      </c>
      <c r="HQ34" s="2"/>
      <c r="HR34" s="2"/>
      <c r="HS34" s="2">
        <v>0.98095860000000001</v>
      </c>
      <c r="HT34" s="2">
        <v>4.7438419999999999</v>
      </c>
      <c r="HU34" s="2"/>
      <c r="HV34" s="2"/>
      <c r="HW34" s="2">
        <v>2.7323659999999999</v>
      </c>
      <c r="HX34" s="2">
        <v>0.52527330000000005</v>
      </c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>
        <v>2.4865569999999999</v>
      </c>
      <c r="IM34" s="2"/>
      <c r="IN34" s="2">
        <v>3.431651</v>
      </c>
      <c r="IO34" s="2"/>
      <c r="IP34" s="2">
        <v>0.1285278</v>
      </c>
      <c r="IQ34" s="2">
        <v>0.97243020000000002</v>
      </c>
      <c r="IR34" s="2"/>
      <c r="IS34" s="2">
        <v>0.53157880000000002</v>
      </c>
      <c r="IT34" s="2">
        <v>5.3283699999999996</v>
      </c>
      <c r="IU34" s="2"/>
      <c r="IV34" s="2"/>
      <c r="IW34" s="2"/>
      <c r="IX34" s="2">
        <v>0</v>
      </c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>
        <v>0.69748770000000004</v>
      </c>
      <c r="JL34" s="2"/>
      <c r="JM34" s="2">
        <v>0.4379477</v>
      </c>
      <c r="JN34" s="2"/>
      <c r="JO34" s="2">
        <v>1.1531640000000001</v>
      </c>
      <c r="JP34" s="2">
        <v>3.2835160000000001</v>
      </c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>
        <v>0.98298719999999995</v>
      </c>
      <c r="KC34" s="2">
        <v>3.5006680000000001</v>
      </c>
      <c r="KD34" s="2"/>
      <c r="KE34" s="2"/>
      <c r="KF34" s="2">
        <v>3.431651</v>
      </c>
      <c r="KG34" s="2">
        <v>0.57175869999999995</v>
      </c>
      <c r="KH34" s="2"/>
      <c r="KI34" s="2"/>
      <c r="KJ34" s="2">
        <v>5.5890740000000001</v>
      </c>
      <c r="KK34" s="2"/>
      <c r="KL34" s="2"/>
      <c r="KM34" s="2">
        <v>2.164777</v>
      </c>
      <c r="KN34" s="2">
        <v>4.471552</v>
      </c>
      <c r="KO34" s="2">
        <v>5.8019670000000003</v>
      </c>
      <c r="KP34" s="2"/>
      <c r="KQ34" s="2">
        <v>0.87267660000000002</v>
      </c>
      <c r="KR34" s="2">
        <v>2.774664</v>
      </c>
      <c r="KS34" s="2"/>
      <c r="KT34" s="2"/>
      <c r="KU34" s="2"/>
      <c r="KV34" s="2"/>
      <c r="KW34" s="2">
        <v>5.1854950000000004</v>
      </c>
      <c r="KX34" s="2"/>
      <c r="KY34" s="2"/>
      <c r="KZ34" s="2"/>
      <c r="LA34" s="2"/>
      <c r="LB34" s="2">
        <v>0.76222120000000004</v>
      </c>
      <c r="LC34" s="2"/>
      <c r="LD34" s="2"/>
      <c r="LE34" s="2"/>
      <c r="LF34" s="2"/>
      <c r="LG34" s="2">
        <v>1.899329</v>
      </c>
      <c r="LH34" s="2"/>
      <c r="LI34" s="2">
        <v>10.626150000000001</v>
      </c>
      <c r="LJ34" s="2"/>
      <c r="LK34" s="2"/>
      <c r="LL34" s="2"/>
      <c r="LM34" s="2"/>
      <c r="LN34" s="2">
        <v>14.7842</v>
      </c>
      <c r="LO34" s="2">
        <v>1.8715329999999999</v>
      </c>
      <c r="LP34" s="2"/>
      <c r="LQ34" s="2">
        <v>0.25731949999999998</v>
      </c>
      <c r="LR34" s="2"/>
      <c r="LS34" s="2">
        <v>1.288233</v>
      </c>
      <c r="LT34" s="2"/>
      <c r="LU34" s="2">
        <v>14.42449</v>
      </c>
      <c r="LV34" s="2">
        <v>1.4942329999999999</v>
      </c>
      <c r="LW34" s="2"/>
      <c r="LX34" s="2">
        <v>0.69814129999999996</v>
      </c>
      <c r="LY34" s="2"/>
      <c r="LZ34" s="2">
        <v>0.80252979999999996</v>
      </c>
      <c r="MA34" s="2"/>
      <c r="MB34" s="2"/>
      <c r="MC34" s="2"/>
      <c r="MD34" s="2"/>
      <c r="ME34" s="2">
        <v>13.18994</v>
      </c>
      <c r="MF34" s="2">
        <v>8.4481739999999999</v>
      </c>
      <c r="MG34" s="2">
        <v>3.547139</v>
      </c>
      <c r="MH34" s="2">
        <v>5.9217880000000003</v>
      </c>
      <c r="MI34" s="2">
        <v>1.524443</v>
      </c>
      <c r="MJ34" s="2">
        <v>6.2076399999999996</v>
      </c>
      <c r="MK34" s="2">
        <v>15.99268</v>
      </c>
      <c r="ML34" s="2">
        <v>5.3429609999999998</v>
      </c>
      <c r="MM34" s="2">
        <v>9.6298770000000005</v>
      </c>
      <c r="MN34" s="2">
        <v>8.6148129999999998</v>
      </c>
      <c r="MO34" s="2">
        <v>13.706429999999999</v>
      </c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>
        <v>0</v>
      </c>
      <c r="NK34" s="2">
        <v>0</v>
      </c>
      <c r="NL34" s="2"/>
      <c r="NM34" s="2"/>
      <c r="NN34" s="2"/>
      <c r="NO34" s="2"/>
      <c r="NP34" s="2"/>
      <c r="NQ34" s="2">
        <v>0.78246550000000004</v>
      </c>
      <c r="NR34" s="2"/>
      <c r="NS34" s="2"/>
      <c r="NT34" s="2"/>
      <c r="NU34" s="2"/>
      <c r="NV34" s="2"/>
      <c r="NW34" s="2">
        <v>50.92539</v>
      </c>
      <c r="NX34" s="2">
        <v>148.9462</v>
      </c>
      <c r="NY34" s="2">
        <v>70.811419999999998</v>
      </c>
      <c r="NZ34" s="2">
        <v>42.78492</v>
      </c>
      <c r="OA34" s="2">
        <v>45.557380000000002</v>
      </c>
      <c r="OB34" s="2">
        <v>68.144549999999995</v>
      </c>
      <c r="OC34" s="2">
        <v>124.2647</v>
      </c>
      <c r="OD34" s="2">
        <v>239.0883</v>
      </c>
      <c r="OE34" s="2">
        <v>306.53489999999999</v>
      </c>
      <c r="OF34" s="2">
        <v>169.50280000000001</v>
      </c>
      <c r="OG34" s="2">
        <v>457.94380000000001</v>
      </c>
      <c r="OH34" s="2">
        <v>128.8201</v>
      </c>
      <c r="OI34" s="2">
        <v>237.88669999999999</v>
      </c>
      <c r="OJ34" s="2">
        <v>103.91800000000001</v>
      </c>
      <c r="OK34" s="2">
        <v>56.997210000000003</v>
      </c>
      <c r="OL34" s="2">
        <v>47.4268</v>
      </c>
      <c r="OM34" s="2">
        <v>66.695049999999995</v>
      </c>
      <c r="ON34" s="2">
        <v>200.2336</v>
      </c>
      <c r="OO34" s="2">
        <v>154.7526</v>
      </c>
      <c r="OP34" s="2">
        <v>165.20740000000001</v>
      </c>
      <c r="OQ34" s="2">
        <v>98.057360000000003</v>
      </c>
      <c r="OR34" s="2">
        <v>314.37619999999998</v>
      </c>
      <c r="OS34" s="2">
        <v>0.1219548</v>
      </c>
      <c r="OT34" s="2">
        <v>1.2006889999999999</v>
      </c>
      <c r="OU34" s="2"/>
      <c r="OV34" s="2">
        <v>1.6306130000000001</v>
      </c>
      <c r="OW34" s="2">
        <v>2.1163349999999999</v>
      </c>
      <c r="OX34" s="2"/>
      <c r="OY34" s="2">
        <v>6.1008800000000001</v>
      </c>
      <c r="OZ34" s="2">
        <v>3.132644</v>
      </c>
      <c r="PA34" s="2">
        <v>6.0326510000000004</v>
      </c>
      <c r="PB34" s="2">
        <v>0.1686549</v>
      </c>
      <c r="PC34" s="2"/>
      <c r="PD34" s="2">
        <v>4.6779279999999996</v>
      </c>
      <c r="PE34" s="2">
        <v>17.049779999999998</v>
      </c>
      <c r="PF34" s="2">
        <v>0.14550250000000001</v>
      </c>
      <c r="PG34" s="2">
        <v>9.5530349999999995</v>
      </c>
      <c r="PH34" s="2"/>
      <c r="PI34" s="2">
        <v>2.3040940000000001</v>
      </c>
      <c r="PJ34" s="2">
        <v>2.1781640000000002</v>
      </c>
      <c r="PK34" s="2">
        <v>3.1379790000000001</v>
      </c>
      <c r="PL34" s="2">
        <v>20.902360000000002</v>
      </c>
      <c r="PM34" s="2">
        <v>7.2521610000000001</v>
      </c>
      <c r="PN34" s="2">
        <v>3.641715</v>
      </c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>
        <v>6.5872549999999999</v>
      </c>
      <c r="QA34" s="2">
        <v>59.740070000000003</v>
      </c>
      <c r="QB34" s="2">
        <v>6.7552139999999996</v>
      </c>
      <c r="QC34" s="2">
        <v>28.55209</v>
      </c>
      <c r="QD34" s="2">
        <v>5.4714150000000004</v>
      </c>
      <c r="QE34" s="2">
        <v>31.039390000000001</v>
      </c>
      <c r="QF34" s="2">
        <v>41.396169999999998</v>
      </c>
      <c r="QG34" s="2">
        <v>25.796340000000001</v>
      </c>
      <c r="QH34" s="2">
        <v>35.14434</v>
      </c>
      <c r="QI34" s="2">
        <v>26.32714</v>
      </c>
      <c r="QJ34" s="2">
        <v>45.319119999999998</v>
      </c>
      <c r="QK34" s="2"/>
      <c r="QL34" s="2"/>
      <c r="QM34" s="2"/>
      <c r="QN34" s="2"/>
      <c r="QO34" s="2"/>
      <c r="QP34" s="2"/>
      <c r="QQ34" s="2">
        <v>2.8206190000000002</v>
      </c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>
        <v>1.8221080000000001</v>
      </c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>
        <v>7.5362429999999998</v>
      </c>
      <c r="SM34" s="2"/>
      <c r="SN34" s="2"/>
      <c r="SO34" s="2"/>
      <c r="SP34" s="2"/>
      <c r="SQ34" s="2"/>
      <c r="SR34" s="2"/>
      <c r="SS34" s="2"/>
      <c r="ST34" s="2"/>
      <c r="SU34" s="2">
        <v>3.2819829999999999</v>
      </c>
      <c r="SV34" s="2"/>
      <c r="SW34" s="2"/>
      <c r="SX34" s="2"/>
      <c r="SY34" s="2">
        <v>0.3353756</v>
      </c>
      <c r="SZ34" s="2">
        <v>1.4408270000000001</v>
      </c>
      <c r="TA34" s="2"/>
      <c r="TB34" s="2"/>
      <c r="TC34" s="2"/>
      <c r="TD34" s="2"/>
      <c r="TE34" s="2"/>
      <c r="TF34" s="2">
        <v>3.9621059999999999</v>
      </c>
      <c r="TG34" s="2"/>
      <c r="TH34" s="2"/>
      <c r="TI34" s="2"/>
      <c r="TJ34" s="2"/>
      <c r="TK34" s="2">
        <v>4.115278</v>
      </c>
      <c r="TL34" s="2"/>
      <c r="TM34" s="2"/>
      <c r="TN34" s="2">
        <v>1.2922499999999999</v>
      </c>
      <c r="TO34" s="2">
        <v>0.96225519999999998</v>
      </c>
      <c r="TP34" s="2">
        <v>1.1605099999999999</v>
      </c>
      <c r="TQ34" s="2">
        <v>3.9159290000000002</v>
      </c>
      <c r="TR34" s="2">
        <v>3.550713</v>
      </c>
      <c r="TS34" s="2">
        <v>1.049625</v>
      </c>
      <c r="TT34" s="2">
        <v>6.1994809999999996</v>
      </c>
      <c r="TU34" s="2"/>
      <c r="TV34" s="2"/>
      <c r="TW34" s="2"/>
      <c r="TX34" s="2"/>
      <c r="TY34" s="2"/>
      <c r="TZ34" s="2"/>
      <c r="UA34" s="2"/>
      <c r="UB34" s="2">
        <v>9.0063519999999997</v>
      </c>
      <c r="UC34" s="2"/>
      <c r="UD34" s="2"/>
      <c r="UE34" s="2"/>
      <c r="UF34" s="2">
        <v>0.15244350000000001</v>
      </c>
      <c r="UG34" s="2">
        <v>0.72041339999999998</v>
      </c>
      <c r="UH34" s="2"/>
      <c r="UI34" s="2"/>
      <c r="UJ34" s="2"/>
      <c r="UK34" s="2">
        <v>4.5726690000000003</v>
      </c>
      <c r="UL34" s="2">
        <v>2.3121879999999999</v>
      </c>
      <c r="UM34" s="2"/>
      <c r="UN34" s="2">
        <v>1.41737</v>
      </c>
      <c r="UO34" s="2">
        <v>0.36577330000000002</v>
      </c>
      <c r="UP34" s="2"/>
      <c r="UQ34" s="2">
        <v>5.8033210000000004</v>
      </c>
      <c r="UR34" s="2">
        <v>6.8314050000000002</v>
      </c>
      <c r="US34" s="2">
        <v>5.2380899999999997</v>
      </c>
      <c r="UT34" s="2">
        <v>6.5224500000000001</v>
      </c>
      <c r="UU34" s="2">
        <v>5.4596629999999999</v>
      </c>
      <c r="UV34" s="2">
        <v>2.9509159999999999</v>
      </c>
      <c r="UW34" s="2">
        <v>26.562059999999999</v>
      </c>
      <c r="UX34" s="2">
        <v>7.0541320000000001</v>
      </c>
      <c r="UY34" s="2">
        <v>2.071698</v>
      </c>
      <c r="UZ34" s="2">
        <v>2.055339</v>
      </c>
      <c r="VA34" s="2">
        <v>2.8900809999999999</v>
      </c>
      <c r="VB34" s="2">
        <v>175.6824</v>
      </c>
      <c r="VC34" s="2">
        <v>393.50369999999998</v>
      </c>
      <c r="VD34" s="2">
        <v>127.1692</v>
      </c>
      <c r="VE34" s="2">
        <v>107.6204</v>
      </c>
      <c r="VF34" s="2">
        <v>142.2176</v>
      </c>
      <c r="VG34" s="2">
        <v>120.1224</v>
      </c>
      <c r="VH34" s="2">
        <v>267.27449999999999</v>
      </c>
      <c r="VI34" s="2">
        <v>265.22160000000002</v>
      </c>
      <c r="VJ34" s="2">
        <v>157.2466</v>
      </c>
      <c r="VK34" s="2">
        <v>117.0256</v>
      </c>
      <c r="VL34" s="2">
        <v>122.2115</v>
      </c>
      <c r="VM34" s="2">
        <v>37.281939999999999</v>
      </c>
      <c r="VN34" s="2">
        <v>7.1817330000000004</v>
      </c>
      <c r="VO34" s="2">
        <v>2.91005</v>
      </c>
      <c r="VP34" s="2"/>
      <c r="VQ34" s="2">
        <v>2.6632509999999998</v>
      </c>
      <c r="VR34" s="2">
        <v>23.65897</v>
      </c>
      <c r="VS34" s="2">
        <v>10.18338</v>
      </c>
      <c r="VT34" s="2">
        <v>1.4385060000000001</v>
      </c>
      <c r="VU34" s="2">
        <v>10.579980000000001</v>
      </c>
      <c r="VV34" s="2">
        <v>1.598597</v>
      </c>
      <c r="VW34" s="2">
        <v>7.7670919999999999</v>
      </c>
      <c r="VX34" s="2"/>
      <c r="VY34" s="2"/>
      <c r="VZ34" s="2"/>
      <c r="WA34" s="2"/>
      <c r="WB34" s="2">
        <v>3.3290630000000001</v>
      </c>
      <c r="WC34" s="2"/>
      <c r="WD34" s="2">
        <v>1.9874050000000001</v>
      </c>
      <c r="WE34" s="2"/>
      <c r="WF34" s="2">
        <v>1.906018</v>
      </c>
      <c r="WG34" s="2">
        <v>5.2283020000000002</v>
      </c>
      <c r="WH34" s="2">
        <v>1.26441</v>
      </c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>
        <v>4.5626179999999996</v>
      </c>
      <c r="WV34" s="2"/>
      <c r="WW34" s="2">
        <v>5.7318210000000001</v>
      </c>
      <c r="WX34" s="2">
        <v>2.5127429999999999</v>
      </c>
      <c r="WY34" s="2">
        <v>0.1071719</v>
      </c>
      <c r="WZ34" s="2"/>
      <c r="XA34" s="2">
        <v>0.63015500000000002</v>
      </c>
      <c r="XB34" s="2"/>
      <c r="XC34" s="2"/>
      <c r="XD34" s="2"/>
      <c r="XE34" s="2">
        <v>0.94514949999999998</v>
      </c>
      <c r="XF34" s="2">
        <v>5.7633080000000003</v>
      </c>
      <c r="XG34" s="2">
        <v>6.6795460000000002</v>
      </c>
      <c r="XH34" s="2">
        <v>11.94129</v>
      </c>
      <c r="XI34" s="2"/>
      <c r="XJ34" s="2"/>
      <c r="XK34" s="2"/>
      <c r="XL34" s="2">
        <v>3.8228249999999999</v>
      </c>
      <c r="XM34" s="2">
        <v>18.701219999999999</v>
      </c>
      <c r="XN34" s="2">
        <v>1.1805840000000001</v>
      </c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>
        <v>1.8642749999999999</v>
      </c>
      <c r="YF34" s="2">
        <v>2.5967159999999998</v>
      </c>
      <c r="YG34" s="2"/>
      <c r="YH34" s="2">
        <v>0.86310359999999997</v>
      </c>
      <c r="YI34" s="2">
        <v>1.891551</v>
      </c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>
        <v>0</v>
      </c>
      <c r="YV34" s="2">
        <v>0</v>
      </c>
      <c r="YW34" s="2"/>
      <c r="YX34" s="2"/>
      <c r="YY34" s="2">
        <v>5.7280400000000002E-2</v>
      </c>
      <c r="YZ34" s="2"/>
      <c r="ZA34" s="2"/>
      <c r="ZB34" s="2"/>
      <c r="ZC34" s="2"/>
      <c r="ZD34" s="2">
        <v>1.598457</v>
      </c>
      <c r="ZE34" s="2">
        <v>0.31286890000000001</v>
      </c>
      <c r="ZF34" s="2">
        <v>0.13120319999999999</v>
      </c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>
        <v>1.4068659999999999</v>
      </c>
      <c r="ZT34" s="2"/>
      <c r="ZU34" s="2">
        <v>5.8001680000000002</v>
      </c>
      <c r="ZV34" s="2"/>
      <c r="ZW34" s="2">
        <v>12.7263</v>
      </c>
      <c r="ZX34" s="2"/>
      <c r="ZY34" s="2">
        <v>13.777340000000001</v>
      </c>
      <c r="ZZ34" s="2">
        <v>3.15077E-2</v>
      </c>
      <c r="AAA34" s="2"/>
      <c r="AAB34" s="2"/>
      <c r="AAC34" s="2">
        <v>1.033247</v>
      </c>
      <c r="AAD34" s="2"/>
      <c r="AAE34" s="2"/>
      <c r="AAF34" s="2"/>
      <c r="AAG34" s="2">
        <v>6.2094719999999999</v>
      </c>
      <c r="AAH34" s="2"/>
      <c r="AAI34" s="2"/>
      <c r="AAJ34" s="2">
        <v>0.67246550000000005</v>
      </c>
      <c r="AAK34" s="2">
        <v>1.512372</v>
      </c>
      <c r="AAL34" s="2">
        <v>2.9593399999999999E-2</v>
      </c>
      <c r="AAM34" s="2"/>
      <c r="AAN34" s="2">
        <v>1.6185400000000001</v>
      </c>
      <c r="AAO34" s="2">
        <v>0</v>
      </c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>
        <v>2.6696550000000001</v>
      </c>
      <c r="ABB34" s="2"/>
      <c r="ABC34" s="2"/>
      <c r="ABD34" s="2">
        <v>2.755312</v>
      </c>
      <c r="ABE34" s="2"/>
      <c r="ABF34" s="2"/>
      <c r="ABG34" s="2">
        <v>0.59634640000000005</v>
      </c>
      <c r="ABH34" s="2"/>
      <c r="ABI34" s="2">
        <v>2.1417700000000002</v>
      </c>
      <c r="ABJ34" s="2">
        <v>0.14517869999999999</v>
      </c>
      <c r="ABK34" s="2"/>
      <c r="ABL34" s="2">
        <v>5.5600379999999996</v>
      </c>
      <c r="ABM34" s="2"/>
      <c r="ABN34" s="2"/>
      <c r="ABO34" s="2"/>
      <c r="ABP34" s="2"/>
      <c r="ABQ34" s="2">
        <v>5.7530549999999998</v>
      </c>
      <c r="ABR34" s="2"/>
      <c r="ABS34" s="2"/>
      <c r="ABT34" s="2"/>
      <c r="ABU34" s="2"/>
      <c r="ABV34" s="2">
        <v>7.3684000000000003</v>
      </c>
      <c r="ABW34" s="2">
        <v>9.3529040000000006</v>
      </c>
      <c r="ABX34" s="2"/>
      <c r="ABY34" s="2">
        <v>7.846851</v>
      </c>
      <c r="ABZ34" s="2">
        <v>2.8125450000000001</v>
      </c>
      <c r="ACA34" s="2">
        <v>5.4527799999999997</v>
      </c>
      <c r="ACB34" s="2">
        <v>6.8355139999999999</v>
      </c>
      <c r="ACC34" s="2">
        <v>24.186920000000001</v>
      </c>
      <c r="ACD34" s="2">
        <v>16.040299999999998</v>
      </c>
      <c r="ACE34" s="2">
        <v>7.47858</v>
      </c>
      <c r="ACF34" s="2">
        <v>27.1053</v>
      </c>
      <c r="ACG34" s="2"/>
      <c r="ACH34" s="2"/>
      <c r="ACI34" s="2"/>
      <c r="ACJ34" s="2"/>
      <c r="ACK34" s="2"/>
      <c r="ACL34" s="2"/>
      <c r="ACM34" s="2"/>
      <c r="ACN34" s="2"/>
      <c r="ACO34" s="2"/>
      <c r="ACP34" s="2">
        <v>2.651856</v>
      </c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>
        <v>8.8780300000000006E-2</v>
      </c>
      <c r="ADL34" s="2"/>
      <c r="ADM34" s="2"/>
      <c r="ADN34" s="2">
        <v>80.136840000000007</v>
      </c>
      <c r="ADO34" s="2">
        <v>142.08330000000001</v>
      </c>
      <c r="ADP34" s="2">
        <v>31.905159999999999</v>
      </c>
      <c r="ADQ34" s="2">
        <v>29.722919999999998</v>
      </c>
      <c r="ADR34" s="2">
        <v>51.157910000000001</v>
      </c>
      <c r="ADS34" s="2">
        <v>79.161540000000002</v>
      </c>
      <c r="ADT34" s="2">
        <v>136.53739999999999</v>
      </c>
      <c r="ADU34" s="2">
        <v>191.0461</v>
      </c>
      <c r="ADV34" s="2">
        <v>280.71039999999999</v>
      </c>
      <c r="ADW34" s="2">
        <v>154.6036</v>
      </c>
      <c r="ADX34" s="2">
        <v>476.05840000000001</v>
      </c>
      <c r="ADY34" s="2">
        <v>97.500150000000005</v>
      </c>
      <c r="ADZ34" s="2">
        <v>275.22430000000003</v>
      </c>
      <c r="AEA34" s="2">
        <v>46.339820000000003</v>
      </c>
      <c r="AEB34" s="2">
        <v>52.669020000000003</v>
      </c>
      <c r="AEC34" s="2">
        <v>89.621350000000007</v>
      </c>
      <c r="AED34" s="2">
        <v>61.07114</v>
      </c>
      <c r="AEE34" s="2">
        <v>125.44840000000001</v>
      </c>
      <c r="AEF34" s="2">
        <v>223.9425</v>
      </c>
      <c r="AEG34" s="2">
        <v>183.37350000000001</v>
      </c>
      <c r="AEH34" s="2">
        <v>81.204970000000003</v>
      </c>
      <c r="AEI34" s="2">
        <v>269.74590000000001</v>
      </c>
    </row>
    <row r="35" spans="1:815" x14ac:dyDescent="0.25">
      <c r="A35" t="s">
        <v>209</v>
      </c>
      <c r="B35" s="2">
        <v>871.85090000000002</v>
      </c>
      <c r="C35" s="2">
        <v>1941.4649999999999</v>
      </c>
      <c r="D35" s="2">
        <v>229.34190000000001</v>
      </c>
      <c r="E35" s="2">
        <v>233.3486</v>
      </c>
      <c r="F35" s="2">
        <v>852.7038</v>
      </c>
      <c r="G35" s="2">
        <v>1144.1780000000001</v>
      </c>
      <c r="H35" s="2">
        <v>1746.0920000000001</v>
      </c>
      <c r="I35" s="2">
        <v>1614.9780000000001</v>
      </c>
      <c r="J35" s="2">
        <v>1259.2180000000001</v>
      </c>
      <c r="K35" s="2">
        <v>763.84280000000001</v>
      </c>
      <c r="L35" s="2">
        <v>1929.2170000000001</v>
      </c>
      <c r="M35" s="2">
        <v>1281.576</v>
      </c>
      <c r="N35" s="2">
        <v>1930.3</v>
      </c>
      <c r="O35" s="2">
        <v>782.85159999999996</v>
      </c>
      <c r="P35" s="2">
        <v>409.70150000000001</v>
      </c>
      <c r="Q35" s="2">
        <v>649.91039999999998</v>
      </c>
      <c r="R35" s="2">
        <v>1403.079</v>
      </c>
      <c r="S35" s="2">
        <v>1355.203</v>
      </c>
      <c r="T35" s="2">
        <v>1634.9749999999999</v>
      </c>
      <c r="U35" s="2">
        <v>739.82140000000004</v>
      </c>
      <c r="V35" s="2">
        <v>591.75789999999995</v>
      </c>
      <c r="W35" s="2">
        <v>884.68259999999998</v>
      </c>
      <c r="X35" s="2">
        <v>22.99784</v>
      </c>
      <c r="Y35" s="2">
        <v>73.195670000000007</v>
      </c>
      <c r="Z35" s="2"/>
      <c r="AA35" s="2">
        <v>7.4304139999999999</v>
      </c>
      <c r="AB35" s="2"/>
      <c r="AC35" s="2">
        <v>41.112699999999997</v>
      </c>
      <c r="AD35" s="2">
        <v>63.890689999999999</v>
      </c>
      <c r="AE35" s="2"/>
      <c r="AF35" s="2">
        <v>22.27703</v>
      </c>
      <c r="AG35" s="2"/>
      <c r="AH35" s="2">
        <v>39.900390000000002</v>
      </c>
      <c r="AI35" s="2">
        <v>502.8125</v>
      </c>
      <c r="AJ35" s="2">
        <v>1308.694</v>
      </c>
      <c r="AK35" s="2">
        <v>329.26740000000001</v>
      </c>
      <c r="AL35" s="2">
        <v>269.88130000000001</v>
      </c>
      <c r="AM35" s="2">
        <v>615.78549999999996</v>
      </c>
      <c r="AN35" s="2">
        <v>803.41989999999998</v>
      </c>
      <c r="AO35" s="2">
        <v>1506.537</v>
      </c>
      <c r="AP35" s="2">
        <v>1075.4000000000001</v>
      </c>
      <c r="AQ35" s="2">
        <v>1191.692</v>
      </c>
      <c r="AR35" s="2">
        <v>400.06020000000001</v>
      </c>
      <c r="AS35" s="2">
        <v>727.32370000000003</v>
      </c>
      <c r="AT35" s="2">
        <v>296.05919999999998</v>
      </c>
      <c r="AU35" s="2">
        <v>292.46879999999999</v>
      </c>
      <c r="AV35" s="2">
        <v>406.66359999999997</v>
      </c>
      <c r="AW35" s="2">
        <v>31.565729999999999</v>
      </c>
      <c r="AX35" s="2">
        <v>100.63</v>
      </c>
      <c r="AY35" s="2">
        <v>65.697789999999998</v>
      </c>
      <c r="AZ35" s="2">
        <v>339.61290000000002</v>
      </c>
      <c r="BA35" s="2">
        <v>358.95319999999998</v>
      </c>
      <c r="BB35" s="2">
        <v>343.81450000000001</v>
      </c>
      <c r="BC35" s="2">
        <v>26.30762</v>
      </c>
      <c r="BD35" s="2">
        <v>28.541650000000001</v>
      </c>
      <c r="BE35" s="2">
        <v>84.262979999999999</v>
      </c>
      <c r="BF35" s="2">
        <v>149.3426</v>
      </c>
      <c r="BG35" s="2">
        <v>46.19614</v>
      </c>
      <c r="BH35" s="2">
        <v>3.8982610000000002</v>
      </c>
      <c r="BI35" s="2">
        <v>79.398660000000007</v>
      </c>
      <c r="BJ35" s="2">
        <v>290.06810000000002</v>
      </c>
      <c r="BK35" s="2">
        <v>185.45910000000001</v>
      </c>
      <c r="BL35" s="2">
        <v>322.77929999999998</v>
      </c>
      <c r="BM35" s="2">
        <v>128.6499</v>
      </c>
      <c r="BN35" s="2">
        <v>69.816379999999995</v>
      </c>
      <c r="BO35" s="2">
        <v>4.920973</v>
      </c>
      <c r="BP35" s="2"/>
      <c r="BQ35" s="2"/>
      <c r="BR35" s="2"/>
      <c r="BS35" s="2"/>
      <c r="BT35" s="2">
        <v>72.846190000000007</v>
      </c>
      <c r="BU35" s="2">
        <v>57.636969999999998</v>
      </c>
      <c r="BV35" s="2">
        <v>135.3569</v>
      </c>
      <c r="BW35" s="2">
        <v>86.598770000000002</v>
      </c>
      <c r="BX35" s="2"/>
      <c r="BY35" s="2">
        <v>15.274470000000001</v>
      </c>
      <c r="BZ35" s="2">
        <v>83.636449999999996</v>
      </c>
      <c r="CA35" s="2">
        <v>16.183990000000001</v>
      </c>
      <c r="CB35" s="2">
        <v>89.802379999999999</v>
      </c>
      <c r="CC35" s="2"/>
      <c r="CD35" s="2"/>
      <c r="CE35" s="2">
        <v>33.900550000000003</v>
      </c>
      <c r="CF35" s="2">
        <v>98.056399999999996</v>
      </c>
      <c r="CG35" s="2">
        <v>88.213509999999999</v>
      </c>
      <c r="CH35" s="2">
        <v>169.5933</v>
      </c>
      <c r="CI35" s="2">
        <v>57.107430000000001</v>
      </c>
      <c r="CJ35" s="2">
        <v>26.30762</v>
      </c>
      <c r="CK35" s="2">
        <v>43.304569999999998</v>
      </c>
      <c r="CL35" s="2">
        <v>37.426699999999997</v>
      </c>
      <c r="CM35" s="2">
        <v>190.91139999999999</v>
      </c>
      <c r="CN35" s="2">
        <v>18.069839999999999</v>
      </c>
      <c r="CO35" s="2"/>
      <c r="CP35" s="2">
        <v>526.39120000000003</v>
      </c>
      <c r="CQ35" s="2">
        <v>178.76140000000001</v>
      </c>
      <c r="CR35" s="2">
        <v>329.61020000000002</v>
      </c>
      <c r="CS35" s="2">
        <v>75.863050000000001</v>
      </c>
      <c r="CT35" s="2">
        <v>34.875410000000002</v>
      </c>
      <c r="CU35" s="2">
        <v>0</v>
      </c>
      <c r="CV35" s="2">
        <v>68.639099999999999</v>
      </c>
      <c r="CW35" s="2"/>
      <c r="CX35" s="2">
        <v>15.733029999999999</v>
      </c>
      <c r="CY35" s="2"/>
      <c r="CZ35" s="2"/>
      <c r="DA35" s="2"/>
      <c r="DB35" s="2">
        <v>37.222569999999997</v>
      </c>
      <c r="DC35" s="2"/>
      <c r="DD35" s="2">
        <v>26.615159999999999</v>
      </c>
      <c r="DE35" s="2">
        <v>59.653379999999999</v>
      </c>
      <c r="DF35" s="2"/>
      <c r="DG35" s="2">
        <v>47.5471</v>
      </c>
      <c r="DH35" s="2">
        <v>345.60930000000002</v>
      </c>
      <c r="DI35" s="2">
        <v>751.63379999999995</v>
      </c>
      <c r="DJ35" s="2">
        <v>584.25919999999996</v>
      </c>
      <c r="DK35" s="2">
        <v>243.66839999999999</v>
      </c>
      <c r="DL35" s="2">
        <v>664.33349999999996</v>
      </c>
      <c r="DM35" s="2">
        <v>1160.69</v>
      </c>
      <c r="DN35" s="2">
        <v>1559.9960000000001</v>
      </c>
      <c r="DO35" s="2">
        <v>1511.2280000000001</v>
      </c>
      <c r="DP35" s="2">
        <v>1181.9549999999999</v>
      </c>
      <c r="DQ35" s="2">
        <v>411.28590000000003</v>
      </c>
      <c r="DR35" s="2">
        <v>1509.7550000000001</v>
      </c>
      <c r="DS35" s="2">
        <v>88.01688</v>
      </c>
      <c r="DT35" s="2">
        <v>830.77390000000003</v>
      </c>
      <c r="DU35" s="2">
        <v>135.44900000000001</v>
      </c>
      <c r="DV35" s="2">
        <v>50.023299999999999</v>
      </c>
      <c r="DW35" s="2">
        <v>268.7362</v>
      </c>
      <c r="DX35" s="2">
        <v>951.7473</v>
      </c>
      <c r="DY35" s="2">
        <v>1770.8050000000001</v>
      </c>
      <c r="DZ35" s="2">
        <v>1212.22</v>
      </c>
      <c r="EA35" s="2">
        <v>1318.3710000000001</v>
      </c>
      <c r="EB35" s="2">
        <v>915.91409999999996</v>
      </c>
      <c r="EC35" s="2">
        <v>1201.739</v>
      </c>
      <c r="ED35" s="2">
        <v>42.954990000000002</v>
      </c>
      <c r="EE35" s="2">
        <v>303.69310000000002</v>
      </c>
      <c r="EF35" s="2">
        <v>28.296150000000001</v>
      </c>
      <c r="EG35" s="2">
        <v>37.107979999999998</v>
      </c>
      <c r="EH35" s="2">
        <v>84.345709999999997</v>
      </c>
      <c r="EI35" s="2">
        <v>191.9392</v>
      </c>
      <c r="EJ35" s="2">
        <v>688.74379999999996</v>
      </c>
      <c r="EK35" s="2">
        <v>268.5283</v>
      </c>
      <c r="EL35" s="2">
        <v>269.9846</v>
      </c>
      <c r="EM35" s="2">
        <v>55.907940000000004</v>
      </c>
      <c r="EN35" s="2">
        <v>69.681650000000005</v>
      </c>
      <c r="EO35" s="2">
        <v>197.68559999999999</v>
      </c>
      <c r="EP35" s="2">
        <v>492.11630000000002</v>
      </c>
      <c r="EQ35" s="2">
        <v>98.816959999999995</v>
      </c>
      <c r="ER35" s="2">
        <v>133.78489999999999</v>
      </c>
      <c r="ES35" s="2">
        <v>540.60900000000004</v>
      </c>
      <c r="ET35" s="2">
        <v>623.85500000000002</v>
      </c>
      <c r="EU35" s="2">
        <v>863.0992</v>
      </c>
      <c r="EV35" s="2">
        <v>521.69809999999995</v>
      </c>
      <c r="EW35" s="2">
        <v>624.76980000000003</v>
      </c>
      <c r="EX35" s="2">
        <v>298.56389999999999</v>
      </c>
      <c r="EY35" s="2">
        <v>571.37099999999998</v>
      </c>
      <c r="EZ35" s="2">
        <v>86.991789999999995</v>
      </c>
      <c r="FA35" s="2">
        <v>525.37980000000005</v>
      </c>
      <c r="FB35" s="2">
        <v>282.83260000000001</v>
      </c>
      <c r="FC35" s="2">
        <v>80.647940000000006</v>
      </c>
      <c r="FD35" s="2">
        <v>238.21549999999999</v>
      </c>
      <c r="FE35" s="2">
        <v>253.8766</v>
      </c>
      <c r="FF35" s="2">
        <v>784.02229999999997</v>
      </c>
      <c r="FG35" s="2">
        <v>344.45569999999998</v>
      </c>
      <c r="FH35" s="2">
        <v>274.45479999999998</v>
      </c>
      <c r="FI35" s="2">
        <v>91.542619999999999</v>
      </c>
      <c r="FJ35" s="2">
        <v>62.008499999999998</v>
      </c>
      <c r="FK35" s="2">
        <v>2642.123</v>
      </c>
      <c r="FL35" s="2">
        <v>5672.43</v>
      </c>
      <c r="FM35" s="2">
        <v>1599.6479999999999</v>
      </c>
      <c r="FN35" s="2">
        <v>1145.8009999999999</v>
      </c>
      <c r="FO35" s="2">
        <v>3376.0610000000001</v>
      </c>
      <c r="FP35" s="2">
        <v>3435.9659999999999</v>
      </c>
      <c r="FQ35" s="2">
        <v>5822.8130000000001</v>
      </c>
      <c r="FR35" s="2">
        <v>4404.9129999999996</v>
      </c>
      <c r="FS35" s="2">
        <v>2534.578</v>
      </c>
      <c r="FT35" s="2">
        <v>591.06399999999996</v>
      </c>
      <c r="FU35" s="2">
        <v>1400.0440000000001</v>
      </c>
      <c r="FV35" s="2">
        <v>184.09889999999999</v>
      </c>
      <c r="FW35" s="2">
        <v>661.73379999999997</v>
      </c>
      <c r="FX35" s="2">
        <v>43.285739999999997</v>
      </c>
      <c r="FY35" s="2">
        <v>126.6</v>
      </c>
      <c r="FZ35" s="2">
        <v>307.56939999999997</v>
      </c>
      <c r="GA35" s="2">
        <v>583.05190000000005</v>
      </c>
      <c r="GB35" s="2">
        <v>1062.818</v>
      </c>
      <c r="GC35" s="2">
        <v>374.34550000000002</v>
      </c>
      <c r="GD35" s="2">
        <v>443.7355</v>
      </c>
      <c r="GE35" s="2">
        <v>136.29679999999999</v>
      </c>
      <c r="GF35" s="2">
        <v>193.17</v>
      </c>
      <c r="GG35" s="2">
        <v>386.40539999999999</v>
      </c>
      <c r="GH35" s="2">
        <v>360.6148</v>
      </c>
      <c r="GI35" s="2">
        <v>189.4579</v>
      </c>
      <c r="GJ35" s="2">
        <v>78.054150000000007</v>
      </c>
      <c r="GK35" s="2">
        <v>101.0607</v>
      </c>
      <c r="GL35" s="2">
        <v>264.89010000000002</v>
      </c>
      <c r="GM35" s="2">
        <v>758.33839999999998</v>
      </c>
      <c r="GN35" s="2">
        <v>463.80360000000002</v>
      </c>
      <c r="GO35" s="2">
        <v>131.64680000000001</v>
      </c>
      <c r="GP35" s="2"/>
      <c r="GQ35" s="2">
        <v>161.79220000000001</v>
      </c>
      <c r="GR35" s="2">
        <v>153.53149999999999</v>
      </c>
      <c r="GS35" s="2">
        <v>165.85640000000001</v>
      </c>
      <c r="GT35" s="2">
        <v>83.449169999999995</v>
      </c>
      <c r="GU35" s="2">
        <v>18.516739999999999</v>
      </c>
      <c r="GV35" s="2">
        <v>124.8968</v>
      </c>
      <c r="GW35" s="2">
        <v>197.0934</v>
      </c>
      <c r="GX35" s="2">
        <v>487.99310000000003</v>
      </c>
      <c r="GY35" s="2">
        <v>95.843959999999996</v>
      </c>
      <c r="GZ35" s="2">
        <v>58.081980000000001</v>
      </c>
      <c r="HA35" s="2">
        <v>172.01140000000001</v>
      </c>
      <c r="HB35" s="2">
        <v>56.099089999999997</v>
      </c>
      <c r="HC35" s="2">
        <v>277.14460000000003</v>
      </c>
      <c r="HD35" s="2">
        <v>531.43039999999996</v>
      </c>
      <c r="HE35" s="2">
        <v>160.3689</v>
      </c>
      <c r="HF35" s="2">
        <v>180.33519999999999</v>
      </c>
      <c r="HG35" s="2">
        <v>208.4102</v>
      </c>
      <c r="HH35" s="2">
        <v>390.75130000000001</v>
      </c>
      <c r="HI35" s="2">
        <v>742.0829</v>
      </c>
      <c r="HJ35" s="2">
        <v>765.1046</v>
      </c>
      <c r="HK35" s="2">
        <v>332.3424</v>
      </c>
      <c r="HL35" s="2">
        <v>162.24780000000001</v>
      </c>
      <c r="HM35" s="2">
        <v>426.62459999999999</v>
      </c>
      <c r="HN35" s="2">
        <v>38.948529999999998</v>
      </c>
      <c r="HO35" s="2">
        <v>356.1019</v>
      </c>
      <c r="HP35" s="2">
        <v>40.823540000000001</v>
      </c>
      <c r="HQ35" s="2">
        <v>13.64391</v>
      </c>
      <c r="HR35" s="2">
        <v>75.89349</v>
      </c>
      <c r="HS35" s="2">
        <v>307.7679</v>
      </c>
      <c r="HT35" s="2">
        <v>760.22860000000003</v>
      </c>
      <c r="HU35" s="2">
        <v>608.90279999999996</v>
      </c>
      <c r="HV35" s="2">
        <v>225.49250000000001</v>
      </c>
      <c r="HW35" s="2">
        <v>134.5736</v>
      </c>
      <c r="HX35" s="2">
        <v>222.428</v>
      </c>
      <c r="HY35" s="2">
        <v>231.86189999999999</v>
      </c>
      <c r="HZ35" s="2">
        <v>193.74979999999999</v>
      </c>
      <c r="IA35" s="2"/>
      <c r="IB35" s="2">
        <v>21.440439999999999</v>
      </c>
      <c r="IC35" s="2">
        <v>21.410869999999999</v>
      </c>
      <c r="ID35" s="2"/>
      <c r="IE35" s="2">
        <v>79.636799999999994</v>
      </c>
      <c r="IF35" s="2">
        <v>95.99051</v>
      </c>
      <c r="IG35" s="2">
        <v>74.437539999999998</v>
      </c>
      <c r="IH35" s="2"/>
      <c r="II35" s="2">
        <v>180.10759999999999</v>
      </c>
      <c r="IJ35" s="2">
        <v>30.345970000000001</v>
      </c>
      <c r="IK35" s="2">
        <v>136.1224</v>
      </c>
      <c r="IL35" s="2">
        <v>33.666679999999999</v>
      </c>
      <c r="IM35" s="2">
        <v>59.968420000000002</v>
      </c>
      <c r="IN35" s="2">
        <v>82.420559999999995</v>
      </c>
      <c r="IO35" s="2">
        <v>11.03885</v>
      </c>
      <c r="IP35" s="2">
        <v>120.19410000000001</v>
      </c>
      <c r="IQ35" s="2">
        <v>197.12690000000001</v>
      </c>
      <c r="IR35" s="2">
        <v>96.160849999999996</v>
      </c>
      <c r="IS35" s="2"/>
      <c r="IT35" s="2">
        <v>0.98055859999999995</v>
      </c>
      <c r="IU35" s="2"/>
      <c r="IV35" s="2"/>
      <c r="IW35" s="2"/>
      <c r="IX35" s="2">
        <v>0</v>
      </c>
      <c r="IY35" s="2"/>
      <c r="IZ35" s="2"/>
      <c r="JA35" s="2">
        <v>52.40287</v>
      </c>
      <c r="JB35" s="2"/>
      <c r="JC35" s="2"/>
      <c r="JD35" s="2"/>
      <c r="JE35" s="2"/>
      <c r="JF35" s="2">
        <v>79.050439999999995</v>
      </c>
      <c r="JG35" s="2">
        <v>434.98750000000001</v>
      </c>
      <c r="JH35" s="2">
        <v>92.994829999999993</v>
      </c>
      <c r="JI35" s="2">
        <v>171.33920000000001</v>
      </c>
      <c r="JJ35" s="2">
        <v>311.40039999999999</v>
      </c>
      <c r="JK35" s="2">
        <v>352.61900000000003</v>
      </c>
      <c r="JL35" s="2">
        <v>1001.712</v>
      </c>
      <c r="JM35" s="2">
        <v>610.95090000000005</v>
      </c>
      <c r="JN35" s="2">
        <v>454.4778</v>
      </c>
      <c r="JO35" s="2">
        <v>221.99870000000001</v>
      </c>
      <c r="JP35" s="2">
        <v>187.2055</v>
      </c>
      <c r="JQ35" s="2">
        <v>38.841569999999997</v>
      </c>
      <c r="JR35" s="2">
        <v>220.06190000000001</v>
      </c>
      <c r="JS35" s="2">
        <v>69.277760000000001</v>
      </c>
      <c r="JT35" s="2">
        <v>38.008049999999997</v>
      </c>
      <c r="JU35" s="2">
        <v>14.27392</v>
      </c>
      <c r="JV35" s="2">
        <v>149.04570000000001</v>
      </c>
      <c r="JW35" s="2">
        <v>11.75277</v>
      </c>
      <c r="JX35" s="2">
        <v>193.18780000000001</v>
      </c>
      <c r="JY35" s="2">
        <v>41.962769999999999</v>
      </c>
      <c r="JZ35" s="2">
        <v>46.639809999999997</v>
      </c>
      <c r="KA35" s="2">
        <v>59.051679999999998</v>
      </c>
      <c r="KB35" s="2">
        <v>147.7791</v>
      </c>
      <c r="KC35" s="2">
        <v>591.61940000000004</v>
      </c>
      <c r="KD35" s="2">
        <v>61.464599999999997</v>
      </c>
      <c r="KE35" s="2">
        <v>7.4304139999999999</v>
      </c>
      <c r="KF35" s="2">
        <v>118.81059999999999</v>
      </c>
      <c r="KG35" s="2">
        <v>173.7603</v>
      </c>
      <c r="KH35" s="2">
        <v>309.43119999999999</v>
      </c>
      <c r="KI35" s="2">
        <v>452.2756</v>
      </c>
      <c r="KJ35" s="2">
        <v>117.6339</v>
      </c>
      <c r="KK35" s="2">
        <v>107.5063</v>
      </c>
      <c r="KL35" s="2">
        <v>119.1794</v>
      </c>
      <c r="KM35" s="2">
        <v>58.647109999999998</v>
      </c>
      <c r="KN35" s="2">
        <v>293.31569999999999</v>
      </c>
      <c r="KO35" s="2">
        <v>5.7714309999999998</v>
      </c>
      <c r="KP35" s="2">
        <v>51.242919999999998</v>
      </c>
      <c r="KQ35" s="2">
        <v>79.358639999999994</v>
      </c>
      <c r="KR35" s="2">
        <v>129.76490000000001</v>
      </c>
      <c r="KS35" s="2">
        <v>97.733760000000004</v>
      </c>
      <c r="KT35" s="2">
        <v>411.58710000000002</v>
      </c>
      <c r="KU35" s="2">
        <v>136.2002</v>
      </c>
      <c r="KV35" s="2">
        <v>0.9448124</v>
      </c>
      <c r="KW35" s="2">
        <v>16.33616</v>
      </c>
      <c r="KX35" s="2">
        <v>270.95370000000003</v>
      </c>
      <c r="KY35" s="2">
        <v>420.846</v>
      </c>
      <c r="KZ35" s="2">
        <v>13.14057</v>
      </c>
      <c r="LA35" s="2">
        <v>12.2506</v>
      </c>
      <c r="LB35" s="2">
        <v>75.644260000000003</v>
      </c>
      <c r="LC35" s="2">
        <v>79.145309999999995</v>
      </c>
      <c r="LD35" s="2">
        <v>267.06959999999998</v>
      </c>
      <c r="LE35" s="2">
        <v>126.6095</v>
      </c>
      <c r="LF35" s="2">
        <v>13.877280000000001</v>
      </c>
      <c r="LG35" s="2"/>
      <c r="LH35" s="2">
        <v>21.88336</v>
      </c>
      <c r="LI35" s="2">
        <v>54.676360000000003</v>
      </c>
      <c r="LJ35" s="2">
        <v>119.6795</v>
      </c>
      <c r="LK35" s="2">
        <v>90.515140000000002</v>
      </c>
      <c r="LL35" s="2">
        <v>19.070239999999998</v>
      </c>
      <c r="LM35" s="2">
        <v>25.367170000000002</v>
      </c>
      <c r="LN35" s="2"/>
      <c r="LO35" s="2">
        <v>366.44639999999998</v>
      </c>
      <c r="LP35" s="2">
        <v>136.13489999999999</v>
      </c>
      <c r="LQ35" s="2">
        <v>47.454880000000003</v>
      </c>
      <c r="LR35" s="2">
        <v>227.33160000000001</v>
      </c>
      <c r="LS35" s="2">
        <v>37.182189999999999</v>
      </c>
      <c r="LT35" s="2">
        <v>53.405850000000001</v>
      </c>
      <c r="LU35" s="2">
        <v>38.315539999999999</v>
      </c>
      <c r="LV35" s="2">
        <v>39.802999999999997</v>
      </c>
      <c r="LW35" s="2">
        <v>68.038349999999994</v>
      </c>
      <c r="LX35" s="2">
        <v>67.924160000000001</v>
      </c>
      <c r="LY35" s="2"/>
      <c r="LZ35" s="2">
        <v>37.231050000000003</v>
      </c>
      <c r="MA35" s="2"/>
      <c r="MB35" s="2">
        <v>103.5151</v>
      </c>
      <c r="MC35" s="2">
        <v>50.91489</v>
      </c>
      <c r="MD35" s="2">
        <v>64.545519999999996</v>
      </c>
      <c r="ME35" s="2">
        <v>1332.1210000000001</v>
      </c>
      <c r="MF35" s="2">
        <v>2885.2489999999998</v>
      </c>
      <c r="MG35" s="2">
        <v>681.28809999999999</v>
      </c>
      <c r="MH35" s="2">
        <v>634.36099999999999</v>
      </c>
      <c r="MI35" s="2">
        <v>1178.6949999999999</v>
      </c>
      <c r="MJ35" s="2">
        <v>2571.627</v>
      </c>
      <c r="MK35" s="2">
        <v>4499.5829999999996</v>
      </c>
      <c r="ML35" s="2">
        <v>4073.7730000000001</v>
      </c>
      <c r="MM35" s="2">
        <v>2225.7539999999999</v>
      </c>
      <c r="MN35" s="2">
        <v>1409.117</v>
      </c>
      <c r="MO35" s="2">
        <v>3513.627</v>
      </c>
      <c r="MP35" s="2">
        <v>116.8638</v>
      </c>
      <c r="MQ35" s="2">
        <v>59.827370000000002</v>
      </c>
      <c r="MR35" s="2">
        <v>36.16131</v>
      </c>
      <c r="MS35" s="2">
        <v>16.567609999999998</v>
      </c>
      <c r="MT35" s="2">
        <v>141.84700000000001</v>
      </c>
      <c r="MU35" s="2">
        <v>68.467380000000006</v>
      </c>
      <c r="MV35" s="2">
        <v>200.19829999999999</v>
      </c>
      <c r="MW35" s="2">
        <v>156.07589999999999</v>
      </c>
      <c r="MX35" s="2">
        <v>115.89230000000001</v>
      </c>
      <c r="MY35" s="2"/>
      <c r="MZ35" s="2">
        <v>33.462620000000001</v>
      </c>
      <c r="NA35" s="2">
        <v>138.06960000000001</v>
      </c>
      <c r="NB35" s="2">
        <v>599.97910000000002</v>
      </c>
      <c r="NC35" s="2">
        <v>159.9821</v>
      </c>
      <c r="ND35" s="2">
        <v>47.463700000000003</v>
      </c>
      <c r="NE35" s="2">
        <v>288.55110000000002</v>
      </c>
      <c r="NF35" s="2">
        <v>113.1949</v>
      </c>
      <c r="NG35" s="2">
        <v>21.288260000000001</v>
      </c>
      <c r="NH35" s="2">
        <v>246.03909999999999</v>
      </c>
      <c r="NI35" s="2">
        <v>201.84049999999999</v>
      </c>
      <c r="NJ35" s="2">
        <v>0</v>
      </c>
      <c r="NK35" s="2">
        <v>0</v>
      </c>
      <c r="NL35" s="2">
        <v>433.40589999999997</v>
      </c>
      <c r="NM35" s="2">
        <v>1034.634</v>
      </c>
      <c r="NN35" s="2">
        <v>166.89830000000001</v>
      </c>
      <c r="NO35" s="2">
        <v>199.29599999999999</v>
      </c>
      <c r="NP35" s="2">
        <v>548.38400000000001</v>
      </c>
      <c r="NQ35" s="2">
        <v>575.59109999999998</v>
      </c>
      <c r="NR35" s="2">
        <v>1895.0250000000001</v>
      </c>
      <c r="NS35" s="2">
        <v>1406.942</v>
      </c>
      <c r="NT35" s="2">
        <v>1488.97</v>
      </c>
      <c r="NU35" s="2">
        <v>602.03980000000001</v>
      </c>
      <c r="NV35" s="2">
        <v>1285.423</v>
      </c>
      <c r="NW35" s="2">
        <v>5496.5739999999996</v>
      </c>
      <c r="NX35" s="2">
        <v>10276.98</v>
      </c>
      <c r="NY35" s="2">
        <v>3403.4079999999999</v>
      </c>
      <c r="NZ35" s="2">
        <v>2343.3200000000002</v>
      </c>
      <c r="OA35" s="2">
        <v>7240.2619999999997</v>
      </c>
      <c r="OB35" s="2">
        <v>13075.33</v>
      </c>
      <c r="OC35" s="2">
        <v>30686.77</v>
      </c>
      <c r="OD35" s="2">
        <v>23521.53</v>
      </c>
      <c r="OE35" s="2">
        <v>22728.13</v>
      </c>
      <c r="OF35" s="2">
        <v>11244.68</v>
      </c>
      <c r="OG35" s="2">
        <v>34028.67</v>
      </c>
      <c r="OH35" s="2">
        <v>3944.7240000000002</v>
      </c>
      <c r="OI35" s="2">
        <v>7597.9579999999996</v>
      </c>
      <c r="OJ35" s="2">
        <v>2110.5500000000002</v>
      </c>
      <c r="OK35" s="2">
        <v>1286.193</v>
      </c>
      <c r="OL35" s="2">
        <v>4701.9530000000004</v>
      </c>
      <c r="OM35" s="2">
        <v>7096.5479999999998</v>
      </c>
      <c r="ON35" s="2">
        <v>14185.61</v>
      </c>
      <c r="OO35" s="2">
        <v>11154.98</v>
      </c>
      <c r="OP35" s="2">
        <v>8615.1730000000007</v>
      </c>
      <c r="OQ35" s="2">
        <v>4444.0559999999996</v>
      </c>
      <c r="OR35" s="2">
        <v>11181.92</v>
      </c>
      <c r="OS35" s="2">
        <v>1035.02</v>
      </c>
      <c r="OT35" s="2">
        <v>2245.27</v>
      </c>
      <c r="OU35" s="2">
        <v>431.43130000000002</v>
      </c>
      <c r="OV35" s="2">
        <v>438.2672</v>
      </c>
      <c r="OW35" s="2">
        <v>919.62339999999995</v>
      </c>
      <c r="OX35" s="2">
        <v>1568.3409999999999</v>
      </c>
      <c r="OY35" s="2">
        <v>1959.18</v>
      </c>
      <c r="OZ35" s="2">
        <v>1645.529</v>
      </c>
      <c r="PA35" s="2">
        <v>1515.008</v>
      </c>
      <c r="PB35" s="2">
        <v>1049.7270000000001</v>
      </c>
      <c r="PC35" s="2">
        <v>1212.8040000000001</v>
      </c>
      <c r="PD35" s="2">
        <v>1070.444</v>
      </c>
      <c r="PE35" s="2">
        <v>1818.95</v>
      </c>
      <c r="PF35" s="2">
        <v>474.94839999999999</v>
      </c>
      <c r="PG35" s="2">
        <v>493.69099999999997</v>
      </c>
      <c r="PH35" s="2">
        <v>1100.393</v>
      </c>
      <c r="PI35" s="2">
        <v>826.17539999999997</v>
      </c>
      <c r="PJ35" s="2">
        <v>1576.778</v>
      </c>
      <c r="PK35" s="2">
        <v>1540.319</v>
      </c>
      <c r="PL35" s="2">
        <v>1137.0029999999999</v>
      </c>
      <c r="PM35" s="2">
        <v>352.4194</v>
      </c>
      <c r="PN35" s="2">
        <v>836.13340000000005</v>
      </c>
      <c r="PO35" s="2">
        <v>31.335979999999999</v>
      </c>
      <c r="PP35" s="2">
        <v>21.717359999999999</v>
      </c>
      <c r="PQ35" s="2"/>
      <c r="PR35" s="2">
        <v>56.028709999999997</v>
      </c>
      <c r="PS35" s="2">
        <v>21.526890000000002</v>
      </c>
      <c r="PT35" s="2"/>
      <c r="PU35" s="2">
        <v>35.693869999999997</v>
      </c>
      <c r="PV35" s="2"/>
      <c r="PW35" s="2">
        <v>44.964930000000003</v>
      </c>
      <c r="PX35" s="2"/>
      <c r="PY35" s="2">
        <v>16.963439999999999</v>
      </c>
      <c r="PZ35" s="2">
        <v>508.1302</v>
      </c>
      <c r="QA35" s="2">
        <v>838.24980000000005</v>
      </c>
      <c r="QB35" s="2">
        <v>310.99759999999998</v>
      </c>
      <c r="QC35" s="2">
        <v>119.5348</v>
      </c>
      <c r="QD35" s="2">
        <v>516.62490000000003</v>
      </c>
      <c r="QE35" s="2">
        <v>1007.684</v>
      </c>
      <c r="QF35" s="2">
        <v>1543.4269999999999</v>
      </c>
      <c r="QG35" s="2">
        <v>1002.451</v>
      </c>
      <c r="QH35" s="2">
        <v>802.42899999999997</v>
      </c>
      <c r="QI35" s="2">
        <v>296.16129999999998</v>
      </c>
      <c r="QJ35" s="2">
        <v>706.51459999999997</v>
      </c>
      <c r="QK35" s="2">
        <v>209.44800000000001</v>
      </c>
      <c r="QL35" s="2">
        <v>463.62180000000001</v>
      </c>
      <c r="QM35" s="2">
        <v>67.224689999999995</v>
      </c>
      <c r="QN35" s="2">
        <v>71.803709999999995</v>
      </c>
      <c r="QO35" s="2">
        <v>154.81540000000001</v>
      </c>
      <c r="QP35" s="2">
        <v>266.95740000000001</v>
      </c>
      <c r="QQ35" s="2">
        <v>442.74610000000001</v>
      </c>
      <c r="QR35" s="2">
        <v>214.417</v>
      </c>
      <c r="QS35" s="2">
        <v>234.63399999999999</v>
      </c>
      <c r="QT35" s="2">
        <v>42.50123</v>
      </c>
      <c r="QU35" s="2">
        <v>74.579149999999998</v>
      </c>
      <c r="QV35" s="2">
        <v>109.3451</v>
      </c>
      <c r="QW35" s="2">
        <v>249.59200000000001</v>
      </c>
      <c r="QX35" s="2">
        <v>41.025460000000002</v>
      </c>
      <c r="QY35" s="2">
        <v>83.384960000000007</v>
      </c>
      <c r="QZ35" s="2">
        <v>78.888140000000007</v>
      </c>
      <c r="RA35" s="2">
        <v>145.14590000000001</v>
      </c>
      <c r="RB35" s="2">
        <v>193.0172</v>
      </c>
      <c r="RC35" s="2">
        <v>64.378450000000001</v>
      </c>
      <c r="RD35" s="2">
        <v>170.07310000000001</v>
      </c>
      <c r="RE35" s="2"/>
      <c r="RF35" s="2">
        <v>165.50460000000001</v>
      </c>
      <c r="RG35" s="2">
        <v>17.206160000000001</v>
      </c>
      <c r="RH35" s="2">
        <v>49.46246</v>
      </c>
      <c r="RI35" s="2"/>
      <c r="RJ35" s="2"/>
      <c r="RK35" s="2">
        <v>50.329360000000001</v>
      </c>
      <c r="RL35" s="2">
        <v>82.181950000000001</v>
      </c>
      <c r="RM35" s="2">
        <v>156.66749999999999</v>
      </c>
      <c r="RN35" s="2">
        <v>22.41414</v>
      </c>
      <c r="RO35" s="2">
        <v>14.34632</v>
      </c>
      <c r="RP35" s="2"/>
      <c r="RQ35" s="2">
        <v>40.168509999999998</v>
      </c>
      <c r="RR35" s="2"/>
      <c r="RS35" s="2">
        <v>46.282290000000003</v>
      </c>
      <c r="RT35" s="2">
        <v>46.448219999999999</v>
      </c>
      <c r="RU35" s="2"/>
      <c r="RV35" s="2">
        <v>24.302420000000001</v>
      </c>
      <c r="RW35" s="2">
        <v>50.884860000000003</v>
      </c>
      <c r="RX35" s="2">
        <v>89.763050000000007</v>
      </c>
      <c r="RY35" s="2">
        <v>158.38239999999999</v>
      </c>
      <c r="RZ35" s="2">
        <v>112.8373</v>
      </c>
      <c r="SA35" s="2">
        <v>19.226749999999999</v>
      </c>
      <c r="SB35" s="2">
        <v>52.494779999999999</v>
      </c>
      <c r="SC35" s="2">
        <v>66.987369999999999</v>
      </c>
      <c r="SD35" s="2">
        <v>154.17160000000001</v>
      </c>
      <c r="SE35" s="2">
        <v>17.910810000000001</v>
      </c>
      <c r="SF35" s="2">
        <v>37.538490000000003</v>
      </c>
      <c r="SG35" s="2">
        <v>215.75479999999999</v>
      </c>
      <c r="SH35" s="2">
        <v>184.53</v>
      </c>
      <c r="SI35" s="2">
        <v>434.37700000000001</v>
      </c>
      <c r="SJ35" s="2">
        <v>299.33679999999998</v>
      </c>
      <c r="SK35" s="2">
        <v>132.42830000000001</v>
      </c>
      <c r="SL35" s="2">
        <v>185.6585</v>
      </c>
      <c r="SM35" s="2">
        <v>60.718020000000003</v>
      </c>
      <c r="SN35" s="2">
        <v>35.710059999999999</v>
      </c>
      <c r="SO35" s="2"/>
      <c r="SP35" s="2">
        <v>27.393000000000001</v>
      </c>
      <c r="SQ35" s="2">
        <v>53.44659</v>
      </c>
      <c r="SR35" s="2">
        <v>118.1339</v>
      </c>
      <c r="SS35" s="2">
        <v>25.68186</v>
      </c>
      <c r="ST35" s="2">
        <v>75.384510000000006</v>
      </c>
      <c r="SU35" s="2">
        <v>95.660480000000007</v>
      </c>
      <c r="SV35" s="2">
        <v>149.0497</v>
      </c>
      <c r="SW35" s="2"/>
      <c r="SX35" s="2"/>
      <c r="SY35" s="2">
        <v>583.16909999999996</v>
      </c>
      <c r="SZ35" s="2">
        <v>867.94929999999999</v>
      </c>
      <c r="TA35" s="2">
        <v>180.39340000000001</v>
      </c>
      <c r="TB35" s="2">
        <v>141.04949999999999</v>
      </c>
      <c r="TC35" s="2">
        <v>805.84159999999997</v>
      </c>
      <c r="TD35" s="2">
        <v>715.75620000000004</v>
      </c>
      <c r="TE35" s="2">
        <v>1432.1890000000001</v>
      </c>
      <c r="TF35" s="2">
        <v>908.69560000000001</v>
      </c>
      <c r="TG35" s="2">
        <v>947.02110000000005</v>
      </c>
      <c r="TH35" s="2">
        <v>344.05759999999998</v>
      </c>
      <c r="TI35" s="2">
        <v>905.47500000000002</v>
      </c>
      <c r="TJ35" s="2">
        <v>264.35829999999999</v>
      </c>
      <c r="TK35" s="2">
        <v>699.97090000000003</v>
      </c>
      <c r="TL35" s="2">
        <v>140.80860000000001</v>
      </c>
      <c r="TM35" s="2">
        <v>112.73820000000001</v>
      </c>
      <c r="TN35" s="2">
        <v>463.33920000000001</v>
      </c>
      <c r="TO35" s="2">
        <v>701.16330000000005</v>
      </c>
      <c r="TP35" s="2">
        <v>2064.991</v>
      </c>
      <c r="TQ35" s="2">
        <v>1328.08</v>
      </c>
      <c r="TR35" s="2">
        <v>1089.9970000000001</v>
      </c>
      <c r="TS35" s="2">
        <v>740.35680000000002</v>
      </c>
      <c r="TT35" s="2">
        <v>1338.797</v>
      </c>
      <c r="TU35" s="2">
        <v>286.50749999999999</v>
      </c>
      <c r="TV35" s="2">
        <v>257.26650000000001</v>
      </c>
      <c r="TW35" s="2">
        <v>88.316569999999999</v>
      </c>
      <c r="TX35" s="2">
        <v>74.368700000000004</v>
      </c>
      <c r="TY35" s="2">
        <v>79.075900000000004</v>
      </c>
      <c r="TZ35" s="2">
        <v>95.345330000000004</v>
      </c>
      <c r="UA35" s="2">
        <v>451.95519999999999</v>
      </c>
      <c r="UB35" s="2">
        <v>302.17469999999997</v>
      </c>
      <c r="UC35" s="2">
        <v>127.6294</v>
      </c>
      <c r="UD35" s="2">
        <v>29.590150000000001</v>
      </c>
      <c r="UE35" s="2">
        <v>59.271599999999999</v>
      </c>
      <c r="UF35" s="2">
        <v>101.10420000000001</v>
      </c>
      <c r="UG35" s="2">
        <v>405.6343</v>
      </c>
      <c r="UH35" s="2">
        <v>106.52249999999999</v>
      </c>
      <c r="UI35" s="2">
        <v>68.632729999999995</v>
      </c>
      <c r="UJ35" s="2">
        <v>255.18979999999999</v>
      </c>
      <c r="UK35" s="2">
        <v>448.63510000000002</v>
      </c>
      <c r="UL35" s="2">
        <v>718.79139999999995</v>
      </c>
      <c r="UM35" s="2">
        <v>420.80950000000001</v>
      </c>
      <c r="UN35" s="2">
        <v>105.8909</v>
      </c>
      <c r="UO35" s="2">
        <v>49.584769999999999</v>
      </c>
      <c r="UP35" s="2">
        <v>143.3511</v>
      </c>
      <c r="UQ35" s="2">
        <v>312.14949999999999</v>
      </c>
      <c r="UR35" s="2">
        <v>725.87450000000001</v>
      </c>
      <c r="US35" s="2">
        <v>468.8417</v>
      </c>
      <c r="UT35" s="2">
        <v>182.34700000000001</v>
      </c>
      <c r="UU35" s="2">
        <v>65.728369999999998</v>
      </c>
      <c r="UV35" s="2">
        <v>314.1952</v>
      </c>
      <c r="UW35" s="2">
        <v>761.42909999999995</v>
      </c>
      <c r="UX35" s="2">
        <v>492.35</v>
      </c>
      <c r="UY35" s="2">
        <v>183.19059999999999</v>
      </c>
      <c r="UZ35" s="2">
        <v>24.838809999999999</v>
      </c>
      <c r="VA35" s="2">
        <v>129.1241</v>
      </c>
      <c r="VB35" s="2">
        <v>2596.5210000000002</v>
      </c>
      <c r="VC35" s="2">
        <v>6378.1959999999999</v>
      </c>
      <c r="VD35" s="2">
        <v>1677.008</v>
      </c>
      <c r="VE35" s="2">
        <v>1169.8810000000001</v>
      </c>
      <c r="VF35" s="2">
        <v>3461.2959999999998</v>
      </c>
      <c r="VG35" s="2">
        <v>3083.7710000000002</v>
      </c>
      <c r="VH35" s="2">
        <v>6216.8909999999996</v>
      </c>
      <c r="VI35" s="2">
        <v>5727.2110000000002</v>
      </c>
      <c r="VJ35" s="2">
        <v>2859.625</v>
      </c>
      <c r="VK35" s="2">
        <v>831.61249999999995</v>
      </c>
      <c r="VL35" s="2">
        <v>1163.9749999999999</v>
      </c>
      <c r="VM35" s="2">
        <v>416.09269999999998</v>
      </c>
      <c r="VN35" s="2">
        <v>526.65049999999997</v>
      </c>
      <c r="VO35" s="2">
        <v>61.730829999999997</v>
      </c>
      <c r="VP35" s="2">
        <v>46.131239999999998</v>
      </c>
      <c r="VQ35" s="2">
        <v>186.7612</v>
      </c>
      <c r="VR35" s="2">
        <v>670.41660000000002</v>
      </c>
      <c r="VS35" s="2">
        <v>995.05930000000001</v>
      </c>
      <c r="VT35" s="2">
        <v>989.7328</v>
      </c>
      <c r="VU35" s="2">
        <v>681.72439999999995</v>
      </c>
      <c r="VV35" s="2">
        <v>117.2392</v>
      </c>
      <c r="VW35" s="2">
        <v>280.26929999999999</v>
      </c>
      <c r="VX35" s="2">
        <v>116.7278</v>
      </c>
      <c r="VY35" s="2">
        <v>388.41449999999998</v>
      </c>
      <c r="VZ35" s="2"/>
      <c r="WA35" s="2">
        <v>77.789929999999998</v>
      </c>
      <c r="WB35" s="2">
        <v>133.9196</v>
      </c>
      <c r="WC35" s="2">
        <v>282.15359999999998</v>
      </c>
      <c r="WD35" s="2">
        <v>708.03070000000002</v>
      </c>
      <c r="WE35" s="2">
        <v>431.73919999999998</v>
      </c>
      <c r="WF35" s="2">
        <v>197.6576</v>
      </c>
      <c r="WG35" s="2">
        <v>94.39049</v>
      </c>
      <c r="WH35" s="2">
        <v>30.028849999999998</v>
      </c>
      <c r="WI35" s="2">
        <v>102.9589</v>
      </c>
      <c r="WJ35" s="2">
        <v>172.97120000000001</v>
      </c>
      <c r="WK35" s="2"/>
      <c r="WL35" s="2">
        <v>10.423120000000001</v>
      </c>
      <c r="WM35" s="2">
        <v>107.11069999999999</v>
      </c>
      <c r="WN35" s="2">
        <v>47.889310000000002</v>
      </c>
      <c r="WO35" s="2">
        <v>321.62650000000002</v>
      </c>
      <c r="WP35" s="2">
        <v>255.92009999999999</v>
      </c>
      <c r="WQ35" s="2">
        <v>91.458039999999997</v>
      </c>
      <c r="WR35" s="2">
        <v>126.49169999999999</v>
      </c>
      <c r="WS35" s="2">
        <v>85.808769999999996</v>
      </c>
      <c r="WT35" s="2">
        <v>143.2927</v>
      </c>
      <c r="WU35" s="2">
        <v>483.70609999999999</v>
      </c>
      <c r="WV35" s="2">
        <v>124.92100000000001</v>
      </c>
      <c r="WW35" s="2">
        <v>176.7903</v>
      </c>
      <c r="WX35" s="2">
        <v>585.23050000000001</v>
      </c>
      <c r="WY35" s="2">
        <v>224.90260000000001</v>
      </c>
      <c r="WZ35" s="2">
        <v>685.69690000000003</v>
      </c>
      <c r="XA35" s="2">
        <v>560.54169999999999</v>
      </c>
      <c r="XB35" s="2">
        <v>423.97219999999999</v>
      </c>
      <c r="XC35" s="2">
        <v>149.9897</v>
      </c>
      <c r="XD35" s="2">
        <v>225.93279999999999</v>
      </c>
      <c r="XE35" s="2">
        <v>157.64959999999999</v>
      </c>
      <c r="XF35" s="2">
        <v>152.97210000000001</v>
      </c>
      <c r="XG35" s="2">
        <v>121.0137</v>
      </c>
      <c r="XH35" s="2">
        <v>12.21776</v>
      </c>
      <c r="XI35" s="2">
        <v>29.898849999999999</v>
      </c>
      <c r="XJ35" s="2">
        <v>231.02869999999999</v>
      </c>
      <c r="XK35" s="2">
        <v>289.1026</v>
      </c>
      <c r="XL35" s="2">
        <v>206.7329</v>
      </c>
      <c r="XM35" s="2">
        <v>201.17859999999999</v>
      </c>
      <c r="XN35" s="2">
        <v>49.841149999999999</v>
      </c>
      <c r="XO35" s="2">
        <v>31.29496</v>
      </c>
      <c r="XP35" s="2">
        <v>64.370220000000003</v>
      </c>
      <c r="XQ35" s="2">
        <v>161.988</v>
      </c>
      <c r="XR35" s="2">
        <v>49.61515</v>
      </c>
      <c r="XS35" s="2">
        <v>32.427480000000003</v>
      </c>
      <c r="XT35" s="2">
        <v>54.905479999999997</v>
      </c>
      <c r="XU35" s="2">
        <v>34.643320000000003</v>
      </c>
      <c r="XV35" s="2">
        <v>106.4246</v>
      </c>
      <c r="XW35" s="2">
        <v>111.2131</v>
      </c>
      <c r="XX35" s="2">
        <v>90.258080000000007</v>
      </c>
      <c r="XY35" s="2">
        <v>12.14321</v>
      </c>
      <c r="XZ35" s="2">
        <v>10.09515</v>
      </c>
      <c r="YA35" s="2"/>
      <c r="YB35" s="2">
        <v>126.2621</v>
      </c>
      <c r="YC35" s="2">
        <v>120.1078</v>
      </c>
      <c r="YD35" s="2"/>
      <c r="YE35" s="2"/>
      <c r="YF35" s="2">
        <v>152.09450000000001</v>
      </c>
      <c r="YG35" s="2">
        <v>39.052329999999998</v>
      </c>
      <c r="YH35" s="2">
        <v>167.76419999999999</v>
      </c>
      <c r="YI35" s="2">
        <v>101.831</v>
      </c>
      <c r="YJ35" s="2">
        <v>18.877490000000002</v>
      </c>
      <c r="YK35" s="2"/>
      <c r="YL35" s="2"/>
      <c r="YM35" s="2">
        <v>50.432319999999997</v>
      </c>
      <c r="YN35" s="2">
        <v>20.305759999999999</v>
      </c>
      <c r="YO35" s="2"/>
      <c r="YP35" s="2"/>
      <c r="YQ35" s="2"/>
      <c r="YR35" s="2">
        <v>52.965440000000001</v>
      </c>
      <c r="YS35" s="2"/>
      <c r="YT35" s="2"/>
      <c r="YU35" s="2">
        <v>0</v>
      </c>
      <c r="YV35" s="2">
        <v>0</v>
      </c>
      <c r="YW35" s="2">
        <v>229.767</v>
      </c>
      <c r="YX35" s="2">
        <v>571.91380000000004</v>
      </c>
      <c r="YY35" s="2">
        <v>234.7363</v>
      </c>
      <c r="YZ35" s="2">
        <v>123.5275</v>
      </c>
      <c r="ZA35" s="2">
        <v>263.28280000000001</v>
      </c>
      <c r="ZB35" s="2">
        <v>415.68520000000001</v>
      </c>
      <c r="ZC35" s="2">
        <v>781.2586</v>
      </c>
      <c r="ZD35" s="2">
        <v>453.08269999999999</v>
      </c>
      <c r="ZE35" s="2">
        <v>219.6422</v>
      </c>
      <c r="ZF35" s="2">
        <v>206.53819999999999</v>
      </c>
      <c r="ZG35" s="2">
        <v>268.75850000000003</v>
      </c>
      <c r="ZH35" s="2">
        <v>112.2345</v>
      </c>
      <c r="ZI35" s="2">
        <v>98.976129999999998</v>
      </c>
      <c r="ZJ35" s="2">
        <v>31.669239999999999</v>
      </c>
      <c r="ZK35" s="2">
        <v>54.431849999999997</v>
      </c>
      <c r="ZL35" s="2">
        <v>23.402329999999999</v>
      </c>
      <c r="ZM35" s="2">
        <v>130.42189999999999</v>
      </c>
      <c r="ZN35" s="2">
        <v>9.1178050000000006</v>
      </c>
      <c r="ZO35" s="2">
        <v>189.59190000000001</v>
      </c>
      <c r="ZP35" s="2">
        <v>29.19979</v>
      </c>
      <c r="ZQ35" s="2"/>
      <c r="ZR35" s="2">
        <v>76.723140000000001</v>
      </c>
      <c r="ZS35" s="2">
        <v>216.5532</v>
      </c>
      <c r="ZT35" s="2">
        <v>599.33429999999998</v>
      </c>
      <c r="ZU35" s="2">
        <v>72.695679999999996</v>
      </c>
      <c r="ZV35" s="2">
        <v>9.1633239999999994</v>
      </c>
      <c r="ZW35" s="2">
        <v>113.06189999999999</v>
      </c>
      <c r="ZX35" s="2">
        <v>268.76729999999998</v>
      </c>
      <c r="ZY35" s="2">
        <v>301.13909999999998</v>
      </c>
      <c r="ZZ35" s="2">
        <v>196.91059999999999</v>
      </c>
      <c r="AAA35" s="2">
        <v>193.83420000000001</v>
      </c>
      <c r="AAB35" s="2">
        <v>103.1759</v>
      </c>
      <c r="AAC35" s="2">
        <v>128.53049999999999</v>
      </c>
      <c r="AAD35" s="2">
        <v>74.016800000000003</v>
      </c>
      <c r="AAE35" s="2">
        <v>153.91079999999999</v>
      </c>
      <c r="AAF35" s="2">
        <v>28.070049999999998</v>
      </c>
      <c r="AAG35" s="2">
        <v>66.533770000000004</v>
      </c>
      <c r="AAH35" s="2">
        <v>143.46420000000001</v>
      </c>
      <c r="AAI35" s="2">
        <v>249.67310000000001</v>
      </c>
      <c r="AAJ35" s="2">
        <v>256.38639999999998</v>
      </c>
      <c r="AAK35" s="2">
        <v>365.8535</v>
      </c>
      <c r="AAL35" s="2">
        <v>194.6397</v>
      </c>
      <c r="AAM35" s="2">
        <v>22.309059999999999</v>
      </c>
      <c r="AAN35" s="2">
        <v>30.20166</v>
      </c>
      <c r="AAO35" s="2">
        <v>0</v>
      </c>
      <c r="AAP35" s="2">
        <v>258.25130000000001</v>
      </c>
      <c r="AAQ35" s="2">
        <v>48.277230000000003</v>
      </c>
      <c r="AAR35" s="2"/>
      <c r="AAS35" s="2"/>
      <c r="AAT35" s="2">
        <v>55.587009999999999</v>
      </c>
      <c r="AAU35" s="2">
        <v>205.29740000000001</v>
      </c>
      <c r="AAV35" s="2">
        <v>51.890590000000003</v>
      </c>
      <c r="AAW35" s="2">
        <v>287.12270000000001</v>
      </c>
      <c r="AAX35" s="2">
        <v>12.918979999999999</v>
      </c>
      <c r="AAY35" s="2">
        <v>55.052889999999998</v>
      </c>
      <c r="AAZ35" s="2"/>
      <c r="ABA35" s="2">
        <v>170.71129999999999</v>
      </c>
      <c r="ABB35" s="2">
        <v>28.556830000000001</v>
      </c>
      <c r="ABC35" s="2"/>
      <c r="ABD35" s="2">
        <v>104.0331</v>
      </c>
      <c r="ABE35" s="2">
        <v>61.776220000000002</v>
      </c>
      <c r="ABF35" s="2">
        <v>23.163720000000001</v>
      </c>
      <c r="ABG35" s="2">
        <v>391.35430000000002</v>
      </c>
      <c r="ABH35" s="2">
        <v>103.9817</v>
      </c>
      <c r="ABI35" s="2">
        <v>16.331520000000001</v>
      </c>
      <c r="ABJ35" s="2">
        <v>209.28890000000001</v>
      </c>
      <c r="ABK35" s="2">
        <v>136.0444</v>
      </c>
      <c r="ABL35" s="2">
        <v>81.889480000000006</v>
      </c>
      <c r="ABM35" s="2">
        <v>20.82039</v>
      </c>
      <c r="ABN35" s="2"/>
      <c r="ABO35" s="2"/>
      <c r="ABP35" s="2">
        <v>185.7175</v>
      </c>
      <c r="ABQ35" s="2">
        <v>13.543329999999999</v>
      </c>
      <c r="ABR35" s="2">
        <v>28.261299999999999</v>
      </c>
      <c r="ABS35" s="2">
        <v>63.906309999999998</v>
      </c>
      <c r="ABT35" s="2"/>
      <c r="ABU35" s="2">
        <v>51.884320000000002</v>
      </c>
      <c r="ABV35" s="2">
        <v>886.20129999999995</v>
      </c>
      <c r="ABW35" s="2">
        <v>2599.1390000000001</v>
      </c>
      <c r="ABX35" s="2">
        <v>651.79859999999996</v>
      </c>
      <c r="ABY35" s="2">
        <v>491.07350000000002</v>
      </c>
      <c r="ABZ35" s="2">
        <v>875.93529999999998</v>
      </c>
      <c r="ACA35" s="2">
        <v>1775.479</v>
      </c>
      <c r="ACB35" s="2">
        <v>4229.3130000000001</v>
      </c>
      <c r="ACC35" s="2">
        <v>3674.1559999999999</v>
      </c>
      <c r="ACD35" s="2">
        <v>2302.0140000000001</v>
      </c>
      <c r="ACE35" s="2">
        <v>1094.799</v>
      </c>
      <c r="ACF35" s="2">
        <v>2622.7190000000001</v>
      </c>
      <c r="ACG35" s="2">
        <v>30.84732</v>
      </c>
      <c r="ACH35" s="2"/>
      <c r="ACI35" s="2"/>
      <c r="ACJ35" s="2"/>
      <c r="ACK35" s="2">
        <v>123.31229999999999</v>
      </c>
      <c r="ACL35" s="2">
        <v>88.646150000000006</v>
      </c>
      <c r="ACM35" s="2">
        <v>241.29939999999999</v>
      </c>
      <c r="ACN35" s="2">
        <v>116.6455</v>
      </c>
      <c r="ACO35" s="2">
        <v>42.632579999999997</v>
      </c>
      <c r="ACP35" s="2">
        <v>76.906980000000004</v>
      </c>
      <c r="ACQ35" s="2">
        <v>85.808779999999999</v>
      </c>
      <c r="ACR35" s="2">
        <v>175.5624</v>
      </c>
      <c r="ACS35" s="2">
        <v>548.13120000000004</v>
      </c>
      <c r="ACT35" s="2">
        <v>338.2045</v>
      </c>
      <c r="ACU35" s="2">
        <v>72.243880000000004</v>
      </c>
      <c r="ACV35" s="2"/>
      <c r="ACW35" s="2">
        <v>117.7795</v>
      </c>
      <c r="ACX35" s="2">
        <v>169.4187</v>
      </c>
      <c r="ACY35" s="2">
        <v>59.223500000000001</v>
      </c>
      <c r="ACZ35" s="2"/>
      <c r="ADA35" s="2"/>
      <c r="ADB35" s="2">
        <v>77.053070000000005</v>
      </c>
      <c r="ADC35" s="2">
        <v>515.58000000000004</v>
      </c>
      <c r="ADD35" s="2">
        <v>1441.3409999999999</v>
      </c>
      <c r="ADE35" s="2">
        <v>685.39829999999995</v>
      </c>
      <c r="ADF35" s="2">
        <v>354.80130000000003</v>
      </c>
      <c r="ADG35" s="2">
        <v>836.14639999999997</v>
      </c>
      <c r="ADH35" s="2">
        <v>1081.075</v>
      </c>
      <c r="ADI35" s="2">
        <v>1662.6959999999999</v>
      </c>
      <c r="ADJ35" s="2">
        <v>1529.0519999999999</v>
      </c>
      <c r="ADK35" s="2">
        <v>1665.6389999999999</v>
      </c>
      <c r="ADL35" s="2">
        <v>562.63530000000003</v>
      </c>
      <c r="ADM35" s="2">
        <v>1572.8240000000001</v>
      </c>
      <c r="ADN35" s="2">
        <v>5317.5069999999996</v>
      </c>
      <c r="ADO35" s="2">
        <v>11305.83</v>
      </c>
      <c r="ADP35" s="2">
        <v>3380.0709999999999</v>
      </c>
      <c r="ADQ35" s="2">
        <v>2009.68</v>
      </c>
      <c r="ADR35" s="2">
        <v>6061.3040000000001</v>
      </c>
      <c r="ADS35" s="2">
        <v>12181.94</v>
      </c>
      <c r="ADT35" s="2">
        <v>30701.87</v>
      </c>
      <c r="ADU35" s="2">
        <v>25614.06</v>
      </c>
      <c r="ADV35" s="2">
        <v>23642.51</v>
      </c>
      <c r="ADW35" s="2">
        <v>11376.47</v>
      </c>
      <c r="ADX35" s="2">
        <v>27272.11</v>
      </c>
      <c r="ADY35" s="2">
        <v>5202.1580000000004</v>
      </c>
      <c r="ADZ35" s="2">
        <v>8229.9619999999995</v>
      </c>
      <c r="AEA35" s="2">
        <v>2302.7379999999998</v>
      </c>
      <c r="AEB35" s="2">
        <v>1650.0519999999999</v>
      </c>
      <c r="AEC35" s="2">
        <v>4779.3689999999997</v>
      </c>
      <c r="AED35" s="2">
        <v>7404.87</v>
      </c>
      <c r="AEE35" s="2">
        <v>15679.26</v>
      </c>
      <c r="AEF35" s="2">
        <v>12960.06</v>
      </c>
      <c r="AEG35" s="2">
        <v>9804.6730000000007</v>
      </c>
      <c r="AEH35" s="2">
        <v>4192.2060000000001</v>
      </c>
      <c r="AEI35" s="2">
        <v>9270.7430000000004</v>
      </c>
    </row>
    <row r="36" spans="1:815" x14ac:dyDescent="0.25">
      <c r="A36" t="s">
        <v>210</v>
      </c>
      <c r="B36" s="2">
        <v>46.713099999999997</v>
      </c>
      <c r="C36" s="2">
        <v>144.55119999999999</v>
      </c>
      <c r="D36" s="2">
        <v>32.539360000000002</v>
      </c>
      <c r="E36" s="2">
        <v>13.22892</v>
      </c>
      <c r="F36" s="2">
        <v>17.95523</v>
      </c>
      <c r="G36" s="2">
        <v>3.8920279999999998</v>
      </c>
      <c r="H36" s="2">
        <v>16.87445</v>
      </c>
      <c r="I36" s="2"/>
      <c r="J36" s="2"/>
      <c r="K36" s="2"/>
      <c r="L36" s="2">
        <v>0.61428090000000002</v>
      </c>
      <c r="M36" s="2">
        <v>14.265779999999999</v>
      </c>
      <c r="N36" s="2">
        <v>66.258799999999994</v>
      </c>
      <c r="O36" s="2"/>
      <c r="P36" s="2">
        <v>2.0304609999999998</v>
      </c>
      <c r="Q36" s="2">
        <v>17.03445</v>
      </c>
      <c r="R36" s="2">
        <v>14.370559999999999</v>
      </c>
      <c r="S36" s="2">
        <v>9.8346409999999995</v>
      </c>
      <c r="T36" s="2"/>
      <c r="U36" s="2">
        <v>16.412980000000001</v>
      </c>
      <c r="V36" s="2"/>
      <c r="W36" s="2">
        <v>16.38083</v>
      </c>
      <c r="X36" s="2"/>
      <c r="Y36" s="2">
        <v>3.2287590000000002</v>
      </c>
      <c r="Z36" s="2"/>
      <c r="AA36" s="2"/>
      <c r="AB36" s="2">
        <v>34.471260000000001</v>
      </c>
      <c r="AC36" s="2"/>
      <c r="AD36" s="2"/>
      <c r="AE36" s="2"/>
      <c r="AF36" s="2"/>
      <c r="AG36" s="2">
        <v>3.5171429999999999</v>
      </c>
      <c r="AH36" s="2">
        <v>37.372990000000001</v>
      </c>
      <c r="AI36" s="2">
        <v>123.3948</v>
      </c>
      <c r="AJ36" s="2">
        <v>219.2962</v>
      </c>
      <c r="AK36" s="2">
        <v>71.62527</v>
      </c>
      <c r="AL36" s="2">
        <v>52.135489999999997</v>
      </c>
      <c r="AM36" s="2">
        <v>111.3586</v>
      </c>
      <c r="AN36" s="2">
        <v>100.8246</v>
      </c>
      <c r="AO36" s="2">
        <v>203.1508</v>
      </c>
      <c r="AP36" s="2">
        <v>135.68029999999999</v>
      </c>
      <c r="AQ36" s="2">
        <v>168.17910000000001</v>
      </c>
      <c r="AR36" s="2">
        <v>105.61279999999999</v>
      </c>
      <c r="AS36" s="2">
        <v>271.30579999999998</v>
      </c>
      <c r="AT36" s="2">
        <v>2.4596179999999999</v>
      </c>
      <c r="AU36" s="2">
        <v>10.178660000000001</v>
      </c>
      <c r="AV36" s="2"/>
      <c r="AW36" s="2"/>
      <c r="AX36" s="2">
        <v>71.820949999999996</v>
      </c>
      <c r="AY36" s="2"/>
      <c r="AZ36" s="2">
        <v>57.438049999999997</v>
      </c>
      <c r="BA36" s="2">
        <v>7.301126</v>
      </c>
      <c r="BB36" s="2"/>
      <c r="BC36" s="2">
        <v>22.80274</v>
      </c>
      <c r="BD36" s="2">
        <v>4.1279219999999999</v>
      </c>
      <c r="BE36" s="2">
        <v>7.31541</v>
      </c>
      <c r="BF36" s="2">
        <v>5.2293950000000002</v>
      </c>
      <c r="BG36" s="2">
        <v>9.5047619999999995</v>
      </c>
      <c r="BH36" s="2"/>
      <c r="BI36" s="2">
        <v>58.009219999999999</v>
      </c>
      <c r="BJ36" s="2"/>
      <c r="BK36" s="2">
        <v>1.6445449999999999</v>
      </c>
      <c r="BL36" s="2">
        <v>28.431149999999999</v>
      </c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>
        <v>15.74156</v>
      </c>
      <c r="CM36" s="2"/>
      <c r="CN36" s="2"/>
      <c r="CO36" s="2"/>
      <c r="CP36" s="2"/>
      <c r="CQ36" s="2"/>
      <c r="CR36" s="2"/>
      <c r="CS36" s="2"/>
      <c r="CT36" s="2"/>
      <c r="CU36" s="2">
        <v>0</v>
      </c>
      <c r="CV36" s="2">
        <v>6.9618510000000002</v>
      </c>
      <c r="CW36" s="2"/>
      <c r="CX36" s="2">
        <v>6.9711480000000003</v>
      </c>
      <c r="CY36" s="2"/>
      <c r="CZ36" s="2">
        <v>14.452109999999999</v>
      </c>
      <c r="DA36" s="2">
        <v>2.4373619999999998</v>
      </c>
      <c r="DB36" s="2"/>
      <c r="DC36" s="2">
        <v>9.0449990000000007</v>
      </c>
      <c r="DD36" s="2"/>
      <c r="DE36" s="2"/>
      <c r="DF36" s="2"/>
      <c r="DG36" s="2"/>
      <c r="DH36" s="2">
        <v>46.240819999999999</v>
      </c>
      <c r="DI36" s="2">
        <v>26.243569999999998</v>
      </c>
      <c r="DJ36" s="2">
        <v>15.095800000000001</v>
      </c>
      <c r="DK36" s="2">
        <v>21.058340000000001</v>
      </c>
      <c r="DL36" s="2">
        <v>49.290599999999998</v>
      </c>
      <c r="DM36" s="2">
        <v>2.3313950000000001</v>
      </c>
      <c r="DN36" s="2">
        <v>8.9453809999999994</v>
      </c>
      <c r="DO36" s="2">
        <v>24.448270000000001</v>
      </c>
      <c r="DP36" s="2">
        <v>76.935419999999993</v>
      </c>
      <c r="DQ36" s="2">
        <v>7.3166440000000001</v>
      </c>
      <c r="DR36" s="2">
        <v>19.26257</v>
      </c>
      <c r="DS36" s="2">
        <v>18.946149999999999</v>
      </c>
      <c r="DT36" s="2">
        <v>52.834180000000003</v>
      </c>
      <c r="DU36" s="2">
        <v>37.657690000000002</v>
      </c>
      <c r="DV36" s="2"/>
      <c r="DW36" s="2">
        <v>53.861629999999998</v>
      </c>
      <c r="DX36" s="2">
        <v>23.508900000000001</v>
      </c>
      <c r="DY36" s="2">
        <v>97.015749999999997</v>
      </c>
      <c r="DZ36" s="2">
        <v>84.09666</v>
      </c>
      <c r="EA36" s="2">
        <v>62.617759999999997</v>
      </c>
      <c r="EB36" s="2">
        <v>7.3930049999999996</v>
      </c>
      <c r="EC36" s="2">
        <v>137.00219999999999</v>
      </c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>
        <v>78.966579999999993</v>
      </c>
      <c r="EQ36" s="2">
        <v>33.954120000000003</v>
      </c>
      <c r="ER36" s="2">
        <v>9.6754549999999995</v>
      </c>
      <c r="ES36" s="2">
        <v>19.336410000000001</v>
      </c>
      <c r="ET36" s="2">
        <v>35.827649999999998</v>
      </c>
      <c r="EU36" s="2">
        <v>25.4773</v>
      </c>
      <c r="EV36" s="2">
        <v>30.137370000000001</v>
      </c>
      <c r="EW36" s="2">
        <v>15.57475</v>
      </c>
      <c r="EX36" s="2">
        <v>33.656559999999999</v>
      </c>
      <c r="EY36" s="2">
        <v>1.1257969999999999</v>
      </c>
      <c r="EZ36" s="2"/>
      <c r="FA36" s="2"/>
      <c r="FB36" s="2"/>
      <c r="FC36" s="2">
        <v>4.6779130000000002</v>
      </c>
      <c r="FD36" s="2">
        <v>11.278320000000001</v>
      </c>
      <c r="FE36" s="2">
        <v>70.596339999999998</v>
      </c>
      <c r="FF36" s="2">
        <v>54.27234</v>
      </c>
      <c r="FG36" s="2">
        <v>47.161529999999999</v>
      </c>
      <c r="FH36" s="2"/>
      <c r="FI36" s="2"/>
      <c r="FJ36" s="2"/>
      <c r="FK36" s="2">
        <v>561.58699999999999</v>
      </c>
      <c r="FL36" s="2">
        <v>1092.0719999999999</v>
      </c>
      <c r="FM36" s="2">
        <v>333.05239999999998</v>
      </c>
      <c r="FN36" s="2">
        <v>205.82820000000001</v>
      </c>
      <c r="FO36" s="2">
        <v>497.27120000000002</v>
      </c>
      <c r="FP36" s="2">
        <v>382.47739999999999</v>
      </c>
      <c r="FQ36" s="2">
        <v>783.65309999999999</v>
      </c>
      <c r="FR36" s="2">
        <v>502.40010000000001</v>
      </c>
      <c r="FS36" s="2">
        <v>253.39080000000001</v>
      </c>
      <c r="FT36" s="2">
        <v>183.71129999999999</v>
      </c>
      <c r="FU36" s="2">
        <v>294.4409</v>
      </c>
      <c r="FV36" s="2"/>
      <c r="FW36" s="2">
        <v>166.4691</v>
      </c>
      <c r="FX36" s="2">
        <v>8.3536099999999998</v>
      </c>
      <c r="FY36" s="2">
        <v>14.81339</v>
      </c>
      <c r="FZ36" s="2">
        <v>57.92953</v>
      </c>
      <c r="GA36" s="2">
        <v>68.097759999999994</v>
      </c>
      <c r="GB36" s="2">
        <v>19.67306</v>
      </c>
      <c r="GC36" s="2">
        <v>58.460979999999999</v>
      </c>
      <c r="GD36" s="2">
        <v>22.259830000000001</v>
      </c>
      <c r="GE36" s="2">
        <v>34.446539999999999</v>
      </c>
      <c r="GF36" s="2">
        <v>15.153510000000001</v>
      </c>
      <c r="GG36" s="2">
        <v>20.628769999999999</v>
      </c>
      <c r="GH36" s="2"/>
      <c r="GI36" s="2">
        <v>11.34826</v>
      </c>
      <c r="GJ36" s="2">
        <v>1.9491309999999999</v>
      </c>
      <c r="GK36" s="2"/>
      <c r="GL36" s="2">
        <v>5.3189019999999996</v>
      </c>
      <c r="GM36" s="2">
        <v>10.31954</v>
      </c>
      <c r="GN36" s="2">
        <v>10.967890000000001</v>
      </c>
      <c r="GO36" s="2">
        <v>15.357939999999999</v>
      </c>
      <c r="GP36" s="2"/>
      <c r="GQ36" s="2">
        <v>1.2286630000000001</v>
      </c>
      <c r="GR36" s="2"/>
      <c r="GS36" s="2"/>
      <c r="GT36" s="2"/>
      <c r="GU36" s="2"/>
      <c r="GV36" s="2"/>
      <c r="GW36" s="2"/>
      <c r="GX36" s="2"/>
      <c r="GY36" s="2"/>
      <c r="GZ36" s="2">
        <v>1.86897</v>
      </c>
      <c r="HA36" s="2"/>
      <c r="HB36" s="2"/>
      <c r="HC36" s="2"/>
      <c r="HD36" s="2">
        <v>8.5202910000000003</v>
      </c>
      <c r="HE36" s="2">
        <v>33.954120000000003</v>
      </c>
      <c r="HF36" s="2"/>
      <c r="HG36" s="2">
        <v>9.2078129999999998</v>
      </c>
      <c r="HH36" s="2">
        <v>6.7999010000000002</v>
      </c>
      <c r="HI36" s="2">
        <v>33.989139999999999</v>
      </c>
      <c r="HJ36" s="2">
        <v>31.427399999999999</v>
      </c>
      <c r="HK36" s="2">
        <v>30.50834</v>
      </c>
      <c r="HL36" s="2"/>
      <c r="HM36" s="2">
        <v>74.188100000000006</v>
      </c>
      <c r="HN36" s="2">
        <v>16.586559999999999</v>
      </c>
      <c r="HO36" s="2">
        <v>6.6161300000000001</v>
      </c>
      <c r="HP36" s="2"/>
      <c r="HQ36" s="2"/>
      <c r="HR36" s="2"/>
      <c r="HS36" s="2"/>
      <c r="HT36" s="2">
        <v>60.325899999999997</v>
      </c>
      <c r="HU36" s="2">
        <v>17.497060000000001</v>
      </c>
      <c r="HV36" s="2">
        <v>5.4308310000000004</v>
      </c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>
        <v>3.740472</v>
      </c>
      <c r="IL36" s="2">
        <v>13.524889999999999</v>
      </c>
      <c r="IM36" s="2">
        <v>32.35557</v>
      </c>
      <c r="IN36" s="2">
        <v>72.796409999999995</v>
      </c>
      <c r="IO36" s="2">
        <v>2.4176829999999998</v>
      </c>
      <c r="IP36" s="2"/>
      <c r="IQ36" s="2">
        <v>20.686620000000001</v>
      </c>
      <c r="IR36" s="2">
        <v>5.3859649999999997</v>
      </c>
      <c r="IS36" s="2"/>
      <c r="IT36" s="2"/>
      <c r="IU36" s="2"/>
      <c r="IV36" s="2"/>
      <c r="IW36" s="2">
        <v>22.683630000000001</v>
      </c>
      <c r="IX36" s="2">
        <v>0</v>
      </c>
      <c r="IY36" s="2"/>
      <c r="IZ36" s="2"/>
      <c r="JA36" s="2">
        <v>125.5091</v>
      </c>
      <c r="JB36" s="2"/>
      <c r="JC36" s="2"/>
      <c r="JD36" s="2"/>
      <c r="JE36" s="2"/>
      <c r="JF36" s="2">
        <v>14.757709999999999</v>
      </c>
      <c r="JG36" s="2"/>
      <c r="JH36" s="2">
        <v>13.116720000000001</v>
      </c>
      <c r="JI36" s="2"/>
      <c r="JJ36" s="2"/>
      <c r="JK36" s="2">
        <v>7.8362999999999996</v>
      </c>
      <c r="JL36" s="2">
        <v>22.544789999999999</v>
      </c>
      <c r="JM36" s="2"/>
      <c r="JN36" s="2">
        <v>17.03659</v>
      </c>
      <c r="JO36" s="2"/>
      <c r="JP36" s="2">
        <v>11.266629999999999</v>
      </c>
      <c r="JQ36" s="2"/>
      <c r="JR36" s="2">
        <v>7.6339959999999998</v>
      </c>
      <c r="JS36" s="2"/>
      <c r="JT36" s="2"/>
      <c r="JU36" s="2"/>
      <c r="JV36" s="2"/>
      <c r="JW36" s="2">
        <v>3.7883040000000001</v>
      </c>
      <c r="JX36" s="2"/>
      <c r="JY36" s="2"/>
      <c r="JZ36" s="2"/>
      <c r="KA36" s="2">
        <v>7.505312</v>
      </c>
      <c r="KB36" s="2">
        <v>2.4596179999999999</v>
      </c>
      <c r="KC36" s="2"/>
      <c r="KD36" s="2"/>
      <c r="KE36" s="2"/>
      <c r="KF36" s="2"/>
      <c r="KG36" s="2">
        <v>8.5605899999999995</v>
      </c>
      <c r="KH36" s="2">
        <v>15.872450000000001</v>
      </c>
      <c r="KI36" s="2">
        <v>9.8398450000000004</v>
      </c>
      <c r="KJ36" s="2"/>
      <c r="KK36" s="2">
        <v>22.85305</v>
      </c>
      <c r="KL36" s="2"/>
      <c r="KM36" s="2"/>
      <c r="KN36" s="2">
        <v>6.3912529999999999</v>
      </c>
      <c r="KO36" s="2"/>
      <c r="KP36" s="2">
        <v>7.8829669999999998</v>
      </c>
      <c r="KQ36" s="2">
        <v>23.642410000000002</v>
      </c>
      <c r="KR36" s="2">
        <v>2.8535300000000001</v>
      </c>
      <c r="KS36" s="2">
        <v>2.5798860000000001</v>
      </c>
      <c r="KT36" s="2">
        <v>18.571650000000002</v>
      </c>
      <c r="KU36" s="2"/>
      <c r="KV36" s="2"/>
      <c r="KW36" s="2">
        <v>10.914490000000001</v>
      </c>
      <c r="KX36" s="2"/>
      <c r="KY36" s="2"/>
      <c r="KZ36" s="2"/>
      <c r="LA36" s="2"/>
      <c r="LB36" s="2">
        <v>11.31094</v>
      </c>
      <c r="LC36" s="2"/>
      <c r="LD36" s="2"/>
      <c r="LE36" s="2">
        <v>8.1058649999999997</v>
      </c>
      <c r="LF36" s="2"/>
      <c r="LG36" s="2"/>
      <c r="LH36" s="2"/>
      <c r="LI36" s="2"/>
      <c r="LJ36" s="2">
        <v>13.682230000000001</v>
      </c>
      <c r="LK36" s="2"/>
      <c r="LL36" s="2"/>
      <c r="LM36" s="2"/>
      <c r="LN36" s="2"/>
      <c r="LO36" s="2">
        <v>28.07226</v>
      </c>
      <c r="LP36" s="2"/>
      <c r="LQ36" s="2">
        <v>17.03088</v>
      </c>
      <c r="LR36" s="2">
        <v>20.483979999999999</v>
      </c>
      <c r="LS36" s="2"/>
      <c r="LT36" s="2"/>
      <c r="LU36" s="2"/>
      <c r="LV36" s="2"/>
      <c r="LW36" s="2"/>
      <c r="LX36" s="2"/>
      <c r="LY36" s="2"/>
      <c r="LZ36" s="2">
        <v>10.689539999999999</v>
      </c>
      <c r="MA36" s="2"/>
      <c r="MB36" s="2"/>
      <c r="MC36" s="2"/>
      <c r="MD36" s="2"/>
      <c r="ME36" s="2">
        <v>59.482089999999999</v>
      </c>
      <c r="MF36" s="2">
        <v>170.19149999999999</v>
      </c>
      <c r="MG36" s="2">
        <v>29.618410000000001</v>
      </c>
      <c r="MH36" s="2">
        <v>57.814660000000003</v>
      </c>
      <c r="MI36" s="2">
        <v>45.782380000000003</v>
      </c>
      <c r="MJ36" s="2">
        <v>51.627389999999998</v>
      </c>
      <c r="MK36" s="2">
        <v>159.63759999999999</v>
      </c>
      <c r="ML36" s="2">
        <v>126.6776</v>
      </c>
      <c r="MM36" s="2">
        <v>96.884609999999995</v>
      </c>
      <c r="MN36" s="2">
        <v>209.61340000000001</v>
      </c>
      <c r="MO36" s="2">
        <v>173.05539999999999</v>
      </c>
      <c r="MP36" s="2"/>
      <c r="MQ36" s="2"/>
      <c r="MR36" s="2"/>
      <c r="MS36" s="2"/>
      <c r="MT36" s="2">
        <v>11.64345</v>
      </c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>
        <v>0</v>
      </c>
      <c r="NK36" s="2">
        <v>0</v>
      </c>
      <c r="NL36" s="2"/>
      <c r="NM36" s="2">
        <v>2.5446650000000002</v>
      </c>
      <c r="NN36" s="2">
        <v>40.56138</v>
      </c>
      <c r="NO36" s="2">
        <v>6.8297330000000001</v>
      </c>
      <c r="NP36" s="2">
        <v>0.46039069999999999</v>
      </c>
      <c r="NQ36" s="2"/>
      <c r="NR36" s="2"/>
      <c r="NS36" s="2">
        <v>5.0065650000000002</v>
      </c>
      <c r="NT36" s="2">
        <v>30.350429999999999</v>
      </c>
      <c r="NU36" s="2"/>
      <c r="NV36" s="2">
        <v>2.2515939999999999</v>
      </c>
      <c r="NW36" s="2">
        <v>823.93709999999999</v>
      </c>
      <c r="NX36" s="2">
        <v>1866.963</v>
      </c>
      <c r="NY36" s="2">
        <v>608.02359999999999</v>
      </c>
      <c r="NZ36" s="2">
        <v>686.16880000000003</v>
      </c>
      <c r="OA36" s="2">
        <v>1677.251</v>
      </c>
      <c r="OB36" s="2">
        <v>1289.7650000000001</v>
      </c>
      <c r="OC36" s="2">
        <v>2223.3490000000002</v>
      </c>
      <c r="OD36" s="2">
        <v>2333.1959999999999</v>
      </c>
      <c r="OE36" s="2">
        <v>2731.5520000000001</v>
      </c>
      <c r="OF36" s="2">
        <v>1475.557</v>
      </c>
      <c r="OG36" s="2">
        <v>5386.4189999999999</v>
      </c>
      <c r="OH36" s="2">
        <v>582.48389999999995</v>
      </c>
      <c r="OI36" s="2">
        <v>1615.4169999999999</v>
      </c>
      <c r="OJ36" s="2">
        <v>391.3861</v>
      </c>
      <c r="OK36" s="2">
        <v>367.09890000000001</v>
      </c>
      <c r="OL36" s="2">
        <v>1085.8499999999999</v>
      </c>
      <c r="OM36" s="2">
        <v>573.89369999999997</v>
      </c>
      <c r="ON36" s="2">
        <v>1589.299</v>
      </c>
      <c r="OO36" s="2">
        <v>1161.9069999999999</v>
      </c>
      <c r="OP36" s="2">
        <v>1429.223</v>
      </c>
      <c r="OQ36" s="2">
        <v>534.03589999999997</v>
      </c>
      <c r="OR36" s="2">
        <v>1876.422</v>
      </c>
      <c r="OS36" s="2">
        <v>45.369289999999999</v>
      </c>
      <c r="OT36" s="2">
        <v>134.64859999999999</v>
      </c>
      <c r="OU36" s="2">
        <v>7.6645320000000003</v>
      </c>
      <c r="OV36" s="2"/>
      <c r="OW36" s="2">
        <v>19.013660000000002</v>
      </c>
      <c r="OX36" s="2">
        <v>55.883400000000002</v>
      </c>
      <c r="OY36" s="2">
        <v>14.58329</v>
      </c>
      <c r="OZ36" s="2">
        <v>100.22880000000001</v>
      </c>
      <c r="PA36" s="2">
        <v>83.546030000000002</v>
      </c>
      <c r="PB36" s="2">
        <v>12.05579</v>
      </c>
      <c r="PC36" s="2"/>
      <c r="PD36" s="2">
        <v>17.08708</v>
      </c>
      <c r="PE36" s="2">
        <v>38.384300000000003</v>
      </c>
      <c r="PF36" s="2">
        <v>1.7032290000000001</v>
      </c>
      <c r="PG36" s="2">
        <v>12.73292</v>
      </c>
      <c r="PH36" s="2">
        <v>41.614800000000002</v>
      </c>
      <c r="PI36" s="2">
        <v>4.2103929999999998</v>
      </c>
      <c r="PJ36" s="2">
        <v>65.652869999999993</v>
      </c>
      <c r="PK36" s="2">
        <v>32.440440000000002</v>
      </c>
      <c r="PL36" s="2">
        <v>97.931340000000006</v>
      </c>
      <c r="PM36" s="2"/>
      <c r="PN36" s="2">
        <v>0.42080020000000001</v>
      </c>
      <c r="PO36" s="2"/>
      <c r="PP36" s="2">
        <v>12.203609999999999</v>
      </c>
      <c r="PQ36" s="2">
        <v>9.9727619999999995</v>
      </c>
      <c r="PR36" s="2"/>
      <c r="PS36" s="2">
        <v>1.077858</v>
      </c>
      <c r="PT36" s="2"/>
      <c r="PU36" s="2">
        <v>7.2797780000000003</v>
      </c>
      <c r="PV36" s="2">
        <v>12.63331</v>
      </c>
      <c r="PW36" s="2"/>
      <c r="PX36" s="2"/>
      <c r="PY36" s="2"/>
      <c r="PZ36" s="2">
        <v>92.151079999999993</v>
      </c>
      <c r="QA36" s="2">
        <v>196.45359999999999</v>
      </c>
      <c r="QB36" s="2">
        <v>53.103499999999997</v>
      </c>
      <c r="QC36" s="2">
        <v>144.08680000000001</v>
      </c>
      <c r="QD36" s="2">
        <v>90.328670000000002</v>
      </c>
      <c r="QE36" s="2">
        <v>234.0582</v>
      </c>
      <c r="QF36" s="2">
        <v>134.74780000000001</v>
      </c>
      <c r="QG36" s="2">
        <v>190.09030000000001</v>
      </c>
      <c r="QH36" s="2">
        <v>146.0043</v>
      </c>
      <c r="QI36" s="2">
        <v>62.223039999999997</v>
      </c>
      <c r="QJ36" s="2">
        <v>168.8605</v>
      </c>
      <c r="QK36" s="2">
        <v>66.693089999999998</v>
      </c>
      <c r="QL36" s="2"/>
      <c r="QM36" s="2">
        <v>4.3493409999999999</v>
      </c>
      <c r="QN36" s="2"/>
      <c r="QO36" s="2">
        <v>44.164540000000002</v>
      </c>
      <c r="QP36" s="2"/>
      <c r="QQ36" s="2">
        <v>50.613259999999997</v>
      </c>
      <c r="QR36" s="2">
        <v>17.710070000000002</v>
      </c>
      <c r="QS36" s="2">
        <v>21.661239999999999</v>
      </c>
      <c r="QT36" s="2">
        <v>0.84683070000000005</v>
      </c>
      <c r="QU36" s="2">
        <v>23.50967</v>
      </c>
      <c r="QV36" s="2">
        <v>23.127800000000001</v>
      </c>
      <c r="QW36" s="2">
        <v>6.8188700000000004</v>
      </c>
      <c r="QX36" s="2"/>
      <c r="QY36" s="2"/>
      <c r="QZ36" s="2"/>
      <c r="RA36" s="2"/>
      <c r="RB36" s="2"/>
      <c r="RC36" s="2"/>
      <c r="RD36" s="2">
        <v>4.981306</v>
      </c>
      <c r="RE36" s="2"/>
      <c r="RF36" s="2">
        <v>5.8774160000000002</v>
      </c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>
        <v>2.1992780000000001</v>
      </c>
      <c r="SD36" s="2"/>
      <c r="SE36" s="2"/>
      <c r="SF36" s="2"/>
      <c r="SG36" s="2">
        <v>9.5796779999999995</v>
      </c>
      <c r="SH36" s="2"/>
      <c r="SI36" s="2">
        <v>4.0101889999999996</v>
      </c>
      <c r="SJ36" s="2"/>
      <c r="SK36" s="2">
        <v>2.4102269999999999</v>
      </c>
      <c r="SL36" s="2"/>
      <c r="SM36" s="2"/>
      <c r="SN36" s="2"/>
      <c r="SO36" s="2">
        <v>8.5750170000000008</v>
      </c>
      <c r="SP36" s="2"/>
      <c r="SQ36" s="2"/>
      <c r="SR36" s="2">
        <v>3.1993559999999999</v>
      </c>
      <c r="SS36" s="2"/>
      <c r="ST36" s="2"/>
      <c r="SU36" s="2">
        <v>4.3062120000000004</v>
      </c>
      <c r="SV36" s="2"/>
      <c r="SW36" s="2"/>
      <c r="SX36" s="2"/>
      <c r="SY36" s="2">
        <v>20.40887</v>
      </c>
      <c r="SZ36" s="2">
        <v>7.145848</v>
      </c>
      <c r="TA36" s="2">
        <v>19.686489999999999</v>
      </c>
      <c r="TB36" s="2">
        <v>24.1051</v>
      </c>
      <c r="TC36" s="2">
        <v>53.69491</v>
      </c>
      <c r="TD36" s="2"/>
      <c r="TE36" s="2">
        <v>54.710129999999999</v>
      </c>
      <c r="TF36" s="2"/>
      <c r="TG36" s="2">
        <v>41.064830000000001</v>
      </c>
      <c r="TH36" s="2">
        <v>8.5758659999999995</v>
      </c>
      <c r="TI36" s="2">
        <v>6.4651579999999997</v>
      </c>
      <c r="TJ36" s="2">
        <v>10.66276</v>
      </c>
      <c r="TK36" s="2">
        <v>13.006830000000001</v>
      </c>
      <c r="TL36" s="2">
        <v>3.788751</v>
      </c>
      <c r="TM36" s="2">
        <v>26.149760000000001</v>
      </c>
      <c r="TN36" s="2">
        <v>48.736559999999997</v>
      </c>
      <c r="TO36" s="2">
        <v>66.983440000000002</v>
      </c>
      <c r="TP36" s="2">
        <v>21.486630000000002</v>
      </c>
      <c r="TQ36" s="2">
        <v>58.468440000000001</v>
      </c>
      <c r="TR36" s="2">
        <v>131.12049999999999</v>
      </c>
      <c r="TS36" s="2">
        <v>8.2848849999999992</v>
      </c>
      <c r="TT36" s="2">
        <v>81.892759999999996</v>
      </c>
      <c r="TU36" s="2"/>
      <c r="TV36" s="2"/>
      <c r="TW36" s="2"/>
      <c r="TX36" s="2"/>
      <c r="TY36" s="2"/>
      <c r="TZ36" s="2"/>
      <c r="UA36" s="2"/>
      <c r="UB36" s="2">
        <v>6.6197160000000004</v>
      </c>
      <c r="UC36" s="2"/>
      <c r="UD36" s="2"/>
      <c r="UE36" s="2"/>
      <c r="UF36" s="2">
        <v>15.52107</v>
      </c>
      <c r="UG36" s="2">
        <v>117.6683</v>
      </c>
      <c r="UH36" s="2"/>
      <c r="UI36" s="2"/>
      <c r="UJ36" s="2">
        <v>30.864190000000001</v>
      </c>
      <c r="UK36" s="2"/>
      <c r="UL36" s="2">
        <v>28.223600000000001</v>
      </c>
      <c r="UM36" s="2">
        <v>43.39481</v>
      </c>
      <c r="UN36" s="2">
        <v>5.10947</v>
      </c>
      <c r="UO36" s="2">
        <v>44.10445</v>
      </c>
      <c r="UP36" s="2"/>
      <c r="UQ36" s="2"/>
      <c r="UR36" s="2">
        <v>20.030429999999999</v>
      </c>
      <c r="US36" s="2"/>
      <c r="UT36" s="2">
        <v>21.432259999999999</v>
      </c>
      <c r="UU36" s="2"/>
      <c r="UV36" s="2"/>
      <c r="UW36" s="2">
        <v>3.834527</v>
      </c>
      <c r="UX36" s="2">
        <v>36.365020000000001</v>
      </c>
      <c r="UY36" s="2">
        <v>69.606930000000006</v>
      </c>
      <c r="UZ36" s="2">
        <v>6.7746459999999997</v>
      </c>
      <c r="VA36" s="2"/>
      <c r="VB36" s="2">
        <v>492.63819999999998</v>
      </c>
      <c r="VC36" s="2">
        <v>1092.298</v>
      </c>
      <c r="VD36" s="2">
        <v>412.5428</v>
      </c>
      <c r="VE36" s="2">
        <v>224.16229999999999</v>
      </c>
      <c r="VF36" s="2">
        <v>646.26750000000004</v>
      </c>
      <c r="VG36" s="2">
        <v>448.03539999999998</v>
      </c>
      <c r="VH36" s="2">
        <v>890.52459999999996</v>
      </c>
      <c r="VI36" s="2">
        <v>579.58780000000002</v>
      </c>
      <c r="VJ36" s="2">
        <v>291.38080000000002</v>
      </c>
      <c r="VK36" s="2">
        <v>96.538700000000006</v>
      </c>
      <c r="VL36" s="2">
        <v>267.25299999999999</v>
      </c>
      <c r="VM36" s="2">
        <v>72.70908</v>
      </c>
      <c r="VN36" s="2">
        <v>135.09889999999999</v>
      </c>
      <c r="VO36" s="2">
        <v>9.886647</v>
      </c>
      <c r="VP36" s="2">
        <v>29.022849999999998</v>
      </c>
      <c r="VQ36" s="2">
        <v>22.35258</v>
      </c>
      <c r="VR36" s="2">
        <v>49.731929999999998</v>
      </c>
      <c r="VS36" s="2">
        <v>55.796500000000002</v>
      </c>
      <c r="VT36" s="2">
        <v>15.691979999999999</v>
      </c>
      <c r="VU36" s="2">
        <v>26.390720000000002</v>
      </c>
      <c r="VV36" s="2">
        <v>25.404920000000001</v>
      </c>
      <c r="VW36" s="2">
        <v>36.935789999999997</v>
      </c>
      <c r="VX36" s="2"/>
      <c r="VY36" s="2"/>
      <c r="VZ36" s="2"/>
      <c r="WA36" s="2"/>
      <c r="WB36" s="2"/>
      <c r="WC36" s="2">
        <v>12.096959999999999</v>
      </c>
      <c r="WD36" s="2"/>
      <c r="WE36" s="2">
        <v>1.6835659999999999</v>
      </c>
      <c r="WF36" s="2"/>
      <c r="WG36" s="2">
        <v>19.47711</v>
      </c>
      <c r="WH36" s="2"/>
      <c r="WI36" s="2"/>
      <c r="WJ36" s="2"/>
      <c r="WK36" s="2"/>
      <c r="WL36" s="2"/>
      <c r="WM36" s="2">
        <v>1.1622250000000001</v>
      </c>
      <c r="WN36" s="2"/>
      <c r="WO36" s="2"/>
      <c r="WP36" s="2"/>
      <c r="WQ36" s="2"/>
      <c r="WR36" s="2"/>
      <c r="WS36" s="2"/>
      <c r="WT36" s="2">
        <v>19.10286</v>
      </c>
      <c r="WU36" s="2">
        <v>43.351480000000002</v>
      </c>
      <c r="WV36" s="2">
        <v>26.39048</v>
      </c>
      <c r="WW36" s="2">
        <v>30.80096</v>
      </c>
      <c r="WX36" s="2">
        <v>22.601140000000001</v>
      </c>
      <c r="WY36" s="2">
        <v>59.260440000000003</v>
      </c>
      <c r="WZ36" s="2">
        <v>37.248350000000002</v>
      </c>
      <c r="XA36" s="2"/>
      <c r="XB36" s="2">
        <v>25.096959999999999</v>
      </c>
      <c r="XC36" s="2">
        <v>19.011050000000001</v>
      </c>
      <c r="XD36" s="2">
        <v>7.8944999999999999</v>
      </c>
      <c r="XE36" s="2">
        <v>1.282559</v>
      </c>
      <c r="XF36" s="2">
        <v>69.015389999999996</v>
      </c>
      <c r="XG36" s="2"/>
      <c r="XH36" s="2"/>
      <c r="XI36" s="2">
        <v>9.8581629999999993</v>
      </c>
      <c r="XJ36" s="2"/>
      <c r="XK36" s="2"/>
      <c r="XL36" s="2"/>
      <c r="XM36" s="2">
        <v>11.46772</v>
      </c>
      <c r="XN36" s="2"/>
      <c r="XO36" s="2">
        <v>12.34257</v>
      </c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>
        <v>1.348179</v>
      </c>
      <c r="YD36" s="2"/>
      <c r="YE36" s="2"/>
      <c r="YF36" s="2"/>
      <c r="YG36" s="2">
        <v>35.021999999999998</v>
      </c>
      <c r="YH36" s="2">
        <v>12.7951</v>
      </c>
      <c r="YI36" s="2"/>
      <c r="YJ36" s="2">
        <v>49.11618</v>
      </c>
      <c r="YK36" s="2">
        <v>0.41500890000000001</v>
      </c>
      <c r="YL36" s="2"/>
      <c r="YM36" s="2">
        <v>22.349640000000001</v>
      </c>
      <c r="YN36" s="2">
        <v>49.434359999999998</v>
      </c>
      <c r="YO36" s="2"/>
      <c r="YP36" s="2"/>
      <c r="YQ36" s="2"/>
      <c r="YR36" s="2">
        <v>25.644690000000001</v>
      </c>
      <c r="YS36" s="2"/>
      <c r="YT36" s="2"/>
      <c r="YU36" s="2">
        <v>0</v>
      </c>
      <c r="YV36" s="2">
        <v>0</v>
      </c>
      <c r="YW36" s="2"/>
      <c r="YX36" s="2">
        <v>8.6712209999999992</v>
      </c>
      <c r="YY36" s="2">
        <v>12.787039999999999</v>
      </c>
      <c r="YZ36" s="2"/>
      <c r="ZA36" s="2">
        <v>30.493600000000001</v>
      </c>
      <c r="ZB36" s="2"/>
      <c r="ZC36" s="2">
        <v>25.883880000000001</v>
      </c>
      <c r="ZD36" s="2">
        <v>37.873620000000003</v>
      </c>
      <c r="ZE36" s="2">
        <v>17.187329999999999</v>
      </c>
      <c r="ZF36" s="2">
        <v>13.01986</v>
      </c>
      <c r="ZG36" s="2">
        <v>10.980040000000001</v>
      </c>
      <c r="ZH36" s="2"/>
      <c r="ZI36" s="2">
        <v>47.150329999999997</v>
      </c>
      <c r="ZJ36" s="2">
        <v>3.6626029999999998</v>
      </c>
      <c r="ZK36" s="2"/>
      <c r="ZL36" s="2">
        <v>13.99118</v>
      </c>
      <c r="ZM36" s="2"/>
      <c r="ZN36" s="2"/>
      <c r="ZO36" s="2"/>
      <c r="ZP36" s="2"/>
      <c r="ZQ36" s="2"/>
      <c r="ZR36" s="2">
        <v>5.2896739999999998</v>
      </c>
      <c r="ZS36" s="2">
        <v>2.6391330000000002</v>
      </c>
      <c r="ZT36" s="2">
        <v>0.95277970000000001</v>
      </c>
      <c r="ZU36" s="2"/>
      <c r="ZV36" s="2"/>
      <c r="ZW36" s="2">
        <v>0.71749660000000004</v>
      </c>
      <c r="ZX36" s="2"/>
      <c r="ZY36" s="2">
        <v>18.488959999999999</v>
      </c>
      <c r="ZZ36" s="2">
        <v>6.5430770000000003</v>
      </c>
      <c r="AAA36" s="2"/>
      <c r="AAB36" s="2"/>
      <c r="AAC36" s="2"/>
      <c r="AAD36" s="2">
        <v>1.7908930000000001</v>
      </c>
      <c r="AAE36" s="2">
        <v>31.041170000000001</v>
      </c>
      <c r="AAF36" s="2">
        <v>1.3360639999999999</v>
      </c>
      <c r="AAG36" s="2"/>
      <c r="AAH36" s="2">
        <v>4.3049790000000003</v>
      </c>
      <c r="AAI36" s="2"/>
      <c r="AAJ36" s="2">
        <v>5.0502479999999998</v>
      </c>
      <c r="AAK36" s="2">
        <v>2.0323690000000001</v>
      </c>
      <c r="AAL36" s="2"/>
      <c r="AAM36" s="2"/>
      <c r="AAN36" s="2"/>
      <c r="AAO36" s="2">
        <v>0</v>
      </c>
      <c r="AAP36" s="2"/>
      <c r="AAQ36" s="2"/>
      <c r="AAR36" s="2"/>
      <c r="AAS36" s="2">
        <v>10.594900000000001</v>
      </c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>
        <v>8.8784080000000003</v>
      </c>
      <c r="ABG36" s="2">
        <v>13.83789</v>
      </c>
      <c r="ABH36" s="2">
        <v>16.070679999999999</v>
      </c>
      <c r="ABI36" s="2">
        <v>20.343710000000002</v>
      </c>
      <c r="ABJ36" s="2">
        <v>1.480275</v>
      </c>
      <c r="ABK36" s="2"/>
      <c r="ABL36" s="2"/>
      <c r="ABM36" s="2"/>
      <c r="ABN36" s="2"/>
      <c r="ABO36" s="2">
        <v>9.0163659999999997</v>
      </c>
      <c r="ABP36" s="2"/>
      <c r="ABQ36" s="2"/>
      <c r="ABR36" s="2"/>
      <c r="ABS36" s="2"/>
      <c r="ABT36" s="2"/>
      <c r="ABU36" s="2"/>
      <c r="ABV36" s="2">
        <v>27.296669999999999</v>
      </c>
      <c r="ABW36" s="2">
        <v>140.90729999999999</v>
      </c>
      <c r="ABX36" s="2">
        <v>47.359389999999998</v>
      </c>
      <c r="ABY36" s="2">
        <v>27.57611</v>
      </c>
      <c r="ABZ36" s="2">
        <v>71.515600000000006</v>
      </c>
      <c r="ACA36" s="2">
        <v>66.983440000000002</v>
      </c>
      <c r="ACB36" s="2">
        <v>99.706469999999996</v>
      </c>
      <c r="ACC36" s="2">
        <v>145.3484</v>
      </c>
      <c r="ACD36" s="2">
        <v>148.39750000000001</v>
      </c>
      <c r="ACE36" s="2">
        <v>64.329700000000003</v>
      </c>
      <c r="ACF36" s="2">
        <v>281.36340000000001</v>
      </c>
      <c r="ACG36" s="2"/>
      <c r="ACH36" s="2"/>
      <c r="ACI36" s="2"/>
      <c r="ACJ36" s="2"/>
      <c r="ACK36" s="2">
        <v>22.66338</v>
      </c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>
        <v>2.5651190000000001</v>
      </c>
      <c r="ADD36" s="2">
        <v>16.502610000000001</v>
      </c>
      <c r="ADE36" s="2">
        <v>5.722817</v>
      </c>
      <c r="ADF36" s="2"/>
      <c r="ADG36" s="2"/>
      <c r="ADH36" s="2"/>
      <c r="ADI36" s="2">
        <v>3.9244940000000001</v>
      </c>
      <c r="ADJ36" s="2">
        <v>32.201529999999998</v>
      </c>
      <c r="ADK36" s="2">
        <v>19.925219999999999</v>
      </c>
      <c r="ADL36" s="2"/>
      <c r="ADM36" s="2">
        <v>13.51806</v>
      </c>
      <c r="ADN36" s="2">
        <v>754.49710000000005</v>
      </c>
      <c r="ADO36" s="2">
        <v>1748.5519999999999</v>
      </c>
      <c r="ADP36" s="2">
        <v>719.38919999999996</v>
      </c>
      <c r="ADQ36" s="2">
        <v>571.9665</v>
      </c>
      <c r="ADR36" s="2">
        <v>1479.049</v>
      </c>
      <c r="ADS36" s="2">
        <v>996.05250000000001</v>
      </c>
      <c r="ADT36" s="2">
        <v>2070.3220000000001</v>
      </c>
      <c r="ADU36" s="2">
        <v>2291.1799999999998</v>
      </c>
      <c r="ADV36" s="2">
        <v>2396.471</v>
      </c>
      <c r="ADW36" s="2">
        <v>1677.933</v>
      </c>
      <c r="ADX36" s="2">
        <v>4598.2910000000002</v>
      </c>
      <c r="ADY36" s="2">
        <v>715.25810000000001</v>
      </c>
      <c r="ADZ36" s="2">
        <v>1728.174</v>
      </c>
      <c r="AEA36" s="2">
        <v>506.87180000000001</v>
      </c>
      <c r="AEB36" s="2">
        <v>327.96449999999999</v>
      </c>
      <c r="AEC36" s="2">
        <v>1106.1379999999999</v>
      </c>
      <c r="AED36" s="2">
        <v>777.70389999999998</v>
      </c>
      <c r="AEE36" s="2">
        <v>1226.367</v>
      </c>
      <c r="AEF36" s="2">
        <v>1502.9680000000001</v>
      </c>
      <c r="AEG36" s="2">
        <v>1004.176</v>
      </c>
      <c r="AEH36" s="2">
        <v>685.96040000000005</v>
      </c>
      <c r="AEI36" s="2">
        <v>1530.21</v>
      </c>
    </row>
    <row r="37" spans="1:815" x14ac:dyDescent="0.25">
      <c r="A37" t="s">
        <v>211</v>
      </c>
      <c r="B37" s="2">
        <v>0.12521950000000001</v>
      </c>
      <c r="C37" s="2">
        <v>0.35681970000000002</v>
      </c>
      <c r="D37" s="2"/>
      <c r="E37" s="2"/>
      <c r="F37" s="2"/>
      <c r="G37" s="2"/>
      <c r="H37" s="2"/>
      <c r="I37" s="2">
        <v>2.0702600000000002E-2</v>
      </c>
      <c r="J37" s="2"/>
      <c r="K37" s="2"/>
      <c r="L37" s="2"/>
      <c r="M37" s="2"/>
      <c r="N37" s="2">
        <v>0.98665950000000002</v>
      </c>
      <c r="O37" s="2"/>
      <c r="P37" s="2"/>
      <c r="Q37" s="2">
        <v>5.3636359999999996</v>
      </c>
      <c r="R37" s="2"/>
      <c r="S37" s="2">
        <v>0.37663249999999998</v>
      </c>
      <c r="T37" s="2">
        <v>7.8867E-3</v>
      </c>
      <c r="U37" s="2">
        <v>7.9266000000000007E-3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>
        <v>5.66049E-2</v>
      </c>
      <c r="AI37" s="2">
        <v>0.4623488</v>
      </c>
      <c r="AJ37" s="2">
        <v>3.8597429999999999</v>
      </c>
      <c r="AK37" s="2">
        <v>0.1169916</v>
      </c>
      <c r="AL37" s="2"/>
      <c r="AM37" s="2">
        <v>1.411063</v>
      </c>
      <c r="AN37" s="2"/>
      <c r="AO37" s="2">
        <v>4.2380810000000002</v>
      </c>
      <c r="AP37" s="2">
        <v>1.897362</v>
      </c>
      <c r="AQ37" s="2">
        <v>2.039669</v>
      </c>
      <c r="AR37" s="2">
        <v>0.53803769999999995</v>
      </c>
      <c r="AS37" s="2">
        <v>0.93869760000000002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>
        <v>3.56695E-2</v>
      </c>
      <c r="BN37" s="2">
        <v>2.3409599999999999E-2</v>
      </c>
      <c r="BO37" s="2"/>
      <c r="BP37" s="2"/>
      <c r="BQ37" s="2">
        <v>4.9689649999999999</v>
      </c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>
        <v>5.4221100000000001E-2</v>
      </c>
      <c r="CT37" s="2"/>
      <c r="CU37" s="2">
        <v>0</v>
      </c>
      <c r="CV37" s="2"/>
      <c r="CW37" s="2"/>
      <c r="CX37" s="2">
        <v>6.0229900000000003E-2</v>
      </c>
      <c r="CY37" s="2"/>
      <c r="CZ37" s="2"/>
      <c r="DA37" s="2"/>
      <c r="DB37" s="2"/>
      <c r="DC37" s="2"/>
      <c r="DD37" s="2"/>
      <c r="DE37" s="2"/>
      <c r="DF37" s="2"/>
      <c r="DG37" s="2"/>
      <c r="DH37" s="2">
        <v>0.38529069999999999</v>
      </c>
      <c r="DI37" s="2">
        <v>8.0306500000000003E-2</v>
      </c>
      <c r="DJ37" s="2"/>
      <c r="DK37" s="2"/>
      <c r="DL37" s="2"/>
      <c r="DM37" s="2"/>
      <c r="DN37" s="2"/>
      <c r="DO37" s="2"/>
      <c r="DP37" s="2"/>
      <c r="DQ37" s="2"/>
      <c r="DR37" s="2"/>
      <c r="DS37" s="2">
        <v>0.19789409999999999</v>
      </c>
      <c r="DT37" s="2">
        <v>0.47189389999999998</v>
      </c>
      <c r="DU37" s="2">
        <v>0.15777939999999999</v>
      </c>
      <c r="DV37" s="2"/>
      <c r="DW37" s="2">
        <v>9.1304000000000003E-3</v>
      </c>
      <c r="DX37" s="2">
        <v>0.39923950000000002</v>
      </c>
      <c r="DY37" s="2">
        <v>2.5520290000000001</v>
      </c>
      <c r="DZ37" s="2">
        <v>1.7317549999999999</v>
      </c>
      <c r="EA37" s="2">
        <v>2.4012190000000002</v>
      </c>
      <c r="EB37" s="2">
        <v>0.83443920000000005</v>
      </c>
      <c r="EC37" s="2">
        <v>2.9158719999999998</v>
      </c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>
        <v>5.7793600000000001E-2</v>
      </c>
      <c r="EP37" s="2"/>
      <c r="EQ37" s="2"/>
      <c r="ER37" s="2"/>
      <c r="ES37" s="2"/>
      <c r="ET37" s="2"/>
      <c r="EU37" s="2"/>
      <c r="EV37" s="2"/>
      <c r="EW37" s="2"/>
      <c r="EX37" s="2"/>
      <c r="EY37" s="2">
        <v>1.1009389999999999</v>
      </c>
      <c r="EZ37" s="2"/>
      <c r="FA37" s="2">
        <v>2.5886300000000001E-2</v>
      </c>
      <c r="FB37" s="2">
        <v>3.7604499999999999E-2</v>
      </c>
      <c r="FC37" s="2"/>
      <c r="FD37" s="2"/>
      <c r="FE37" s="2"/>
      <c r="FF37" s="2"/>
      <c r="FG37" s="2"/>
      <c r="FH37" s="2">
        <v>7.0681400000000005E-2</v>
      </c>
      <c r="FI37" s="2"/>
      <c r="FJ37" s="2"/>
      <c r="FK37" s="2"/>
      <c r="FL37" s="2">
        <v>6.9569549999999998</v>
      </c>
      <c r="FM37" s="2">
        <v>2.6323120000000002</v>
      </c>
      <c r="FN37" s="2">
        <v>0.17039109999999999</v>
      </c>
      <c r="FO37" s="2">
        <v>5.4242730000000003</v>
      </c>
      <c r="FP37" s="2">
        <v>0.54752849999999997</v>
      </c>
      <c r="FQ37" s="2">
        <v>10.130140000000001</v>
      </c>
      <c r="FR37" s="2"/>
      <c r="FS37" s="2">
        <v>1.3539760000000001</v>
      </c>
      <c r="FT37" s="2">
        <v>0.47110269999999999</v>
      </c>
      <c r="FU37" s="2">
        <v>4.0218900000000002E-2</v>
      </c>
      <c r="FV37" s="2"/>
      <c r="FW37" s="2">
        <v>0.18120439999999999</v>
      </c>
      <c r="FX37" s="2">
        <v>4.1782699999999999E-2</v>
      </c>
      <c r="FY37" s="2"/>
      <c r="FZ37" s="2">
        <v>0.4210623</v>
      </c>
      <c r="GA37" s="2"/>
      <c r="GB37" s="2">
        <v>0.55046280000000003</v>
      </c>
      <c r="GC37" s="2"/>
      <c r="GD37" s="2">
        <v>1.9842499999999999E-2</v>
      </c>
      <c r="GE37" s="2">
        <v>3.3197999999999999E-3</v>
      </c>
      <c r="GF37" s="2"/>
      <c r="GG37" s="2"/>
      <c r="GH37" s="2"/>
      <c r="GI37" s="2">
        <v>4.1783000000000002E-3</v>
      </c>
      <c r="GJ37" s="2"/>
      <c r="GK37" s="2"/>
      <c r="GL37" s="2"/>
      <c r="GM37" s="2">
        <v>0.18831619999999999</v>
      </c>
      <c r="GN37" s="2"/>
      <c r="GO37" s="2">
        <v>0.42322910000000002</v>
      </c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>
        <v>0.12521940000000001</v>
      </c>
      <c r="HD37" s="2">
        <v>0.40120159999999999</v>
      </c>
      <c r="HE37" s="2"/>
      <c r="HF37" s="2"/>
      <c r="HG37" s="2"/>
      <c r="HH37" s="2"/>
      <c r="HI37" s="2"/>
      <c r="HJ37" s="2"/>
      <c r="HK37" s="2">
        <v>0.8395203</v>
      </c>
      <c r="HL37" s="2">
        <v>0.21848970000000001</v>
      </c>
      <c r="HM37" s="2">
        <v>2.4587639999999999</v>
      </c>
      <c r="HN37" s="2">
        <v>0.52977459999999998</v>
      </c>
      <c r="HO37" s="2">
        <v>0.40153250000000001</v>
      </c>
      <c r="HP37" s="2"/>
      <c r="HQ37" s="2"/>
      <c r="HR37" s="2"/>
      <c r="HS37" s="2"/>
      <c r="HT37" s="2"/>
      <c r="HU37" s="2"/>
      <c r="HV37" s="2"/>
      <c r="HW37" s="2"/>
      <c r="HX37" s="2">
        <v>0.44037559999999998</v>
      </c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>
        <v>5.0139299999999998E-2</v>
      </c>
      <c r="IM37" s="2"/>
      <c r="IN37" s="2">
        <v>9.9073499999999995E-2</v>
      </c>
      <c r="IO37" s="2"/>
      <c r="IP37" s="2"/>
      <c r="IQ37" s="2"/>
      <c r="IR37" s="2"/>
      <c r="IS37" s="2">
        <v>3.3197999999999999E-3</v>
      </c>
      <c r="IT37" s="2"/>
      <c r="IU37" s="2"/>
      <c r="IV37" s="2"/>
      <c r="IW37" s="2"/>
      <c r="IX37" s="2">
        <v>0</v>
      </c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>
        <v>0.1140684</v>
      </c>
      <c r="JL37" s="2"/>
      <c r="JM37" s="2">
        <v>5.8792499999999998E-2</v>
      </c>
      <c r="JN37" s="2"/>
      <c r="JO37" s="2">
        <v>0.1558842</v>
      </c>
      <c r="JP37" s="2">
        <v>0.16087570000000001</v>
      </c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>
        <v>0.29111110000000001</v>
      </c>
      <c r="KD37" s="2"/>
      <c r="KE37" s="2"/>
      <c r="KF37" s="2">
        <v>9.9073499999999995E-2</v>
      </c>
      <c r="KG37" s="2"/>
      <c r="KH37" s="2"/>
      <c r="KI37" s="2"/>
      <c r="KJ37" s="2">
        <v>6.1430800000000001E-2</v>
      </c>
      <c r="KK37" s="2"/>
      <c r="KL37" s="2"/>
      <c r="KM37" s="2">
        <v>0.13485169999999999</v>
      </c>
      <c r="KN37" s="2">
        <v>0.17546819999999999</v>
      </c>
      <c r="KO37" s="2">
        <v>0.1169916</v>
      </c>
      <c r="KP37" s="2"/>
      <c r="KQ37" s="2">
        <v>0.45454539999999999</v>
      </c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>
        <v>3.95649E-2</v>
      </c>
      <c r="LC37" s="2"/>
      <c r="LD37" s="2"/>
      <c r="LE37" s="2"/>
      <c r="LF37" s="2"/>
      <c r="LG37" s="2">
        <v>0.25675049999999999</v>
      </c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>
        <v>0.55262199999999995</v>
      </c>
      <c r="LV37" s="2"/>
      <c r="LW37" s="2"/>
      <c r="LX37" s="2">
        <v>0.36363640000000003</v>
      </c>
      <c r="LY37" s="2"/>
      <c r="LZ37" s="2">
        <v>9.357E-2</v>
      </c>
      <c r="MA37" s="2"/>
      <c r="MB37" s="2"/>
      <c r="MC37" s="2"/>
      <c r="MD37" s="2"/>
      <c r="ME37" s="2">
        <v>4.3536710000000003</v>
      </c>
      <c r="MF37" s="2">
        <v>1.6254120000000001</v>
      </c>
      <c r="MG37" s="2">
        <v>0.35500369999999998</v>
      </c>
      <c r="MH37" s="2">
        <v>3.4078210000000002</v>
      </c>
      <c r="MI37" s="2">
        <v>7.91298E-2</v>
      </c>
      <c r="MJ37" s="2">
        <v>1.015209</v>
      </c>
      <c r="MK37" s="2">
        <v>5.3384070000000001</v>
      </c>
      <c r="ML37" s="2">
        <v>0.71726880000000004</v>
      </c>
      <c r="MM37" s="2">
        <v>2.8163320000000001</v>
      </c>
      <c r="MN37" s="2">
        <v>1.164547</v>
      </c>
      <c r="MO37" s="2">
        <v>4.042001</v>
      </c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>
        <v>0</v>
      </c>
      <c r="NK37" s="2">
        <v>0</v>
      </c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>
        <v>16.684979999999999</v>
      </c>
      <c r="NX37" s="2">
        <v>28.59103</v>
      </c>
      <c r="NY37" s="2">
        <v>7.0869249999999999</v>
      </c>
      <c r="NZ37" s="2">
        <v>24.621510000000001</v>
      </c>
      <c r="OA37" s="2">
        <v>2.3647629999999999</v>
      </c>
      <c r="OB37" s="2">
        <v>11.144489999999999</v>
      </c>
      <c r="OC37" s="2">
        <v>42.960410000000003</v>
      </c>
      <c r="OD37" s="2">
        <v>28.782060000000001</v>
      </c>
      <c r="OE37" s="2">
        <v>89.238330000000005</v>
      </c>
      <c r="OF37" s="2">
        <v>22.683579999999999</v>
      </c>
      <c r="OG37" s="2">
        <v>137.89060000000001</v>
      </c>
      <c r="OH37" s="2">
        <v>34.942950000000003</v>
      </c>
      <c r="OI37" s="2">
        <v>43.012949999999996</v>
      </c>
      <c r="OJ37" s="2">
        <v>10.40029</v>
      </c>
      <c r="OK37" s="2">
        <v>32.800280000000001</v>
      </c>
      <c r="OL37" s="2">
        <v>2.871048</v>
      </c>
      <c r="OM37" s="2">
        <v>10.77947</v>
      </c>
      <c r="ON37" s="2">
        <v>66.571950000000001</v>
      </c>
      <c r="OO37" s="2">
        <v>18.729949999999999</v>
      </c>
      <c r="OP37" s="2">
        <v>46.692169999999997</v>
      </c>
      <c r="OQ37" s="2">
        <v>13.647119999999999</v>
      </c>
      <c r="OR37" s="2">
        <v>90.955089999999998</v>
      </c>
      <c r="OS37" s="2">
        <v>0.12637590000000001</v>
      </c>
      <c r="OT37" s="2">
        <v>0.45514339999999998</v>
      </c>
      <c r="OU37" s="2"/>
      <c r="OV37" s="2">
        <v>0.1176471</v>
      </c>
      <c r="OW37" s="2"/>
      <c r="OX37" s="2"/>
      <c r="OY37" s="2">
        <v>0.87669830000000004</v>
      </c>
      <c r="OZ37" s="2"/>
      <c r="PA37" s="2">
        <v>0.19683899999999999</v>
      </c>
      <c r="PB37" s="2">
        <v>5.4796999999999997E-3</v>
      </c>
      <c r="PC37" s="2"/>
      <c r="PD37" s="2">
        <v>0.60090880000000002</v>
      </c>
      <c r="PE37" s="2">
        <v>6.4630369999999999</v>
      </c>
      <c r="PF37" s="2">
        <v>2.1616000000000001E-3</v>
      </c>
      <c r="PG37" s="2"/>
      <c r="PH37" s="2"/>
      <c r="PI37" s="2">
        <v>0.2543762</v>
      </c>
      <c r="PJ37" s="2">
        <v>0.20566390000000001</v>
      </c>
      <c r="PK37" s="2">
        <v>0.14255780000000001</v>
      </c>
      <c r="PL37" s="2">
        <v>7.2174299999999997E-2</v>
      </c>
      <c r="PM37" s="2">
        <v>0.2356288</v>
      </c>
      <c r="PN37" s="2">
        <v>0.29910979999999998</v>
      </c>
      <c r="PO37" s="2"/>
      <c r="PP37" s="2"/>
      <c r="PQ37" s="2"/>
      <c r="PR37" s="2"/>
      <c r="PS37" s="2"/>
      <c r="PT37" s="2"/>
      <c r="PU37" s="2"/>
      <c r="PV37" s="2"/>
      <c r="PW37" s="2">
        <v>7.7904000000000003E-3</v>
      </c>
      <c r="PX37" s="2"/>
      <c r="PY37" s="2"/>
      <c r="PZ37" s="2">
        <v>3.8180480000000001</v>
      </c>
      <c r="QA37" s="2">
        <v>9.5000809999999998</v>
      </c>
      <c r="QB37" s="2">
        <v>2.264869</v>
      </c>
      <c r="QC37" s="2">
        <v>0.64705880000000005</v>
      </c>
      <c r="QD37" s="2"/>
      <c r="QE37" s="2">
        <v>1.144693</v>
      </c>
      <c r="QF37" s="2">
        <v>1.675395</v>
      </c>
      <c r="QG37" s="2">
        <v>0.90431419999999996</v>
      </c>
      <c r="QH37" s="2">
        <v>2.1444109999999998</v>
      </c>
      <c r="QI37" s="2">
        <v>0.87363259999999998</v>
      </c>
      <c r="QJ37" s="2">
        <v>3.7222550000000001</v>
      </c>
      <c r="QK37" s="2"/>
      <c r="QL37" s="2"/>
      <c r="QM37" s="2"/>
      <c r="QN37" s="2"/>
      <c r="QO37" s="2"/>
      <c r="QP37" s="2"/>
      <c r="QQ37" s="2">
        <v>0.1150345</v>
      </c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>
        <v>0.1090657</v>
      </c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>
        <v>0.3475338</v>
      </c>
      <c r="SZ37" s="2">
        <v>0.54617210000000005</v>
      </c>
      <c r="TA37" s="2"/>
      <c r="TB37" s="2"/>
      <c r="TC37" s="2"/>
      <c r="TD37" s="2"/>
      <c r="TE37" s="2"/>
      <c r="TF37" s="2">
        <v>6.1334300000000001E-2</v>
      </c>
      <c r="TG37" s="2"/>
      <c r="TH37" s="2"/>
      <c r="TI37" s="2"/>
      <c r="TJ37" s="2"/>
      <c r="TK37" s="2">
        <v>0.47581079999999998</v>
      </c>
      <c r="TL37" s="2"/>
      <c r="TM37" s="2"/>
      <c r="TN37" s="2">
        <v>0.32109130000000002</v>
      </c>
      <c r="TO37" s="2">
        <v>0.23874000000000001</v>
      </c>
      <c r="TP37" s="2">
        <v>0.45376260000000002</v>
      </c>
      <c r="TQ37" s="2">
        <v>0.67084010000000005</v>
      </c>
      <c r="TR37" s="2">
        <v>0.93987949999999998</v>
      </c>
      <c r="TS37" s="2">
        <v>0.34353020000000001</v>
      </c>
      <c r="TT37" s="2">
        <v>1.5229060000000001</v>
      </c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>
        <v>0.1579699</v>
      </c>
      <c r="UG37" s="2">
        <v>0.273086</v>
      </c>
      <c r="UH37" s="2"/>
      <c r="UI37" s="2"/>
      <c r="UJ37" s="2"/>
      <c r="UK37" s="2"/>
      <c r="UL37" s="2">
        <v>0.28680939999999999</v>
      </c>
      <c r="UM37" s="2"/>
      <c r="UN37" s="2"/>
      <c r="UO37" s="2"/>
      <c r="UP37" s="2"/>
      <c r="UQ37" s="2">
        <v>0.17462369999999999</v>
      </c>
      <c r="UR37" s="2">
        <v>0.55942429999999999</v>
      </c>
      <c r="US37" s="2">
        <v>7.7817399999999995E-2</v>
      </c>
      <c r="UT37" s="2">
        <v>0.47058820000000001</v>
      </c>
      <c r="UU37" s="2"/>
      <c r="UV37" s="2">
        <v>0.73213609999999996</v>
      </c>
      <c r="UW37" s="2">
        <v>1.4281079999999999</v>
      </c>
      <c r="UX37" s="2">
        <v>9.4374700000000006E-2</v>
      </c>
      <c r="UY37" s="2">
        <v>0.1827831</v>
      </c>
      <c r="UZ37" s="2"/>
      <c r="VA37" s="2"/>
      <c r="VB37" s="2">
        <v>5.2863340000000001</v>
      </c>
      <c r="VC37" s="2">
        <v>32.315539999999999</v>
      </c>
      <c r="VD37" s="2">
        <v>1.8892340000000001</v>
      </c>
      <c r="VE37" s="2">
        <v>7.7647060000000003</v>
      </c>
      <c r="VF37" s="2"/>
      <c r="VG37" s="2">
        <v>9.5495999999999998E-2</v>
      </c>
      <c r="VH37" s="2">
        <v>9.6588770000000004</v>
      </c>
      <c r="VI37" s="2">
        <v>4.1677010000000001</v>
      </c>
      <c r="VJ37" s="2">
        <v>5.684901</v>
      </c>
      <c r="VK37" s="2">
        <v>0.1073532</v>
      </c>
      <c r="VL37" s="2">
        <v>0.55839870000000003</v>
      </c>
      <c r="VM37" s="2">
        <v>1.1218250000000001</v>
      </c>
      <c r="VN37" s="2">
        <v>0.58811270000000004</v>
      </c>
      <c r="VO37" s="2">
        <v>4.3231899999999997E-2</v>
      </c>
      <c r="VP37" s="2"/>
      <c r="VQ37" s="2"/>
      <c r="VR37" s="2"/>
      <c r="VS37" s="2">
        <v>0.43296879999999999</v>
      </c>
      <c r="VT37" s="2">
        <v>8.61045E-2</v>
      </c>
      <c r="VU37" s="2">
        <v>0.45298430000000001</v>
      </c>
      <c r="VV37" s="2"/>
      <c r="VW37" s="2"/>
      <c r="VX37" s="2"/>
      <c r="VY37" s="2"/>
      <c r="VZ37" s="2"/>
      <c r="WA37" s="2"/>
      <c r="WB37" s="2"/>
      <c r="WC37" s="2"/>
      <c r="WD37" s="2">
        <v>1.23626E-2</v>
      </c>
      <c r="WE37" s="2"/>
      <c r="WF37" s="2"/>
      <c r="WG37" s="2">
        <v>0.16987189999999999</v>
      </c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>
        <v>1.7295450000000001</v>
      </c>
      <c r="WV37" s="2"/>
      <c r="WW37" s="2"/>
      <c r="WX37" s="2"/>
      <c r="WY37" s="2">
        <v>6.3594100000000001E-2</v>
      </c>
      <c r="WZ37" s="2"/>
      <c r="XA37" s="2">
        <v>9.9260799999999996E-2</v>
      </c>
      <c r="XB37" s="2"/>
      <c r="XC37" s="2"/>
      <c r="XD37" s="2"/>
      <c r="XE37" s="2">
        <v>0.97941350000000005</v>
      </c>
      <c r="XF37" s="2">
        <v>2.184688</v>
      </c>
      <c r="XG37" s="2">
        <v>0.36823129999999998</v>
      </c>
      <c r="XH37" s="2"/>
      <c r="XI37" s="2"/>
      <c r="XJ37" s="2"/>
      <c r="XK37" s="2"/>
      <c r="XL37" s="2">
        <v>5.36675E-2</v>
      </c>
      <c r="XM37" s="2">
        <v>0.61020090000000005</v>
      </c>
      <c r="XN37" s="2">
        <v>3.8358200000000002E-2</v>
      </c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>
        <v>5.1662699999999999E-2</v>
      </c>
      <c r="YI37" s="2">
        <v>0.16688900000000001</v>
      </c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>
        <v>0</v>
      </c>
      <c r="YV37" s="2">
        <v>0</v>
      </c>
      <c r="YW37" s="2"/>
      <c r="YX37" s="2"/>
      <c r="YY37" s="2">
        <v>2.1473599999999999E-2</v>
      </c>
      <c r="YZ37" s="2"/>
      <c r="ZA37" s="2"/>
      <c r="ZB37" s="2"/>
      <c r="ZC37" s="2"/>
      <c r="ZD37" s="2">
        <v>0.27358490000000002</v>
      </c>
      <c r="ZE37" s="2">
        <v>0.1028336</v>
      </c>
      <c r="ZF37" s="2">
        <v>4.2941300000000002E-2</v>
      </c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>
        <v>4.2333000000000003E-2</v>
      </c>
      <c r="ZT37" s="2"/>
      <c r="ZU37" s="2"/>
      <c r="ZV37" s="2"/>
      <c r="ZW37" s="2"/>
      <c r="ZX37" s="2"/>
      <c r="ZY37" s="2"/>
      <c r="ZZ37" s="2">
        <v>4.9630000000000004E-3</v>
      </c>
      <c r="AAA37" s="2"/>
      <c r="AAB37" s="2"/>
      <c r="AAC37" s="2">
        <v>0.25381759999999998</v>
      </c>
      <c r="AAD37" s="2"/>
      <c r="AAE37" s="2"/>
      <c r="AAF37" s="2"/>
      <c r="AAG37" s="2"/>
      <c r="AAH37" s="2"/>
      <c r="AAI37" s="2">
        <v>2.325726</v>
      </c>
      <c r="AAJ37" s="2">
        <v>0.1150345</v>
      </c>
      <c r="AAK37" s="2">
        <v>0.23822599999999999</v>
      </c>
      <c r="AAL37" s="2">
        <v>6.8710000000000004E-3</v>
      </c>
      <c r="AAM37" s="2"/>
      <c r="AAN37" s="2">
        <v>0.13293769999999999</v>
      </c>
      <c r="AAO37" s="2">
        <v>0</v>
      </c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>
        <v>0.59803949999999995</v>
      </c>
      <c r="ABM37" s="2"/>
      <c r="ABN37" s="2"/>
      <c r="ABO37" s="2"/>
      <c r="ABP37" s="2"/>
      <c r="ABQ37" s="2">
        <v>0.1651135</v>
      </c>
      <c r="ABR37" s="2"/>
      <c r="ABS37" s="2"/>
      <c r="ABT37" s="2"/>
      <c r="ABU37" s="2">
        <v>1.0178039999999999</v>
      </c>
      <c r="ABV37" s="2">
        <v>1.2328190000000001</v>
      </c>
      <c r="ABW37" s="2">
        <v>1.081388</v>
      </c>
      <c r="ABX37" s="2"/>
      <c r="ABY37" s="2">
        <v>1.3043480000000001</v>
      </c>
      <c r="ABZ37" s="2">
        <v>0.69884570000000001</v>
      </c>
      <c r="ACA37" s="2">
        <v>1.35286</v>
      </c>
      <c r="ACB37" s="2">
        <v>2.508915</v>
      </c>
      <c r="ACC37" s="2">
        <v>1.7201409999999999</v>
      </c>
      <c r="ACD37" s="2">
        <v>3.4735510000000001</v>
      </c>
      <c r="ACE37" s="2">
        <v>2.4476529999999999</v>
      </c>
      <c r="ACF37" s="2">
        <v>6.3937720000000002</v>
      </c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>
        <v>2.0613099999999999E-2</v>
      </c>
      <c r="ADL37" s="2"/>
      <c r="ADM37" s="2"/>
      <c r="ADN37" s="2">
        <v>13.46081</v>
      </c>
      <c r="ADO37" s="2">
        <v>16.554279999999999</v>
      </c>
      <c r="ADP37" s="2">
        <v>11.96081</v>
      </c>
      <c r="ADQ37" s="2">
        <v>4.9407110000000003</v>
      </c>
      <c r="ADR37" s="2">
        <v>12.71144</v>
      </c>
      <c r="ADS37" s="2">
        <v>19.640350000000002</v>
      </c>
      <c r="ADT37" s="2">
        <v>50.130479999999999</v>
      </c>
      <c r="ADU37" s="2">
        <v>31.442920000000001</v>
      </c>
      <c r="ADV37" s="2">
        <v>77.04186</v>
      </c>
      <c r="ADW37" s="2">
        <v>49.754739999999998</v>
      </c>
      <c r="ADX37" s="2">
        <v>116.3651</v>
      </c>
      <c r="ADY37" s="2">
        <v>19.651009999999999</v>
      </c>
      <c r="ADZ37" s="2">
        <v>32.675660000000001</v>
      </c>
      <c r="AEA37" s="2">
        <v>17.372170000000001</v>
      </c>
      <c r="AEB37" s="2">
        <v>8.7549410000000005</v>
      </c>
      <c r="AEC37" s="2">
        <v>22.268630000000002</v>
      </c>
      <c r="AED37" s="2">
        <v>15.15203</v>
      </c>
      <c r="AEE37" s="2">
        <v>45.93477</v>
      </c>
      <c r="AEF37" s="2">
        <v>36.879280000000001</v>
      </c>
      <c r="AEG37" s="2">
        <v>49.895420000000001</v>
      </c>
      <c r="AEH37" s="2">
        <v>25.980810000000002</v>
      </c>
      <c r="AEI37" s="2">
        <v>65.733900000000006</v>
      </c>
    </row>
    <row r="38" spans="1:815" x14ac:dyDescent="0.25">
      <c r="A38" t="s">
        <v>212</v>
      </c>
      <c r="B38" s="2">
        <v>31.952059999999999</v>
      </c>
      <c r="C38" s="2">
        <v>12.059049999999999</v>
      </c>
      <c r="D38" s="2">
        <v>3.3866670000000001</v>
      </c>
      <c r="E38" s="2"/>
      <c r="F38" s="2"/>
      <c r="G38" s="2">
        <v>0.55546770000000001</v>
      </c>
      <c r="H38" s="2">
        <v>7.8511189999999997</v>
      </c>
      <c r="I38" s="2"/>
      <c r="J38" s="2">
        <v>1.4376359999999999</v>
      </c>
      <c r="K38" s="2"/>
      <c r="L38" s="2"/>
      <c r="M38" s="2">
        <v>12.96377</v>
      </c>
      <c r="N38" s="2">
        <v>1.9032119999999999</v>
      </c>
      <c r="O38" s="2">
        <v>3.1001690000000002</v>
      </c>
      <c r="P38" s="2">
        <v>0.88848780000000005</v>
      </c>
      <c r="Q38" s="2">
        <v>2.945233</v>
      </c>
      <c r="R38" s="2"/>
      <c r="S38" s="2">
        <v>53.927889999999998</v>
      </c>
      <c r="T38" s="2">
        <v>1.5148239999999999</v>
      </c>
      <c r="U38" s="2"/>
      <c r="V38" s="2"/>
      <c r="W38" s="2">
        <v>1.8577459999999999</v>
      </c>
      <c r="X38" s="2"/>
      <c r="Y38" s="2"/>
      <c r="Z38" s="2"/>
      <c r="AA38" s="2"/>
      <c r="AB38" s="2"/>
      <c r="AC38" s="2">
        <v>1.9316260000000001</v>
      </c>
      <c r="AD38" s="2"/>
      <c r="AE38" s="2"/>
      <c r="AF38" s="2"/>
      <c r="AG38" s="2">
        <v>2.143065</v>
      </c>
      <c r="AH38" s="2"/>
      <c r="AI38" s="2">
        <v>11.856170000000001</v>
      </c>
      <c r="AJ38" s="2">
        <v>50.829610000000002</v>
      </c>
      <c r="AK38" s="2">
        <v>13.44347</v>
      </c>
      <c r="AL38" s="2">
        <v>2.729549</v>
      </c>
      <c r="AM38" s="2">
        <v>28.878240000000002</v>
      </c>
      <c r="AN38" s="2">
        <v>24.256430000000002</v>
      </c>
      <c r="AO38" s="2">
        <v>42.995310000000003</v>
      </c>
      <c r="AP38" s="2">
        <v>53.360329999999998</v>
      </c>
      <c r="AQ38" s="2">
        <v>48.016800000000003</v>
      </c>
      <c r="AR38" s="2">
        <v>38.965319999999998</v>
      </c>
      <c r="AS38" s="2">
        <v>98.518119999999996</v>
      </c>
      <c r="AT38" s="2">
        <v>0.13094720000000001</v>
      </c>
      <c r="AU38" s="2"/>
      <c r="AV38" s="2">
        <v>1.346848</v>
      </c>
      <c r="AW38" s="2"/>
      <c r="AX38" s="2"/>
      <c r="AY38" s="2"/>
      <c r="AZ38" s="2"/>
      <c r="BA38" s="2"/>
      <c r="BB38" s="2">
        <v>3.263827</v>
      </c>
      <c r="BC38" s="2"/>
      <c r="BD38" s="2"/>
      <c r="BE38" s="2"/>
      <c r="BF38" s="2"/>
      <c r="BG38" s="2"/>
      <c r="BH38" s="2"/>
      <c r="BI38" s="2"/>
      <c r="BJ38" s="2"/>
      <c r="BK38" s="2"/>
      <c r="BL38" s="2">
        <v>6.2787430000000004</v>
      </c>
      <c r="BM38" s="2">
        <v>0.5172793</v>
      </c>
      <c r="BN38" s="2">
        <v>11.76549</v>
      </c>
      <c r="BO38" s="2">
        <v>0.39764480000000002</v>
      </c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>
        <v>1.6568529999999999</v>
      </c>
      <c r="CL38" s="2">
        <v>0.91663019999999995</v>
      </c>
      <c r="CM38" s="2">
        <v>28.191970000000001</v>
      </c>
      <c r="CN38" s="2"/>
      <c r="CO38" s="2"/>
      <c r="CP38" s="2">
        <v>1.5077510000000001</v>
      </c>
      <c r="CQ38" s="2"/>
      <c r="CR38" s="2"/>
      <c r="CS38" s="2"/>
      <c r="CT38" s="2"/>
      <c r="CU38" s="2">
        <v>0</v>
      </c>
      <c r="CV38" s="2"/>
      <c r="CW38" s="2"/>
      <c r="CX38" s="2">
        <v>0.81296970000000002</v>
      </c>
      <c r="CY38" s="2"/>
      <c r="CZ38" s="2"/>
      <c r="DA38" s="2"/>
      <c r="DB38" s="2"/>
      <c r="DC38" s="2"/>
      <c r="DD38" s="2"/>
      <c r="DE38" s="2"/>
      <c r="DF38" s="2"/>
      <c r="DG38" s="2"/>
      <c r="DH38" s="2">
        <v>2.8808379999999998</v>
      </c>
      <c r="DI38" s="2">
        <v>2.4389090000000002</v>
      </c>
      <c r="DJ38" s="2">
        <v>2.54</v>
      </c>
      <c r="DK38" s="2"/>
      <c r="DL38" s="2">
        <v>2.3930020000000001</v>
      </c>
      <c r="DM38" s="2">
        <v>1.018357</v>
      </c>
      <c r="DN38" s="2">
        <v>2.5895100000000002</v>
      </c>
      <c r="DO38" s="2">
        <v>4.0009490000000003</v>
      </c>
      <c r="DP38" s="2">
        <v>2.3805489999999998</v>
      </c>
      <c r="DQ38" s="2">
        <v>2.3622160000000001</v>
      </c>
      <c r="DR38" s="2">
        <v>3.6450770000000001</v>
      </c>
      <c r="DS38" s="2">
        <v>4.053064</v>
      </c>
      <c r="DT38" s="2">
        <v>10.27364</v>
      </c>
      <c r="DU38" s="2">
        <v>5.5370410000000003</v>
      </c>
      <c r="DV38" s="2">
        <v>3.2442069999999998</v>
      </c>
      <c r="DW38" s="2">
        <v>3.6066600000000002</v>
      </c>
      <c r="DX38" s="2"/>
      <c r="DY38" s="2">
        <v>32.050429999999999</v>
      </c>
      <c r="DZ38" s="2">
        <v>10.270860000000001</v>
      </c>
      <c r="EA38" s="2">
        <v>12.82009</v>
      </c>
      <c r="EB38" s="2">
        <v>16.6953</v>
      </c>
      <c r="EC38" s="2">
        <v>57.668239999999997</v>
      </c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>
        <v>1.702313</v>
      </c>
      <c r="EP38" s="2">
        <v>15.17543</v>
      </c>
      <c r="EQ38" s="2">
        <v>0.18814819999999999</v>
      </c>
      <c r="ER38" s="2"/>
      <c r="ES38" s="2">
        <v>1.5830630000000001</v>
      </c>
      <c r="ET38" s="2">
        <v>1.6664030000000001</v>
      </c>
      <c r="EU38" s="2">
        <v>3.8091900000000001</v>
      </c>
      <c r="EV38" s="2">
        <v>5.8413440000000003</v>
      </c>
      <c r="EW38" s="2">
        <v>3.8149350000000002</v>
      </c>
      <c r="EX38" s="2">
        <v>7.1140179999999997</v>
      </c>
      <c r="EY38" s="2">
        <v>5.6368489999999998</v>
      </c>
      <c r="EZ38" s="2">
        <v>5.9525750000000004</v>
      </c>
      <c r="FA38" s="2">
        <v>3.1869179999999999</v>
      </c>
      <c r="FB38" s="2">
        <v>6.4399170000000003</v>
      </c>
      <c r="FC38" s="2"/>
      <c r="FD38" s="2">
        <v>4.3078609999999999</v>
      </c>
      <c r="FE38" s="2"/>
      <c r="FF38" s="2">
        <v>13.30541</v>
      </c>
      <c r="FG38" s="2"/>
      <c r="FH38" s="2"/>
      <c r="FI38" s="2"/>
      <c r="FJ38" s="2">
        <v>15.373900000000001</v>
      </c>
      <c r="FK38" s="2">
        <v>117.0673</v>
      </c>
      <c r="FL38" s="2">
        <v>330.45890000000003</v>
      </c>
      <c r="FM38" s="2">
        <v>38.969749999999998</v>
      </c>
      <c r="FN38" s="2">
        <v>27.536090000000002</v>
      </c>
      <c r="FO38" s="2">
        <v>65.812910000000002</v>
      </c>
      <c r="FP38" s="2">
        <v>93.930539999999993</v>
      </c>
      <c r="FQ38" s="2">
        <v>144.3434</v>
      </c>
      <c r="FR38" s="2">
        <v>114.93770000000001</v>
      </c>
      <c r="FS38" s="2">
        <v>80.542590000000004</v>
      </c>
      <c r="FT38" s="2">
        <v>83.220519999999993</v>
      </c>
      <c r="FU38" s="2">
        <v>62.715110000000003</v>
      </c>
      <c r="FV38" s="2">
        <v>1.190515</v>
      </c>
      <c r="FW38" s="2">
        <v>29.172560000000001</v>
      </c>
      <c r="FX38" s="2"/>
      <c r="FY38" s="2">
        <v>2.3693010000000001</v>
      </c>
      <c r="FZ38" s="2">
        <v>9.9080809999999992</v>
      </c>
      <c r="GA38" s="2">
        <v>9.7810330000000008</v>
      </c>
      <c r="GB38" s="2">
        <v>19.647010000000002</v>
      </c>
      <c r="GC38" s="2">
        <v>19.530360000000002</v>
      </c>
      <c r="GD38" s="2">
        <v>19.7072</v>
      </c>
      <c r="GE38" s="2">
        <v>5.2597319999999996</v>
      </c>
      <c r="GF38" s="2">
        <v>11.28717</v>
      </c>
      <c r="GG38" s="2"/>
      <c r="GH38" s="2"/>
      <c r="GI38" s="2"/>
      <c r="GJ38" s="2">
        <v>2.6654629999999999</v>
      </c>
      <c r="GK38" s="2">
        <v>7.969544</v>
      </c>
      <c r="GL38" s="2">
        <v>2.2007319999999999</v>
      </c>
      <c r="GM38" s="2">
        <v>3.2460279999999999</v>
      </c>
      <c r="GN38" s="2">
        <v>6.0824179999999997</v>
      </c>
      <c r="GO38" s="2">
        <v>13.724259999999999</v>
      </c>
      <c r="GP38" s="2">
        <v>11.68829</v>
      </c>
      <c r="GQ38" s="2">
        <v>4.9921759999999997</v>
      </c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>
        <v>7.8568300000000004</v>
      </c>
      <c r="HD38" s="2">
        <v>5.4197980000000001</v>
      </c>
      <c r="HE38" s="2">
        <v>13.206110000000001</v>
      </c>
      <c r="HF38" s="2"/>
      <c r="HG38" s="2">
        <v>0.40496949999999998</v>
      </c>
      <c r="HH38" s="2"/>
      <c r="HI38" s="2">
        <v>6.810473</v>
      </c>
      <c r="HJ38" s="2">
        <v>7.3136400000000004</v>
      </c>
      <c r="HK38" s="2">
        <v>8.1822049999999997</v>
      </c>
      <c r="HL38" s="2">
        <v>5.2306210000000002</v>
      </c>
      <c r="HM38" s="2">
        <v>10.40504</v>
      </c>
      <c r="HN38" s="2"/>
      <c r="HO38" s="2"/>
      <c r="HP38" s="2"/>
      <c r="HQ38" s="2"/>
      <c r="HR38" s="2">
        <v>0.80993899999999996</v>
      </c>
      <c r="HS38" s="2"/>
      <c r="HT38" s="2"/>
      <c r="HU38" s="2"/>
      <c r="HV38" s="2">
        <v>9.9928989999999995</v>
      </c>
      <c r="HW38" s="2"/>
      <c r="HX38" s="2">
        <v>2.9160620000000002</v>
      </c>
      <c r="HY38" s="2"/>
      <c r="HZ38" s="2"/>
      <c r="IA38" s="2"/>
      <c r="IB38" s="2"/>
      <c r="IC38" s="2"/>
      <c r="ID38" s="2"/>
      <c r="IE38" s="2">
        <v>0.99907449999999998</v>
      </c>
      <c r="IF38" s="2"/>
      <c r="IG38" s="2"/>
      <c r="IH38" s="2"/>
      <c r="II38" s="2"/>
      <c r="IJ38" s="2"/>
      <c r="IK38" s="2">
        <v>3.2688869999999999</v>
      </c>
      <c r="IL38" s="2"/>
      <c r="IM38" s="2"/>
      <c r="IN38" s="2"/>
      <c r="IO38" s="2">
        <v>7.8248249999999997</v>
      </c>
      <c r="IP38" s="2">
        <v>1.289625</v>
      </c>
      <c r="IQ38" s="2"/>
      <c r="IR38" s="2"/>
      <c r="IS38" s="2">
        <v>16.948029999999999</v>
      </c>
      <c r="IT38" s="2"/>
      <c r="IU38" s="2"/>
      <c r="IV38" s="2"/>
      <c r="IW38" s="2"/>
      <c r="IX38" s="2">
        <v>0</v>
      </c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>
        <v>5.5075649999999996</v>
      </c>
      <c r="JL38" s="2">
        <v>4.2014009999999997</v>
      </c>
      <c r="JM38" s="2"/>
      <c r="JN38" s="2">
        <v>2.2226539999999999</v>
      </c>
      <c r="JO38" s="2">
        <v>2.4347319999999999</v>
      </c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>
        <v>1.490445</v>
      </c>
      <c r="KD38" s="2"/>
      <c r="KE38" s="2"/>
      <c r="KF38" s="2"/>
      <c r="KG38" s="2"/>
      <c r="KH38" s="2">
        <v>0.35681230000000003</v>
      </c>
      <c r="KI38" s="2"/>
      <c r="KJ38" s="2">
        <v>5.5951320000000004</v>
      </c>
      <c r="KK38" s="2">
        <v>2.8684050000000001</v>
      </c>
      <c r="KL38" s="2">
        <v>5.0424519999999999</v>
      </c>
      <c r="KM38" s="2">
        <v>0.52378860000000005</v>
      </c>
      <c r="KN38" s="2">
        <v>7.1812329999999998</v>
      </c>
      <c r="KO38" s="2">
        <v>10.024660000000001</v>
      </c>
      <c r="KP38" s="2"/>
      <c r="KQ38" s="2">
        <v>3.6815399999999998E-2</v>
      </c>
      <c r="KR38" s="2"/>
      <c r="KS38" s="2">
        <v>4.6963650000000001</v>
      </c>
      <c r="KT38" s="2">
        <v>1.929848</v>
      </c>
      <c r="KU38" s="2">
        <v>15.22279</v>
      </c>
      <c r="KV38" s="2">
        <v>0.50618920000000001</v>
      </c>
      <c r="KW38" s="2">
        <v>8.4925519999999999</v>
      </c>
      <c r="KX38" s="2"/>
      <c r="KY38" s="2"/>
      <c r="KZ38" s="2"/>
      <c r="LA38" s="2"/>
      <c r="LB38" s="2"/>
      <c r="LC38" s="2"/>
      <c r="LD38" s="2">
        <v>2.39181</v>
      </c>
      <c r="LE38" s="2"/>
      <c r="LF38" s="2"/>
      <c r="LG38" s="2"/>
      <c r="LH38" s="2"/>
      <c r="LI38" s="2"/>
      <c r="LJ38" s="2">
        <v>7.3718810000000001</v>
      </c>
      <c r="LK38" s="2"/>
      <c r="LL38" s="2">
        <v>1.322829</v>
      </c>
      <c r="LM38" s="2"/>
      <c r="LN38" s="2"/>
      <c r="LO38" s="2">
        <v>7.1105729999999996</v>
      </c>
      <c r="LP38" s="2"/>
      <c r="LQ38" s="2"/>
      <c r="LR38" s="2">
        <v>2.4262999999999999</v>
      </c>
      <c r="LS38" s="2">
        <v>3.935432</v>
      </c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>
        <v>8.5403859999999998</v>
      </c>
      <c r="MF38" s="2">
        <v>20.702950000000001</v>
      </c>
      <c r="MG38" s="2">
        <v>7.7817879999999997</v>
      </c>
      <c r="MH38" s="2"/>
      <c r="MI38" s="2">
        <v>2.61172</v>
      </c>
      <c r="MJ38" s="2">
        <v>20.50038</v>
      </c>
      <c r="MK38" s="2">
        <v>38.893839999999997</v>
      </c>
      <c r="ML38" s="2">
        <v>51.610900000000001</v>
      </c>
      <c r="MM38" s="2">
        <v>51.670009999999998</v>
      </c>
      <c r="MN38" s="2">
        <v>71.476780000000005</v>
      </c>
      <c r="MO38" s="2">
        <v>118.0908</v>
      </c>
      <c r="MP38" s="2">
        <v>0.78568300000000002</v>
      </c>
      <c r="MQ38" s="2"/>
      <c r="MR38" s="2"/>
      <c r="MS38" s="2"/>
      <c r="MT38" s="2"/>
      <c r="MU38" s="2"/>
      <c r="MV38" s="2">
        <v>0.28544989999999998</v>
      </c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>
        <v>0</v>
      </c>
      <c r="NK38" s="2">
        <v>0</v>
      </c>
      <c r="NL38" s="2"/>
      <c r="NM38" s="2"/>
      <c r="NN38" s="2"/>
      <c r="NO38" s="2"/>
      <c r="NP38" s="2"/>
      <c r="NQ38" s="2"/>
      <c r="NR38" s="2"/>
      <c r="NS38" s="2">
        <v>1.0911770000000001</v>
      </c>
      <c r="NT38" s="2"/>
      <c r="NU38" s="2"/>
      <c r="NV38" s="2">
        <v>0.59646710000000003</v>
      </c>
      <c r="NW38" s="2">
        <v>169.22219999999999</v>
      </c>
      <c r="NX38" s="2">
        <v>509.3338</v>
      </c>
      <c r="NY38" s="2">
        <v>159.52670000000001</v>
      </c>
      <c r="NZ38" s="2">
        <v>77.719920000000002</v>
      </c>
      <c r="OA38" s="2">
        <v>184.81020000000001</v>
      </c>
      <c r="OB38" s="2">
        <v>276.63830000000002</v>
      </c>
      <c r="OC38" s="2">
        <v>662.35820000000001</v>
      </c>
      <c r="OD38" s="2">
        <v>706.17330000000004</v>
      </c>
      <c r="OE38" s="2">
        <v>956.72090000000003</v>
      </c>
      <c r="OF38" s="2">
        <v>815.33699999999999</v>
      </c>
      <c r="OG38" s="2">
        <v>2444.0149999999999</v>
      </c>
      <c r="OH38" s="2">
        <v>214.405</v>
      </c>
      <c r="OI38" s="2">
        <v>474.7278</v>
      </c>
      <c r="OJ38" s="2">
        <v>122.50879999999999</v>
      </c>
      <c r="OK38" s="2">
        <v>59.524149999999999</v>
      </c>
      <c r="OL38" s="2">
        <v>164.41399999999999</v>
      </c>
      <c r="OM38" s="2">
        <v>226.1884</v>
      </c>
      <c r="ON38" s="2">
        <v>449.84109999999998</v>
      </c>
      <c r="OO38" s="2">
        <v>430.06360000000001</v>
      </c>
      <c r="OP38" s="2">
        <v>438.16829999999999</v>
      </c>
      <c r="OQ38" s="2">
        <v>345.55799999999999</v>
      </c>
      <c r="OR38" s="2">
        <v>814.75760000000002</v>
      </c>
      <c r="OS38" s="2">
        <v>0.39242149999999998</v>
      </c>
      <c r="OT38" s="2">
        <v>18.296250000000001</v>
      </c>
      <c r="OU38" s="2"/>
      <c r="OV38" s="2"/>
      <c r="OW38" s="2">
        <v>2.698877</v>
      </c>
      <c r="OX38" s="2">
        <v>4.0873020000000002</v>
      </c>
      <c r="OY38" s="2">
        <v>15.020060000000001</v>
      </c>
      <c r="OZ38" s="2">
        <v>0.37084509999999998</v>
      </c>
      <c r="PA38" s="2"/>
      <c r="PB38" s="2">
        <v>46.702010000000001</v>
      </c>
      <c r="PC38" s="2">
        <v>2.0310030000000001</v>
      </c>
      <c r="PD38" s="2">
        <v>1.3850169999999999</v>
      </c>
      <c r="PE38" s="2">
        <v>12.291130000000001</v>
      </c>
      <c r="PF38" s="2">
        <v>0.65608330000000004</v>
      </c>
      <c r="PG38" s="2"/>
      <c r="PH38" s="2">
        <v>7.2869679999999999</v>
      </c>
      <c r="PI38" s="2">
        <v>8.6855159999999998</v>
      </c>
      <c r="PJ38" s="2">
        <v>11.598000000000001</v>
      </c>
      <c r="PK38" s="2">
        <v>7.1267269999999998</v>
      </c>
      <c r="PL38" s="2"/>
      <c r="PM38" s="2"/>
      <c r="PN38" s="2">
        <v>1.436069</v>
      </c>
      <c r="PO38" s="2"/>
      <c r="PP38" s="2"/>
      <c r="PQ38" s="2"/>
      <c r="PR38" s="2"/>
      <c r="PS38" s="2"/>
      <c r="PT38" s="2">
        <v>2.483603</v>
      </c>
      <c r="PU38" s="2">
        <v>0.15669559999999999</v>
      </c>
      <c r="PV38" s="2">
        <v>2.8464870000000002</v>
      </c>
      <c r="PW38" s="2">
        <v>2.047202</v>
      </c>
      <c r="PX38" s="2"/>
      <c r="PY38" s="2"/>
      <c r="PZ38" s="2">
        <v>18.24371</v>
      </c>
      <c r="QA38" s="2">
        <v>58.14499</v>
      </c>
      <c r="QB38" s="2">
        <v>13.006119999999999</v>
      </c>
      <c r="QC38" s="2">
        <v>29.8719</v>
      </c>
      <c r="QD38" s="2">
        <v>42.072249999999997</v>
      </c>
      <c r="QE38" s="2">
        <v>22.763860000000001</v>
      </c>
      <c r="QF38" s="2">
        <v>44.128970000000002</v>
      </c>
      <c r="QG38" s="2">
        <v>37.102260000000001</v>
      </c>
      <c r="QH38" s="2">
        <v>45.665680000000002</v>
      </c>
      <c r="QI38" s="2">
        <v>16.599620000000002</v>
      </c>
      <c r="QJ38" s="2">
        <v>29.434840000000001</v>
      </c>
      <c r="QK38" s="2"/>
      <c r="QL38" s="2">
        <v>0.40987610000000002</v>
      </c>
      <c r="QM38" s="2"/>
      <c r="QN38" s="2"/>
      <c r="QO38" s="2"/>
      <c r="QP38" s="2">
        <v>2.6811790000000002</v>
      </c>
      <c r="QQ38" s="2">
        <v>0.91830900000000004</v>
      </c>
      <c r="QR38" s="2"/>
      <c r="QS38" s="2">
        <v>2.5415839999999998</v>
      </c>
      <c r="QT38" s="2"/>
      <c r="QU38" s="2"/>
      <c r="QV38" s="2"/>
      <c r="QW38" s="2"/>
      <c r="QX38" s="2"/>
      <c r="QY38" s="2"/>
      <c r="QZ38" s="2"/>
      <c r="RA38" s="2"/>
      <c r="RB38" s="2">
        <v>5.5098539999999998</v>
      </c>
      <c r="RC38" s="2"/>
      <c r="RD38" s="2">
        <v>4.6043250000000002</v>
      </c>
      <c r="RE38" s="2">
        <v>8.0535569999999996</v>
      </c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>
        <v>0.1846689</v>
      </c>
      <c r="SD38" s="2">
        <v>1.394048</v>
      </c>
      <c r="SE38" s="2"/>
      <c r="SF38" s="2"/>
      <c r="SG38" s="2"/>
      <c r="SH38" s="2"/>
      <c r="SI38" s="2"/>
      <c r="SJ38" s="2">
        <v>10.02791</v>
      </c>
      <c r="SK38" s="2"/>
      <c r="SL38" s="2"/>
      <c r="SM38" s="2"/>
      <c r="SN38" s="2"/>
      <c r="SO38" s="2">
        <v>0.68312680000000003</v>
      </c>
      <c r="SP38" s="2"/>
      <c r="SQ38" s="2"/>
      <c r="SR38" s="2"/>
      <c r="SS38" s="2"/>
      <c r="ST38" s="2"/>
      <c r="SU38" s="2">
        <v>1.421573</v>
      </c>
      <c r="SV38" s="2"/>
      <c r="SW38" s="2"/>
      <c r="SX38" s="2"/>
      <c r="SY38" s="2"/>
      <c r="SZ38" s="2">
        <v>3.9621360000000001</v>
      </c>
      <c r="TA38" s="2">
        <v>19.521470000000001</v>
      </c>
      <c r="TB38" s="2">
        <v>8.4837690000000006</v>
      </c>
      <c r="TC38" s="2"/>
      <c r="TD38" s="2">
        <v>0.20453209999999999</v>
      </c>
      <c r="TE38" s="2"/>
      <c r="TF38" s="2"/>
      <c r="TG38" s="2">
        <v>10.44023</v>
      </c>
      <c r="TH38" s="2">
        <v>0.38350269999999997</v>
      </c>
      <c r="TI38" s="2">
        <v>2.5109949999999999</v>
      </c>
      <c r="TJ38" s="2">
        <v>8.5963820000000002</v>
      </c>
      <c r="TK38" s="2">
        <v>22.816369999999999</v>
      </c>
      <c r="TL38" s="2">
        <v>4.9201920000000001</v>
      </c>
      <c r="TM38" s="2">
        <v>2.6274920000000002</v>
      </c>
      <c r="TN38" s="2">
        <v>6.7776439999999996</v>
      </c>
      <c r="TO38" s="2">
        <v>13.84346</v>
      </c>
      <c r="TP38" s="2">
        <v>12.881180000000001</v>
      </c>
      <c r="TQ38" s="2">
        <v>26.1617</v>
      </c>
      <c r="TR38" s="2">
        <v>33.043239999999997</v>
      </c>
      <c r="TS38" s="2">
        <v>17.709299999999999</v>
      </c>
      <c r="TT38" s="2">
        <v>39.846989999999998</v>
      </c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>
        <v>1.1080140000000001</v>
      </c>
      <c r="UG38" s="2">
        <v>1.5028790000000001</v>
      </c>
      <c r="UH38" s="2">
        <v>12.042020000000001</v>
      </c>
      <c r="UI38" s="2">
        <v>0.53592989999999996</v>
      </c>
      <c r="UJ38" s="2">
        <v>5.9375299999999998</v>
      </c>
      <c r="UK38" s="2"/>
      <c r="UL38" s="2">
        <v>2.8946000000000001</v>
      </c>
      <c r="UM38" s="2">
        <v>4.2905139999999999</v>
      </c>
      <c r="UN38" s="2">
        <v>3.240081</v>
      </c>
      <c r="UO38" s="2">
        <v>3.9664009999999998</v>
      </c>
      <c r="UP38" s="2">
        <v>1.4124350000000001</v>
      </c>
      <c r="UQ38" s="2"/>
      <c r="UR38" s="2">
        <v>15.79921</v>
      </c>
      <c r="US38" s="2"/>
      <c r="UT38" s="2">
        <v>8.0080279999999995</v>
      </c>
      <c r="UU38" s="2">
        <v>2.5491839999999999</v>
      </c>
      <c r="UV38" s="2"/>
      <c r="UW38" s="2">
        <v>5.2714809999999996</v>
      </c>
      <c r="UX38" s="2">
        <v>13.43366</v>
      </c>
      <c r="UY38" s="2">
        <v>7.9799369999999996</v>
      </c>
      <c r="UZ38" s="2"/>
      <c r="VA38" s="2"/>
      <c r="VB38" s="2">
        <v>122.366</v>
      </c>
      <c r="VC38" s="2">
        <v>286.67230000000001</v>
      </c>
      <c r="VD38" s="2">
        <v>31.087109999999999</v>
      </c>
      <c r="VE38" s="2">
        <v>85.400570000000002</v>
      </c>
      <c r="VF38" s="2">
        <v>85.561509999999998</v>
      </c>
      <c r="VG38" s="2">
        <v>55.61448</v>
      </c>
      <c r="VH38" s="2">
        <v>179.5796</v>
      </c>
      <c r="VI38" s="2">
        <v>99.348299999999995</v>
      </c>
      <c r="VJ38" s="2">
        <v>98.644620000000003</v>
      </c>
      <c r="VK38" s="2">
        <v>36.78969</v>
      </c>
      <c r="VL38" s="2">
        <v>26.06082</v>
      </c>
      <c r="VM38" s="2">
        <v>3.09958</v>
      </c>
      <c r="VN38" s="2">
        <v>26.486920000000001</v>
      </c>
      <c r="VO38" s="2"/>
      <c r="VP38" s="2">
        <v>1.8304069999999999</v>
      </c>
      <c r="VQ38" s="2">
        <v>21.073250000000002</v>
      </c>
      <c r="VR38" s="2">
        <v>7.9341799999999996</v>
      </c>
      <c r="VS38" s="2">
        <v>6.4440770000000001</v>
      </c>
      <c r="VT38" s="2">
        <v>11.223649999999999</v>
      </c>
      <c r="VU38" s="2">
        <v>11.255610000000001</v>
      </c>
      <c r="VV38" s="2">
        <v>17.044029999999999</v>
      </c>
      <c r="VW38" s="2">
        <v>2.3540580000000002</v>
      </c>
      <c r="VX38" s="2">
        <v>4.3124589999999996</v>
      </c>
      <c r="VY38" s="2">
        <v>6.9702419999999998</v>
      </c>
      <c r="VZ38" s="2"/>
      <c r="WA38" s="2"/>
      <c r="WB38" s="2">
        <v>0.53977540000000002</v>
      </c>
      <c r="WC38" s="2"/>
      <c r="WD38" s="2"/>
      <c r="WE38" s="2"/>
      <c r="WF38" s="2">
        <v>3.6980200000000001</v>
      </c>
      <c r="WG38" s="2"/>
      <c r="WH38" s="2">
        <v>3.7319390000000001</v>
      </c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>
        <v>0.20775250000000001</v>
      </c>
      <c r="WU38" s="2">
        <v>6.2847670000000004</v>
      </c>
      <c r="WV38" s="2"/>
      <c r="WW38" s="2">
        <v>10.84186</v>
      </c>
      <c r="WX38" s="2">
        <v>17.272819999999999</v>
      </c>
      <c r="WY38" s="2"/>
      <c r="WZ38" s="2">
        <v>0.76214389999999999</v>
      </c>
      <c r="XA38" s="2">
        <v>7.5406700000000004</v>
      </c>
      <c r="XB38" s="2">
        <v>4.1847099999999999</v>
      </c>
      <c r="XC38" s="2">
        <v>1.725762</v>
      </c>
      <c r="XD38" s="2">
        <v>3.040473</v>
      </c>
      <c r="XE38" s="2"/>
      <c r="XF38" s="2">
        <v>4.5086370000000002</v>
      </c>
      <c r="XG38" s="2">
        <v>0.14449000000000001</v>
      </c>
      <c r="XH38" s="2"/>
      <c r="XI38" s="2">
        <v>9.176183</v>
      </c>
      <c r="XJ38" s="2">
        <v>2.8384040000000001</v>
      </c>
      <c r="XK38" s="2"/>
      <c r="XL38" s="2">
        <v>0.30903760000000002</v>
      </c>
      <c r="XM38" s="2">
        <v>7.3880610000000004</v>
      </c>
      <c r="XN38" s="2">
        <v>2.1092650000000002</v>
      </c>
      <c r="XO38" s="2">
        <v>0.94162319999999999</v>
      </c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>
        <v>0.80858609999999997</v>
      </c>
      <c r="YB38" s="2"/>
      <c r="YC38" s="2"/>
      <c r="YD38" s="2">
        <v>0.96802319999999997</v>
      </c>
      <c r="YE38" s="2"/>
      <c r="YF38" s="2">
        <v>3.039536</v>
      </c>
      <c r="YG38" s="2">
        <v>6.3404199999999999</v>
      </c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>
        <v>0</v>
      </c>
      <c r="YV38" s="2">
        <v>0</v>
      </c>
      <c r="YW38" s="2"/>
      <c r="YX38" s="2"/>
      <c r="YY38" s="2"/>
      <c r="YZ38" s="2"/>
      <c r="ZA38" s="2"/>
      <c r="ZB38" s="2"/>
      <c r="ZC38" s="2"/>
      <c r="ZD38" s="2">
        <v>8.7198930000000008</v>
      </c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>
        <v>0.25391979999999997</v>
      </c>
      <c r="ZT38" s="2">
        <v>1.3662540000000001</v>
      </c>
      <c r="ZU38" s="2"/>
      <c r="ZV38" s="2"/>
      <c r="ZW38" s="2"/>
      <c r="ZX38" s="2"/>
      <c r="ZY38" s="2">
        <v>1.143216</v>
      </c>
      <c r="ZZ38" s="2">
        <v>2.966761</v>
      </c>
      <c r="AAA38" s="2">
        <v>8.460089</v>
      </c>
      <c r="AAB38" s="2"/>
      <c r="AAC38" s="2"/>
      <c r="AAD38" s="2">
        <v>9.23345E-2</v>
      </c>
      <c r="AAE38" s="2">
        <v>36.060679999999998</v>
      </c>
      <c r="AAF38" s="2"/>
      <c r="AAG38" s="2">
        <v>3.8265389999999999</v>
      </c>
      <c r="AAH38" s="2">
        <v>1.3595649999999999</v>
      </c>
      <c r="AAI38" s="2">
        <v>3.406085</v>
      </c>
      <c r="AAJ38" s="2">
        <v>11.84967</v>
      </c>
      <c r="AAK38" s="2">
        <v>5.7958249999999998</v>
      </c>
      <c r="AAL38" s="2"/>
      <c r="AAM38" s="2"/>
      <c r="AAN38" s="2">
        <v>0.1024246</v>
      </c>
      <c r="AAO38" s="2">
        <v>0</v>
      </c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>
        <v>1.1040350000000001</v>
      </c>
      <c r="ABB38" s="2"/>
      <c r="ABC38" s="2"/>
      <c r="ABD38" s="2"/>
      <c r="ABE38" s="2"/>
      <c r="ABF38" s="2"/>
      <c r="ABG38" s="2"/>
      <c r="ABH38" s="2"/>
      <c r="ABI38" s="2">
        <v>3.5444140000000002</v>
      </c>
      <c r="ABJ38" s="2">
        <v>0.62085049999999997</v>
      </c>
      <c r="ABK38" s="2"/>
      <c r="ABL38" s="2"/>
      <c r="ABM38" s="2"/>
      <c r="ABN38" s="2"/>
      <c r="ABO38" s="2"/>
      <c r="ABP38" s="2"/>
      <c r="ABQ38" s="2">
        <v>2.1427209999999999</v>
      </c>
      <c r="ABR38" s="2"/>
      <c r="ABS38" s="2"/>
      <c r="ABT38" s="2"/>
      <c r="ABU38" s="2"/>
      <c r="ABV38" s="2">
        <v>9.7535869999999996</v>
      </c>
      <c r="ABW38" s="2">
        <v>24.26248</v>
      </c>
      <c r="ABX38" s="2">
        <v>3.9678960000000001</v>
      </c>
      <c r="ABY38" s="2">
        <v>10.648260000000001</v>
      </c>
      <c r="ABZ38" s="2">
        <v>2.3514279999999999</v>
      </c>
      <c r="ACA38" s="2">
        <v>39.273290000000003</v>
      </c>
      <c r="ACB38" s="2">
        <v>21.281089999999999</v>
      </c>
      <c r="ACC38" s="2">
        <v>58.572589999999998</v>
      </c>
      <c r="ACD38" s="2">
        <v>51.756120000000003</v>
      </c>
      <c r="ACE38" s="2">
        <v>30.64479</v>
      </c>
      <c r="ACF38" s="2">
        <v>189.72190000000001</v>
      </c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>
        <v>6.2847670000000004</v>
      </c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>
        <v>7.8468599999999999E-2</v>
      </c>
      <c r="ADN38" s="2">
        <v>227.55670000000001</v>
      </c>
      <c r="ADO38" s="2">
        <v>549.37300000000005</v>
      </c>
      <c r="ADP38" s="2">
        <v>195.92320000000001</v>
      </c>
      <c r="ADQ38" s="2">
        <v>86.292360000000002</v>
      </c>
      <c r="ADR38" s="2">
        <v>185.62450000000001</v>
      </c>
      <c r="ADS38" s="2">
        <v>301.2457</v>
      </c>
      <c r="ADT38" s="2">
        <v>660.8021</v>
      </c>
      <c r="ADU38" s="2">
        <v>734.98080000000004</v>
      </c>
      <c r="ADV38" s="2">
        <v>994.79830000000004</v>
      </c>
      <c r="ADW38" s="2">
        <v>677.41930000000002</v>
      </c>
      <c r="ADX38" s="2">
        <v>2305.9960000000001</v>
      </c>
      <c r="ADY38" s="2">
        <v>227.6388</v>
      </c>
      <c r="ADZ38" s="2">
        <v>502.32589999999999</v>
      </c>
      <c r="AEA38" s="2">
        <v>132.73140000000001</v>
      </c>
      <c r="AEB38" s="2">
        <v>83.664860000000004</v>
      </c>
      <c r="AEC38" s="2">
        <v>243.71860000000001</v>
      </c>
      <c r="AED38" s="2">
        <v>200.89879999999999</v>
      </c>
      <c r="AEE38" s="2">
        <v>533.27589999999998</v>
      </c>
      <c r="AEF38" s="2">
        <v>454.76080000000002</v>
      </c>
      <c r="AEG38" s="2">
        <v>574.25220000000002</v>
      </c>
      <c r="AEH38" s="2">
        <v>257.30829999999997</v>
      </c>
      <c r="AEI38" s="2">
        <v>726.67880000000002</v>
      </c>
    </row>
    <row r="39" spans="1:815" x14ac:dyDescent="0.25">
      <c r="A39" t="s">
        <v>213</v>
      </c>
      <c r="B39" s="2">
        <v>2.7355520000000002</v>
      </c>
      <c r="C39" s="2">
        <v>9.9568410000000007</v>
      </c>
      <c r="D39" s="2">
        <v>63.545200000000001</v>
      </c>
      <c r="E39" s="2"/>
      <c r="F39" s="2">
        <v>3.9099400000000002</v>
      </c>
      <c r="G39" s="2">
        <v>19.49971</v>
      </c>
      <c r="H39" s="2">
        <v>7.7112809999999996</v>
      </c>
      <c r="I39" s="2">
        <v>56.591430000000003</v>
      </c>
      <c r="J39" s="2">
        <v>14.02364</v>
      </c>
      <c r="K39" s="2">
        <v>12.76756</v>
      </c>
      <c r="L39" s="2">
        <v>13.98488</v>
      </c>
      <c r="M39" s="2"/>
      <c r="N39" s="2">
        <v>55.567210000000003</v>
      </c>
      <c r="O39" s="2">
        <v>13.430249999999999</v>
      </c>
      <c r="P39" s="2"/>
      <c r="Q39" s="2">
        <v>20.466799999999999</v>
      </c>
      <c r="R39" s="2"/>
      <c r="S39" s="2">
        <v>32.063389999999998</v>
      </c>
      <c r="T39" s="2">
        <v>18.950869999999998</v>
      </c>
      <c r="U39" s="2">
        <v>6.9637330000000004</v>
      </c>
      <c r="V39" s="2">
        <v>3.2605979999999999</v>
      </c>
      <c r="W39" s="2"/>
      <c r="X39" s="2"/>
      <c r="Y39" s="2">
        <v>1.0129900000000001</v>
      </c>
      <c r="Z39" s="2"/>
      <c r="AA39" s="2"/>
      <c r="AB39" s="2"/>
      <c r="AC39" s="2"/>
      <c r="AD39" s="2">
        <v>3.3402379999999998</v>
      </c>
      <c r="AE39" s="2"/>
      <c r="AF39" s="2">
        <v>12.63639</v>
      </c>
      <c r="AG39" s="2"/>
      <c r="AH39" s="2"/>
      <c r="AI39" s="2">
        <v>129.22210000000001</v>
      </c>
      <c r="AJ39" s="2">
        <v>270.01620000000003</v>
      </c>
      <c r="AK39" s="2">
        <v>120.8608</v>
      </c>
      <c r="AL39" s="2">
        <v>33.331710000000001</v>
      </c>
      <c r="AM39" s="2">
        <v>116.98399999999999</v>
      </c>
      <c r="AN39" s="2">
        <v>125.2403</v>
      </c>
      <c r="AO39" s="2">
        <v>362.38490000000002</v>
      </c>
      <c r="AP39" s="2">
        <v>258.6884</v>
      </c>
      <c r="AQ39" s="2">
        <v>235.67250000000001</v>
      </c>
      <c r="AR39" s="2">
        <v>114.0284</v>
      </c>
      <c r="AS39" s="2">
        <v>252.14949999999999</v>
      </c>
      <c r="AT39" s="2"/>
      <c r="AU39" s="2"/>
      <c r="AV39" s="2"/>
      <c r="AW39" s="2"/>
      <c r="AX39" s="2"/>
      <c r="AY39" s="2">
        <v>5.1799910000000002</v>
      </c>
      <c r="AZ39" s="2">
        <v>15.84108</v>
      </c>
      <c r="BA39" s="2"/>
      <c r="BB39" s="2"/>
      <c r="BC39" s="2"/>
      <c r="BD39" s="2"/>
      <c r="BE39" s="2">
        <v>20.739380000000001</v>
      </c>
      <c r="BF39" s="2">
        <v>0.90606580000000003</v>
      </c>
      <c r="BG39" s="2"/>
      <c r="BH39" s="2"/>
      <c r="BI39" s="2"/>
      <c r="BJ39" s="2">
        <v>0.94908389999999998</v>
      </c>
      <c r="BK39" s="2"/>
      <c r="BL39" s="2">
        <v>4.3032659999999998</v>
      </c>
      <c r="BM39" s="2"/>
      <c r="BN39" s="2"/>
      <c r="BO39" s="2">
        <v>12.74906</v>
      </c>
      <c r="BP39" s="2"/>
      <c r="BQ39" s="2"/>
      <c r="BR39" s="2"/>
      <c r="BS39" s="2"/>
      <c r="BT39" s="2">
        <v>3.224872</v>
      </c>
      <c r="BU39" s="2">
        <v>0.62663530000000001</v>
      </c>
      <c r="BV39" s="2"/>
      <c r="BW39" s="2">
        <v>2.6490809999999998</v>
      </c>
      <c r="BX39" s="2"/>
      <c r="BY39" s="2"/>
      <c r="BZ39" s="2"/>
      <c r="CA39" s="2">
        <v>4.7872159999999999</v>
      </c>
      <c r="CB39" s="2">
        <v>2.718197</v>
      </c>
      <c r="CC39" s="2">
        <v>5.3721019999999999</v>
      </c>
      <c r="CD39" s="2"/>
      <c r="CE39" s="2"/>
      <c r="CF39" s="2"/>
      <c r="CG39" s="2"/>
      <c r="CH39" s="2"/>
      <c r="CI39" s="2"/>
      <c r="CJ39" s="2"/>
      <c r="CK39" s="2"/>
      <c r="CL39" s="2">
        <v>1.8132539999999999</v>
      </c>
      <c r="CM39" s="2">
        <v>6.266483</v>
      </c>
      <c r="CN39" s="2"/>
      <c r="CO39" s="2"/>
      <c r="CP39" s="2"/>
      <c r="CQ39" s="2"/>
      <c r="CR39" s="2"/>
      <c r="CS39" s="2"/>
      <c r="CT39" s="2"/>
      <c r="CU39" s="2">
        <v>0</v>
      </c>
      <c r="CV39" s="2"/>
      <c r="CW39" s="2"/>
      <c r="CX39" s="2">
        <v>1.7209890000000001</v>
      </c>
      <c r="CY39" s="2"/>
      <c r="CZ39" s="2"/>
      <c r="DA39" s="2">
        <v>3.7623509999999998</v>
      </c>
      <c r="DB39" s="2"/>
      <c r="DC39" s="2">
        <v>6.7402150000000001</v>
      </c>
      <c r="DD39" s="2"/>
      <c r="DE39" s="2">
        <v>26.553660000000001</v>
      </c>
      <c r="DF39" s="2"/>
      <c r="DG39" s="2"/>
      <c r="DH39" s="2">
        <v>8.2066549999999996</v>
      </c>
      <c r="DI39" s="2">
        <v>53.80198</v>
      </c>
      <c r="DJ39" s="2">
        <v>15.917920000000001</v>
      </c>
      <c r="DK39" s="2"/>
      <c r="DL39" s="2"/>
      <c r="DM39" s="2"/>
      <c r="DN39" s="2">
        <v>54.449469999999998</v>
      </c>
      <c r="DO39" s="2">
        <v>26.97139</v>
      </c>
      <c r="DP39" s="2"/>
      <c r="DQ39" s="2"/>
      <c r="DR39" s="2">
        <v>1.7164550000000001</v>
      </c>
      <c r="DS39" s="2"/>
      <c r="DT39" s="2">
        <v>3.6477569999999999</v>
      </c>
      <c r="DU39" s="2">
        <v>2.329345</v>
      </c>
      <c r="DV39" s="2"/>
      <c r="DW39" s="2">
        <v>8.2473279999999995</v>
      </c>
      <c r="DX39" s="2">
        <v>13.81331</v>
      </c>
      <c r="DY39" s="2">
        <v>8.0873430000000006</v>
      </c>
      <c r="DZ39" s="2">
        <v>4.2130419999999997</v>
      </c>
      <c r="EA39" s="2">
        <v>14.66</v>
      </c>
      <c r="EB39" s="2">
        <v>29.971019999999999</v>
      </c>
      <c r="EC39" s="2">
        <v>10.373419999999999</v>
      </c>
      <c r="ED39" s="2"/>
      <c r="EE39" s="2">
        <v>11.201449999999999</v>
      </c>
      <c r="EF39" s="2"/>
      <c r="EG39" s="2"/>
      <c r="EH39" s="2"/>
      <c r="EI39" s="2"/>
      <c r="EJ39" s="2"/>
      <c r="EK39" s="2"/>
      <c r="EL39" s="2"/>
      <c r="EM39" s="2"/>
      <c r="EN39" s="2"/>
      <c r="EO39" s="2">
        <v>7.522767</v>
      </c>
      <c r="EP39" s="2"/>
      <c r="EQ39" s="2"/>
      <c r="ER39" s="2"/>
      <c r="ES39" s="2"/>
      <c r="ET39" s="2">
        <v>40.250050000000002</v>
      </c>
      <c r="EU39" s="2"/>
      <c r="EV39" s="2">
        <v>18.880009999999999</v>
      </c>
      <c r="EW39" s="2">
        <v>14.81427</v>
      </c>
      <c r="EX39" s="2">
        <v>4.4060600000000001</v>
      </c>
      <c r="EY39" s="2">
        <v>11.15696</v>
      </c>
      <c r="EZ39" s="2">
        <v>39.891599999999997</v>
      </c>
      <c r="FA39" s="2">
        <v>45.303289999999997</v>
      </c>
      <c r="FB39" s="2">
        <v>8.0581530000000008</v>
      </c>
      <c r="FC39" s="2"/>
      <c r="FD39" s="2"/>
      <c r="FE39" s="2">
        <v>23.7271</v>
      </c>
      <c r="FF39" s="2">
        <v>46.87424</v>
      </c>
      <c r="FG39" s="2"/>
      <c r="FH39" s="2">
        <v>25.638020000000001</v>
      </c>
      <c r="FI39" s="2">
        <v>11.37388</v>
      </c>
      <c r="FJ39" s="2"/>
      <c r="FK39" s="2">
        <v>977.34410000000003</v>
      </c>
      <c r="FL39" s="2">
        <v>1680.306</v>
      </c>
      <c r="FM39" s="2">
        <v>587.34990000000005</v>
      </c>
      <c r="FN39" s="2">
        <v>309.51510000000002</v>
      </c>
      <c r="FO39" s="2">
        <v>828.27200000000005</v>
      </c>
      <c r="FP39" s="2">
        <v>767.21439999999996</v>
      </c>
      <c r="FQ39" s="2">
        <v>1078.2049999999999</v>
      </c>
      <c r="FR39" s="2">
        <v>1137.1690000000001</v>
      </c>
      <c r="FS39" s="2">
        <v>841.995</v>
      </c>
      <c r="FT39" s="2">
        <v>110.48909999999999</v>
      </c>
      <c r="FU39" s="2">
        <v>330.62009999999998</v>
      </c>
      <c r="FV39" s="2">
        <v>30.985949999999999</v>
      </c>
      <c r="FW39" s="2">
        <v>315.22930000000002</v>
      </c>
      <c r="FX39" s="2"/>
      <c r="FY39" s="2">
        <v>17.50234</v>
      </c>
      <c r="FZ39" s="2">
        <v>7.748907</v>
      </c>
      <c r="GA39" s="2">
        <v>28.472519999999999</v>
      </c>
      <c r="GB39" s="2">
        <v>14.90925</v>
      </c>
      <c r="GC39" s="2">
        <v>26.936229999999998</v>
      </c>
      <c r="GD39" s="2">
        <v>18.816690000000001</v>
      </c>
      <c r="GE39" s="2">
        <v>4.0621</v>
      </c>
      <c r="GF39" s="2">
        <v>19.268370000000001</v>
      </c>
      <c r="GG39" s="2">
        <v>20.852419999999999</v>
      </c>
      <c r="GH39" s="2">
        <v>29.900169999999999</v>
      </c>
      <c r="GI39" s="2"/>
      <c r="GJ39" s="2">
        <v>6.4482309999999998</v>
      </c>
      <c r="GK39" s="2"/>
      <c r="GL39" s="2"/>
      <c r="GM39" s="2"/>
      <c r="GN39" s="2">
        <v>63.210239999999999</v>
      </c>
      <c r="GO39" s="2"/>
      <c r="GP39" s="2"/>
      <c r="GQ39" s="2">
        <v>30.56362</v>
      </c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>
        <v>49.239930000000001</v>
      </c>
      <c r="HD39" s="2">
        <v>38.054760000000002</v>
      </c>
      <c r="HE39" s="2"/>
      <c r="HF39" s="2">
        <v>19.3447</v>
      </c>
      <c r="HG39" s="2">
        <v>15.80866</v>
      </c>
      <c r="HH39" s="2"/>
      <c r="HI39" s="2">
        <v>17.993230000000001</v>
      </c>
      <c r="HJ39" s="2">
        <v>10.82493</v>
      </c>
      <c r="HK39" s="2">
        <v>86.046369999999996</v>
      </c>
      <c r="HL39" s="2"/>
      <c r="HM39" s="2">
        <v>38.620229999999999</v>
      </c>
      <c r="HN39" s="2">
        <v>63.12811</v>
      </c>
      <c r="HO39" s="2">
        <v>76.556370000000001</v>
      </c>
      <c r="HP39" s="2"/>
      <c r="HQ39" s="2"/>
      <c r="HR39" s="2"/>
      <c r="HS39" s="2"/>
      <c r="HT39" s="2">
        <v>46.309249999999999</v>
      </c>
      <c r="HU39" s="2">
        <v>0.53790830000000001</v>
      </c>
      <c r="HV39" s="2">
        <v>55.998339999999999</v>
      </c>
      <c r="HW39" s="2"/>
      <c r="HX39" s="2">
        <v>9.4405009999999994</v>
      </c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>
        <v>119.1811</v>
      </c>
      <c r="IL39" s="2"/>
      <c r="IM39" s="2">
        <v>3.684704</v>
      </c>
      <c r="IN39" s="2"/>
      <c r="IO39" s="2"/>
      <c r="IP39" s="2">
        <v>59.420679999999997</v>
      </c>
      <c r="IQ39" s="2"/>
      <c r="IR39" s="2"/>
      <c r="IS39" s="2"/>
      <c r="IT39" s="2">
        <v>67.771500000000003</v>
      </c>
      <c r="IU39" s="2"/>
      <c r="IV39" s="2">
        <v>0.65687499999999999</v>
      </c>
      <c r="IW39" s="2"/>
      <c r="IX39" s="2">
        <v>0</v>
      </c>
      <c r="IY39" s="2"/>
      <c r="IZ39" s="2"/>
      <c r="JA39" s="2"/>
      <c r="JB39" s="2"/>
      <c r="JC39" s="2"/>
      <c r="JD39" s="2"/>
      <c r="JE39" s="2"/>
      <c r="JF39" s="2">
        <v>3.1382129999999999</v>
      </c>
      <c r="JG39" s="2"/>
      <c r="JH39" s="2"/>
      <c r="JI39" s="2"/>
      <c r="JJ39" s="2"/>
      <c r="JK39" s="2"/>
      <c r="JL39" s="2">
        <v>7.4629649999999996</v>
      </c>
      <c r="JM39" s="2"/>
      <c r="JN39" s="2"/>
      <c r="JO39" s="2">
        <v>1.844371</v>
      </c>
      <c r="JP39" s="2">
        <v>1.4819180000000001</v>
      </c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>
        <v>38.295169999999999</v>
      </c>
      <c r="KD39" s="2">
        <v>0.75645119999999999</v>
      </c>
      <c r="KE39" s="2"/>
      <c r="KF39" s="2"/>
      <c r="KG39" s="2"/>
      <c r="KH39" s="2">
        <v>3.190976</v>
      </c>
      <c r="KI39" s="2">
        <v>24.5014</v>
      </c>
      <c r="KJ39" s="2">
        <v>21.975439999999999</v>
      </c>
      <c r="KK39" s="2"/>
      <c r="KL39" s="2"/>
      <c r="KM39" s="2"/>
      <c r="KN39" s="2">
        <v>19.027380000000001</v>
      </c>
      <c r="KO39" s="2">
        <v>3.5894349999999999</v>
      </c>
      <c r="KP39" s="2"/>
      <c r="KQ39" s="2"/>
      <c r="KR39" s="2">
        <v>11.74037</v>
      </c>
      <c r="KS39" s="2">
        <v>1.823415</v>
      </c>
      <c r="KT39" s="2"/>
      <c r="KU39" s="2">
        <v>10.589309999999999</v>
      </c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>
        <v>1.154193</v>
      </c>
      <c r="LG39" s="2">
        <v>6.9163899999999998</v>
      </c>
      <c r="LH39" s="2"/>
      <c r="LI39" s="2"/>
      <c r="LJ39" s="2">
        <v>17.4053</v>
      </c>
      <c r="LK39" s="2"/>
      <c r="LL39" s="2"/>
      <c r="LM39" s="2"/>
      <c r="LN39" s="2">
        <v>4.2713869999999998</v>
      </c>
      <c r="LO39" s="2"/>
      <c r="LP39" s="2">
        <v>18.267749999999999</v>
      </c>
      <c r="LQ39" s="2"/>
      <c r="LR39" s="2">
        <v>0.87151699999999999</v>
      </c>
      <c r="LS39" s="2">
        <v>22.313849999999999</v>
      </c>
      <c r="LT39" s="2"/>
      <c r="LU39" s="2"/>
      <c r="LV39" s="2"/>
      <c r="LW39" s="2"/>
      <c r="LX39" s="2"/>
      <c r="LY39" s="2"/>
      <c r="LZ39" s="2"/>
      <c r="MA39" s="2">
        <v>4.274654</v>
      </c>
      <c r="MB39" s="2"/>
      <c r="MC39" s="2"/>
      <c r="MD39" s="2"/>
      <c r="ME39" s="2">
        <v>67.994619999999998</v>
      </c>
      <c r="MF39" s="2">
        <v>62.532960000000003</v>
      </c>
      <c r="MG39" s="2"/>
      <c r="MH39" s="2"/>
      <c r="MI39" s="2">
        <v>55.440370000000001</v>
      </c>
      <c r="MJ39" s="2">
        <v>61.008769999999998</v>
      </c>
      <c r="MK39" s="2">
        <v>81.877849999999995</v>
      </c>
      <c r="ML39" s="2">
        <v>106.7992</v>
      </c>
      <c r="MM39" s="2">
        <v>87.348730000000003</v>
      </c>
      <c r="MN39" s="2">
        <v>47.492550000000001</v>
      </c>
      <c r="MO39" s="2">
        <v>173.3844</v>
      </c>
      <c r="MP39" s="2"/>
      <c r="MQ39" s="2">
        <v>28.734459999999999</v>
      </c>
      <c r="MR39" s="2"/>
      <c r="MS39" s="2"/>
      <c r="MT39" s="2"/>
      <c r="MU39" s="2"/>
      <c r="MV39" s="2">
        <v>14.249000000000001</v>
      </c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>
        <v>0</v>
      </c>
      <c r="NK39" s="2">
        <v>0</v>
      </c>
      <c r="NL39" s="2">
        <v>11.62609</v>
      </c>
      <c r="NM39" s="2">
        <v>9.0515869999999996</v>
      </c>
      <c r="NN39" s="2"/>
      <c r="NO39" s="2"/>
      <c r="NP39" s="2"/>
      <c r="NQ39" s="2"/>
      <c r="NR39" s="2">
        <v>24.125440000000001</v>
      </c>
      <c r="NS39" s="2"/>
      <c r="NT39" s="2">
        <v>4.9658800000000003</v>
      </c>
      <c r="NU39" s="2"/>
      <c r="NV39" s="2"/>
      <c r="NW39" s="2">
        <v>417.90539999999999</v>
      </c>
      <c r="NX39" s="2">
        <v>1085.2940000000001</v>
      </c>
      <c r="NY39" s="2">
        <v>434.42290000000003</v>
      </c>
      <c r="NZ39" s="2">
        <v>268.93990000000002</v>
      </c>
      <c r="OA39" s="2">
        <v>622.21500000000003</v>
      </c>
      <c r="OB39" s="2">
        <v>497.27910000000003</v>
      </c>
      <c r="OC39" s="2">
        <v>1632.905</v>
      </c>
      <c r="OD39" s="2">
        <v>1491.463</v>
      </c>
      <c r="OE39" s="2">
        <v>1897.8430000000001</v>
      </c>
      <c r="OF39" s="2">
        <v>890.83109999999999</v>
      </c>
      <c r="OG39" s="2">
        <v>3344.2240000000002</v>
      </c>
      <c r="OH39" s="2">
        <v>716.86659999999995</v>
      </c>
      <c r="OI39" s="2">
        <v>1603.655</v>
      </c>
      <c r="OJ39" s="2">
        <v>515.36760000000004</v>
      </c>
      <c r="OK39" s="2">
        <v>179.23330000000001</v>
      </c>
      <c r="OL39" s="2">
        <v>504.91969999999998</v>
      </c>
      <c r="OM39" s="2">
        <v>858.72730000000001</v>
      </c>
      <c r="ON39" s="2">
        <v>1138.0360000000001</v>
      </c>
      <c r="OO39" s="2">
        <v>1390.768</v>
      </c>
      <c r="OP39" s="2">
        <v>1492.3050000000001</v>
      </c>
      <c r="OQ39" s="2">
        <v>643.68539999999996</v>
      </c>
      <c r="OR39" s="2">
        <v>2129.1819999999998</v>
      </c>
      <c r="OS39" s="2">
        <v>16.366320000000002</v>
      </c>
      <c r="OT39" s="2">
        <v>94.186940000000007</v>
      </c>
      <c r="OU39" s="2">
        <v>7.0988810000000004</v>
      </c>
      <c r="OV39" s="2">
        <v>18.879960000000001</v>
      </c>
      <c r="OW39" s="2">
        <v>63.303879999999999</v>
      </c>
      <c r="OX39" s="2">
        <v>66.751009999999994</v>
      </c>
      <c r="OY39" s="2">
        <v>92.211780000000005</v>
      </c>
      <c r="OZ39" s="2">
        <v>27.650790000000001</v>
      </c>
      <c r="PA39" s="2">
        <v>30.563790000000001</v>
      </c>
      <c r="PB39" s="2">
        <v>0.99768020000000002</v>
      </c>
      <c r="PC39" s="2">
        <v>13.963139999999999</v>
      </c>
      <c r="PD39" s="2">
        <v>122.9568</v>
      </c>
      <c r="PE39" s="2">
        <v>28.786760000000001</v>
      </c>
      <c r="PF39" s="2"/>
      <c r="PG39" s="2">
        <v>10.339029999999999</v>
      </c>
      <c r="PH39" s="2">
        <v>41.689419999999998</v>
      </c>
      <c r="PI39" s="2">
        <v>41.036290000000001</v>
      </c>
      <c r="PJ39" s="2">
        <v>132.5095</v>
      </c>
      <c r="PK39" s="2">
        <v>14.56869</v>
      </c>
      <c r="PL39" s="2">
        <v>8.8838259999999991</v>
      </c>
      <c r="PM39" s="2">
        <v>9.9768019999999993</v>
      </c>
      <c r="PN39" s="2">
        <v>12.53833</v>
      </c>
      <c r="PO39" s="2"/>
      <c r="PP39" s="2">
        <v>21.639880000000002</v>
      </c>
      <c r="PQ39" s="2">
        <v>2.6723590000000002</v>
      </c>
      <c r="PR39" s="2">
        <v>0.7492048</v>
      </c>
      <c r="PS39" s="2"/>
      <c r="PT39" s="2"/>
      <c r="PU39" s="2"/>
      <c r="PV39" s="2">
        <v>51.193210000000001</v>
      </c>
      <c r="PW39" s="2"/>
      <c r="PX39" s="2"/>
      <c r="PY39" s="2">
        <v>12.723850000000001</v>
      </c>
      <c r="PZ39" s="2">
        <v>115.9465</v>
      </c>
      <c r="QA39" s="2">
        <v>295.78570000000002</v>
      </c>
      <c r="QB39" s="2">
        <v>217.9494</v>
      </c>
      <c r="QC39" s="2">
        <v>105.57259999999999</v>
      </c>
      <c r="QD39" s="2">
        <v>165.24539999999999</v>
      </c>
      <c r="QE39" s="2">
        <v>118.4815</v>
      </c>
      <c r="QF39" s="2">
        <v>243.6217</v>
      </c>
      <c r="QG39" s="2">
        <v>274.83999999999997</v>
      </c>
      <c r="QH39" s="2">
        <v>226.40029999999999</v>
      </c>
      <c r="QI39" s="2">
        <v>125.0937</v>
      </c>
      <c r="QJ39" s="2">
        <v>196.8015</v>
      </c>
      <c r="QK39" s="2"/>
      <c r="QL39" s="2"/>
      <c r="QM39" s="2"/>
      <c r="QN39" s="2">
        <v>4.8597060000000001</v>
      </c>
      <c r="QO39" s="2"/>
      <c r="QP39" s="2"/>
      <c r="QQ39" s="2">
        <v>10.93474</v>
      </c>
      <c r="QR39" s="2">
        <v>6.5593979999999998</v>
      </c>
      <c r="QS39" s="2">
        <v>6.7974819999999996</v>
      </c>
      <c r="QT39" s="2"/>
      <c r="QU39" s="2"/>
      <c r="QV39" s="2"/>
      <c r="QW39" s="2">
        <v>22.257339999999999</v>
      </c>
      <c r="QX39" s="2"/>
      <c r="QY39" s="2"/>
      <c r="QZ39" s="2"/>
      <c r="RA39" s="2"/>
      <c r="RB39" s="2"/>
      <c r="RC39" s="2">
        <v>10.352880000000001</v>
      </c>
      <c r="RD39" s="2"/>
      <c r="RE39" s="2"/>
      <c r="RF39" s="2">
        <v>1.2957160000000001</v>
      </c>
      <c r="RG39" s="2"/>
      <c r="RH39" s="2"/>
      <c r="RI39" s="2"/>
      <c r="RJ39" s="2"/>
      <c r="RK39" s="2"/>
      <c r="RL39" s="2"/>
      <c r="RM39" s="2">
        <v>2.362784</v>
      </c>
      <c r="RN39" s="2"/>
      <c r="RO39" s="2"/>
      <c r="RP39" s="2">
        <v>2.3576890000000001</v>
      </c>
      <c r="RQ39" s="2"/>
      <c r="RR39" s="2">
        <v>4.3393280000000001</v>
      </c>
      <c r="RS39" s="2"/>
      <c r="RT39" s="2">
        <v>5.4310879999999999</v>
      </c>
      <c r="RU39" s="2"/>
      <c r="RV39" s="2"/>
      <c r="RW39" s="2"/>
      <c r="RX39" s="2">
        <v>2.397637</v>
      </c>
      <c r="RY39" s="2"/>
      <c r="RZ39" s="2">
        <v>2.0162019999999998</v>
      </c>
      <c r="SA39" s="2"/>
      <c r="SB39" s="2"/>
      <c r="SC39" s="2">
        <v>8.1362389999999998</v>
      </c>
      <c r="SD39" s="2">
        <v>9.1647859999999994</v>
      </c>
      <c r="SE39" s="2">
        <v>6.3362689999999997</v>
      </c>
      <c r="SF39" s="2"/>
      <c r="SG39" s="2"/>
      <c r="SH39" s="2"/>
      <c r="SI39" s="2">
        <v>14.675409999999999</v>
      </c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>
        <v>0.86931670000000005</v>
      </c>
      <c r="SV39" s="2"/>
      <c r="SW39" s="2"/>
      <c r="SX39" s="2">
        <v>4.0087400000000004</v>
      </c>
      <c r="SY39" s="2">
        <v>2.3619889999999999</v>
      </c>
      <c r="SZ39" s="2">
        <v>9.9781080000000006</v>
      </c>
      <c r="TA39" s="2"/>
      <c r="TB39" s="2">
        <v>6.0746330000000004</v>
      </c>
      <c r="TC39" s="2"/>
      <c r="TD39" s="2"/>
      <c r="TE39" s="2"/>
      <c r="TF39" s="2">
        <v>11.83567</v>
      </c>
      <c r="TG39" s="2">
        <v>4.0080840000000002</v>
      </c>
      <c r="TH39" s="2"/>
      <c r="TI39" s="2"/>
      <c r="TJ39" s="2"/>
      <c r="TK39" s="2">
        <v>10.5832</v>
      </c>
      <c r="TL39" s="2">
        <v>8.4531270000000003</v>
      </c>
      <c r="TM39" s="2"/>
      <c r="TN39" s="2"/>
      <c r="TO39" s="2"/>
      <c r="TP39" s="2">
        <v>40.664569999999998</v>
      </c>
      <c r="TQ39" s="2">
        <v>55.459209999999999</v>
      </c>
      <c r="TR39" s="2">
        <v>31.499549999999999</v>
      </c>
      <c r="TS39" s="2">
        <v>2.9618869999999999</v>
      </c>
      <c r="TT39" s="2">
        <v>70.431839999999994</v>
      </c>
      <c r="TU39" s="2"/>
      <c r="TV39" s="2">
        <v>13.696630000000001</v>
      </c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>
        <v>2.715544</v>
      </c>
      <c r="UI39" s="2">
        <v>0.7492048</v>
      </c>
      <c r="UJ39" s="2">
        <v>16.06382</v>
      </c>
      <c r="UK39" s="2">
        <v>4.6051719999999996</v>
      </c>
      <c r="UL39" s="2">
        <v>5.0468029999999997</v>
      </c>
      <c r="UM39" s="2">
        <v>4.1411509999999998</v>
      </c>
      <c r="UN39" s="2"/>
      <c r="UO39" s="2"/>
      <c r="UP39" s="2"/>
      <c r="UQ39" s="2"/>
      <c r="UR39" s="2">
        <v>22.590299999999999</v>
      </c>
      <c r="US39" s="2"/>
      <c r="UT39" s="2">
        <v>3.5481009999999999</v>
      </c>
      <c r="UU39" s="2">
        <v>82.996409999999997</v>
      </c>
      <c r="UV39" s="2"/>
      <c r="UW39" s="2">
        <v>59.948279999999997</v>
      </c>
      <c r="UX39" s="2">
        <v>21.162489999999998</v>
      </c>
      <c r="UY39" s="2"/>
      <c r="UZ39" s="2"/>
      <c r="VA39" s="2"/>
      <c r="VB39" s="2">
        <v>898.548</v>
      </c>
      <c r="VC39" s="2">
        <v>1973.489</v>
      </c>
      <c r="VD39" s="2">
        <v>467.07350000000002</v>
      </c>
      <c r="VE39" s="2">
        <v>334.4085</v>
      </c>
      <c r="VF39" s="2">
        <v>854.0598</v>
      </c>
      <c r="VG39" s="2">
        <v>1043.5930000000001</v>
      </c>
      <c r="VH39" s="2">
        <v>1376.9179999999999</v>
      </c>
      <c r="VI39" s="2">
        <v>1373.027</v>
      </c>
      <c r="VJ39" s="2">
        <v>926.78579999999999</v>
      </c>
      <c r="VK39" s="2">
        <v>227.39009999999999</v>
      </c>
      <c r="VL39" s="2">
        <v>411.04680000000002</v>
      </c>
      <c r="VM39" s="2">
        <v>16.20628</v>
      </c>
      <c r="VN39" s="2">
        <v>164.45740000000001</v>
      </c>
      <c r="VO39" s="2">
        <v>11.76736</v>
      </c>
      <c r="VP39" s="2"/>
      <c r="VQ39" s="2">
        <v>31.78463</v>
      </c>
      <c r="VR39" s="2">
        <v>87.530450000000002</v>
      </c>
      <c r="VS39" s="2">
        <v>232.5266</v>
      </c>
      <c r="VT39" s="2">
        <v>33.452710000000003</v>
      </c>
      <c r="VU39" s="2">
        <v>19.082889999999999</v>
      </c>
      <c r="VV39" s="2">
        <v>132.79660000000001</v>
      </c>
      <c r="VW39" s="2">
        <v>25.703250000000001</v>
      </c>
      <c r="VX39" s="2">
        <v>54.151919999999997</v>
      </c>
      <c r="VY39" s="2">
        <v>25.30114</v>
      </c>
      <c r="VZ39" s="2"/>
      <c r="WA39" s="2"/>
      <c r="WB39" s="2">
        <v>11.601649999999999</v>
      </c>
      <c r="WC39" s="2">
        <v>3.7401550000000001</v>
      </c>
      <c r="WD39" s="2">
        <v>10.480650000000001</v>
      </c>
      <c r="WE39" s="2"/>
      <c r="WF39" s="2">
        <v>9.0181880000000003</v>
      </c>
      <c r="WG39" s="2"/>
      <c r="WH39" s="2">
        <v>74.33005</v>
      </c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>
        <v>16.161370000000002</v>
      </c>
      <c r="WV39" s="2"/>
      <c r="WW39" s="2">
        <v>4.0497560000000004</v>
      </c>
      <c r="WX39" s="2">
        <v>54.492449999999998</v>
      </c>
      <c r="WY39" s="2">
        <v>86.57723</v>
      </c>
      <c r="WZ39" s="2">
        <v>14.60548</v>
      </c>
      <c r="XA39" s="2"/>
      <c r="XB39" s="2">
        <v>14.93937</v>
      </c>
      <c r="XC39" s="2"/>
      <c r="XD39" s="2"/>
      <c r="XE39" s="2"/>
      <c r="XF39" s="2">
        <v>8.7027230000000007</v>
      </c>
      <c r="XG39" s="2"/>
      <c r="XH39" s="2"/>
      <c r="XI39" s="2">
        <v>7.989776</v>
      </c>
      <c r="XJ39" s="2"/>
      <c r="XK39" s="2"/>
      <c r="XL39" s="2">
        <v>38.962670000000003</v>
      </c>
      <c r="XM39" s="2">
        <v>15.86079</v>
      </c>
      <c r="XN39" s="2"/>
      <c r="XO39" s="2"/>
      <c r="XP39" s="2"/>
      <c r="XQ39" s="2"/>
      <c r="XR39" s="2"/>
      <c r="XS39" s="2"/>
      <c r="XT39" s="2"/>
      <c r="XU39" s="2">
        <v>1.0106930000000001</v>
      </c>
      <c r="XV39" s="2"/>
      <c r="XW39" s="2">
        <v>5.9034339999999998</v>
      </c>
      <c r="XX39" s="2"/>
      <c r="XY39" s="2"/>
      <c r="XZ39" s="2"/>
      <c r="YA39" s="2">
        <v>87.48021</v>
      </c>
      <c r="YB39" s="2">
        <v>151.80680000000001</v>
      </c>
      <c r="YC39" s="2">
        <v>14.482900000000001</v>
      </c>
      <c r="YD39" s="2"/>
      <c r="YE39" s="2">
        <v>3.5697380000000001</v>
      </c>
      <c r="YF39" s="2"/>
      <c r="YG39" s="2">
        <v>27.10172</v>
      </c>
      <c r="YH39" s="2">
        <v>32.0657</v>
      </c>
      <c r="YI39" s="2"/>
      <c r="YJ39" s="2"/>
      <c r="YK39" s="2">
        <v>6.2286659999999996</v>
      </c>
      <c r="YL39" s="2"/>
      <c r="YM39" s="2"/>
      <c r="YN39" s="2">
        <v>1.0141260000000001</v>
      </c>
      <c r="YO39" s="2">
        <v>8.9904580000000003</v>
      </c>
      <c r="YP39" s="2"/>
      <c r="YQ39" s="2"/>
      <c r="YR39" s="2">
        <v>0.25219049999999998</v>
      </c>
      <c r="YS39" s="2">
        <v>0.1034901</v>
      </c>
      <c r="YT39" s="2"/>
      <c r="YU39" s="2">
        <v>0</v>
      </c>
      <c r="YV39" s="2">
        <v>0</v>
      </c>
      <c r="YW39" s="2"/>
      <c r="YX39" s="2"/>
      <c r="YY39" s="2"/>
      <c r="YZ39" s="2"/>
      <c r="ZA39" s="2"/>
      <c r="ZB39" s="2"/>
      <c r="ZC39" s="2">
        <v>7.5746580000000003</v>
      </c>
      <c r="ZD39" s="2">
        <v>16.100339999999999</v>
      </c>
      <c r="ZE39" s="2">
        <v>1.0429539999999999</v>
      </c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>
        <v>34.714619999999996</v>
      </c>
      <c r="ZT39" s="2">
        <v>17.16863</v>
      </c>
      <c r="ZU39" s="2">
        <v>16.29326</v>
      </c>
      <c r="ZV39" s="2"/>
      <c r="ZW39" s="2"/>
      <c r="ZX39" s="2"/>
      <c r="ZY39" s="2">
        <v>9.4506029999999992</v>
      </c>
      <c r="ZZ39" s="2">
        <v>28.15128</v>
      </c>
      <c r="AAA39" s="2">
        <v>3.913805</v>
      </c>
      <c r="AAB39" s="2">
        <v>8.7571320000000004</v>
      </c>
      <c r="AAC39" s="2">
        <v>14.866009999999999</v>
      </c>
      <c r="AAD39" s="2"/>
      <c r="AAE39" s="2"/>
      <c r="AAF39" s="2"/>
      <c r="AAG39" s="2"/>
      <c r="AAH39" s="2">
        <v>18.295760000000001</v>
      </c>
      <c r="AAI39" s="2">
        <v>5.5262060000000002</v>
      </c>
      <c r="AAJ39" s="2">
        <v>0.4323265</v>
      </c>
      <c r="AAK39" s="2"/>
      <c r="AAL39" s="2">
        <v>12.04074</v>
      </c>
      <c r="AAM39" s="2">
        <v>1.684064</v>
      </c>
      <c r="AAN39" s="2">
        <v>0.95446189999999997</v>
      </c>
      <c r="AAO39" s="2">
        <v>0</v>
      </c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>
        <v>3.3439679999999998</v>
      </c>
      <c r="ABD39" s="2">
        <v>10.90789</v>
      </c>
      <c r="ABE39" s="2">
        <v>25.432030000000001</v>
      </c>
      <c r="ABF39" s="2"/>
      <c r="ABG39" s="2">
        <v>12.730420000000001</v>
      </c>
      <c r="ABH39" s="2"/>
      <c r="ABI39" s="2">
        <v>32.937759999999997</v>
      </c>
      <c r="ABJ39" s="2">
        <v>1.286238</v>
      </c>
      <c r="ABK39" s="2"/>
      <c r="ABL39" s="2"/>
      <c r="ABM39" s="2"/>
      <c r="ABN39" s="2"/>
      <c r="ABO39" s="2"/>
      <c r="ABP39" s="2">
        <v>8.0855409999999992</v>
      </c>
      <c r="ABQ39" s="2"/>
      <c r="ABR39" s="2"/>
      <c r="ABS39" s="2"/>
      <c r="ABT39" s="2"/>
      <c r="ABU39" s="2"/>
      <c r="ABV39" s="2">
        <v>31.54813</v>
      </c>
      <c r="ABW39" s="2">
        <v>76.728210000000004</v>
      </c>
      <c r="ABX39" s="2"/>
      <c r="ABY39" s="2"/>
      <c r="ABZ39" s="2">
        <v>53.8431</v>
      </c>
      <c r="ACA39" s="2">
        <v>67.322789999999998</v>
      </c>
      <c r="ACB39" s="2">
        <v>82.976990000000001</v>
      </c>
      <c r="ACC39" s="2">
        <v>85.983239999999995</v>
      </c>
      <c r="ACD39" s="2">
        <v>117.6108</v>
      </c>
      <c r="ACE39" s="2">
        <v>19.25226</v>
      </c>
      <c r="ACF39" s="2">
        <v>60.842910000000003</v>
      </c>
      <c r="ACG39" s="2">
        <v>16.533919999999998</v>
      </c>
      <c r="ACH39" s="2"/>
      <c r="ACI39" s="2"/>
      <c r="ACJ39" s="2"/>
      <c r="ACK39" s="2"/>
      <c r="ACL39" s="2"/>
      <c r="ACM39" s="2"/>
      <c r="ACN39" s="2">
        <v>11.80687</v>
      </c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>
        <v>11.02261</v>
      </c>
      <c r="ADD39" s="2">
        <v>5.1107389999999997</v>
      </c>
      <c r="ADE39" s="2"/>
      <c r="ADF39" s="2"/>
      <c r="ADG39" s="2"/>
      <c r="ADH39" s="2"/>
      <c r="ADI39" s="2">
        <v>10.189959999999999</v>
      </c>
      <c r="ADJ39" s="2">
        <v>3.5420609999999999</v>
      </c>
      <c r="ADK39" s="2"/>
      <c r="ADL39" s="2"/>
      <c r="ADM39" s="2"/>
      <c r="ADN39" s="2">
        <v>504.77</v>
      </c>
      <c r="ADO39" s="2">
        <v>1241.4860000000001</v>
      </c>
      <c r="ADP39" s="2">
        <v>433.22280000000001</v>
      </c>
      <c r="ADQ39" s="2">
        <v>204.7826</v>
      </c>
      <c r="ADR39" s="2">
        <v>573.0444</v>
      </c>
      <c r="ADS39" s="2">
        <v>639.56659999999999</v>
      </c>
      <c r="ADT39" s="2">
        <v>1697.894</v>
      </c>
      <c r="ADU39" s="2">
        <v>1664.1389999999999</v>
      </c>
      <c r="ADV39" s="2">
        <v>2058.7069999999999</v>
      </c>
      <c r="ADW39" s="2">
        <v>1061.3430000000001</v>
      </c>
      <c r="ADX39" s="2">
        <v>3210.1590000000001</v>
      </c>
      <c r="ADY39" s="2">
        <v>688.9171</v>
      </c>
      <c r="ADZ39" s="2">
        <v>1689.9190000000001</v>
      </c>
      <c r="AEA39" s="2">
        <v>503.48939999999999</v>
      </c>
      <c r="AEB39" s="2">
        <v>327.65219999999999</v>
      </c>
      <c r="AEC39" s="2">
        <v>935.11180000000002</v>
      </c>
      <c r="AED39" s="2">
        <v>1116.741</v>
      </c>
      <c r="AEE39" s="2">
        <v>1644.2239999999999</v>
      </c>
      <c r="AEF39" s="2">
        <v>1562.3979999999999</v>
      </c>
      <c r="AEG39" s="2">
        <v>1411.829</v>
      </c>
      <c r="AEH39" s="2">
        <v>625.45169999999996</v>
      </c>
      <c r="AEI39" s="2">
        <v>1725.82</v>
      </c>
    </row>
    <row r="40" spans="1:815" x14ac:dyDescent="0.25">
      <c r="A40" t="s">
        <v>214</v>
      </c>
      <c r="B40" s="2">
        <v>0.5932712</v>
      </c>
      <c r="C40" s="2">
        <v>5.5835749999999997</v>
      </c>
      <c r="D40" s="2">
        <v>17.042459999999998</v>
      </c>
      <c r="E40" s="2"/>
      <c r="F40" s="2">
        <v>8.6719109999999997</v>
      </c>
      <c r="G40" s="2">
        <v>5.5008010000000001</v>
      </c>
      <c r="H40" s="2"/>
      <c r="I40" s="2">
        <v>7.6583889999999997</v>
      </c>
      <c r="J40" s="2">
        <v>1.2759990000000001</v>
      </c>
      <c r="K40" s="2">
        <v>5.3054199999999998</v>
      </c>
      <c r="L40" s="2"/>
      <c r="M40" s="2"/>
      <c r="N40" s="2">
        <v>6.5766179999999999</v>
      </c>
      <c r="O40" s="2">
        <v>0.74495999999999996</v>
      </c>
      <c r="P40" s="2"/>
      <c r="Q40" s="2">
        <v>23.459009999999999</v>
      </c>
      <c r="R40" s="2">
        <v>52.088720000000002</v>
      </c>
      <c r="S40" s="2">
        <v>0.33695700000000001</v>
      </c>
      <c r="T40" s="2">
        <v>1.594312</v>
      </c>
      <c r="U40" s="2">
        <v>0.178811</v>
      </c>
      <c r="V40" s="2">
        <v>1.4579960000000001</v>
      </c>
      <c r="W40" s="2"/>
      <c r="X40" s="2"/>
      <c r="Y40" s="2">
        <v>2.86538E-2</v>
      </c>
      <c r="Z40" s="2"/>
      <c r="AA40" s="2"/>
      <c r="AB40" s="2"/>
      <c r="AC40" s="2"/>
      <c r="AD40" s="2">
        <v>0.52243240000000002</v>
      </c>
      <c r="AE40" s="2"/>
      <c r="AF40" s="2">
        <v>1.542049</v>
      </c>
      <c r="AG40" s="2"/>
      <c r="AH40" s="2"/>
      <c r="AI40" s="2">
        <v>14.639950000000001</v>
      </c>
      <c r="AJ40" s="2">
        <v>16.321909999999999</v>
      </c>
      <c r="AK40" s="2">
        <v>25.964079999999999</v>
      </c>
      <c r="AL40" s="2">
        <v>16.076070000000001</v>
      </c>
      <c r="AM40" s="2">
        <v>12.74837</v>
      </c>
      <c r="AN40" s="2">
        <v>22.047429999999999</v>
      </c>
      <c r="AO40" s="2">
        <v>43.363849999999999</v>
      </c>
      <c r="AP40" s="2">
        <v>22.800999999999998</v>
      </c>
      <c r="AQ40" s="2">
        <v>28.537949999999999</v>
      </c>
      <c r="AR40" s="2">
        <v>31.479649999999999</v>
      </c>
      <c r="AS40" s="2">
        <v>21.913340000000002</v>
      </c>
      <c r="AT40" s="2"/>
      <c r="AU40" s="2"/>
      <c r="AV40" s="2"/>
      <c r="AW40" s="2"/>
      <c r="AX40" s="2"/>
      <c r="AY40" s="2">
        <v>2.3472360000000001</v>
      </c>
      <c r="AZ40" s="2">
        <v>0.72028179999999997</v>
      </c>
      <c r="BA40" s="2"/>
      <c r="BB40" s="2"/>
      <c r="BC40" s="2"/>
      <c r="BD40" s="2"/>
      <c r="BE40" s="2">
        <v>4.3600310000000002</v>
      </c>
      <c r="BF40" s="2">
        <v>5.1731300000000001E-2</v>
      </c>
      <c r="BG40" s="2"/>
      <c r="BH40" s="2"/>
      <c r="BI40" s="2"/>
      <c r="BJ40" s="2">
        <v>3.3850400000000003E-2</v>
      </c>
      <c r="BK40" s="2"/>
      <c r="BL40" s="2">
        <v>1.9920800000000001</v>
      </c>
      <c r="BM40" s="2"/>
      <c r="BN40" s="2"/>
      <c r="BO40" s="2">
        <v>2.4338340000000001</v>
      </c>
      <c r="BP40" s="2"/>
      <c r="BQ40" s="2"/>
      <c r="BR40" s="2"/>
      <c r="BS40" s="2"/>
      <c r="BT40" s="2">
        <v>4.7603749999999998</v>
      </c>
      <c r="BU40" s="2">
        <v>19.99691</v>
      </c>
      <c r="BV40" s="2"/>
      <c r="BW40" s="2">
        <v>8.9657630000000008</v>
      </c>
      <c r="BX40" s="2"/>
      <c r="BY40" s="2"/>
      <c r="BZ40" s="2">
        <v>25.594370000000001</v>
      </c>
      <c r="CA40" s="2">
        <v>1.038225</v>
      </c>
      <c r="CB40" s="2">
        <v>0.1551939</v>
      </c>
      <c r="CC40" s="2">
        <v>0.29798400000000003</v>
      </c>
      <c r="CD40" s="2"/>
      <c r="CE40" s="2"/>
      <c r="CF40" s="2"/>
      <c r="CG40" s="2"/>
      <c r="CH40" s="2"/>
      <c r="CI40" s="2"/>
      <c r="CJ40" s="2"/>
      <c r="CK40" s="2"/>
      <c r="CL40" s="2">
        <v>0.1176286</v>
      </c>
      <c r="CM40" s="2">
        <v>0.78783479999999995</v>
      </c>
      <c r="CN40" s="2"/>
      <c r="CO40" s="2"/>
      <c r="CP40" s="2"/>
      <c r="CQ40" s="2"/>
      <c r="CR40" s="2"/>
      <c r="CS40" s="2"/>
      <c r="CT40" s="2"/>
      <c r="CU40" s="2">
        <v>0</v>
      </c>
      <c r="CV40" s="2"/>
      <c r="CW40" s="2"/>
      <c r="CX40" s="2">
        <v>4.5954050000000004</v>
      </c>
      <c r="CY40" s="2"/>
      <c r="CZ40" s="2"/>
      <c r="DA40" s="2">
        <v>5.5537710000000002</v>
      </c>
      <c r="DB40" s="2"/>
      <c r="DC40" s="2">
        <v>19.440899999999999</v>
      </c>
      <c r="DD40" s="2"/>
      <c r="DE40" s="2">
        <v>0.74078829999999996</v>
      </c>
      <c r="DF40" s="2"/>
      <c r="DG40" s="2"/>
      <c r="DH40" s="2">
        <v>1.779814</v>
      </c>
      <c r="DI40" s="2">
        <v>2.7136529999999999</v>
      </c>
      <c r="DJ40" s="2">
        <v>11.35553</v>
      </c>
      <c r="DK40" s="2">
        <v>1.9219820000000001</v>
      </c>
      <c r="DL40" s="2"/>
      <c r="DM40" s="2"/>
      <c r="DN40" s="2">
        <v>11.169510000000001</v>
      </c>
      <c r="DO40" s="2">
        <v>3.594598</v>
      </c>
      <c r="DP40" s="2"/>
      <c r="DQ40" s="2"/>
      <c r="DR40" s="2">
        <v>0.33988489999999999</v>
      </c>
      <c r="DS40" s="2"/>
      <c r="DT40" s="2">
        <v>1.9082939999999999</v>
      </c>
      <c r="DU40" s="2">
        <v>1.0424070000000001</v>
      </c>
      <c r="DV40" s="2"/>
      <c r="DW40" s="2">
        <v>6.314686</v>
      </c>
      <c r="DX40" s="2">
        <v>6.2592970000000001</v>
      </c>
      <c r="DY40" s="2">
        <v>3.2384909999999998</v>
      </c>
      <c r="DZ40" s="2">
        <v>1.9392990000000001</v>
      </c>
      <c r="EA40" s="2">
        <v>5.43818</v>
      </c>
      <c r="EB40" s="2">
        <v>17.463660000000001</v>
      </c>
      <c r="EC40" s="2">
        <v>4.965827</v>
      </c>
      <c r="ED40" s="2"/>
      <c r="EE40" s="2">
        <v>6.2815219999999998</v>
      </c>
      <c r="EF40" s="2"/>
      <c r="EG40" s="2"/>
      <c r="EH40" s="2"/>
      <c r="EI40" s="2"/>
      <c r="EJ40" s="2"/>
      <c r="EK40" s="2"/>
      <c r="EL40" s="2"/>
      <c r="EM40" s="2"/>
      <c r="EN40" s="2"/>
      <c r="EO40" s="2">
        <v>1.6314960000000001</v>
      </c>
      <c r="EP40" s="2"/>
      <c r="EQ40" s="2"/>
      <c r="ER40" s="2"/>
      <c r="ES40" s="2">
        <v>51.570729999999998</v>
      </c>
      <c r="ET40" s="2">
        <v>5.0395599999999998</v>
      </c>
      <c r="EU40" s="2"/>
      <c r="EV40" s="2">
        <v>1.648541</v>
      </c>
      <c r="EW40" s="2">
        <v>0.20378930000000001</v>
      </c>
      <c r="EX40" s="2">
        <v>3.2456689999999999</v>
      </c>
      <c r="EY40" s="2">
        <v>2.2092520000000002</v>
      </c>
      <c r="EZ40" s="2">
        <v>2.5878299999999999</v>
      </c>
      <c r="FA40" s="2">
        <v>2.5865640000000001</v>
      </c>
      <c r="FB40" s="2">
        <v>0.44697599999999998</v>
      </c>
      <c r="FC40" s="2"/>
      <c r="FD40" s="2"/>
      <c r="FE40" s="2">
        <v>0.84625939999999999</v>
      </c>
      <c r="FF40" s="2">
        <v>3.4342259999999998</v>
      </c>
      <c r="FG40" s="2"/>
      <c r="FH40" s="2">
        <v>0.71524390000000004</v>
      </c>
      <c r="FI40" s="2">
        <v>0.43733549999999999</v>
      </c>
      <c r="FJ40" s="2"/>
      <c r="FK40" s="2">
        <v>63.401829999999997</v>
      </c>
      <c r="FL40" s="2">
        <v>110.5077</v>
      </c>
      <c r="FM40" s="2">
        <v>32.57958</v>
      </c>
      <c r="FN40" s="2">
        <v>36.32546</v>
      </c>
      <c r="FO40" s="2">
        <v>68.183390000000003</v>
      </c>
      <c r="FP40" s="2">
        <v>33.851210000000002</v>
      </c>
      <c r="FQ40" s="2">
        <v>80.666759999999996</v>
      </c>
      <c r="FR40" s="2">
        <v>98.257140000000007</v>
      </c>
      <c r="FS40" s="2">
        <v>19.413270000000001</v>
      </c>
      <c r="FT40" s="2">
        <v>4.2484019999999996</v>
      </c>
      <c r="FU40" s="2">
        <v>87.651690000000002</v>
      </c>
      <c r="FV40" s="2"/>
      <c r="FW40" s="2">
        <v>15.6226</v>
      </c>
      <c r="FX40" s="2"/>
      <c r="FY40" s="2">
        <v>2.0541179999999999</v>
      </c>
      <c r="FZ40" s="2">
        <v>0.63789030000000002</v>
      </c>
      <c r="GA40" s="2">
        <v>1.0155110000000001</v>
      </c>
      <c r="GB40" s="2">
        <v>0.67791230000000002</v>
      </c>
      <c r="GC40" s="2">
        <v>3.570154</v>
      </c>
      <c r="GD40" s="2">
        <v>0.42717919999999998</v>
      </c>
      <c r="GE40" s="2">
        <v>0.1561912</v>
      </c>
      <c r="GF40" s="2">
        <v>4.3938670000000002</v>
      </c>
      <c r="GG40" s="2">
        <v>1.3527290000000001</v>
      </c>
      <c r="GH40" s="2">
        <v>1.7071320000000001</v>
      </c>
      <c r="GI40" s="2"/>
      <c r="GJ40" s="2">
        <v>0.75678040000000002</v>
      </c>
      <c r="GK40" s="2"/>
      <c r="GL40" s="2"/>
      <c r="GM40" s="2"/>
      <c r="GN40" s="2">
        <v>5.1171379999999997</v>
      </c>
      <c r="GO40" s="2"/>
      <c r="GP40" s="2"/>
      <c r="GQ40" s="2">
        <v>6.9695809999999998</v>
      </c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>
        <v>10.678879999999999</v>
      </c>
      <c r="HD40" s="2">
        <v>2.172714</v>
      </c>
      <c r="HE40" s="2"/>
      <c r="HF40" s="2">
        <v>2.2703410000000002</v>
      </c>
      <c r="HG40" s="2">
        <v>7.6439870000000001</v>
      </c>
      <c r="HH40" s="2"/>
      <c r="HI40" s="2">
        <v>3.0382150000000001</v>
      </c>
      <c r="HJ40" s="2">
        <v>3.2902520000000002</v>
      </c>
      <c r="HK40" s="2">
        <v>7.4936860000000003</v>
      </c>
      <c r="HL40" s="2"/>
      <c r="HM40" s="2">
        <v>7.647411</v>
      </c>
      <c r="HN40" s="2"/>
      <c r="HO40" s="2">
        <v>3.724653</v>
      </c>
      <c r="HP40" s="2"/>
      <c r="HQ40" s="2"/>
      <c r="HR40" s="2"/>
      <c r="HS40" s="2"/>
      <c r="HT40" s="2">
        <v>18.492850000000001</v>
      </c>
      <c r="HU40" s="2">
        <v>0.24901000000000001</v>
      </c>
      <c r="HV40" s="2">
        <v>5.9584429999999999</v>
      </c>
      <c r="HW40" s="2"/>
      <c r="HX40" s="2">
        <v>1.869367</v>
      </c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>
        <v>6.9001419999999998</v>
      </c>
      <c r="IL40" s="2"/>
      <c r="IM40" s="2">
        <v>0.43244589999999999</v>
      </c>
      <c r="IN40" s="2"/>
      <c r="IO40" s="2"/>
      <c r="IP40" s="2">
        <v>3.1361089999999998</v>
      </c>
      <c r="IQ40" s="2"/>
      <c r="IR40" s="2"/>
      <c r="IS40" s="2"/>
      <c r="IT40" s="2">
        <v>15.45429</v>
      </c>
      <c r="IU40" s="2"/>
      <c r="IV40" s="2">
        <v>8.8406610000000008</v>
      </c>
      <c r="IW40" s="2"/>
      <c r="IX40" s="2">
        <v>0</v>
      </c>
      <c r="IY40" s="2"/>
      <c r="IZ40" s="2"/>
      <c r="JA40" s="2"/>
      <c r="JB40" s="2"/>
      <c r="JC40" s="2"/>
      <c r="JD40" s="2">
        <v>2.2886129999999998</v>
      </c>
      <c r="JE40" s="2"/>
      <c r="JF40" s="2">
        <v>1.5848260000000001</v>
      </c>
      <c r="JG40" s="2"/>
      <c r="JH40" s="2"/>
      <c r="JI40" s="2"/>
      <c r="JJ40" s="2"/>
      <c r="JK40" s="2"/>
      <c r="JL40" s="2">
        <v>3.013862</v>
      </c>
      <c r="JM40" s="2"/>
      <c r="JN40" s="2"/>
      <c r="JO40" s="2">
        <v>1.074686</v>
      </c>
      <c r="JP40" s="2">
        <v>0.70940389999999998</v>
      </c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>
        <v>4.814546</v>
      </c>
      <c r="KD40" s="2">
        <v>0.78324260000000001</v>
      </c>
      <c r="KE40" s="2"/>
      <c r="KF40" s="2"/>
      <c r="KG40" s="2"/>
      <c r="KH40" s="2">
        <v>5.9890439999999998</v>
      </c>
      <c r="KI40" s="2">
        <v>3.1149589999999998</v>
      </c>
      <c r="KJ40" s="2">
        <v>0.61306620000000001</v>
      </c>
      <c r="KK40" s="2"/>
      <c r="KL40" s="2">
        <v>14.625349999999999</v>
      </c>
      <c r="KM40" s="2"/>
      <c r="KN40" s="2">
        <v>1.086357</v>
      </c>
      <c r="KO40" s="2">
        <v>3.7012049999999999</v>
      </c>
      <c r="KP40" s="2"/>
      <c r="KQ40" s="2"/>
      <c r="KR40" s="2">
        <v>14.873659999999999</v>
      </c>
      <c r="KS40" s="2">
        <v>3.4223110000000001</v>
      </c>
      <c r="KT40" s="2"/>
      <c r="KU40" s="2">
        <v>0.3460164</v>
      </c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>
        <v>0.41199770000000002</v>
      </c>
      <c r="LG40" s="2">
        <v>4.0300739999999999</v>
      </c>
      <c r="LH40" s="2"/>
      <c r="LI40" s="2"/>
      <c r="LJ40" s="2">
        <v>0.2192141</v>
      </c>
      <c r="LK40" s="2"/>
      <c r="LL40" s="2"/>
      <c r="LM40" s="2"/>
      <c r="LN40" s="2"/>
      <c r="LO40" s="2"/>
      <c r="LP40" s="2">
        <v>0.87440819999999997</v>
      </c>
      <c r="LQ40" s="2"/>
      <c r="LR40" s="2"/>
      <c r="LS40" s="2">
        <v>3.0257890000000001</v>
      </c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>
        <v>34.337890000000002</v>
      </c>
      <c r="MF40" s="2">
        <v>32.713610000000003</v>
      </c>
      <c r="MG40" s="2"/>
      <c r="MH40" s="2"/>
      <c r="MI40" s="2">
        <v>42.448729999999998</v>
      </c>
      <c r="MJ40" s="2">
        <v>27.645230000000002</v>
      </c>
      <c r="MK40" s="2">
        <v>32.869169999999997</v>
      </c>
      <c r="ML40" s="2">
        <v>47.043370000000003</v>
      </c>
      <c r="MM40" s="2">
        <v>35.18092</v>
      </c>
      <c r="MN40" s="2">
        <v>27.673179999999999</v>
      </c>
      <c r="MO40" s="2">
        <v>83.000249999999994</v>
      </c>
      <c r="MP40" s="2"/>
      <c r="MQ40" s="2"/>
      <c r="MR40" s="2"/>
      <c r="MS40" s="2"/>
      <c r="MT40" s="2"/>
      <c r="MU40" s="2"/>
      <c r="MV40" s="2">
        <v>5.6901070000000002</v>
      </c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>
        <v>0</v>
      </c>
      <c r="NK40" s="2">
        <v>0</v>
      </c>
      <c r="NL40" s="2">
        <v>2.5214029999999998</v>
      </c>
      <c r="NM40" s="2">
        <v>1.137983</v>
      </c>
      <c r="NN40" s="2"/>
      <c r="NO40" s="2"/>
      <c r="NP40" s="2"/>
      <c r="NQ40" s="2"/>
      <c r="NR40" s="2">
        <v>0.30326130000000001</v>
      </c>
      <c r="NS40" s="2"/>
      <c r="NT40" s="2">
        <v>2.6540780000000002</v>
      </c>
      <c r="NU40" s="2"/>
      <c r="NV40" s="2"/>
      <c r="NW40" s="2">
        <v>211.04599999999999</v>
      </c>
      <c r="NX40" s="2">
        <v>535.11019999999996</v>
      </c>
      <c r="NY40" s="2">
        <v>194.40899999999999</v>
      </c>
      <c r="NZ40" s="2">
        <v>198.667</v>
      </c>
      <c r="OA40" s="2">
        <v>476.40800000000002</v>
      </c>
      <c r="OB40" s="2">
        <v>225.3347</v>
      </c>
      <c r="OC40" s="2">
        <v>645.19780000000003</v>
      </c>
      <c r="OD40" s="2">
        <v>661.44259999999997</v>
      </c>
      <c r="OE40" s="2">
        <v>735.89120000000003</v>
      </c>
      <c r="OF40" s="2">
        <v>519.07349999999997</v>
      </c>
      <c r="OG40" s="2">
        <v>1588.4110000000001</v>
      </c>
      <c r="OH40" s="2">
        <v>328.32819999999998</v>
      </c>
      <c r="OI40" s="2">
        <v>832.85149999999999</v>
      </c>
      <c r="OJ40" s="2">
        <v>230.6326</v>
      </c>
      <c r="OK40" s="2">
        <v>138.4958</v>
      </c>
      <c r="OL40" s="2">
        <v>386.5992</v>
      </c>
      <c r="OM40" s="2">
        <v>389.11959999999999</v>
      </c>
      <c r="ON40" s="2">
        <v>452.27600000000001</v>
      </c>
      <c r="OO40" s="2">
        <v>619.84699999999998</v>
      </c>
      <c r="OP40" s="2">
        <v>581.97739999999999</v>
      </c>
      <c r="OQ40" s="2">
        <v>375.06560000000002</v>
      </c>
      <c r="OR40" s="2">
        <v>1017.7859999999999</v>
      </c>
      <c r="OS40" s="2">
        <v>7.3971099999999996</v>
      </c>
      <c r="OT40" s="2">
        <v>12.551159999999999</v>
      </c>
      <c r="OU40" s="2">
        <v>5.0068710000000003</v>
      </c>
      <c r="OV40" s="2">
        <v>2.7811940000000002</v>
      </c>
      <c r="OW40" s="2">
        <v>33.380490000000002</v>
      </c>
      <c r="OX40" s="2">
        <v>3.8333560000000002</v>
      </c>
      <c r="OY40" s="2">
        <v>13.884589999999999</v>
      </c>
      <c r="OZ40" s="2">
        <v>3.713517</v>
      </c>
      <c r="PA40" s="2">
        <v>6.0788589999999996</v>
      </c>
      <c r="PB40" s="2">
        <v>0.26617730000000001</v>
      </c>
      <c r="PC40" s="2">
        <v>1.2443420000000001</v>
      </c>
      <c r="PD40" s="2">
        <v>3.5517020000000001</v>
      </c>
      <c r="PE40" s="2">
        <v>4.183719</v>
      </c>
      <c r="PF40" s="2"/>
      <c r="PG40" s="2">
        <v>2.362727</v>
      </c>
      <c r="PH40" s="2">
        <v>25.709299999999999</v>
      </c>
      <c r="PI40" s="2"/>
      <c r="PJ40" s="2">
        <v>14.8514</v>
      </c>
      <c r="PK40" s="2">
        <v>1.7218469999999999</v>
      </c>
      <c r="PL40" s="2">
        <v>1.0702700000000001</v>
      </c>
      <c r="PM40" s="2">
        <v>2.6617730000000002</v>
      </c>
      <c r="PN40" s="2">
        <v>0.56993039999999995</v>
      </c>
      <c r="PO40" s="2"/>
      <c r="PP40" s="2">
        <v>1.264084</v>
      </c>
      <c r="PQ40" s="2">
        <v>0.77809479999999998</v>
      </c>
      <c r="PR40" s="2">
        <v>0.18670049999999999</v>
      </c>
      <c r="PS40" s="2"/>
      <c r="PT40" s="2"/>
      <c r="PU40" s="2"/>
      <c r="PV40" s="2">
        <v>11.884309999999999</v>
      </c>
      <c r="PW40" s="2"/>
      <c r="PX40" s="2"/>
      <c r="PY40" s="2">
        <v>1.64462</v>
      </c>
      <c r="PZ40" s="2">
        <v>6.2706840000000001</v>
      </c>
      <c r="QA40" s="2">
        <v>43.110050000000001</v>
      </c>
      <c r="QB40" s="2">
        <v>24.821169999999999</v>
      </c>
      <c r="QC40" s="2">
        <v>17.12013</v>
      </c>
      <c r="QD40" s="2">
        <v>12.704940000000001</v>
      </c>
      <c r="QE40" s="2">
        <v>0.38689289999999998</v>
      </c>
      <c r="QF40" s="2">
        <v>47.134529999999998</v>
      </c>
      <c r="QG40" s="2">
        <v>46.739339999999999</v>
      </c>
      <c r="QH40" s="2">
        <v>28.8843</v>
      </c>
      <c r="QI40" s="2">
        <v>14.529030000000001</v>
      </c>
      <c r="QJ40" s="2">
        <v>24.07001</v>
      </c>
      <c r="QK40" s="2"/>
      <c r="QL40" s="2"/>
      <c r="QM40" s="2"/>
      <c r="QN40" s="2">
        <v>5.6793149999999999</v>
      </c>
      <c r="QO40" s="2"/>
      <c r="QP40" s="2"/>
      <c r="QQ40" s="2">
        <v>2.4869300000000001</v>
      </c>
      <c r="QR40" s="2">
        <v>2.344948</v>
      </c>
      <c r="QS40" s="2">
        <v>0.40845140000000002</v>
      </c>
      <c r="QT40" s="2"/>
      <c r="QU40" s="2">
        <v>14.9321</v>
      </c>
      <c r="QV40" s="2"/>
      <c r="QW40" s="2">
        <v>3.8444989999999999</v>
      </c>
      <c r="QX40" s="2"/>
      <c r="QY40" s="2"/>
      <c r="QZ40" s="2"/>
      <c r="RA40" s="2"/>
      <c r="RB40" s="2"/>
      <c r="RC40" s="2">
        <v>4.5114580000000002</v>
      </c>
      <c r="RD40" s="2"/>
      <c r="RE40" s="2"/>
      <c r="RF40" s="2">
        <v>0.1463932</v>
      </c>
      <c r="RG40" s="2">
        <v>40.53866</v>
      </c>
      <c r="RH40" s="2">
        <v>50.43526</v>
      </c>
      <c r="RI40" s="2"/>
      <c r="RJ40" s="2"/>
      <c r="RK40" s="2"/>
      <c r="RL40" s="2"/>
      <c r="RM40" s="2">
        <v>53.97607</v>
      </c>
      <c r="RN40" s="2"/>
      <c r="RO40" s="2">
        <v>11.990030000000001</v>
      </c>
      <c r="RP40" s="2">
        <v>1.929003</v>
      </c>
      <c r="RQ40" s="2"/>
      <c r="RR40" s="2">
        <v>0.44871040000000001</v>
      </c>
      <c r="RS40" s="2"/>
      <c r="RT40" s="2">
        <v>0.42233019999999999</v>
      </c>
      <c r="RU40" s="2"/>
      <c r="RV40" s="2"/>
      <c r="RW40" s="2"/>
      <c r="RX40" s="2">
        <v>1.3666339999999999</v>
      </c>
      <c r="RY40" s="2"/>
      <c r="RZ40" s="2">
        <v>1.475695</v>
      </c>
      <c r="SA40" s="2"/>
      <c r="SB40" s="2"/>
      <c r="SC40" s="2">
        <v>0.84133190000000002</v>
      </c>
      <c r="SD40" s="2">
        <v>1.583029</v>
      </c>
      <c r="SE40" s="2">
        <v>0.49271860000000001</v>
      </c>
      <c r="SF40" s="2"/>
      <c r="SG40" s="2"/>
      <c r="SH40" s="2"/>
      <c r="SI40" s="2">
        <v>1.067671</v>
      </c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>
        <v>29.706209999999999</v>
      </c>
      <c r="SV40" s="2"/>
      <c r="SW40" s="2"/>
      <c r="SX40" s="2">
        <v>2.4353020000000001</v>
      </c>
      <c r="SY40" s="2">
        <v>0.24003150000000001</v>
      </c>
      <c r="SZ40" s="2">
        <v>19.79852</v>
      </c>
      <c r="TA40" s="2"/>
      <c r="TB40" s="2">
        <v>7.0991439999999999</v>
      </c>
      <c r="TC40" s="2"/>
      <c r="TD40" s="2"/>
      <c r="TE40" s="2"/>
      <c r="TF40" s="2">
        <v>8.1968859999999992</v>
      </c>
      <c r="TG40" s="2">
        <v>5.7853000000000002E-2</v>
      </c>
      <c r="TH40" s="2"/>
      <c r="TI40" s="2">
        <v>3.7330260000000002</v>
      </c>
      <c r="TJ40" s="2"/>
      <c r="TK40" s="2">
        <v>5.2243269999999997</v>
      </c>
      <c r="TL40" s="2">
        <v>4.1465509999999997</v>
      </c>
      <c r="TM40" s="2"/>
      <c r="TN40" s="2"/>
      <c r="TO40" s="2"/>
      <c r="TP40" s="2">
        <v>14.721080000000001</v>
      </c>
      <c r="TQ40" s="2">
        <v>22.011320000000001</v>
      </c>
      <c r="TR40" s="2">
        <v>11.299160000000001</v>
      </c>
      <c r="TS40" s="2">
        <v>1.509506</v>
      </c>
      <c r="TT40" s="2">
        <v>33.982680000000002</v>
      </c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>
        <v>0.21116509999999999</v>
      </c>
      <c r="UI40" s="2">
        <v>0.18670049999999999</v>
      </c>
      <c r="UJ40" s="2">
        <v>1.524942</v>
      </c>
      <c r="UK40" s="2">
        <v>0.1215111</v>
      </c>
      <c r="UL40" s="2">
        <v>1.1478139999999999</v>
      </c>
      <c r="UM40" s="2">
        <v>1.804583</v>
      </c>
      <c r="UN40" s="2"/>
      <c r="UO40" s="2"/>
      <c r="UP40" s="2">
        <v>3.7330260000000002</v>
      </c>
      <c r="UQ40" s="2"/>
      <c r="UR40" s="2">
        <v>1.111856</v>
      </c>
      <c r="US40" s="2"/>
      <c r="UT40" s="2">
        <v>0.55564040000000003</v>
      </c>
      <c r="UU40" s="2">
        <v>7.8788660000000004</v>
      </c>
      <c r="UV40" s="2"/>
      <c r="UW40" s="2">
        <v>2.1528700000000001</v>
      </c>
      <c r="UX40" s="2">
        <v>1.2265809999999999</v>
      </c>
      <c r="UY40" s="2"/>
      <c r="UZ40" s="2"/>
      <c r="VA40" s="2"/>
      <c r="VB40" s="2">
        <v>34.158999999999999</v>
      </c>
      <c r="VC40" s="2">
        <v>97.131699999999995</v>
      </c>
      <c r="VD40" s="2">
        <v>36.320399999999999</v>
      </c>
      <c r="VE40" s="2">
        <v>52.369109999999999</v>
      </c>
      <c r="VF40" s="2">
        <v>81.076070000000001</v>
      </c>
      <c r="VG40" s="2">
        <v>13.25123</v>
      </c>
      <c r="VH40" s="2">
        <v>113.5758</v>
      </c>
      <c r="VI40" s="2">
        <v>60.287260000000003</v>
      </c>
      <c r="VJ40" s="2">
        <v>36.77402</v>
      </c>
      <c r="VK40" s="2">
        <v>7.0650510000000004</v>
      </c>
      <c r="VL40" s="2">
        <v>26.054860000000001</v>
      </c>
      <c r="VM40" s="2">
        <v>0.61609409999999998</v>
      </c>
      <c r="VN40" s="2">
        <v>8.0943079999999998</v>
      </c>
      <c r="VO40" s="2">
        <v>0.9150488</v>
      </c>
      <c r="VP40" s="2"/>
      <c r="VQ40" s="2">
        <v>3.2577750000000001</v>
      </c>
      <c r="VR40" s="2">
        <v>1.102638</v>
      </c>
      <c r="VS40" s="2">
        <v>18.142980000000001</v>
      </c>
      <c r="VT40" s="2">
        <v>1.4271</v>
      </c>
      <c r="VU40" s="2">
        <v>0.7358382</v>
      </c>
      <c r="VV40" s="2">
        <v>2.5712280000000001</v>
      </c>
      <c r="VW40" s="2">
        <v>4.2988309999999998</v>
      </c>
      <c r="VX40" s="2">
        <v>1.779827</v>
      </c>
      <c r="VY40" s="2">
        <v>1.2452780000000001</v>
      </c>
      <c r="VZ40" s="2"/>
      <c r="WA40" s="2"/>
      <c r="WB40" s="2">
        <v>1.1013470000000001</v>
      </c>
      <c r="WC40" s="2">
        <v>1.343018</v>
      </c>
      <c r="WD40" s="2">
        <v>0.25892730000000003</v>
      </c>
      <c r="WE40" s="2"/>
      <c r="WF40" s="2">
        <v>0.13016920000000001</v>
      </c>
      <c r="WG40" s="2"/>
      <c r="WH40" s="2">
        <v>4.1571610000000003</v>
      </c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>
        <v>4.0918229999999998</v>
      </c>
      <c r="WV40" s="2"/>
      <c r="WW40" s="2">
        <v>4.7327620000000001</v>
      </c>
      <c r="WX40" s="2">
        <v>4.3024209999999998</v>
      </c>
      <c r="WY40" s="2">
        <v>2.284408</v>
      </c>
      <c r="WZ40" s="2">
        <v>1.3991180000000001</v>
      </c>
      <c r="XA40" s="2"/>
      <c r="XB40" s="2">
        <v>3.4621059999999999</v>
      </c>
      <c r="XC40" s="2"/>
      <c r="XD40" s="2">
        <v>3.7330260000000002</v>
      </c>
      <c r="XE40" s="2"/>
      <c r="XF40" s="2">
        <v>12.524559999999999</v>
      </c>
      <c r="XG40" s="2"/>
      <c r="XH40" s="2"/>
      <c r="XI40" s="2">
        <v>1.563261</v>
      </c>
      <c r="XJ40" s="2"/>
      <c r="XK40" s="2"/>
      <c r="XL40" s="2">
        <v>24.86281</v>
      </c>
      <c r="XM40" s="2">
        <v>0.95305329999999999</v>
      </c>
      <c r="XN40" s="2"/>
      <c r="XO40" s="2"/>
      <c r="XP40" s="2"/>
      <c r="XQ40" s="2"/>
      <c r="XR40" s="2"/>
      <c r="XS40" s="2"/>
      <c r="XT40" s="2"/>
      <c r="XU40" s="2"/>
      <c r="XV40" s="2"/>
      <c r="XW40" s="2">
        <v>3.767093</v>
      </c>
      <c r="XX40" s="2"/>
      <c r="XY40" s="2"/>
      <c r="XZ40" s="2"/>
      <c r="YA40" s="2">
        <v>3.2516080000000001</v>
      </c>
      <c r="YB40" s="2">
        <v>7.4716690000000003</v>
      </c>
      <c r="YC40" s="2">
        <v>1.126214</v>
      </c>
      <c r="YD40" s="2"/>
      <c r="YE40" s="2">
        <v>0.33887590000000001</v>
      </c>
      <c r="YF40" s="2"/>
      <c r="YG40" s="2">
        <v>2.2575219999999998</v>
      </c>
      <c r="YH40" s="2">
        <v>5.9077089999999997</v>
      </c>
      <c r="YI40" s="2"/>
      <c r="YJ40" s="2"/>
      <c r="YK40" s="2">
        <v>3.005271</v>
      </c>
      <c r="YL40" s="2"/>
      <c r="YM40" s="2"/>
      <c r="YN40" s="2">
        <v>2.002748</v>
      </c>
      <c r="YO40" s="2">
        <v>2.0601430000000001</v>
      </c>
      <c r="YP40" s="2"/>
      <c r="YQ40" s="2"/>
      <c r="YR40" s="2">
        <v>7.6977760000000002</v>
      </c>
      <c r="YS40" s="2">
        <v>3.536454</v>
      </c>
      <c r="YT40" s="2"/>
      <c r="YU40" s="2">
        <v>0</v>
      </c>
      <c r="YV40" s="2">
        <v>0</v>
      </c>
      <c r="YW40" s="2"/>
      <c r="YX40" s="2"/>
      <c r="YY40" s="2"/>
      <c r="YZ40" s="2"/>
      <c r="ZA40" s="2"/>
      <c r="ZB40" s="2"/>
      <c r="ZC40" s="2">
        <v>2.9048669999999999</v>
      </c>
      <c r="ZD40" s="2">
        <v>5.7557809999999998</v>
      </c>
      <c r="ZE40" s="2">
        <v>0.39624759999999998</v>
      </c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>
        <v>3.589683</v>
      </c>
      <c r="ZT40" s="2">
        <v>0.84501020000000004</v>
      </c>
      <c r="ZU40" s="2">
        <v>1.266991</v>
      </c>
      <c r="ZV40" s="2"/>
      <c r="ZW40" s="2"/>
      <c r="ZX40" s="2"/>
      <c r="ZY40" s="2">
        <v>0.90531170000000005</v>
      </c>
      <c r="ZZ40" s="2">
        <v>0.77861080000000005</v>
      </c>
      <c r="AAA40" s="2">
        <v>2.3871549999999999</v>
      </c>
      <c r="AAB40" s="2">
        <v>7.1648670000000001</v>
      </c>
      <c r="AAC40" s="2">
        <v>0.83143230000000001</v>
      </c>
      <c r="AAD40" s="2"/>
      <c r="AAE40" s="2"/>
      <c r="AAF40" s="2"/>
      <c r="AAG40" s="2"/>
      <c r="AAH40" s="2">
        <v>0.70825079999999996</v>
      </c>
      <c r="AAI40" s="2">
        <v>0.14581330000000001</v>
      </c>
      <c r="AAJ40" s="2">
        <v>8.247617</v>
      </c>
      <c r="AAK40" s="2"/>
      <c r="AAL40" s="2">
        <v>1.1147800000000001</v>
      </c>
      <c r="AAM40" s="2">
        <v>1.3778589999999999</v>
      </c>
      <c r="AAN40" s="2">
        <v>0.57983390000000001</v>
      </c>
      <c r="AAO40" s="2">
        <v>0</v>
      </c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>
        <v>0.67210360000000002</v>
      </c>
      <c r="ABD40" s="2">
        <v>0.56161819999999996</v>
      </c>
      <c r="ABE40" s="2">
        <v>0.38622060000000002</v>
      </c>
      <c r="ABF40" s="2"/>
      <c r="ABG40" s="2">
        <v>0.45014769999999998</v>
      </c>
      <c r="ABH40" s="2"/>
      <c r="ABI40" s="2">
        <v>8.4500650000000004</v>
      </c>
      <c r="ABJ40" s="2"/>
      <c r="ABK40" s="2"/>
      <c r="ABL40" s="2"/>
      <c r="ABM40" s="2"/>
      <c r="ABN40" s="2"/>
      <c r="ABO40" s="2"/>
      <c r="ABP40" s="2">
        <v>23.103300000000001</v>
      </c>
      <c r="ABQ40" s="2"/>
      <c r="ABR40" s="2"/>
      <c r="ABS40" s="2"/>
      <c r="ABT40" s="2"/>
      <c r="ABU40" s="2"/>
      <c r="ABV40" s="2">
        <v>15.93946</v>
      </c>
      <c r="ABW40" s="2">
        <v>37.876370000000001</v>
      </c>
      <c r="ABX40" s="2"/>
      <c r="ABY40" s="2"/>
      <c r="ABZ40" s="2">
        <v>28.675840000000001</v>
      </c>
      <c r="ACA40" s="2">
        <v>24.174320000000002</v>
      </c>
      <c r="ACB40" s="2">
        <v>29.357230000000001</v>
      </c>
      <c r="ACC40" s="2">
        <v>32.717359999999999</v>
      </c>
      <c r="ACD40" s="2">
        <v>42.589320000000001</v>
      </c>
      <c r="ACE40" s="2">
        <v>9.8117889999999992</v>
      </c>
      <c r="ACF40" s="2">
        <v>25.28651</v>
      </c>
      <c r="ACG40" s="2">
        <v>1.680221</v>
      </c>
      <c r="ACH40" s="2"/>
      <c r="ACI40" s="2"/>
      <c r="ACJ40" s="2"/>
      <c r="ACK40" s="2"/>
      <c r="ACL40" s="2"/>
      <c r="ACM40" s="2"/>
      <c r="ACN40" s="2">
        <v>7.5341849999999999</v>
      </c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>
        <v>1.120147</v>
      </c>
      <c r="ADD40" s="2">
        <v>10.14071</v>
      </c>
      <c r="ADE40" s="2"/>
      <c r="ADF40" s="2"/>
      <c r="ADG40" s="2"/>
      <c r="ADH40" s="2"/>
      <c r="ADI40" s="2">
        <v>5.8081950000000004</v>
      </c>
      <c r="ADJ40" s="2">
        <v>2.260256</v>
      </c>
      <c r="ADK40" s="2"/>
      <c r="ADL40" s="2"/>
      <c r="ADM40" s="2"/>
      <c r="ADN40" s="2">
        <v>255.03129999999999</v>
      </c>
      <c r="ADO40" s="2">
        <v>602.97739999999999</v>
      </c>
      <c r="ADP40" s="2">
        <v>212.51070000000001</v>
      </c>
      <c r="ADQ40" s="2">
        <v>134.30549999999999</v>
      </c>
      <c r="ADR40" s="2">
        <v>305.19279999999998</v>
      </c>
      <c r="ADS40" s="2">
        <v>229.65610000000001</v>
      </c>
      <c r="ADT40" s="2">
        <v>607.28610000000003</v>
      </c>
      <c r="ADU40" s="2">
        <v>641.69920000000002</v>
      </c>
      <c r="ADV40" s="2">
        <v>705.20450000000005</v>
      </c>
      <c r="ADW40" s="2">
        <v>540.90629999999999</v>
      </c>
      <c r="ADX40" s="2">
        <v>1548.87</v>
      </c>
      <c r="ADY40" s="2">
        <v>346.54450000000003</v>
      </c>
      <c r="ADZ40" s="2">
        <v>827.49459999999999</v>
      </c>
      <c r="AEA40" s="2">
        <v>246.97890000000001</v>
      </c>
      <c r="AEB40" s="2">
        <v>214.8888</v>
      </c>
      <c r="AEC40" s="2">
        <v>498.02319999999997</v>
      </c>
      <c r="AED40" s="2">
        <v>387.21120000000002</v>
      </c>
      <c r="AEE40" s="2">
        <v>594.36900000000003</v>
      </c>
      <c r="AEF40" s="2">
        <v>611.15509999999995</v>
      </c>
      <c r="AEG40" s="2">
        <v>471.98820000000001</v>
      </c>
      <c r="AEH40" s="2">
        <v>318.75740000000002</v>
      </c>
      <c r="AEI40" s="2">
        <v>832.69119999999998</v>
      </c>
    </row>
    <row r="41" spans="1:815" x14ac:dyDescent="0.25">
      <c r="A41" t="s">
        <v>215</v>
      </c>
      <c r="B41" s="2"/>
      <c r="C41" s="2"/>
      <c r="D41" s="2">
        <v>3.114506</v>
      </c>
      <c r="E41" s="2"/>
      <c r="F41" s="2">
        <v>0.24514900000000001</v>
      </c>
      <c r="G41" s="2">
        <v>1.057015</v>
      </c>
      <c r="H41" s="2">
        <v>11.203749999999999</v>
      </c>
      <c r="I41" s="2">
        <v>0.92013060000000002</v>
      </c>
      <c r="J41" s="2">
        <v>28.260100000000001</v>
      </c>
      <c r="K41" s="2"/>
      <c r="L41" s="2"/>
      <c r="M41" s="2"/>
      <c r="N41" s="2">
        <v>1.888107</v>
      </c>
      <c r="O41" s="2">
        <v>0.16471430000000001</v>
      </c>
      <c r="P41" s="2"/>
      <c r="Q41" s="2">
        <v>2.4514909999999999</v>
      </c>
      <c r="R41" s="2"/>
      <c r="S41" s="2"/>
      <c r="T41" s="2">
        <v>0.1886951</v>
      </c>
      <c r="U41" s="2">
        <v>2.1702240000000002</v>
      </c>
      <c r="V41" s="2">
        <v>0.7007584</v>
      </c>
      <c r="W41" s="2"/>
      <c r="X41" s="2"/>
      <c r="Y41" s="2">
        <v>3.05899E-2</v>
      </c>
      <c r="Z41" s="2"/>
      <c r="AA41" s="2"/>
      <c r="AB41" s="2"/>
      <c r="AC41" s="2"/>
      <c r="AD41" s="2"/>
      <c r="AE41" s="2"/>
      <c r="AF41" s="2">
        <v>0.77188420000000002</v>
      </c>
      <c r="AG41" s="2"/>
      <c r="AH41" s="2"/>
      <c r="AI41" s="2"/>
      <c r="AJ41" s="2">
        <v>9.4520870000000006</v>
      </c>
      <c r="AK41" s="2">
        <v>4.2666370000000002</v>
      </c>
      <c r="AL41" s="2"/>
      <c r="AM41" s="2">
        <v>2.1828319999999999</v>
      </c>
      <c r="AN41" s="2">
        <v>8.4561220000000006</v>
      </c>
      <c r="AO41" s="2">
        <v>1.7956920000000001</v>
      </c>
      <c r="AP41" s="2">
        <v>3.815032</v>
      </c>
      <c r="AQ41" s="2">
        <v>15.770720000000001</v>
      </c>
      <c r="AR41" s="2">
        <v>17.063379999999999</v>
      </c>
      <c r="AS41" s="2">
        <v>19.613199999999999</v>
      </c>
      <c r="AT41" s="2"/>
      <c r="AU41" s="2"/>
      <c r="AV41" s="2"/>
      <c r="AW41" s="2"/>
      <c r="AX41" s="2"/>
      <c r="AY41" s="2">
        <v>0.32335989999999998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>
        <v>0.31114449999999999</v>
      </c>
      <c r="BM41" s="2"/>
      <c r="BN41" s="2"/>
      <c r="BO41" s="2">
        <v>5.1012490000000001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>
        <v>6.5885700000000005E-2</v>
      </c>
      <c r="CD41" s="2"/>
      <c r="CE41" s="2"/>
      <c r="CF41" s="2"/>
      <c r="CG41" s="2"/>
      <c r="CH41" s="2"/>
      <c r="CI41" s="2"/>
      <c r="CJ41" s="2"/>
      <c r="CK41" s="2"/>
      <c r="CL41" s="2"/>
      <c r="CM41" s="2">
        <v>0.3776215</v>
      </c>
      <c r="CN41" s="2"/>
      <c r="CO41" s="2"/>
      <c r="CP41" s="2"/>
      <c r="CQ41" s="2"/>
      <c r="CR41" s="2"/>
      <c r="CS41" s="2"/>
      <c r="CT41" s="2"/>
      <c r="CU41" s="2">
        <v>0</v>
      </c>
      <c r="CV41" s="2"/>
      <c r="CW41" s="2"/>
      <c r="CX41" s="2">
        <v>8.3915900000000002E-2</v>
      </c>
      <c r="CY41" s="2"/>
      <c r="CZ41" s="2"/>
      <c r="DA41" s="2"/>
      <c r="DB41" s="2"/>
      <c r="DC41" s="2"/>
      <c r="DD41" s="2"/>
      <c r="DE41" s="2">
        <v>2.3638949999999999</v>
      </c>
      <c r="DF41" s="2"/>
      <c r="DG41" s="2"/>
      <c r="DH41" s="2"/>
      <c r="DI41" s="2">
        <v>1.3006960000000001</v>
      </c>
      <c r="DJ41" s="2">
        <v>1.802767</v>
      </c>
      <c r="DK41" s="2"/>
      <c r="DL41" s="2"/>
      <c r="DM41" s="2"/>
      <c r="DN41" s="2">
        <v>1.7609399999999999</v>
      </c>
      <c r="DO41" s="2">
        <v>0.1166792</v>
      </c>
      <c r="DP41" s="2"/>
      <c r="DQ41" s="2"/>
      <c r="DR41" s="2">
        <v>2.8392299999999999E-2</v>
      </c>
      <c r="DS41" s="2"/>
      <c r="DT41" s="2">
        <v>0.44910679999999997</v>
      </c>
      <c r="DU41" s="2">
        <v>0.1448982</v>
      </c>
      <c r="DV41" s="2"/>
      <c r="DW41" s="2">
        <v>1.250934</v>
      </c>
      <c r="DX41" s="2">
        <v>0.86229310000000003</v>
      </c>
      <c r="DY41" s="2">
        <v>1.015644</v>
      </c>
      <c r="DZ41" s="2">
        <v>0.49098530000000001</v>
      </c>
      <c r="EA41" s="2">
        <v>1.8428880000000001</v>
      </c>
      <c r="EB41" s="2">
        <v>5.9674250000000004</v>
      </c>
      <c r="EC41" s="2">
        <v>1.805094</v>
      </c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>
        <v>3.0301100000000001</v>
      </c>
      <c r="EU41" s="2"/>
      <c r="EV41" s="2">
        <v>0.16869500000000001</v>
      </c>
      <c r="EW41" s="2">
        <v>0.17612359999999999</v>
      </c>
      <c r="EX41" s="2">
        <v>1.8634930000000001</v>
      </c>
      <c r="EY41" s="2">
        <v>0.1845502</v>
      </c>
      <c r="EZ41" s="2"/>
      <c r="FA41" s="2"/>
      <c r="FB41" s="2">
        <v>9.8828600000000003E-2</v>
      </c>
      <c r="FC41" s="2"/>
      <c r="FD41" s="2"/>
      <c r="FE41" s="2"/>
      <c r="FF41" s="2">
        <v>0.101783</v>
      </c>
      <c r="FG41" s="2"/>
      <c r="FH41" s="2">
        <v>2.2823820000000001</v>
      </c>
      <c r="FI41" s="2">
        <v>1.224089</v>
      </c>
      <c r="FJ41" s="2"/>
      <c r="FK41" s="2"/>
      <c r="FL41" s="2">
        <v>3.8494860000000002</v>
      </c>
      <c r="FM41" s="2">
        <v>7.2035039999999997</v>
      </c>
      <c r="FN41" s="2"/>
      <c r="FO41" s="2">
        <v>23.825220000000002</v>
      </c>
      <c r="FP41" s="2">
        <v>0.97007980000000005</v>
      </c>
      <c r="FQ41" s="2">
        <v>2.4718740000000001</v>
      </c>
      <c r="FR41" s="2">
        <v>11.161239999999999</v>
      </c>
      <c r="FS41" s="2">
        <v>39.880989999999997</v>
      </c>
      <c r="FT41" s="2">
        <v>11.89115</v>
      </c>
      <c r="FU41" s="2">
        <v>54.693390000000001</v>
      </c>
      <c r="FV41" s="2"/>
      <c r="FW41" s="2"/>
      <c r="FX41" s="2"/>
      <c r="FY41" s="2"/>
      <c r="FZ41" s="2">
        <v>0.22289709999999999</v>
      </c>
      <c r="GA41" s="2"/>
      <c r="GB41" s="2"/>
      <c r="GC41" s="2">
        <v>0.14483770000000001</v>
      </c>
      <c r="GD41" s="2">
        <v>1.1418680000000001</v>
      </c>
      <c r="GE41" s="2">
        <v>0.43717450000000002</v>
      </c>
      <c r="GF41" s="2">
        <v>3.1587879999999999</v>
      </c>
      <c r="GG41" s="2"/>
      <c r="GH41" s="2"/>
      <c r="GI41" s="2"/>
      <c r="GJ41" s="2"/>
      <c r="GK41" s="2"/>
      <c r="GL41" s="2"/>
      <c r="GM41" s="2"/>
      <c r="GN41" s="2">
        <v>0.52601960000000003</v>
      </c>
      <c r="GO41" s="2"/>
      <c r="GP41" s="2"/>
      <c r="GQ41" s="2">
        <v>5.010491</v>
      </c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>
        <v>2.4514909999999999</v>
      </c>
      <c r="HH41" s="2"/>
      <c r="HI41" s="2">
        <v>0.42337639999999999</v>
      </c>
      <c r="HJ41" s="2">
        <v>0.42782379999999998</v>
      </c>
      <c r="HK41" s="2">
        <v>0.65846190000000004</v>
      </c>
      <c r="HL41" s="2"/>
      <c r="HM41" s="2">
        <v>0.63882760000000005</v>
      </c>
      <c r="HN41" s="2"/>
      <c r="HO41" s="2"/>
      <c r="HP41" s="2"/>
      <c r="HQ41" s="2"/>
      <c r="HR41" s="2"/>
      <c r="HS41" s="2"/>
      <c r="HT41" s="2">
        <v>3.3500809999999999</v>
      </c>
      <c r="HU41" s="2">
        <v>3.88931E-2</v>
      </c>
      <c r="HV41" s="2">
        <v>0.5790978</v>
      </c>
      <c r="HW41" s="2"/>
      <c r="HX41" s="2">
        <v>0.15615789999999999</v>
      </c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>
        <v>8.3915900000000002E-2</v>
      </c>
      <c r="IL41" s="2"/>
      <c r="IM41" s="2"/>
      <c r="IN41" s="2"/>
      <c r="IO41" s="2"/>
      <c r="IP41" s="2">
        <v>3.3927699999999998E-2</v>
      </c>
      <c r="IQ41" s="2"/>
      <c r="IR41" s="2"/>
      <c r="IS41" s="2"/>
      <c r="IT41" s="2">
        <v>11.11022</v>
      </c>
      <c r="IU41" s="2"/>
      <c r="IV41" s="2"/>
      <c r="IW41" s="2"/>
      <c r="IX41" s="2">
        <v>0</v>
      </c>
      <c r="IY41" s="2"/>
      <c r="IZ41" s="2"/>
      <c r="JA41" s="2"/>
      <c r="JB41" s="2"/>
      <c r="JC41" s="2"/>
      <c r="JD41" s="2"/>
      <c r="JE41" s="2"/>
      <c r="JF41" s="2">
        <v>0.54466859999999995</v>
      </c>
      <c r="JG41" s="2"/>
      <c r="JH41" s="2"/>
      <c r="JI41" s="2"/>
      <c r="JJ41" s="2"/>
      <c r="JK41" s="2"/>
      <c r="JL41" s="2">
        <v>1.005126</v>
      </c>
      <c r="JM41" s="2"/>
      <c r="JN41" s="2"/>
      <c r="JO41" s="2">
        <v>0.3672262</v>
      </c>
      <c r="JP41" s="2">
        <v>0.25787070000000001</v>
      </c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>
        <v>2.307687</v>
      </c>
      <c r="KD41" s="2"/>
      <c r="KE41" s="2"/>
      <c r="KF41" s="2"/>
      <c r="KG41" s="2"/>
      <c r="KH41" s="2"/>
      <c r="KI41" s="2">
        <v>9.6558500000000005E-2</v>
      </c>
      <c r="KJ41" s="2">
        <v>1.9563269999999999</v>
      </c>
      <c r="KK41" s="2"/>
      <c r="KL41" s="2"/>
      <c r="KM41" s="2"/>
      <c r="KN41" s="2"/>
      <c r="KO41" s="2">
        <v>5.6028399999999999E-2</v>
      </c>
      <c r="KP41" s="2"/>
      <c r="KQ41" s="2"/>
      <c r="KR41" s="2">
        <v>0.61659220000000003</v>
      </c>
      <c r="KS41" s="2"/>
      <c r="KT41" s="2"/>
      <c r="KU41" s="2">
        <v>4.7490600000000001E-2</v>
      </c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>
        <v>0.1329352</v>
      </c>
      <c r="LG41" s="2">
        <v>1.3770979999999999</v>
      </c>
      <c r="LH41" s="2"/>
      <c r="LI41" s="2"/>
      <c r="LJ41" s="2"/>
      <c r="LK41" s="2"/>
      <c r="LL41" s="2"/>
      <c r="LM41" s="2"/>
      <c r="LN41" s="2">
        <v>0.22752700000000001</v>
      </c>
      <c r="LO41" s="2"/>
      <c r="LP41" s="2">
        <v>0.49663459999999998</v>
      </c>
      <c r="LQ41" s="2"/>
      <c r="LR41" s="2">
        <v>0.119958</v>
      </c>
      <c r="LS41" s="2">
        <v>1.7498750000000001</v>
      </c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>
        <v>11.80115</v>
      </c>
      <c r="MF41" s="2">
        <v>7.6989720000000004</v>
      </c>
      <c r="MG41" s="2"/>
      <c r="MH41" s="2"/>
      <c r="MI41" s="2">
        <v>8.4090539999999994</v>
      </c>
      <c r="MJ41" s="2">
        <v>3.8084609999999999</v>
      </c>
      <c r="MK41" s="2">
        <v>10.50193</v>
      </c>
      <c r="ML41" s="2">
        <v>12.42567</v>
      </c>
      <c r="MM41" s="2">
        <v>13.07145</v>
      </c>
      <c r="MN41" s="2">
        <v>9.4560739999999992</v>
      </c>
      <c r="MO41" s="2">
        <v>30.170870000000001</v>
      </c>
      <c r="MP41" s="2"/>
      <c r="MQ41" s="2"/>
      <c r="MR41" s="2"/>
      <c r="MS41" s="2"/>
      <c r="MT41" s="2"/>
      <c r="MU41" s="2"/>
      <c r="MV41" s="2">
        <v>1.030794</v>
      </c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>
        <v>0</v>
      </c>
      <c r="NK41" s="2">
        <v>0</v>
      </c>
      <c r="NL41" s="2"/>
      <c r="NM41" s="2">
        <v>0.54545330000000003</v>
      </c>
      <c r="NN41" s="2"/>
      <c r="NO41" s="2"/>
      <c r="NP41" s="2"/>
      <c r="NQ41" s="2"/>
      <c r="NR41" s="2"/>
      <c r="NS41" s="2"/>
      <c r="NT41" s="2">
        <v>1.737293</v>
      </c>
      <c r="NU41" s="2"/>
      <c r="NV41" s="2"/>
      <c r="NW41" s="2">
        <v>72.531700000000001</v>
      </c>
      <c r="NX41" s="2">
        <v>128.4554</v>
      </c>
      <c r="NY41" s="2">
        <v>27.023510000000002</v>
      </c>
      <c r="NZ41" s="2">
        <v>14.117649999999999</v>
      </c>
      <c r="OA41" s="2">
        <v>94.375990000000002</v>
      </c>
      <c r="OB41" s="2">
        <v>31.042549999999999</v>
      </c>
      <c r="OC41" s="2">
        <v>200.71889999999999</v>
      </c>
      <c r="OD41" s="2">
        <v>172.33099999999999</v>
      </c>
      <c r="OE41" s="2">
        <v>267.81639999999999</v>
      </c>
      <c r="OF41" s="2">
        <v>177.37020000000001</v>
      </c>
      <c r="OG41" s="2">
        <v>580.66600000000005</v>
      </c>
      <c r="OH41" s="2">
        <v>104.1225</v>
      </c>
      <c r="OI41" s="2">
        <v>196.477</v>
      </c>
      <c r="OJ41" s="2">
        <v>32.058720000000001</v>
      </c>
      <c r="OK41" s="2">
        <v>9.8823530000000002</v>
      </c>
      <c r="OL41" s="2">
        <v>76.584940000000003</v>
      </c>
      <c r="OM41" s="2">
        <v>53.605890000000002</v>
      </c>
      <c r="ON41" s="2">
        <v>144.58619999999999</v>
      </c>
      <c r="OO41" s="2">
        <v>161.3399</v>
      </c>
      <c r="OP41" s="2">
        <v>211.33949999999999</v>
      </c>
      <c r="OQ41" s="2">
        <v>128.1619</v>
      </c>
      <c r="OR41" s="2">
        <v>371.6551</v>
      </c>
      <c r="OS41" s="2">
        <v>1.590179</v>
      </c>
      <c r="OT41" s="2">
        <v>3.1898550000000001</v>
      </c>
      <c r="OU41" s="2"/>
      <c r="OV41" s="2"/>
      <c r="OW41" s="2">
        <v>0.31937330000000003</v>
      </c>
      <c r="OX41" s="2">
        <v>2.701937</v>
      </c>
      <c r="OY41" s="2">
        <v>1.3038419999999999</v>
      </c>
      <c r="OZ41" s="2">
        <v>0.1055557</v>
      </c>
      <c r="PA41" s="2"/>
      <c r="PB41" s="2"/>
      <c r="PC41" s="2">
        <v>0.334984</v>
      </c>
      <c r="PD41" s="2">
        <v>0.1288774</v>
      </c>
      <c r="PE41" s="2">
        <v>1.063285</v>
      </c>
      <c r="PF41" s="2"/>
      <c r="PG41" s="2">
        <v>0.42512080000000002</v>
      </c>
      <c r="PH41" s="2"/>
      <c r="PI41" s="2">
        <v>0.67061660000000001</v>
      </c>
      <c r="PJ41" s="2">
        <v>2.4433560000000001</v>
      </c>
      <c r="PK41" s="2"/>
      <c r="PL41" s="2">
        <v>3.2292700000000001E-2</v>
      </c>
      <c r="PM41" s="2"/>
      <c r="PN41" s="2">
        <v>0.36549389999999998</v>
      </c>
      <c r="PO41" s="2"/>
      <c r="PP41" s="2">
        <v>0.1893437</v>
      </c>
      <c r="PQ41" s="2"/>
      <c r="PR41" s="2">
        <v>3.8647300000000002E-2</v>
      </c>
      <c r="PS41" s="2"/>
      <c r="PT41" s="2"/>
      <c r="PU41" s="2"/>
      <c r="PV41" s="2">
        <v>0.46939389999999998</v>
      </c>
      <c r="PW41" s="2"/>
      <c r="PX41" s="2"/>
      <c r="PY41" s="2"/>
      <c r="PZ41" s="2">
        <v>5.2902310000000003</v>
      </c>
      <c r="QA41" s="2">
        <v>8.0164259999999992</v>
      </c>
      <c r="QB41" s="2">
        <v>2.470564</v>
      </c>
      <c r="QC41" s="2"/>
      <c r="QD41" s="2">
        <v>0.92908590000000002</v>
      </c>
      <c r="QE41" s="2">
        <v>0.31825880000000001</v>
      </c>
      <c r="QF41" s="2">
        <v>1.080255</v>
      </c>
      <c r="QG41" s="2">
        <v>4.0171039999999998</v>
      </c>
      <c r="QH41" s="2">
        <v>9.8524759999999993</v>
      </c>
      <c r="QI41" s="2">
        <v>5.5918970000000003</v>
      </c>
      <c r="QJ41" s="2">
        <v>2.229095</v>
      </c>
      <c r="QK41" s="2"/>
      <c r="QL41" s="2"/>
      <c r="QM41" s="2"/>
      <c r="QN41" s="2"/>
      <c r="QO41" s="2"/>
      <c r="QP41" s="2"/>
      <c r="QQ41" s="2"/>
      <c r="QR41" s="2">
        <v>0.58055659999999998</v>
      </c>
      <c r="QS41" s="2">
        <v>0.13628660000000001</v>
      </c>
      <c r="QT41" s="2"/>
      <c r="QU41" s="2"/>
      <c r="QV41" s="2"/>
      <c r="QW41" s="2">
        <v>0.97707259999999996</v>
      </c>
      <c r="QX41" s="2"/>
      <c r="QY41" s="2"/>
      <c r="QZ41" s="2"/>
      <c r="RA41" s="2"/>
      <c r="RB41" s="2"/>
      <c r="RC41" s="2">
        <v>0.48463450000000002</v>
      </c>
      <c r="RD41" s="2"/>
      <c r="RE41" s="2"/>
      <c r="RF41" s="2">
        <v>3.9409899999999998E-2</v>
      </c>
      <c r="RG41" s="2"/>
      <c r="RH41" s="2"/>
      <c r="RI41" s="2"/>
      <c r="RJ41" s="2"/>
      <c r="RK41" s="2"/>
      <c r="RL41" s="2"/>
      <c r="RM41" s="2"/>
      <c r="RN41" s="2"/>
      <c r="RO41" s="2"/>
      <c r="RP41" s="2">
        <v>0.90014510000000003</v>
      </c>
      <c r="RQ41" s="2"/>
      <c r="RR41" s="2"/>
      <c r="RS41" s="2"/>
      <c r="RT41" s="2">
        <v>5.6812300000000003E-2</v>
      </c>
      <c r="RU41" s="2"/>
      <c r="RV41" s="2"/>
      <c r="RW41" s="2"/>
      <c r="RX41" s="2"/>
      <c r="RY41" s="2"/>
      <c r="RZ41" s="2"/>
      <c r="SA41" s="2"/>
      <c r="SB41" s="2"/>
      <c r="SC41" s="2"/>
      <c r="SD41" s="2">
        <v>0.40232400000000001</v>
      </c>
      <c r="SE41" s="2">
        <v>6.6281000000000007E-2</v>
      </c>
      <c r="SF41" s="2"/>
      <c r="SG41" s="2"/>
      <c r="SH41" s="2"/>
      <c r="SI41" s="2">
        <v>0.52153669999999996</v>
      </c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>
        <v>3.2467679999999999</v>
      </c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>
        <v>1.414917</v>
      </c>
      <c r="TL41" s="2">
        <v>1.3956139999999999</v>
      </c>
      <c r="TM41" s="2"/>
      <c r="TN41" s="2"/>
      <c r="TO41" s="2"/>
      <c r="TP41" s="2">
        <v>4.386247</v>
      </c>
      <c r="TQ41" s="2">
        <v>5.3561610000000002</v>
      </c>
      <c r="TR41" s="2">
        <v>4.5955560000000002</v>
      </c>
      <c r="TS41" s="2">
        <v>0.45699099999999998</v>
      </c>
      <c r="TT41" s="2">
        <v>14.2081</v>
      </c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>
        <v>2.84061E-2</v>
      </c>
      <c r="UI41" s="2">
        <v>3.8647300000000002E-2</v>
      </c>
      <c r="UJ41" s="2">
        <v>0.13065270000000001</v>
      </c>
      <c r="UK41" s="2">
        <v>0.22732769999999999</v>
      </c>
      <c r="UL41" s="2"/>
      <c r="UM41" s="2">
        <v>0.19385379999999999</v>
      </c>
      <c r="UN41" s="2"/>
      <c r="UO41" s="2"/>
      <c r="UP41" s="2"/>
      <c r="UQ41" s="2"/>
      <c r="UR41" s="2">
        <v>0.1630868</v>
      </c>
      <c r="US41" s="2"/>
      <c r="UT41" s="2"/>
      <c r="UU41" s="2">
        <v>0.6750389</v>
      </c>
      <c r="UV41" s="2"/>
      <c r="UW41" s="2">
        <v>8.4681800000000002E-2</v>
      </c>
      <c r="UX41" s="2">
        <v>0.1321261</v>
      </c>
      <c r="UY41" s="2"/>
      <c r="UZ41" s="2"/>
      <c r="VA41" s="2"/>
      <c r="VB41" s="2">
        <v>10.718310000000001</v>
      </c>
      <c r="VC41" s="2">
        <v>14.247260000000001</v>
      </c>
      <c r="VD41" s="2">
        <v>4.8858540000000001</v>
      </c>
      <c r="VE41" s="2"/>
      <c r="VF41" s="2">
        <v>6.9463679999999997</v>
      </c>
      <c r="VG41" s="2">
        <v>0.94950679999999998</v>
      </c>
      <c r="VH41" s="2">
        <v>15.70701</v>
      </c>
      <c r="VI41" s="2">
        <v>4.8789530000000001</v>
      </c>
      <c r="VJ41" s="2">
        <v>5.6495179999999996</v>
      </c>
      <c r="VK41" s="2">
        <v>0.83781680000000003</v>
      </c>
      <c r="VL41" s="2">
        <v>24.813749999999999</v>
      </c>
      <c r="VM41" s="2">
        <v>0.19331619999999999</v>
      </c>
      <c r="VN41" s="2">
        <v>1.1872720000000001</v>
      </c>
      <c r="VO41" s="2">
        <v>0.1230932</v>
      </c>
      <c r="VP41" s="2"/>
      <c r="VQ41" s="2">
        <v>0.2935449</v>
      </c>
      <c r="VR41" s="2"/>
      <c r="VS41" s="2">
        <v>1.562765</v>
      </c>
      <c r="VT41" s="2">
        <v>0.10340299999999999</v>
      </c>
      <c r="VU41" s="2">
        <v>9.04195E-2</v>
      </c>
      <c r="VV41" s="2"/>
      <c r="VW41" s="2">
        <v>2.45207</v>
      </c>
      <c r="VX41" s="2">
        <v>0.95796510000000001</v>
      </c>
      <c r="VY41" s="2">
        <v>0.18265719999999999</v>
      </c>
      <c r="VZ41" s="2"/>
      <c r="WA41" s="2"/>
      <c r="WB41" s="2">
        <v>9.4360299999999994E-2</v>
      </c>
      <c r="WC41" s="2">
        <v>0.27128760000000002</v>
      </c>
      <c r="WD41" s="2"/>
      <c r="WE41" s="2"/>
      <c r="WF41" s="2"/>
      <c r="WG41" s="2"/>
      <c r="WH41" s="2">
        <v>4.3001120000000004</v>
      </c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>
        <v>0.1043755</v>
      </c>
      <c r="WV41" s="2"/>
      <c r="WW41" s="2"/>
      <c r="WX41" s="2">
        <v>1.5968659999999999</v>
      </c>
      <c r="WY41" s="2">
        <v>4.2737610000000004</v>
      </c>
      <c r="WZ41" s="2">
        <v>0.13087190000000001</v>
      </c>
      <c r="XA41" s="2"/>
      <c r="XB41" s="2">
        <v>0.48110049999999999</v>
      </c>
      <c r="XC41" s="2"/>
      <c r="XD41" s="2"/>
      <c r="XE41" s="2"/>
      <c r="XF41" s="2">
        <v>0.1149497</v>
      </c>
      <c r="XG41" s="2"/>
      <c r="XH41" s="2"/>
      <c r="XI41" s="2">
        <v>8.7101799999999993E-2</v>
      </c>
      <c r="XJ41" s="2"/>
      <c r="XK41" s="2"/>
      <c r="XL41" s="2"/>
      <c r="XM41" s="2">
        <v>0.31800220000000001</v>
      </c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>
        <v>1.306832</v>
      </c>
      <c r="YB41" s="2">
        <v>1.0959429999999999</v>
      </c>
      <c r="YC41" s="2">
        <v>0.15149940000000001</v>
      </c>
      <c r="YD41" s="2"/>
      <c r="YE41" s="2">
        <v>2.9033900000000001E-2</v>
      </c>
      <c r="YF41" s="2"/>
      <c r="YG41" s="2">
        <v>0.2001571</v>
      </c>
      <c r="YH41" s="2">
        <v>1.2576039999999999</v>
      </c>
      <c r="YI41" s="2"/>
      <c r="YJ41" s="2"/>
      <c r="YK41" s="2">
        <v>1.2564979999999999</v>
      </c>
      <c r="YL41" s="2"/>
      <c r="YM41" s="2"/>
      <c r="YN41" s="2"/>
      <c r="YO41" s="2"/>
      <c r="YP41" s="2"/>
      <c r="YQ41" s="2"/>
      <c r="YR41" s="2"/>
      <c r="YS41" s="2"/>
      <c r="YT41" s="2"/>
      <c r="YU41" s="2">
        <v>0</v>
      </c>
      <c r="YV41" s="2">
        <v>0</v>
      </c>
      <c r="YW41" s="2"/>
      <c r="YX41" s="2"/>
      <c r="YY41" s="2"/>
      <c r="YZ41" s="2"/>
      <c r="ZA41" s="2"/>
      <c r="ZB41" s="2"/>
      <c r="ZC41" s="2">
        <v>0.8637667</v>
      </c>
      <c r="ZD41" s="2">
        <v>1.425003</v>
      </c>
      <c r="ZE41" s="2">
        <v>0.1723489</v>
      </c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>
        <v>0.123946</v>
      </c>
      <c r="ZU41" s="2">
        <v>0.1704368</v>
      </c>
      <c r="ZV41" s="2"/>
      <c r="ZW41" s="2"/>
      <c r="ZX41" s="2"/>
      <c r="ZY41" s="2">
        <v>8.4681800000000002E-2</v>
      </c>
      <c r="ZZ41" s="2"/>
      <c r="AAA41" s="2">
        <v>1.600403</v>
      </c>
      <c r="AAB41" s="2">
        <v>3.3433959999999998</v>
      </c>
      <c r="AAC41" s="2">
        <v>0.86002239999999996</v>
      </c>
      <c r="AAD41" s="2"/>
      <c r="AAE41" s="2"/>
      <c r="AAF41" s="2"/>
      <c r="AAG41" s="2"/>
      <c r="AAH41" s="2">
        <v>0.31937330000000003</v>
      </c>
      <c r="AAI41" s="2">
        <v>0.27279320000000001</v>
      </c>
      <c r="AAJ41" s="2"/>
      <c r="AAK41" s="2"/>
      <c r="AAL41" s="2">
        <v>0.51812670000000005</v>
      </c>
      <c r="AAM41" s="2">
        <v>0.6429608</v>
      </c>
      <c r="AAN41" s="2">
        <v>0.77304010000000001</v>
      </c>
      <c r="AAO41" s="2">
        <v>0</v>
      </c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>
        <v>0.2864158</v>
      </c>
      <c r="ABE41" s="2"/>
      <c r="ABF41" s="2"/>
      <c r="ABG41" s="2">
        <v>0.2133535</v>
      </c>
      <c r="ABH41" s="2"/>
      <c r="ABI41" s="2"/>
      <c r="ABJ41" s="2">
        <v>7.0771000000000002E-3</v>
      </c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>
        <v>3.533731</v>
      </c>
      <c r="ABW41" s="2">
        <v>10.258150000000001</v>
      </c>
      <c r="ABX41" s="2"/>
      <c r="ABY41" s="2"/>
      <c r="ABZ41" s="2">
        <v>3.870803</v>
      </c>
      <c r="ACA41" s="2">
        <v>4.883178</v>
      </c>
      <c r="ACB41" s="2">
        <v>8.7545490000000008</v>
      </c>
      <c r="ACC41" s="2">
        <v>8.0155429999999992</v>
      </c>
      <c r="ACD41" s="2">
        <v>17.52467</v>
      </c>
      <c r="ACE41" s="2">
        <v>2.9704410000000001</v>
      </c>
      <c r="ACF41" s="2">
        <v>10.38697</v>
      </c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>
        <v>56.539700000000003</v>
      </c>
      <c r="ADO41" s="2">
        <v>163.21709999999999</v>
      </c>
      <c r="ADP41" s="2">
        <v>71.525199999999998</v>
      </c>
      <c r="ADQ41" s="2">
        <v>9.0375329999999998</v>
      </c>
      <c r="ADR41" s="2">
        <v>41.196399999999997</v>
      </c>
      <c r="ADS41" s="2">
        <v>46.390189999999997</v>
      </c>
      <c r="ADT41" s="2">
        <v>180.5292</v>
      </c>
      <c r="ADU41" s="2">
        <v>155.99359999999999</v>
      </c>
      <c r="ADV41" s="2">
        <v>269.99810000000002</v>
      </c>
      <c r="ADW41" s="2">
        <v>163.7551</v>
      </c>
      <c r="ADX41" s="2">
        <v>647.57989999999995</v>
      </c>
      <c r="ADY41" s="2">
        <v>76.740859999999998</v>
      </c>
      <c r="ADZ41" s="2">
        <v>224.05199999999999</v>
      </c>
      <c r="AEA41" s="2">
        <v>83.126239999999996</v>
      </c>
      <c r="AEB41" s="2">
        <v>14.460050000000001</v>
      </c>
      <c r="AEC41" s="2">
        <v>67.225579999999994</v>
      </c>
      <c r="AED41" s="2">
        <v>80.041150000000002</v>
      </c>
      <c r="AEE41" s="2">
        <v>176.34710000000001</v>
      </c>
      <c r="AEF41" s="2">
        <v>148.7731</v>
      </c>
      <c r="AEG41" s="2">
        <v>180.0307</v>
      </c>
      <c r="AEH41" s="2">
        <v>96.501260000000002</v>
      </c>
      <c r="AEI41" s="2">
        <v>348.14670000000001</v>
      </c>
    </row>
    <row r="42" spans="1:815" x14ac:dyDescent="0.25">
      <c r="A42" t="s">
        <v>216</v>
      </c>
      <c r="B42" s="2">
        <v>1.4496579999999999</v>
      </c>
      <c r="C42" s="2">
        <v>7.8314440000000003</v>
      </c>
      <c r="D42" s="2"/>
      <c r="E42" s="2"/>
      <c r="F42" s="2"/>
      <c r="G42" s="2">
        <v>3.9893800000000001</v>
      </c>
      <c r="H42" s="2"/>
      <c r="I42" s="2">
        <v>3.189921</v>
      </c>
      <c r="J42" s="2"/>
      <c r="K42" s="2"/>
      <c r="L42" s="2"/>
      <c r="M42" s="2">
        <v>2.041728</v>
      </c>
      <c r="N42" s="2">
        <v>17.386700000000001</v>
      </c>
      <c r="O42" s="2">
        <v>8.5654120000000002</v>
      </c>
      <c r="P42" s="2"/>
      <c r="Q42" s="2">
        <v>13.03584</v>
      </c>
      <c r="R42" s="2">
        <v>4.4748910000000004</v>
      </c>
      <c r="S42" s="2">
        <v>3.6024370000000001</v>
      </c>
      <c r="T42" s="2">
        <v>1.2152080000000001</v>
      </c>
      <c r="U42" s="2">
        <v>0.59706320000000002</v>
      </c>
      <c r="V42" s="2"/>
      <c r="W42" s="2">
        <v>0.701125</v>
      </c>
      <c r="X42" s="2"/>
      <c r="Y42" s="2"/>
      <c r="Z42" s="2"/>
      <c r="AA42" s="2"/>
      <c r="AB42" s="2">
        <v>2.5451890000000001</v>
      </c>
      <c r="AC42" s="2"/>
      <c r="AD42" s="2">
        <v>1.7994589999999999</v>
      </c>
      <c r="AE42" s="2"/>
      <c r="AF42" s="2"/>
      <c r="AG42" s="2"/>
      <c r="AH42" s="2">
        <v>2.6087630000000002</v>
      </c>
      <c r="AI42" s="2">
        <v>25.742380000000001</v>
      </c>
      <c r="AJ42" s="2">
        <v>117.48439999999999</v>
      </c>
      <c r="AK42" s="2">
        <v>22.382709999999999</v>
      </c>
      <c r="AL42" s="2">
        <v>31.984100000000002</v>
      </c>
      <c r="AM42" s="2">
        <v>46.612720000000003</v>
      </c>
      <c r="AN42" s="2">
        <v>49.936529999999998</v>
      </c>
      <c r="AO42" s="2">
        <v>71.849580000000003</v>
      </c>
      <c r="AP42" s="2">
        <v>93.721230000000006</v>
      </c>
      <c r="AQ42" s="2">
        <v>46.1905</v>
      </c>
      <c r="AR42" s="2">
        <v>19.408460000000002</v>
      </c>
      <c r="AS42" s="2">
        <v>88.631860000000003</v>
      </c>
      <c r="AT42" s="2"/>
      <c r="AU42" s="2"/>
      <c r="AV42" s="2"/>
      <c r="AW42" s="2"/>
      <c r="AX42" s="2"/>
      <c r="AY42" s="2">
        <v>3.373373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>
        <v>0.67707980000000001</v>
      </c>
      <c r="BM42" s="2">
        <v>2.686785</v>
      </c>
      <c r="BN42" s="2">
        <v>0.39313100000000001</v>
      </c>
      <c r="BO42" s="2">
        <v>0.93483329999999998</v>
      </c>
      <c r="BP42" s="2"/>
      <c r="BQ42" s="2"/>
      <c r="BR42" s="2"/>
      <c r="BS42" s="2"/>
      <c r="BT42" s="2"/>
      <c r="BU42" s="2">
        <v>6.8869300000000004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>
        <v>0.93281749999999997</v>
      </c>
      <c r="CR42" s="2"/>
      <c r="CS42" s="2">
        <v>8.3545540000000003</v>
      </c>
      <c r="CT42" s="2"/>
      <c r="CU42" s="2">
        <v>0</v>
      </c>
      <c r="CV42" s="2"/>
      <c r="CW42" s="2"/>
      <c r="CX42" s="2">
        <v>1.021903</v>
      </c>
      <c r="CY42" s="2"/>
      <c r="CZ42" s="2"/>
      <c r="DA42" s="2"/>
      <c r="DB42" s="2"/>
      <c r="DC42" s="2"/>
      <c r="DD42" s="2"/>
      <c r="DE42" s="2"/>
      <c r="DF42" s="2"/>
      <c r="DG42" s="2"/>
      <c r="DH42" s="2">
        <v>2.4766210000000002</v>
      </c>
      <c r="DI42" s="2">
        <v>8.5670300000000008</v>
      </c>
      <c r="DJ42" s="2"/>
      <c r="DK42" s="2"/>
      <c r="DL42" s="2"/>
      <c r="DM42" s="2">
        <v>11.806800000000001</v>
      </c>
      <c r="DN42" s="2">
        <v>0.3346827</v>
      </c>
      <c r="DO42" s="2"/>
      <c r="DP42" s="2">
        <v>4.2722379999999998</v>
      </c>
      <c r="DQ42" s="2">
        <v>3.6317819999999998</v>
      </c>
      <c r="DR42" s="2"/>
      <c r="DS42" s="2">
        <v>1.5599689999999999</v>
      </c>
      <c r="DT42" s="2">
        <v>6.3475400000000004</v>
      </c>
      <c r="DU42" s="2">
        <v>2.4228839999999998</v>
      </c>
      <c r="DV42" s="2"/>
      <c r="DW42" s="2">
        <v>0.76758040000000005</v>
      </c>
      <c r="DX42" s="2">
        <v>9.1747209999999999</v>
      </c>
      <c r="DY42" s="2">
        <v>23.59168</v>
      </c>
      <c r="DZ42" s="2">
        <v>36.493589999999998</v>
      </c>
      <c r="EA42" s="2">
        <v>21.85979</v>
      </c>
      <c r="EB42" s="2">
        <v>18.32179</v>
      </c>
      <c r="EC42" s="2">
        <v>31.776440000000001</v>
      </c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>
        <v>0.37149320000000002</v>
      </c>
      <c r="EP42" s="2">
        <v>6.3039310000000004</v>
      </c>
      <c r="EQ42" s="2"/>
      <c r="ER42" s="2"/>
      <c r="ES42" s="2"/>
      <c r="ET42" s="2">
        <v>3.0360360000000002</v>
      </c>
      <c r="EU42" s="2">
        <v>11.175129999999999</v>
      </c>
      <c r="EV42" s="2">
        <v>0.3385399</v>
      </c>
      <c r="EW42" s="2">
        <v>6.0313949999999998</v>
      </c>
      <c r="EX42" s="2">
        <v>1.588905</v>
      </c>
      <c r="EY42" s="2">
        <v>16.269649999999999</v>
      </c>
      <c r="EZ42" s="2">
        <v>6.555021</v>
      </c>
      <c r="FA42" s="2">
        <v>1.731849</v>
      </c>
      <c r="FB42" s="2">
        <v>1.6776720000000001</v>
      </c>
      <c r="FC42" s="2"/>
      <c r="FD42" s="2"/>
      <c r="FE42" s="2">
        <v>5.8301100000000003</v>
      </c>
      <c r="FF42" s="2"/>
      <c r="FG42" s="2">
        <v>3.9872939999999999</v>
      </c>
      <c r="FH42" s="2">
        <v>2.361056</v>
      </c>
      <c r="FI42" s="2"/>
      <c r="FJ42" s="2"/>
      <c r="FK42" s="2">
        <v>106.7072</v>
      </c>
      <c r="FL42" s="2">
        <v>465.43439999999998</v>
      </c>
      <c r="FM42" s="2">
        <v>117.437</v>
      </c>
      <c r="FN42" s="2">
        <v>71.055520000000001</v>
      </c>
      <c r="FO42" s="2">
        <v>193.1857</v>
      </c>
      <c r="FP42" s="2">
        <v>191.91659999999999</v>
      </c>
      <c r="FQ42" s="2">
        <v>353.27010000000001</v>
      </c>
      <c r="FR42" s="2">
        <v>282.17559999999997</v>
      </c>
      <c r="FS42" s="2">
        <v>144.39089999999999</v>
      </c>
      <c r="FT42" s="2">
        <v>117.2216</v>
      </c>
      <c r="FU42" s="2">
        <v>37.12959</v>
      </c>
      <c r="FV42" s="2">
        <v>3.6536179999999998</v>
      </c>
      <c r="FW42" s="2">
        <v>12.12294</v>
      </c>
      <c r="FX42" s="2">
        <v>1.86408</v>
      </c>
      <c r="FY42" s="2">
        <v>1.4165449999999999</v>
      </c>
      <c r="FZ42" s="2">
        <v>14.99615</v>
      </c>
      <c r="GA42" s="2">
        <v>4.8972920000000002</v>
      </c>
      <c r="GB42" s="2">
        <v>5.2651000000000003</v>
      </c>
      <c r="GC42" s="2">
        <v>1.4585809999999999</v>
      </c>
      <c r="GD42" s="2">
        <v>7.5128899999999996</v>
      </c>
      <c r="GE42" s="2">
        <v>1.081172</v>
      </c>
      <c r="GF42" s="2">
        <v>16.29203</v>
      </c>
      <c r="GG42" s="2"/>
      <c r="GH42" s="2"/>
      <c r="GI42" s="2">
        <v>0.18640799999999999</v>
      </c>
      <c r="GJ42" s="2"/>
      <c r="GK42" s="2"/>
      <c r="GL42" s="2"/>
      <c r="GM42" s="2">
        <v>1.8012189999999999</v>
      </c>
      <c r="GN42" s="2">
        <v>8.4479009999999999</v>
      </c>
      <c r="GO42" s="2">
        <v>4.5793280000000003</v>
      </c>
      <c r="GP42" s="2"/>
      <c r="GQ42" s="2">
        <v>4.1072340000000001</v>
      </c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>
        <v>0.80490189999999995</v>
      </c>
      <c r="HD42" s="2">
        <v>7.2918159999999999</v>
      </c>
      <c r="HE42" s="2">
        <v>3.0065719999999998</v>
      </c>
      <c r="HF42" s="2"/>
      <c r="HG42" s="2"/>
      <c r="HH42" s="2"/>
      <c r="HI42" s="2"/>
      <c r="HJ42" s="2"/>
      <c r="HK42" s="2">
        <v>5.2230639999999999</v>
      </c>
      <c r="HL42" s="2">
        <v>3.6692230000000001</v>
      </c>
      <c r="HM42" s="2">
        <v>36.335549999999998</v>
      </c>
      <c r="HN42" s="2">
        <v>3.405354</v>
      </c>
      <c r="HO42" s="2">
        <v>6.8126889999999998</v>
      </c>
      <c r="HP42" s="2">
        <v>4.588978</v>
      </c>
      <c r="HQ42" s="2">
        <v>30.841809999999999</v>
      </c>
      <c r="HR42" s="2"/>
      <c r="HS42" s="2">
        <v>4.7227220000000001</v>
      </c>
      <c r="HT42" s="2">
        <v>24.592269999999999</v>
      </c>
      <c r="HU42" s="2"/>
      <c r="HV42" s="2"/>
      <c r="HW42" s="2">
        <v>6.3556179999999998</v>
      </c>
      <c r="HX42" s="2">
        <v>6.50786</v>
      </c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>
        <v>2.2368960000000002</v>
      </c>
      <c r="IM42" s="2"/>
      <c r="IN42" s="2">
        <v>3.5285069999999998</v>
      </c>
      <c r="IO42" s="2"/>
      <c r="IP42" s="2">
        <v>0.59981980000000001</v>
      </c>
      <c r="IQ42" s="2">
        <v>1.250213</v>
      </c>
      <c r="IR42" s="2"/>
      <c r="IS42" s="2">
        <v>1.081172</v>
      </c>
      <c r="IT42" s="2">
        <v>4.2441420000000001</v>
      </c>
      <c r="IU42" s="2"/>
      <c r="IV42" s="2"/>
      <c r="IW42" s="2"/>
      <c r="IX42" s="2">
        <v>0</v>
      </c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>
        <v>2.6213489999999999</v>
      </c>
      <c r="JL42" s="2"/>
      <c r="JM42" s="2">
        <v>1.2004030000000001</v>
      </c>
      <c r="JN42" s="2"/>
      <c r="JO42" s="2">
        <v>3.422752</v>
      </c>
      <c r="JP42" s="2">
        <v>3.9437069999999999</v>
      </c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>
        <v>0.6447562</v>
      </c>
      <c r="KC42" s="2">
        <v>4.9391999999999996</v>
      </c>
      <c r="KD42" s="2"/>
      <c r="KE42" s="2"/>
      <c r="KF42" s="2">
        <v>3.5285069999999998</v>
      </c>
      <c r="KG42" s="2">
        <v>3.1915040000000001</v>
      </c>
      <c r="KH42" s="2"/>
      <c r="KI42" s="2">
        <v>10.40011</v>
      </c>
      <c r="KJ42" s="2">
        <v>4.6272399999999996</v>
      </c>
      <c r="KK42" s="2"/>
      <c r="KL42" s="2"/>
      <c r="KM42" s="2">
        <v>0.86681750000000002</v>
      </c>
      <c r="KN42" s="2">
        <v>5.723986</v>
      </c>
      <c r="KO42" s="2">
        <v>5.2194240000000001</v>
      </c>
      <c r="KP42" s="2"/>
      <c r="KQ42" s="2">
        <v>3.5232009999999998</v>
      </c>
      <c r="KR42" s="2">
        <v>6.9729489999999998</v>
      </c>
      <c r="KS42" s="2"/>
      <c r="KT42" s="2">
        <v>0.77941280000000002</v>
      </c>
      <c r="KU42" s="2"/>
      <c r="KV42" s="2"/>
      <c r="KW42" s="2">
        <v>7.9460829999999998</v>
      </c>
      <c r="KX42" s="2"/>
      <c r="KY42" s="2"/>
      <c r="KZ42" s="2"/>
      <c r="LA42" s="2"/>
      <c r="LB42" s="2">
        <v>3.3261820000000002</v>
      </c>
      <c r="LC42" s="2"/>
      <c r="LD42" s="2"/>
      <c r="LE42" s="2"/>
      <c r="LF42" s="2"/>
      <c r="LG42" s="2">
        <v>5.6374750000000002</v>
      </c>
      <c r="LH42" s="2"/>
      <c r="LI42" s="2">
        <v>12.03279</v>
      </c>
      <c r="LJ42" s="2"/>
      <c r="LK42" s="2"/>
      <c r="LL42" s="2"/>
      <c r="LM42" s="2"/>
      <c r="LN42" s="2">
        <v>8.0882950000000005</v>
      </c>
      <c r="LO42" s="2">
        <v>0.7055749</v>
      </c>
      <c r="LP42" s="2"/>
      <c r="LQ42" s="2">
        <v>1.130887</v>
      </c>
      <c r="LR42" s="2"/>
      <c r="LS42" s="2">
        <v>1.352587</v>
      </c>
      <c r="LT42" s="2"/>
      <c r="LU42" s="2">
        <v>18.424679999999999</v>
      </c>
      <c r="LV42" s="2">
        <v>1.424166</v>
      </c>
      <c r="LW42" s="2"/>
      <c r="LX42" s="2">
        <v>2.8185609999999999</v>
      </c>
      <c r="LY42" s="2"/>
      <c r="LZ42" s="2">
        <v>1.163403</v>
      </c>
      <c r="MA42" s="2"/>
      <c r="MB42" s="2">
        <v>8.4248069999999995</v>
      </c>
      <c r="MC42" s="2"/>
      <c r="MD42" s="2"/>
      <c r="ME42" s="2">
        <v>34.319310000000002</v>
      </c>
      <c r="MF42" s="2">
        <v>21.86375</v>
      </c>
      <c r="MG42" s="2">
        <v>5.4514880000000003</v>
      </c>
      <c r="MH42" s="2">
        <v>8.1065559999999994</v>
      </c>
      <c r="MI42" s="2">
        <v>6.6523630000000002</v>
      </c>
      <c r="MJ42" s="2">
        <v>23.33</v>
      </c>
      <c r="MK42" s="2">
        <v>58.554690000000001</v>
      </c>
      <c r="ML42" s="2">
        <v>14.644909999999999</v>
      </c>
      <c r="MM42" s="2">
        <v>25.615349999999999</v>
      </c>
      <c r="MN42" s="2">
        <v>25.569970000000001</v>
      </c>
      <c r="MO42" s="2">
        <v>44.516129999999997</v>
      </c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>
        <v>0</v>
      </c>
      <c r="NK42" s="2">
        <v>0</v>
      </c>
      <c r="NL42" s="2"/>
      <c r="NM42" s="2"/>
      <c r="NN42" s="2"/>
      <c r="NO42" s="2"/>
      <c r="NP42" s="2"/>
      <c r="NQ42" s="2">
        <v>0.49721009999999999</v>
      </c>
      <c r="NR42" s="2"/>
      <c r="NS42" s="2"/>
      <c r="NT42" s="2"/>
      <c r="NU42" s="2"/>
      <c r="NV42" s="2"/>
      <c r="NW42" s="2">
        <v>131.48310000000001</v>
      </c>
      <c r="NX42" s="2">
        <v>384.7602</v>
      </c>
      <c r="NY42" s="2">
        <v>108.8279</v>
      </c>
      <c r="NZ42" s="2">
        <v>58.569870000000002</v>
      </c>
      <c r="OA42" s="2">
        <v>198.80330000000001</v>
      </c>
      <c r="OB42" s="2">
        <v>256.10579999999999</v>
      </c>
      <c r="OC42" s="2">
        <v>449.8571</v>
      </c>
      <c r="OD42" s="2">
        <v>616.35569999999996</v>
      </c>
      <c r="OE42" s="2">
        <v>814.97739999999999</v>
      </c>
      <c r="OF42" s="2">
        <v>507.67380000000003</v>
      </c>
      <c r="OG42" s="2">
        <v>1503.865</v>
      </c>
      <c r="OH42" s="2">
        <v>272.88529999999997</v>
      </c>
      <c r="OI42" s="2">
        <v>585.95150000000001</v>
      </c>
      <c r="OJ42" s="2">
        <v>159.70840000000001</v>
      </c>
      <c r="OK42" s="2">
        <v>78.025599999999997</v>
      </c>
      <c r="OL42" s="2">
        <v>206.67609999999999</v>
      </c>
      <c r="OM42" s="2">
        <v>248.21469999999999</v>
      </c>
      <c r="ON42" s="2">
        <v>706.83780000000002</v>
      </c>
      <c r="OO42" s="2">
        <v>398.3098</v>
      </c>
      <c r="OP42" s="2">
        <v>433.51929999999999</v>
      </c>
      <c r="OQ42" s="2">
        <v>295.94310000000002</v>
      </c>
      <c r="OR42" s="2">
        <v>1010.837</v>
      </c>
      <c r="OS42" s="2">
        <v>1.2536080000000001</v>
      </c>
      <c r="OT42" s="2">
        <v>6.8721899999999998</v>
      </c>
      <c r="OU42" s="2">
        <v>1.006332</v>
      </c>
      <c r="OV42" s="2">
        <v>0.42079270000000002</v>
      </c>
      <c r="OW42" s="2">
        <v>14.02237</v>
      </c>
      <c r="OX42" s="2"/>
      <c r="OY42" s="2">
        <v>32.613109999999999</v>
      </c>
      <c r="OZ42" s="2">
        <v>0.12450460000000001</v>
      </c>
      <c r="PA42" s="2">
        <v>3.0848909999999998</v>
      </c>
      <c r="PB42" s="2">
        <v>0.1192329</v>
      </c>
      <c r="PC42" s="2"/>
      <c r="PD42" s="2">
        <v>11.52718</v>
      </c>
      <c r="PE42" s="2">
        <v>45.455620000000003</v>
      </c>
      <c r="PF42" s="2">
        <v>0.1659929</v>
      </c>
      <c r="PG42" s="2">
        <v>3.3059639999999999</v>
      </c>
      <c r="PH42" s="2">
        <v>2.97288</v>
      </c>
      <c r="PI42" s="2">
        <v>6.8941749999999997</v>
      </c>
      <c r="PJ42" s="2">
        <v>13.697419999999999</v>
      </c>
      <c r="PK42" s="2">
        <v>6.3107689999999996</v>
      </c>
      <c r="PL42" s="2">
        <v>1.5865389999999999</v>
      </c>
      <c r="PM42" s="2">
        <v>5.1270160000000002</v>
      </c>
      <c r="PN42" s="2">
        <v>13.581189999999999</v>
      </c>
      <c r="PO42" s="2"/>
      <c r="PP42" s="2"/>
      <c r="PQ42" s="2"/>
      <c r="PR42" s="2"/>
      <c r="PS42" s="2"/>
      <c r="PT42" s="2"/>
      <c r="PU42" s="2"/>
      <c r="PV42" s="2"/>
      <c r="PW42" s="2">
        <v>0.17915700000000001</v>
      </c>
      <c r="PX42" s="2"/>
      <c r="PY42" s="2">
        <v>2.6837260000000001</v>
      </c>
      <c r="PZ42" s="2">
        <v>80.262150000000005</v>
      </c>
      <c r="QA42" s="2">
        <v>98.334980000000002</v>
      </c>
      <c r="QB42" s="2">
        <v>33.951039999999999</v>
      </c>
      <c r="QC42" s="2">
        <v>15.563879999999999</v>
      </c>
      <c r="QD42" s="2">
        <v>43.946429999999999</v>
      </c>
      <c r="QE42" s="2">
        <v>32.252249999999997</v>
      </c>
      <c r="QF42" s="2">
        <v>104.89830000000001</v>
      </c>
      <c r="QG42" s="2">
        <v>73.537850000000006</v>
      </c>
      <c r="QH42" s="2">
        <v>68.963200000000001</v>
      </c>
      <c r="QI42" s="2">
        <v>29.409949999999998</v>
      </c>
      <c r="QJ42" s="2">
        <v>84.168790000000001</v>
      </c>
      <c r="QK42" s="2"/>
      <c r="QL42" s="2"/>
      <c r="QM42" s="2"/>
      <c r="QN42" s="2"/>
      <c r="QO42" s="2"/>
      <c r="QP42" s="2"/>
      <c r="QQ42" s="2">
        <v>1.912647</v>
      </c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>
        <v>2.8550179999999998</v>
      </c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>
        <v>6.620641</v>
      </c>
      <c r="SM42" s="2"/>
      <c r="SN42" s="2"/>
      <c r="SO42" s="2"/>
      <c r="SP42" s="2"/>
      <c r="SQ42" s="2"/>
      <c r="SR42" s="2"/>
      <c r="SS42" s="2"/>
      <c r="ST42" s="2"/>
      <c r="SU42" s="2">
        <v>1.229862</v>
      </c>
      <c r="SV42" s="2"/>
      <c r="SW42" s="2"/>
      <c r="SX42" s="2"/>
      <c r="SY42" s="2">
        <v>3.4474230000000001</v>
      </c>
      <c r="SZ42" s="2">
        <v>14.578139999999999</v>
      </c>
      <c r="TA42" s="2"/>
      <c r="TB42" s="2"/>
      <c r="TC42" s="2"/>
      <c r="TD42" s="2"/>
      <c r="TE42" s="2"/>
      <c r="TF42" s="2">
        <v>4.3483679999999998</v>
      </c>
      <c r="TG42" s="2"/>
      <c r="TH42" s="2"/>
      <c r="TI42" s="2"/>
      <c r="TJ42" s="2"/>
      <c r="TK42" s="2">
        <v>9.8202549999999995</v>
      </c>
      <c r="TL42" s="2"/>
      <c r="TM42" s="2"/>
      <c r="TN42" s="2">
        <v>3.7740710000000002</v>
      </c>
      <c r="TO42" s="2">
        <v>3.848922</v>
      </c>
      <c r="TP42" s="2">
        <v>5.478243</v>
      </c>
      <c r="TQ42" s="2">
        <v>10.041069999999999</v>
      </c>
      <c r="TR42" s="2">
        <v>8.9940660000000001</v>
      </c>
      <c r="TS42" s="2">
        <v>3.6463770000000002</v>
      </c>
      <c r="TT42" s="2">
        <v>18.711259999999999</v>
      </c>
      <c r="TU42" s="2"/>
      <c r="TV42" s="2"/>
      <c r="TW42" s="2"/>
      <c r="TX42" s="2"/>
      <c r="TY42" s="2"/>
      <c r="TZ42" s="2"/>
      <c r="UA42" s="2"/>
      <c r="UB42" s="2">
        <v>0.35795060000000001</v>
      </c>
      <c r="UC42" s="2"/>
      <c r="UD42" s="2"/>
      <c r="UE42" s="2"/>
      <c r="UF42" s="2">
        <v>1.56701</v>
      </c>
      <c r="UG42" s="2">
        <v>4.2816020000000004</v>
      </c>
      <c r="UH42" s="2"/>
      <c r="UI42" s="2"/>
      <c r="UJ42" s="2"/>
      <c r="UK42" s="2">
        <v>8.2321600000000004</v>
      </c>
      <c r="UL42" s="2">
        <v>19.20804</v>
      </c>
      <c r="UM42" s="2"/>
      <c r="UN42" s="2">
        <v>1.8639829999999999</v>
      </c>
      <c r="UO42" s="2">
        <v>0.66502229999999996</v>
      </c>
      <c r="UP42" s="2">
        <v>0.77071089999999998</v>
      </c>
      <c r="UQ42" s="2">
        <v>9.3859580000000005</v>
      </c>
      <c r="UR42" s="2">
        <v>8.242998</v>
      </c>
      <c r="US42" s="2">
        <v>5.9757449999999999</v>
      </c>
      <c r="UT42" s="2">
        <v>1.683171</v>
      </c>
      <c r="UU42" s="2">
        <v>9.713533</v>
      </c>
      <c r="UV42" s="2">
        <v>11.80336</v>
      </c>
      <c r="UW42" s="2">
        <v>43.099780000000003</v>
      </c>
      <c r="UX42" s="2">
        <v>6.8004810000000004</v>
      </c>
      <c r="UY42" s="2">
        <v>3.4873449999999999</v>
      </c>
      <c r="UZ42" s="2">
        <v>1.8056289999999999</v>
      </c>
      <c r="VA42" s="2">
        <v>2.6791179999999999</v>
      </c>
      <c r="VB42" s="2">
        <v>284.13850000000002</v>
      </c>
      <c r="VC42" s="2">
        <v>478.01420000000002</v>
      </c>
      <c r="VD42" s="2">
        <v>145.0778</v>
      </c>
      <c r="VE42" s="2">
        <v>27.772320000000001</v>
      </c>
      <c r="VF42" s="2">
        <v>253.0257</v>
      </c>
      <c r="VG42" s="2">
        <v>217.91900000000001</v>
      </c>
      <c r="VH42" s="2">
        <v>390.19740000000002</v>
      </c>
      <c r="VI42" s="2">
        <v>263.6139</v>
      </c>
      <c r="VJ42" s="2">
        <v>163.16139999999999</v>
      </c>
      <c r="VK42" s="2">
        <v>103.6591</v>
      </c>
      <c r="VL42" s="2">
        <v>118.0442</v>
      </c>
      <c r="VM42" s="2">
        <v>60.29766</v>
      </c>
      <c r="VN42" s="2">
        <v>8.6657159999999998</v>
      </c>
      <c r="VO42" s="2">
        <v>3.3198590000000001</v>
      </c>
      <c r="VP42" s="2"/>
      <c r="VQ42" s="2">
        <v>4.7383090000000001</v>
      </c>
      <c r="VR42" s="2">
        <v>42.7545</v>
      </c>
      <c r="VS42" s="2">
        <v>15.49192</v>
      </c>
      <c r="VT42" s="2">
        <v>2.253962</v>
      </c>
      <c r="VU42" s="2">
        <v>12.10305</v>
      </c>
      <c r="VV42" s="2">
        <v>1.4043779999999999</v>
      </c>
      <c r="VW42" s="2">
        <v>7.2001299999999997</v>
      </c>
      <c r="VX42" s="2"/>
      <c r="VY42" s="2"/>
      <c r="VZ42" s="2"/>
      <c r="WA42" s="2"/>
      <c r="WB42" s="2">
        <v>5.9228860000000001</v>
      </c>
      <c r="WC42" s="2"/>
      <c r="WD42" s="2">
        <v>2.3736679999999999</v>
      </c>
      <c r="WE42" s="2"/>
      <c r="WF42" s="2">
        <v>1.211174</v>
      </c>
      <c r="WG42" s="2">
        <v>3.696221</v>
      </c>
      <c r="WH42" s="2">
        <v>1.1721140000000001</v>
      </c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>
        <v>8.0695049999999995</v>
      </c>
      <c r="WV42" s="2"/>
      <c r="WW42" s="2">
        <v>1.9835780000000001</v>
      </c>
      <c r="WX42" s="2">
        <v>5.6772530000000003</v>
      </c>
      <c r="WY42" s="2">
        <v>0.87627480000000002</v>
      </c>
      <c r="WZ42" s="2"/>
      <c r="XA42" s="2">
        <v>3.421942</v>
      </c>
      <c r="XB42" s="2"/>
      <c r="XC42" s="2"/>
      <c r="XD42" s="2">
        <v>4.2389099999999997</v>
      </c>
      <c r="XE42" s="2">
        <v>9.7154640000000008</v>
      </c>
      <c r="XF42" s="2">
        <v>10.193059999999999</v>
      </c>
      <c r="XG42" s="2">
        <v>10.48325</v>
      </c>
      <c r="XH42" s="2">
        <v>4.1324550000000002</v>
      </c>
      <c r="XI42" s="2">
        <v>16.846319999999999</v>
      </c>
      <c r="XJ42" s="2"/>
      <c r="XK42" s="2"/>
      <c r="XL42" s="2">
        <v>3.9085760000000001</v>
      </c>
      <c r="XM42" s="2">
        <v>9.5631620000000002</v>
      </c>
      <c r="XN42" s="2">
        <v>0.83463050000000005</v>
      </c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>
        <v>3.3168160000000002</v>
      </c>
      <c r="YF42" s="2">
        <v>4.6925670000000004</v>
      </c>
      <c r="YG42" s="2"/>
      <c r="YH42" s="2">
        <v>1.3523769999999999</v>
      </c>
      <c r="YI42" s="2">
        <v>3.1840980000000001</v>
      </c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>
        <v>0</v>
      </c>
      <c r="YV42" s="2">
        <v>0</v>
      </c>
      <c r="YW42" s="2"/>
      <c r="YX42" s="2"/>
      <c r="YY42" s="2">
        <v>0.2348354</v>
      </c>
      <c r="YZ42" s="2"/>
      <c r="ZA42" s="2"/>
      <c r="ZB42" s="2"/>
      <c r="ZC42" s="2"/>
      <c r="ZD42" s="2">
        <v>4.0972650000000002</v>
      </c>
      <c r="ZE42" s="2">
        <v>0.78618350000000004</v>
      </c>
      <c r="ZF42" s="2">
        <v>0.45579710000000001</v>
      </c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>
        <v>2.2753830000000002</v>
      </c>
      <c r="ZT42" s="2">
        <v>20.049800000000001</v>
      </c>
      <c r="ZU42" s="2"/>
      <c r="ZV42" s="2"/>
      <c r="ZW42" s="2"/>
      <c r="ZX42" s="2"/>
      <c r="ZY42" s="2">
        <v>7.3879789999999996</v>
      </c>
      <c r="ZZ42" s="2">
        <v>0.1710971</v>
      </c>
      <c r="AAA42" s="2"/>
      <c r="AAB42" s="2"/>
      <c r="AAC42" s="2">
        <v>3.1185429999999998</v>
      </c>
      <c r="AAD42" s="2"/>
      <c r="AAE42" s="2"/>
      <c r="AAF42" s="2"/>
      <c r="AAG42" s="2">
        <v>2.148876</v>
      </c>
      <c r="AAH42" s="2"/>
      <c r="AAI42" s="2"/>
      <c r="AAJ42" s="2">
        <v>1.016702</v>
      </c>
      <c r="AAK42" s="2">
        <v>8.2126610000000007</v>
      </c>
      <c r="AAL42" s="2">
        <v>0.1726452</v>
      </c>
      <c r="AAM42" s="2"/>
      <c r="AAN42" s="2">
        <v>2.0283850000000001</v>
      </c>
      <c r="AAO42" s="2">
        <v>0</v>
      </c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>
        <v>2.605645</v>
      </c>
      <c r="ABB42" s="2"/>
      <c r="ABC42" s="2"/>
      <c r="ABD42" s="2">
        <v>2.6775609999999999</v>
      </c>
      <c r="ABE42" s="2"/>
      <c r="ABF42" s="2"/>
      <c r="ABG42" s="2">
        <v>0.89387890000000003</v>
      </c>
      <c r="ABH42" s="2"/>
      <c r="ABI42" s="2">
        <v>4.0934340000000002</v>
      </c>
      <c r="ABJ42" s="2">
        <v>1.6792000000000001E-2</v>
      </c>
      <c r="ABK42" s="2"/>
      <c r="ABL42" s="2">
        <v>6.9788300000000003</v>
      </c>
      <c r="ABM42" s="2"/>
      <c r="ABN42" s="2"/>
      <c r="ABO42" s="2"/>
      <c r="ABP42" s="2"/>
      <c r="ABQ42" s="2">
        <v>7.1203219999999998</v>
      </c>
      <c r="ABR42" s="2"/>
      <c r="ABS42" s="2">
        <v>10.364560000000001</v>
      </c>
      <c r="ABT42" s="2"/>
      <c r="ABU42" s="2"/>
      <c r="ABV42" s="2">
        <v>18.67558</v>
      </c>
      <c r="ABW42" s="2">
        <v>22.318760000000001</v>
      </c>
      <c r="ABX42" s="2"/>
      <c r="ABY42" s="2">
        <v>14.52078</v>
      </c>
      <c r="ABZ42" s="2">
        <v>8.2141540000000006</v>
      </c>
      <c r="ACA42" s="2">
        <v>21.810559999999999</v>
      </c>
      <c r="ACB42" s="2">
        <v>28.99586</v>
      </c>
      <c r="ACC42" s="2">
        <v>39.694249999999997</v>
      </c>
      <c r="ACD42" s="2">
        <v>41.848350000000003</v>
      </c>
      <c r="ACE42" s="2">
        <v>25.980440000000002</v>
      </c>
      <c r="ACF42" s="2">
        <v>78.952439999999996</v>
      </c>
      <c r="ACG42" s="2"/>
      <c r="ACH42" s="2"/>
      <c r="ACI42" s="2"/>
      <c r="ACJ42" s="2"/>
      <c r="ACK42" s="2"/>
      <c r="ACL42" s="2"/>
      <c r="ACM42" s="2"/>
      <c r="ACN42" s="2"/>
      <c r="ACO42" s="2"/>
      <c r="ACP42" s="2">
        <v>4.8214119999999996</v>
      </c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>
        <v>0.51793549999999999</v>
      </c>
      <c r="ADL42" s="2"/>
      <c r="ADM42" s="2"/>
      <c r="ADN42" s="2">
        <v>203.5831</v>
      </c>
      <c r="ADO42" s="2">
        <v>338.75549999999998</v>
      </c>
      <c r="ADP42" s="2">
        <v>130.80330000000001</v>
      </c>
      <c r="ADQ42" s="2">
        <v>55.002949999999998</v>
      </c>
      <c r="ADR42" s="2">
        <v>149.40880000000001</v>
      </c>
      <c r="ADS42" s="2">
        <v>316.63799999999998</v>
      </c>
      <c r="ADT42" s="2">
        <v>579.49590000000001</v>
      </c>
      <c r="ADU42" s="2">
        <v>483.9067</v>
      </c>
      <c r="ADV42" s="2">
        <v>701.49980000000005</v>
      </c>
      <c r="ADW42" s="2">
        <v>529.15639999999996</v>
      </c>
      <c r="ADX42" s="2">
        <v>1430.201</v>
      </c>
      <c r="ADY42" s="2">
        <v>276.87099999999998</v>
      </c>
      <c r="ADZ42" s="2">
        <v>654.76319999999998</v>
      </c>
      <c r="AEA42" s="2">
        <v>189.98179999999999</v>
      </c>
      <c r="AEB42" s="2">
        <v>97.465230000000005</v>
      </c>
      <c r="AEC42" s="2">
        <v>261.74290000000002</v>
      </c>
      <c r="AED42" s="2">
        <v>244.2782</v>
      </c>
      <c r="AEE42" s="2">
        <v>531.01260000000002</v>
      </c>
      <c r="AEF42" s="2">
        <v>568.86760000000004</v>
      </c>
      <c r="AEG42" s="2">
        <v>459.42849999999999</v>
      </c>
      <c r="AEH42" s="2">
        <v>276.50439999999998</v>
      </c>
      <c r="AEI42" s="2">
        <v>808.43290000000002</v>
      </c>
    </row>
    <row r="43" spans="1:815" x14ac:dyDescent="0.25">
      <c r="A43" t="s">
        <v>217</v>
      </c>
      <c r="B43" s="2">
        <v>473.74560000000002</v>
      </c>
      <c r="C43" s="2">
        <v>726.92989999999998</v>
      </c>
      <c r="D43" s="2">
        <v>236.48089999999999</v>
      </c>
      <c r="E43" s="2">
        <v>42.050449999999998</v>
      </c>
      <c r="F43" s="2">
        <v>242.6602</v>
      </c>
      <c r="G43" s="2">
        <v>358.25799999999998</v>
      </c>
      <c r="H43" s="2">
        <v>451.66239999999999</v>
      </c>
      <c r="I43" s="2">
        <v>413.75779999999997</v>
      </c>
      <c r="J43" s="2">
        <v>390.20679999999999</v>
      </c>
      <c r="K43" s="2">
        <v>150.5008</v>
      </c>
      <c r="L43" s="2">
        <v>264.7971</v>
      </c>
      <c r="M43" s="2">
        <v>351.13679999999999</v>
      </c>
      <c r="N43" s="2">
        <v>595.2269</v>
      </c>
      <c r="O43" s="2">
        <v>193.75399999999999</v>
      </c>
      <c r="P43" s="2">
        <v>170.77780000000001</v>
      </c>
      <c r="Q43" s="2">
        <v>380.35680000000002</v>
      </c>
      <c r="R43" s="2">
        <v>424.923</v>
      </c>
      <c r="S43" s="2">
        <v>454.8143</v>
      </c>
      <c r="T43" s="2">
        <v>477.33109999999999</v>
      </c>
      <c r="U43" s="2">
        <v>318.35789999999997</v>
      </c>
      <c r="V43" s="2">
        <v>88.424689999999998</v>
      </c>
      <c r="W43" s="2">
        <v>184.82810000000001</v>
      </c>
      <c r="X43" s="2"/>
      <c r="Y43" s="2"/>
      <c r="Z43" s="2"/>
      <c r="AA43" s="2"/>
      <c r="AB43" s="2"/>
      <c r="AC43" s="2"/>
      <c r="AD43" s="2">
        <v>16.043900000000001</v>
      </c>
      <c r="AE43" s="2">
        <v>9.9785000000000004</v>
      </c>
      <c r="AF43" s="2"/>
      <c r="AG43" s="2">
        <v>11.075010000000001</v>
      </c>
      <c r="AH43" s="2">
        <v>9.1006859999999996</v>
      </c>
      <c r="AI43" s="2">
        <v>601.59630000000004</v>
      </c>
      <c r="AJ43" s="2">
        <v>871.02120000000002</v>
      </c>
      <c r="AK43" s="2">
        <v>402.97980000000001</v>
      </c>
      <c r="AL43" s="2">
        <v>141.60429999999999</v>
      </c>
      <c r="AM43" s="2">
        <v>491.49189999999999</v>
      </c>
      <c r="AN43" s="2">
        <v>500.42750000000001</v>
      </c>
      <c r="AO43" s="2">
        <v>679.15200000000004</v>
      </c>
      <c r="AP43" s="2">
        <v>884.08309999999994</v>
      </c>
      <c r="AQ43" s="2">
        <v>702.59059999999999</v>
      </c>
      <c r="AR43" s="2">
        <v>466.26499999999999</v>
      </c>
      <c r="AS43" s="2">
        <v>423.83920000000001</v>
      </c>
      <c r="AT43" s="2">
        <v>771.64189999999996</v>
      </c>
      <c r="AU43" s="2">
        <v>975.23699999999997</v>
      </c>
      <c r="AV43" s="2">
        <v>153.05170000000001</v>
      </c>
      <c r="AW43" s="2">
        <v>83.113020000000006</v>
      </c>
      <c r="AX43" s="2">
        <v>187.9829</v>
      </c>
      <c r="AY43" s="2">
        <v>865.1268</v>
      </c>
      <c r="AZ43" s="2">
        <v>1837.6389999999999</v>
      </c>
      <c r="BA43" s="2">
        <v>987.96</v>
      </c>
      <c r="BB43" s="2">
        <v>595.21029999999996</v>
      </c>
      <c r="BC43" s="2">
        <v>122.78959999999999</v>
      </c>
      <c r="BD43" s="2">
        <v>170.67150000000001</v>
      </c>
      <c r="BE43" s="2">
        <v>80.829440000000005</v>
      </c>
      <c r="BF43" s="2">
        <v>2.907168</v>
      </c>
      <c r="BG43" s="2">
        <v>19.01275</v>
      </c>
      <c r="BH43" s="2"/>
      <c r="BI43" s="2">
        <v>178.7122</v>
      </c>
      <c r="BJ43" s="2">
        <v>27.665279999999999</v>
      </c>
      <c r="BK43" s="2">
        <v>61.558059999999998</v>
      </c>
      <c r="BL43" s="2">
        <v>166.81219999999999</v>
      </c>
      <c r="BM43" s="2">
        <v>152.8409</v>
      </c>
      <c r="BN43" s="2">
        <v>18.814540000000001</v>
      </c>
      <c r="BO43" s="2">
        <v>95.514009999999999</v>
      </c>
      <c r="BP43" s="2">
        <v>3.5155059999999998</v>
      </c>
      <c r="BQ43" s="2"/>
      <c r="BR43" s="2">
        <v>21.54081</v>
      </c>
      <c r="BS43" s="2">
        <v>44.437489999999997</v>
      </c>
      <c r="BT43" s="2">
        <v>11.350239999999999</v>
      </c>
      <c r="BU43" s="2">
        <v>132.5181</v>
      </c>
      <c r="BV43" s="2">
        <v>37.006010000000003</v>
      </c>
      <c r="BW43" s="2">
        <v>24.334669999999999</v>
      </c>
      <c r="BX43" s="2"/>
      <c r="BY43" s="2"/>
      <c r="BZ43" s="2"/>
      <c r="CA43" s="2">
        <v>105.2154</v>
      </c>
      <c r="CB43" s="2">
        <v>59.397449999999999</v>
      </c>
      <c r="CC43" s="2">
        <v>19.62201</v>
      </c>
      <c r="CD43" s="2">
        <v>14.54101</v>
      </c>
      <c r="CE43" s="2">
        <v>52.90269</v>
      </c>
      <c r="CF43" s="2">
        <v>96.234309999999994</v>
      </c>
      <c r="CG43" s="2">
        <v>58.53002</v>
      </c>
      <c r="CH43" s="2">
        <v>97.41798</v>
      </c>
      <c r="CI43" s="2">
        <v>133.2028</v>
      </c>
      <c r="CJ43" s="2">
        <v>103.9751</v>
      </c>
      <c r="CK43" s="2">
        <v>167.6576</v>
      </c>
      <c r="CL43" s="2"/>
      <c r="CM43" s="2">
        <v>128.20230000000001</v>
      </c>
      <c r="CN43" s="2">
        <v>23.820630000000001</v>
      </c>
      <c r="CO43" s="2"/>
      <c r="CP43" s="2">
        <v>167.62180000000001</v>
      </c>
      <c r="CQ43" s="2"/>
      <c r="CR43" s="2">
        <v>322.57870000000003</v>
      </c>
      <c r="CS43" s="2">
        <v>73.349980000000002</v>
      </c>
      <c r="CT43" s="2">
        <v>13.0046</v>
      </c>
      <c r="CU43" s="2">
        <v>0</v>
      </c>
      <c r="CV43" s="2">
        <v>0.73821349999999997</v>
      </c>
      <c r="CW43" s="2">
        <v>23.996379999999998</v>
      </c>
      <c r="CX43" s="2">
        <v>164.14320000000001</v>
      </c>
      <c r="CY43" s="2">
        <v>27.12546</v>
      </c>
      <c r="CZ43" s="2"/>
      <c r="DA43" s="2">
        <v>25.197679999999998</v>
      </c>
      <c r="DB43" s="2">
        <v>82.016710000000003</v>
      </c>
      <c r="DC43" s="2">
        <v>116.0919</v>
      </c>
      <c r="DD43" s="2">
        <v>35.703139999999998</v>
      </c>
      <c r="DE43" s="2">
        <v>9.0736159999999995</v>
      </c>
      <c r="DF43" s="2"/>
      <c r="DG43" s="2"/>
      <c r="DH43" s="2">
        <v>393.23849999999999</v>
      </c>
      <c r="DI43" s="2">
        <v>906.4982</v>
      </c>
      <c r="DJ43" s="2">
        <v>138.8989</v>
      </c>
      <c r="DK43" s="2">
        <v>78.936899999999994</v>
      </c>
      <c r="DL43" s="2">
        <v>189.05709999999999</v>
      </c>
      <c r="DM43" s="2">
        <v>361.0068</v>
      </c>
      <c r="DN43" s="2">
        <v>1636.586</v>
      </c>
      <c r="DO43" s="2">
        <v>1054.5160000000001</v>
      </c>
      <c r="DP43" s="2">
        <v>979.40980000000002</v>
      </c>
      <c r="DQ43" s="2">
        <v>287.16930000000002</v>
      </c>
      <c r="DR43" s="2">
        <v>382.05599999999998</v>
      </c>
      <c r="DS43" s="2">
        <v>345.5095</v>
      </c>
      <c r="DT43" s="2">
        <v>255.30090000000001</v>
      </c>
      <c r="DU43" s="2">
        <v>158.8511</v>
      </c>
      <c r="DV43" s="2">
        <v>54.596440000000001</v>
      </c>
      <c r="DW43" s="2">
        <v>139.03749999999999</v>
      </c>
      <c r="DX43" s="2">
        <v>466.9898</v>
      </c>
      <c r="DY43" s="2">
        <v>878.16430000000003</v>
      </c>
      <c r="DZ43" s="2">
        <v>681.01400000000001</v>
      </c>
      <c r="EA43" s="2">
        <v>669.76469999999995</v>
      </c>
      <c r="EB43" s="2">
        <v>334.45479999999998</v>
      </c>
      <c r="EC43" s="2">
        <v>866.65800000000002</v>
      </c>
      <c r="ED43" s="2">
        <v>23.71218</v>
      </c>
      <c r="EE43" s="2">
        <v>110.2037</v>
      </c>
      <c r="EF43" s="2"/>
      <c r="EG43" s="2"/>
      <c r="EH43" s="2"/>
      <c r="EI43" s="2">
        <v>25.139810000000001</v>
      </c>
      <c r="EJ43" s="2">
        <v>100.79130000000001</v>
      </c>
      <c r="EK43" s="2">
        <v>18.031359999999999</v>
      </c>
      <c r="EL43" s="2"/>
      <c r="EM43" s="2"/>
      <c r="EN43" s="2"/>
      <c r="EO43" s="2">
        <v>254.8323</v>
      </c>
      <c r="EP43" s="2">
        <v>1418.5889999999999</v>
      </c>
      <c r="EQ43" s="2">
        <v>507.59519999999998</v>
      </c>
      <c r="ER43" s="2">
        <v>159.489</v>
      </c>
      <c r="ES43" s="2">
        <v>536.98800000000006</v>
      </c>
      <c r="ET43" s="2">
        <v>542.39260000000002</v>
      </c>
      <c r="EU43" s="2">
        <v>931.76800000000003</v>
      </c>
      <c r="EV43" s="2">
        <v>1181.932</v>
      </c>
      <c r="EW43" s="2">
        <v>755.94410000000005</v>
      </c>
      <c r="EX43" s="2">
        <v>247.0558</v>
      </c>
      <c r="EY43" s="2">
        <v>527.77610000000004</v>
      </c>
      <c r="EZ43" s="2">
        <v>713.89229999999998</v>
      </c>
      <c r="FA43" s="2">
        <v>779.61159999999995</v>
      </c>
      <c r="FB43" s="2">
        <v>188.58</v>
      </c>
      <c r="FC43" s="2">
        <v>205.35419999999999</v>
      </c>
      <c r="FD43" s="2">
        <v>199.82990000000001</v>
      </c>
      <c r="FE43" s="2">
        <v>173.86539999999999</v>
      </c>
      <c r="FF43" s="2">
        <v>835.8895</v>
      </c>
      <c r="FG43" s="2">
        <v>471</v>
      </c>
      <c r="FH43" s="2">
        <v>401.86200000000002</v>
      </c>
      <c r="FI43" s="2">
        <v>95.846990000000005</v>
      </c>
      <c r="FJ43" s="2">
        <v>13.81766</v>
      </c>
      <c r="FK43" s="2">
        <v>2718.5369999999998</v>
      </c>
      <c r="FL43" s="2">
        <v>7141.8729999999996</v>
      </c>
      <c r="FM43" s="2">
        <v>2291.5140000000001</v>
      </c>
      <c r="FN43" s="2">
        <v>1222.904</v>
      </c>
      <c r="FO43" s="2">
        <v>3499.681</v>
      </c>
      <c r="FP43" s="2">
        <v>3218.7080000000001</v>
      </c>
      <c r="FQ43" s="2">
        <v>5778.1989999999996</v>
      </c>
      <c r="FR43" s="2">
        <v>5087.93</v>
      </c>
      <c r="FS43" s="2">
        <v>2538.2109999999998</v>
      </c>
      <c r="FT43" s="2">
        <v>964.48130000000003</v>
      </c>
      <c r="FU43" s="2">
        <v>1706.3409999999999</v>
      </c>
      <c r="FV43" s="2">
        <v>165.97499999999999</v>
      </c>
      <c r="FW43" s="2">
        <v>730.25630000000001</v>
      </c>
      <c r="FX43" s="2">
        <v>150.864</v>
      </c>
      <c r="FY43" s="2">
        <v>184.48929999999999</v>
      </c>
      <c r="FZ43" s="2">
        <v>56.68253</v>
      </c>
      <c r="GA43" s="2">
        <v>85.985010000000003</v>
      </c>
      <c r="GB43" s="2">
        <v>694.74329999999998</v>
      </c>
      <c r="GC43" s="2">
        <v>518.97559999999999</v>
      </c>
      <c r="GD43" s="2">
        <v>439.49270000000001</v>
      </c>
      <c r="GE43" s="2">
        <v>139.83869999999999</v>
      </c>
      <c r="GF43" s="2">
        <v>471.44920000000002</v>
      </c>
      <c r="GG43" s="2">
        <v>196.78729999999999</v>
      </c>
      <c r="GH43" s="2">
        <v>140.56219999999999</v>
      </c>
      <c r="GI43" s="2">
        <v>198.8399</v>
      </c>
      <c r="GJ43" s="2">
        <v>95.539119999999997</v>
      </c>
      <c r="GK43" s="2">
        <v>225.76939999999999</v>
      </c>
      <c r="GL43" s="2">
        <v>230.6421</v>
      </c>
      <c r="GM43" s="2">
        <v>374.37450000000001</v>
      </c>
      <c r="GN43" s="2">
        <v>401.23239999999998</v>
      </c>
      <c r="GO43" s="2">
        <v>356.40219999999999</v>
      </c>
      <c r="GP43" s="2">
        <v>126.11450000000001</v>
      </c>
      <c r="GQ43" s="2">
        <v>156.5146</v>
      </c>
      <c r="GR43" s="2"/>
      <c r="GS43" s="2">
        <v>12.4437</v>
      </c>
      <c r="GT43" s="2"/>
      <c r="GU43" s="2">
        <v>81.014189999999999</v>
      </c>
      <c r="GV43" s="2">
        <v>44.041710000000002</v>
      </c>
      <c r="GW43" s="2">
        <v>136.4956</v>
      </c>
      <c r="GX43" s="2">
        <v>10.0976</v>
      </c>
      <c r="GY43" s="2"/>
      <c r="GZ43" s="2">
        <v>23.293559999999999</v>
      </c>
      <c r="HA43" s="2"/>
      <c r="HB43" s="2">
        <v>1.016106</v>
      </c>
      <c r="HC43" s="2">
        <v>548.80349999999999</v>
      </c>
      <c r="HD43" s="2">
        <v>490.77659999999997</v>
      </c>
      <c r="HE43" s="2">
        <v>183.1037</v>
      </c>
      <c r="HF43" s="2">
        <v>43.623019999999997</v>
      </c>
      <c r="HG43" s="2">
        <v>406.32679999999999</v>
      </c>
      <c r="HH43" s="2">
        <v>228.98509999999999</v>
      </c>
      <c r="HI43" s="2">
        <v>699.41989999999998</v>
      </c>
      <c r="HJ43" s="2">
        <v>782.71410000000003</v>
      </c>
      <c r="HK43" s="2">
        <v>775.0566</v>
      </c>
      <c r="HL43" s="2">
        <v>107.93600000000001</v>
      </c>
      <c r="HM43" s="2">
        <v>872.45740000000001</v>
      </c>
      <c r="HN43" s="2">
        <v>184.24189999999999</v>
      </c>
      <c r="HO43" s="2">
        <v>591.077</v>
      </c>
      <c r="HP43" s="2">
        <v>271.52519999999998</v>
      </c>
      <c r="HQ43" s="2">
        <v>105.20099999999999</v>
      </c>
      <c r="HR43" s="2">
        <v>136.33330000000001</v>
      </c>
      <c r="HS43" s="2">
        <v>332.09300000000002</v>
      </c>
      <c r="HT43" s="2">
        <v>649.68550000000005</v>
      </c>
      <c r="HU43" s="2">
        <v>913.98329999999999</v>
      </c>
      <c r="HV43" s="2">
        <v>423.48739999999998</v>
      </c>
      <c r="HW43" s="2">
        <v>198.0478</v>
      </c>
      <c r="HX43" s="2">
        <v>886.6617</v>
      </c>
      <c r="HY43" s="2"/>
      <c r="HZ43" s="2">
        <v>50.009210000000003</v>
      </c>
      <c r="IA43" s="2"/>
      <c r="IB43" s="2"/>
      <c r="IC43" s="2"/>
      <c r="ID43" s="2">
        <v>17.675689999999999</v>
      </c>
      <c r="IE43" s="2">
        <v>30.255500000000001</v>
      </c>
      <c r="IF43" s="2">
        <v>49.74006</v>
      </c>
      <c r="IG43" s="2">
        <v>67.577590000000001</v>
      </c>
      <c r="IH43" s="2">
        <v>62.385039999999996</v>
      </c>
      <c r="II43" s="2">
        <v>39.628149999999998</v>
      </c>
      <c r="IJ43" s="2">
        <v>17.539539999999999</v>
      </c>
      <c r="IK43" s="2">
        <v>58.42051</v>
      </c>
      <c r="IL43" s="2"/>
      <c r="IM43" s="2"/>
      <c r="IN43" s="2">
        <v>25.93946</v>
      </c>
      <c r="IO43" s="2">
        <v>147.6919</v>
      </c>
      <c r="IP43" s="2">
        <v>74.849170000000001</v>
      </c>
      <c r="IQ43" s="2">
        <v>187.49420000000001</v>
      </c>
      <c r="IR43" s="2">
        <v>67.739490000000004</v>
      </c>
      <c r="IS43" s="2">
        <v>15.13374</v>
      </c>
      <c r="IT43" s="2"/>
      <c r="IU43" s="2"/>
      <c r="IV43" s="2">
        <v>16.84028</v>
      </c>
      <c r="IW43" s="2">
        <v>16.753959999999999</v>
      </c>
      <c r="IX43" s="2">
        <v>0</v>
      </c>
      <c r="IY43" s="2">
        <v>1.782079</v>
      </c>
      <c r="IZ43" s="2"/>
      <c r="JA43" s="2">
        <v>12.701420000000001</v>
      </c>
      <c r="JB43" s="2"/>
      <c r="JC43" s="2"/>
      <c r="JD43" s="2"/>
      <c r="JE43" s="2"/>
      <c r="JF43" s="2">
        <v>112.7256</v>
      </c>
      <c r="JG43" s="2">
        <v>718.94680000000005</v>
      </c>
      <c r="JH43" s="2">
        <v>55.252549999999999</v>
      </c>
      <c r="JI43" s="2">
        <v>103.76990000000001</v>
      </c>
      <c r="JJ43" s="2">
        <v>226.9342</v>
      </c>
      <c r="JK43" s="2">
        <v>433.6653</v>
      </c>
      <c r="JL43" s="2">
        <v>623.64760000000001</v>
      </c>
      <c r="JM43" s="2">
        <v>645.95159999999998</v>
      </c>
      <c r="JN43" s="2">
        <v>923.8116</v>
      </c>
      <c r="JO43" s="2">
        <v>111.7068</v>
      </c>
      <c r="JP43" s="2">
        <v>576.51779999999997</v>
      </c>
      <c r="JQ43" s="2">
        <v>3.9332850000000001</v>
      </c>
      <c r="JR43" s="2"/>
      <c r="JS43" s="2"/>
      <c r="JT43" s="2"/>
      <c r="JU43" s="2">
        <v>47.264270000000003</v>
      </c>
      <c r="JV43" s="2"/>
      <c r="JW43" s="2">
        <v>39.38064</v>
      </c>
      <c r="JX43" s="2"/>
      <c r="JY43" s="2">
        <v>30.436900000000001</v>
      </c>
      <c r="JZ43" s="2">
        <v>21.785250000000001</v>
      </c>
      <c r="KA43" s="2">
        <v>18.289919999999999</v>
      </c>
      <c r="KB43" s="2">
        <v>59.878419999999998</v>
      </c>
      <c r="KC43" s="2">
        <v>176.09909999999999</v>
      </c>
      <c r="KD43" s="2">
        <v>109.05329999999999</v>
      </c>
      <c r="KE43" s="2">
        <v>24.04786</v>
      </c>
      <c r="KF43" s="2">
        <v>82.687709999999996</v>
      </c>
      <c r="KG43" s="2">
        <v>169.80109999999999</v>
      </c>
      <c r="KH43" s="2">
        <v>240.45490000000001</v>
      </c>
      <c r="KI43" s="2">
        <v>383.4246</v>
      </c>
      <c r="KJ43" s="2">
        <v>88.950850000000003</v>
      </c>
      <c r="KK43" s="2"/>
      <c r="KL43" s="2">
        <v>124.3105</v>
      </c>
      <c r="KM43" s="2">
        <v>17.539539999999999</v>
      </c>
      <c r="KN43" s="2">
        <v>479.43259999999998</v>
      </c>
      <c r="KO43" s="2">
        <v>30.627669999999998</v>
      </c>
      <c r="KP43" s="2">
        <v>18.603760000000001</v>
      </c>
      <c r="KQ43" s="2">
        <v>135.29519999999999</v>
      </c>
      <c r="KR43" s="2">
        <v>190.7433</v>
      </c>
      <c r="KS43" s="2">
        <v>387.11750000000001</v>
      </c>
      <c r="KT43" s="2">
        <v>393.50470000000001</v>
      </c>
      <c r="KU43" s="2">
        <v>74.092380000000006</v>
      </c>
      <c r="KV43" s="2">
        <v>30.024010000000001</v>
      </c>
      <c r="KW43" s="2">
        <v>110.3261</v>
      </c>
      <c r="KX43" s="2">
        <v>28.888649999999998</v>
      </c>
      <c r="KY43" s="2">
        <v>80.453810000000004</v>
      </c>
      <c r="KZ43" s="2">
        <v>6.9065690000000002</v>
      </c>
      <c r="LA43" s="2">
        <v>35.386569999999999</v>
      </c>
      <c r="LB43" s="2">
        <v>79.405249999999995</v>
      </c>
      <c r="LC43" s="2">
        <v>61.525660000000002</v>
      </c>
      <c r="LD43" s="2">
        <v>102.7077</v>
      </c>
      <c r="LE43" s="2">
        <v>94.972549999999998</v>
      </c>
      <c r="LF43" s="2">
        <v>109.7728</v>
      </c>
      <c r="LG43" s="2"/>
      <c r="LH43" s="2"/>
      <c r="LI43" s="2">
        <v>106.9794</v>
      </c>
      <c r="LJ43" s="2">
        <v>152.35400000000001</v>
      </c>
      <c r="LK43" s="2">
        <v>34.617870000000003</v>
      </c>
      <c r="LL43" s="2"/>
      <c r="LM43" s="2"/>
      <c r="LN43" s="2">
        <v>222.41210000000001</v>
      </c>
      <c r="LO43" s="2">
        <v>140.08269999999999</v>
      </c>
      <c r="LP43" s="2">
        <v>168.45930000000001</v>
      </c>
      <c r="LQ43" s="2">
        <v>7.8520479999999999</v>
      </c>
      <c r="LR43" s="2">
        <v>43.588230000000003</v>
      </c>
      <c r="LS43" s="2">
        <v>46.560429999999997</v>
      </c>
      <c r="LT43" s="2">
        <v>4.9217089999999999</v>
      </c>
      <c r="LU43" s="2">
        <v>5.3582700000000001</v>
      </c>
      <c r="LV43" s="2">
        <v>28.439979999999998</v>
      </c>
      <c r="LW43" s="2"/>
      <c r="LX43" s="2"/>
      <c r="LY43" s="2"/>
      <c r="LZ43" s="2"/>
      <c r="MA43" s="2"/>
      <c r="MB43" s="2"/>
      <c r="MC43" s="2"/>
      <c r="MD43" s="2">
        <v>1.008804</v>
      </c>
      <c r="ME43" s="2">
        <v>407.42160000000001</v>
      </c>
      <c r="MF43" s="2">
        <v>974.947</v>
      </c>
      <c r="MG43" s="2">
        <v>413.40750000000003</v>
      </c>
      <c r="MH43" s="2">
        <v>172.8887</v>
      </c>
      <c r="MI43" s="2">
        <v>376.39449999999999</v>
      </c>
      <c r="MJ43" s="2">
        <v>729.23030000000006</v>
      </c>
      <c r="MK43" s="2">
        <v>1496.047</v>
      </c>
      <c r="ML43" s="2">
        <v>1877.5060000000001</v>
      </c>
      <c r="MM43" s="2">
        <v>1856.828</v>
      </c>
      <c r="MN43" s="2">
        <v>682.88689999999997</v>
      </c>
      <c r="MO43" s="2">
        <v>2707.0549999999998</v>
      </c>
      <c r="MP43" s="2">
        <v>73.749089999999995</v>
      </c>
      <c r="MQ43" s="2">
        <v>606.46310000000005</v>
      </c>
      <c r="MR43" s="2">
        <v>61.943739999999998</v>
      </c>
      <c r="MS43" s="2">
        <v>49.854880000000001</v>
      </c>
      <c r="MT43" s="2">
        <v>29.47841</v>
      </c>
      <c r="MU43" s="2">
        <v>275.93709999999999</v>
      </c>
      <c r="MV43" s="2">
        <v>600.07209999999998</v>
      </c>
      <c r="MW43" s="2">
        <v>465.46480000000003</v>
      </c>
      <c r="MX43" s="2">
        <v>210.57550000000001</v>
      </c>
      <c r="MY43" s="2">
        <v>70.306950000000001</v>
      </c>
      <c r="MZ43" s="2">
        <v>65.531379999999999</v>
      </c>
      <c r="NA43" s="2">
        <v>52.166789999999999</v>
      </c>
      <c r="NB43" s="2">
        <v>235.5899</v>
      </c>
      <c r="NC43" s="2">
        <v>61.242699999999999</v>
      </c>
      <c r="ND43" s="2">
        <v>81.564149999999998</v>
      </c>
      <c r="NE43" s="2">
        <v>58.409950000000002</v>
      </c>
      <c r="NF43" s="2"/>
      <c r="NG43" s="2">
        <v>63.831530000000001</v>
      </c>
      <c r="NH43" s="2">
        <v>91.285039999999995</v>
      </c>
      <c r="NI43" s="2"/>
      <c r="NJ43" s="2">
        <v>0</v>
      </c>
      <c r="NK43" s="2">
        <v>0</v>
      </c>
      <c r="NL43" s="2">
        <v>244.32830000000001</v>
      </c>
      <c r="NM43" s="2">
        <v>359.71269999999998</v>
      </c>
      <c r="NN43" s="2">
        <v>166.85429999999999</v>
      </c>
      <c r="NO43" s="2">
        <v>82.23948</v>
      </c>
      <c r="NP43" s="2">
        <v>514.53610000000003</v>
      </c>
      <c r="NQ43" s="2">
        <v>495.5018</v>
      </c>
      <c r="NR43" s="2">
        <v>551.84680000000003</v>
      </c>
      <c r="NS43" s="2">
        <v>919.86249999999995</v>
      </c>
      <c r="NT43" s="2">
        <v>421.54939999999999</v>
      </c>
      <c r="NU43" s="2">
        <v>186.16489999999999</v>
      </c>
      <c r="NV43" s="2">
        <v>423.71640000000002</v>
      </c>
      <c r="NW43" s="2">
        <v>3845.3670000000002</v>
      </c>
      <c r="NX43" s="2">
        <v>10902.57</v>
      </c>
      <c r="NY43" s="2">
        <v>3399.5540000000001</v>
      </c>
      <c r="NZ43" s="2">
        <v>1886.4090000000001</v>
      </c>
      <c r="OA43" s="2">
        <v>4928.4170000000004</v>
      </c>
      <c r="OB43" s="2">
        <v>6770.625</v>
      </c>
      <c r="OC43" s="2">
        <v>16217.33</v>
      </c>
      <c r="OD43" s="2">
        <v>16074.92</v>
      </c>
      <c r="OE43" s="2">
        <v>16110.15</v>
      </c>
      <c r="OF43" s="2">
        <v>9951.7780000000002</v>
      </c>
      <c r="OG43" s="2">
        <v>25591</v>
      </c>
      <c r="OH43" s="2">
        <v>3576.3539999999998</v>
      </c>
      <c r="OI43" s="2">
        <v>6984.549</v>
      </c>
      <c r="OJ43" s="2">
        <v>1982.1849999999999</v>
      </c>
      <c r="OK43" s="2">
        <v>1058.5640000000001</v>
      </c>
      <c r="OL43" s="2">
        <v>3978.4319999999998</v>
      </c>
      <c r="OM43" s="2">
        <v>4531.7169999999996</v>
      </c>
      <c r="ON43" s="2">
        <v>8451.8780000000006</v>
      </c>
      <c r="OO43" s="2">
        <v>7458.3540000000003</v>
      </c>
      <c r="OP43" s="2">
        <v>6611.2489999999998</v>
      </c>
      <c r="OQ43" s="2">
        <v>2809.45</v>
      </c>
      <c r="OR43" s="2">
        <v>8049.1610000000001</v>
      </c>
      <c r="OS43" s="2">
        <v>268.28089999999997</v>
      </c>
      <c r="OT43" s="2">
        <v>637.17600000000004</v>
      </c>
      <c r="OU43" s="2">
        <v>305.83229999999998</v>
      </c>
      <c r="OV43" s="2">
        <v>298.4699</v>
      </c>
      <c r="OW43" s="2">
        <v>306.9203</v>
      </c>
      <c r="OX43" s="2">
        <v>641.65440000000001</v>
      </c>
      <c r="OY43" s="2">
        <v>670.89890000000003</v>
      </c>
      <c r="OZ43" s="2">
        <v>577.73030000000006</v>
      </c>
      <c r="PA43" s="2">
        <v>478.16019999999997</v>
      </c>
      <c r="PB43" s="2">
        <v>147.30940000000001</v>
      </c>
      <c r="PC43" s="2">
        <v>120.04349999999999</v>
      </c>
      <c r="PD43" s="2">
        <v>451.95609999999999</v>
      </c>
      <c r="PE43" s="2">
        <v>795.00319999999999</v>
      </c>
      <c r="PF43" s="2">
        <v>148.97919999999999</v>
      </c>
      <c r="PG43" s="2">
        <v>162.2706</v>
      </c>
      <c r="PH43" s="2">
        <v>395.47039999999998</v>
      </c>
      <c r="PI43" s="2">
        <v>268.03809999999999</v>
      </c>
      <c r="PJ43" s="2">
        <v>957.43610000000001</v>
      </c>
      <c r="PK43" s="2">
        <v>675.90639999999996</v>
      </c>
      <c r="PL43" s="2">
        <v>438.2285</v>
      </c>
      <c r="PM43" s="2">
        <v>133.18729999999999</v>
      </c>
      <c r="PN43" s="2">
        <v>302.26</v>
      </c>
      <c r="PO43" s="2"/>
      <c r="PP43" s="2"/>
      <c r="PQ43" s="2"/>
      <c r="PR43" s="2">
        <v>7.6549529999999999</v>
      </c>
      <c r="PS43" s="2"/>
      <c r="PT43" s="2">
        <v>24.356110000000001</v>
      </c>
      <c r="PU43" s="2">
        <v>20.6129</v>
      </c>
      <c r="PV43" s="2"/>
      <c r="PW43" s="2"/>
      <c r="PX43" s="2"/>
      <c r="PY43" s="2"/>
      <c r="PZ43" s="2">
        <v>298.72989999999999</v>
      </c>
      <c r="QA43" s="2">
        <v>834.60440000000006</v>
      </c>
      <c r="QB43" s="2">
        <v>59.958379999999998</v>
      </c>
      <c r="QC43" s="2">
        <v>281.93130000000002</v>
      </c>
      <c r="QD43" s="2">
        <v>343.16030000000001</v>
      </c>
      <c r="QE43" s="2">
        <v>405.25110000000001</v>
      </c>
      <c r="QF43" s="2">
        <v>961.11040000000003</v>
      </c>
      <c r="QG43" s="2">
        <v>1074.519</v>
      </c>
      <c r="QH43" s="2">
        <v>635.56719999999996</v>
      </c>
      <c r="QI43" s="2">
        <v>237.1617</v>
      </c>
      <c r="QJ43" s="2">
        <v>330.12380000000002</v>
      </c>
      <c r="QK43" s="2">
        <v>976.84059999999999</v>
      </c>
      <c r="QL43" s="2">
        <v>1399.64</v>
      </c>
      <c r="QM43" s="2">
        <v>170.87989999999999</v>
      </c>
      <c r="QN43" s="2">
        <v>155.5095</v>
      </c>
      <c r="QO43" s="2">
        <v>546.95929999999998</v>
      </c>
      <c r="QP43" s="2">
        <v>1071.671</v>
      </c>
      <c r="QQ43" s="2">
        <v>2521.165</v>
      </c>
      <c r="QR43" s="2">
        <v>1425.634</v>
      </c>
      <c r="QS43" s="2">
        <v>786.33720000000005</v>
      </c>
      <c r="QT43" s="2">
        <v>212.65299999999999</v>
      </c>
      <c r="QU43" s="2">
        <v>136.87540000000001</v>
      </c>
      <c r="QV43" s="2">
        <v>10.392950000000001</v>
      </c>
      <c r="QW43" s="2">
        <v>172.70089999999999</v>
      </c>
      <c r="QX43" s="2">
        <v>19.80547</v>
      </c>
      <c r="QY43" s="2">
        <v>32.473509999999997</v>
      </c>
      <c r="QZ43" s="2">
        <v>39.0871</v>
      </c>
      <c r="RA43" s="2">
        <v>41.844589999999997</v>
      </c>
      <c r="RB43" s="2">
        <v>201.9314</v>
      </c>
      <c r="RC43" s="2">
        <v>31.238679999999999</v>
      </c>
      <c r="RD43" s="2">
        <v>21.591750000000001</v>
      </c>
      <c r="RE43" s="2">
        <v>74.799289999999999</v>
      </c>
      <c r="RF43" s="2"/>
      <c r="RG43" s="2"/>
      <c r="RH43" s="2">
        <v>29.59188</v>
      </c>
      <c r="RI43" s="2"/>
      <c r="RJ43" s="2"/>
      <c r="RK43" s="2">
        <v>107.6099</v>
      </c>
      <c r="RL43" s="2">
        <v>8.8045039999999997</v>
      </c>
      <c r="RM43" s="2"/>
      <c r="RN43" s="2"/>
      <c r="RO43" s="2"/>
      <c r="RP43" s="2"/>
      <c r="RQ43" s="2"/>
      <c r="RR43" s="2"/>
      <c r="RS43" s="2">
        <v>157.60069999999999</v>
      </c>
      <c r="RT43" s="2">
        <v>19.495429999999999</v>
      </c>
      <c r="RU43" s="2"/>
      <c r="RV43" s="2">
        <v>42.631979999999999</v>
      </c>
      <c r="RW43" s="2">
        <v>107.5849</v>
      </c>
      <c r="RX43" s="2">
        <v>198.87119999999999</v>
      </c>
      <c r="RY43" s="2">
        <v>170.6352</v>
      </c>
      <c r="RZ43" s="2">
        <v>94.183210000000003</v>
      </c>
      <c r="SA43" s="2">
        <v>47.579889999999999</v>
      </c>
      <c r="SB43" s="2">
        <v>148.1114</v>
      </c>
      <c r="SC43" s="2">
        <v>40.122520000000002</v>
      </c>
      <c r="SD43" s="2">
        <v>165.45609999999999</v>
      </c>
      <c r="SE43" s="2">
        <v>91.916110000000003</v>
      </c>
      <c r="SF43" s="2"/>
      <c r="SG43" s="2"/>
      <c r="SH43" s="2">
        <v>59.340400000000002</v>
      </c>
      <c r="SI43" s="2">
        <v>108.3852</v>
      </c>
      <c r="SJ43" s="2">
        <v>179.18209999999999</v>
      </c>
      <c r="SK43" s="2">
        <v>193.54230000000001</v>
      </c>
      <c r="SL43" s="2"/>
      <c r="SM43" s="2">
        <v>40.307839999999999</v>
      </c>
      <c r="SN43" s="2"/>
      <c r="SO43" s="2">
        <v>84.359679999999997</v>
      </c>
      <c r="SP43" s="2">
        <v>93.106430000000003</v>
      </c>
      <c r="SQ43" s="2">
        <v>13.67306</v>
      </c>
      <c r="SR43" s="2">
        <v>30.447939999999999</v>
      </c>
      <c r="SS43" s="2">
        <v>118.21729999999999</v>
      </c>
      <c r="ST43" s="2">
        <v>214.9776</v>
      </c>
      <c r="SU43" s="2">
        <v>21.54392</v>
      </c>
      <c r="SV43" s="2">
        <v>76.401570000000007</v>
      </c>
      <c r="SW43" s="2">
        <v>51.718769999999999</v>
      </c>
      <c r="SX43" s="2">
        <v>33.943919999999999</v>
      </c>
      <c r="SY43" s="2">
        <v>429.10090000000002</v>
      </c>
      <c r="SZ43" s="2">
        <v>959.20309999999995</v>
      </c>
      <c r="TA43" s="2">
        <v>260.7466</v>
      </c>
      <c r="TB43" s="2">
        <v>66.760589999999993</v>
      </c>
      <c r="TC43" s="2">
        <v>287.71809999999999</v>
      </c>
      <c r="TD43" s="2">
        <v>585.86099999999999</v>
      </c>
      <c r="TE43" s="2">
        <v>1353.2170000000001</v>
      </c>
      <c r="TF43" s="2">
        <v>750.79920000000004</v>
      </c>
      <c r="TG43" s="2">
        <v>735.28769999999997</v>
      </c>
      <c r="TH43" s="2">
        <v>318.0942</v>
      </c>
      <c r="TI43" s="2">
        <v>609.35879999999997</v>
      </c>
      <c r="TJ43" s="2">
        <v>208.8776</v>
      </c>
      <c r="TK43" s="2">
        <v>258.10050000000001</v>
      </c>
      <c r="TL43" s="2">
        <v>101.5831</v>
      </c>
      <c r="TM43" s="2">
        <v>225.7038</v>
      </c>
      <c r="TN43" s="2">
        <v>131.6728</v>
      </c>
      <c r="TO43" s="2">
        <v>471.9556</v>
      </c>
      <c r="TP43" s="2">
        <v>709.72969999999998</v>
      </c>
      <c r="TQ43" s="2">
        <v>970.25980000000004</v>
      </c>
      <c r="TR43" s="2">
        <v>587.51800000000003</v>
      </c>
      <c r="TS43" s="2">
        <v>502.21559999999999</v>
      </c>
      <c r="TT43" s="2">
        <v>1112.385</v>
      </c>
      <c r="TU43" s="2">
        <v>13.93322</v>
      </c>
      <c r="TV43" s="2"/>
      <c r="TW43" s="2">
        <v>3.9392619999999998</v>
      </c>
      <c r="TX43" s="2"/>
      <c r="TY43" s="2"/>
      <c r="TZ43" s="2">
        <v>20.60427</v>
      </c>
      <c r="UA43" s="2">
        <v>16.326070000000001</v>
      </c>
      <c r="UB43" s="2">
        <v>51.42586</v>
      </c>
      <c r="UC43" s="2"/>
      <c r="UD43" s="2"/>
      <c r="UE43" s="2"/>
      <c r="UF43" s="2">
        <v>458.87049999999999</v>
      </c>
      <c r="UG43" s="2">
        <v>694.77329999999995</v>
      </c>
      <c r="UH43" s="2">
        <v>290.0582</v>
      </c>
      <c r="UI43" s="2">
        <v>191.6156</v>
      </c>
      <c r="UJ43" s="2">
        <v>323.22120000000001</v>
      </c>
      <c r="UK43" s="2">
        <v>218.4786</v>
      </c>
      <c r="UL43" s="2">
        <v>729.17399999999998</v>
      </c>
      <c r="UM43" s="2">
        <v>663.56240000000003</v>
      </c>
      <c r="UN43" s="2">
        <v>530.44479999999999</v>
      </c>
      <c r="UO43" s="2">
        <v>104.87</v>
      </c>
      <c r="UP43" s="2">
        <v>350.36009999999999</v>
      </c>
      <c r="UQ43" s="2">
        <v>439.34160000000003</v>
      </c>
      <c r="UR43" s="2">
        <v>648.98270000000002</v>
      </c>
      <c r="US43" s="2">
        <v>234.21860000000001</v>
      </c>
      <c r="UT43" s="2"/>
      <c r="UU43" s="2">
        <v>503.47109999999998</v>
      </c>
      <c r="UV43" s="2">
        <v>927.95140000000004</v>
      </c>
      <c r="UW43" s="2">
        <v>787.70640000000003</v>
      </c>
      <c r="UX43" s="2">
        <v>736.51319999999998</v>
      </c>
      <c r="UY43" s="2">
        <v>425.74220000000003</v>
      </c>
      <c r="UZ43" s="2"/>
      <c r="VA43" s="2">
        <v>13.02857</v>
      </c>
      <c r="VB43" s="2">
        <v>3258.9520000000002</v>
      </c>
      <c r="VC43" s="2">
        <v>7494.4340000000002</v>
      </c>
      <c r="VD43" s="2">
        <v>2476.9</v>
      </c>
      <c r="VE43" s="2">
        <v>1556.2829999999999</v>
      </c>
      <c r="VF43" s="2">
        <v>3170.2759999999998</v>
      </c>
      <c r="VG43" s="2">
        <v>3043.5520000000001</v>
      </c>
      <c r="VH43" s="2">
        <v>6027.86</v>
      </c>
      <c r="VI43" s="2">
        <v>5702.973</v>
      </c>
      <c r="VJ43" s="2">
        <v>3135.76</v>
      </c>
      <c r="VK43" s="2">
        <v>988.03060000000005</v>
      </c>
      <c r="VL43" s="2">
        <v>1066.174</v>
      </c>
      <c r="VM43" s="2">
        <v>266.81479999999999</v>
      </c>
      <c r="VN43" s="2">
        <v>865.97990000000004</v>
      </c>
      <c r="VO43" s="2">
        <v>254.32320000000001</v>
      </c>
      <c r="VP43" s="2">
        <v>82.894810000000007</v>
      </c>
      <c r="VQ43" s="2">
        <v>144.1095</v>
      </c>
      <c r="VR43" s="2">
        <v>186.19739999999999</v>
      </c>
      <c r="VS43" s="2">
        <v>471.48809999999997</v>
      </c>
      <c r="VT43" s="2">
        <v>471.89069999999998</v>
      </c>
      <c r="VU43" s="2">
        <v>495.99110000000002</v>
      </c>
      <c r="VV43" s="2">
        <v>200.9075</v>
      </c>
      <c r="VW43" s="2">
        <v>464.01769999999999</v>
      </c>
      <c r="VX43" s="2">
        <v>199.71780000000001</v>
      </c>
      <c r="VY43" s="2">
        <v>485.96550000000002</v>
      </c>
      <c r="VZ43" s="2">
        <v>53.290219999999998</v>
      </c>
      <c r="WA43" s="2">
        <v>61.540410000000001</v>
      </c>
      <c r="WB43" s="2">
        <v>171.9863</v>
      </c>
      <c r="WC43" s="2">
        <v>163.28219999999999</v>
      </c>
      <c r="WD43" s="2">
        <v>343.36149999999998</v>
      </c>
      <c r="WE43" s="2">
        <v>208.58410000000001</v>
      </c>
      <c r="WF43" s="2">
        <v>130.4811</v>
      </c>
      <c r="WG43" s="2">
        <v>181.01570000000001</v>
      </c>
      <c r="WH43" s="2">
        <v>107.23520000000001</v>
      </c>
      <c r="WI43" s="2">
        <v>92.969239999999999</v>
      </c>
      <c r="WJ43" s="2">
        <v>54.941929999999999</v>
      </c>
      <c r="WK43" s="2"/>
      <c r="WL43" s="2"/>
      <c r="WM43" s="2"/>
      <c r="WN43" s="2">
        <v>13.57868</v>
      </c>
      <c r="WO43" s="2">
        <v>136.07329999999999</v>
      </c>
      <c r="WP43" s="2"/>
      <c r="WQ43" s="2">
        <v>21.447140000000001</v>
      </c>
      <c r="WR43" s="2"/>
      <c r="WS43" s="2"/>
      <c r="WT43" s="2">
        <v>282.56439999999998</v>
      </c>
      <c r="WU43" s="2">
        <v>368.75279999999998</v>
      </c>
      <c r="WV43" s="2">
        <v>79.096710000000002</v>
      </c>
      <c r="WW43" s="2">
        <v>87.559489999999997</v>
      </c>
      <c r="WX43" s="2">
        <v>337.77910000000003</v>
      </c>
      <c r="WY43" s="2">
        <v>215.58099999999999</v>
      </c>
      <c r="WZ43" s="2">
        <v>927.28539999999998</v>
      </c>
      <c r="XA43" s="2">
        <v>434.97550000000001</v>
      </c>
      <c r="XB43" s="2">
        <v>392.55380000000002</v>
      </c>
      <c r="XC43" s="2">
        <v>10.6812</v>
      </c>
      <c r="XD43" s="2">
        <v>330.59570000000002</v>
      </c>
      <c r="XE43" s="2">
        <v>311.23379999999997</v>
      </c>
      <c r="XF43" s="2">
        <v>614.32000000000005</v>
      </c>
      <c r="XG43" s="2">
        <v>89.68056</v>
      </c>
      <c r="XH43" s="2"/>
      <c r="XI43" s="2">
        <v>256.95010000000002</v>
      </c>
      <c r="XJ43" s="2">
        <v>601.9769</v>
      </c>
      <c r="XK43" s="2">
        <v>445.2312</v>
      </c>
      <c r="XL43" s="2">
        <v>570.54769999999996</v>
      </c>
      <c r="XM43" s="2">
        <v>343.41129999999998</v>
      </c>
      <c r="XN43" s="2">
        <v>124.2903</v>
      </c>
      <c r="XO43" s="2">
        <v>379.98239999999998</v>
      </c>
      <c r="XP43" s="2"/>
      <c r="XQ43" s="2">
        <v>83.215029999999999</v>
      </c>
      <c r="XR43" s="2"/>
      <c r="XS43" s="2"/>
      <c r="XT43" s="2"/>
      <c r="XU43" s="2">
        <v>14.67038</v>
      </c>
      <c r="XV43" s="2">
        <v>40.418100000000003</v>
      </c>
      <c r="XW43" s="2">
        <v>66.344549999999998</v>
      </c>
      <c r="XX43" s="2">
        <v>21.591750000000001</v>
      </c>
      <c r="XY43" s="2">
        <v>146.62370000000001</v>
      </c>
      <c r="XZ43" s="2">
        <v>43.922699999999999</v>
      </c>
      <c r="YA43" s="2">
        <v>24.073509999999999</v>
      </c>
      <c r="YB43" s="2">
        <v>210.96960000000001</v>
      </c>
      <c r="YC43" s="2"/>
      <c r="YD43" s="2">
        <v>13.920059999999999</v>
      </c>
      <c r="YE43" s="2">
        <v>118.5711</v>
      </c>
      <c r="YF43" s="2">
        <v>58.69267</v>
      </c>
      <c r="YG43" s="2">
        <v>447.73970000000003</v>
      </c>
      <c r="YH43" s="2">
        <v>29.715299999999999</v>
      </c>
      <c r="YI43" s="2"/>
      <c r="YJ43" s="2">
        <v>31.826930000000001</v>
      </c>
      <c r="YK43" s="2">
        <v>44.096710000000002</v>
      </c>
      <c r="YL43" s="2">
        <v>9.0275669999999995</v>
      </c>
      <c r="YM43" s="2">
        <v>58.287030000000001</v>
      </c>
      <c r="YN43" s="2"/>
      <c r="YO43" s="2">
        <v>11.31232</v>
      </c>
      <c r="YP43" s="2"/>
      <c r="YQ43" s="2"/>
      <c r="YR43" s="2"/>
      <c r="YS43" s="2"/>
      <c r="YT43" s="2">
        <v>19.904340000000001</v>
      </c>
      <c r="YU43" s="2">
        <v>0</v>
      </c>
      <c r="YV43" s="2">
        <v>0</v>
      </c>
      <c r="YW43" s="2">
        <v>477.16149999999999</v>
      </c>
      <c r="YX43" s="2">
        <v>464.14400000000001</v>
      </c>
      <c r="YY43" s="2">
        <v>561.74659999999994</v>
      </c>
      <c r="YZ43" s="2">
        <v>87.497510000000005</v>
      </c>
      <c r="ZA43" s="2">
        <v>619.38009999999997</v>
      </c>
      <c r="ZB43" s="2">
        <v>605.7921</v>
      </c>
      <c r="ZC43" s="2">
        <v>869.20039999999995</v>
      </c>
      <c r="ZD43" s="2">
        <v>635.3279</v>
      </c>
      <c r="ZE43" s="2">
        <v>1038.3309999999999</v>
      </c>
      <c r="ZF43" s="2">
        <v>350.16669999999999</v>
      </c>
      <c r="ZG43" s="2">
        <v>310.80470000000003</v>
      </c>
      <c r="ZH43" s="2"/>
      <c r="ZI43" s="2"/>
      <c r="ZJ43" s="2"/>
      <c r="ZK43" s="2"/>
      <c r="ZL43" s="2"/>
      <c r="ZM43" s="2"/>
      <c r="ZN43" s="2">
        <v>32.877879999999998</v>
      </c>
      <c r="ZO43" s="2"/>
      <c r="ZP43" s="2">
        <v>27.5749</v>
      </c>
      <c r="ZQ43" s="2"/>
      <c r="ZR43" s="2">
        <v>22.472079999999998</v>
      </c>
      <c r="ZS43" s="2"/>
      <c r="ZT43" s="2">
        <v>135.76400000000001</v>
      </c>
      <c r="ZU43" s="2">
        <v>101.2542</v>
      </c>
      <c r="ZV43" s="2">
        <v>47.001139999999999</v>
      </c>
      <c r="ZW43" s="2">
        <v>110.1754</v>
      </c>
      <c r="ZX43" s="2">
        <v>133.5737</v>
      </c>
      <c r="ZY43" s="2">
        <v>173.5018</v>
      </c>
      <c r="ZZ43" s="2">
        <v>175.14400000000001</v>
      </c>
      <c r="AAA43" s="2">
        <v>63.782829999999997</v>
      </c>
      <c r="AAB43" s="2">
        <v>54.152320000000003</v>
      </c>
      <c r="AAC43" s="2">
        <v>108.95140000000001</v>
      </c>
      <c r="AAD43" s="2">
        <v>237.65960000000001</v>
      </c>
      <c r="AAE43" s="2">
        <v>444.63380000000001</v>
      </c>
      <c r="AAF43" s="2">
        <v>65.70205</v>
      </c>
      <c r="AAG43" s="2">
        <v>66.987139999999997</v>
      </c>
      <c r="AAH43" s="2">
        <v>146.15010000000001</v>
      </c>
      <c r="AAI43" s="2">
        <v>225.5197</v>
      </c>
      <c r="AAJ43" s="2">
        <v>585.74670000000003</v>
      </c>
      <c r="AAK43" s="2">
        <v>91.1357</v>
      </c>
      <c r="AAL43" s="2">
        <v>20.833639999999999</v>
      </c>
      <c r="AAM43" s="2">
        <v>92.901240000000001</v>
      </c>
      <c r="AAN43" s="2">
        <v>41.760950000000001</v>
      </c>
      <c r="AAO43" s="2">
        <v>0</v>
      </c>
      <c r="AAP43" s="2">
        <v>98.790400000000005</v>
      </c>
      <c r="AAQ43" s="2">
        <v>72.894440000000003</v>
      </c>
      <c r="AAR43" s="2">
        <v>10.937189999999999</v>
      </c>
      <c r="AAS43" s="2">
        <v>37.62079</v>
      </c>
      <c r="AAT43" s="2">
        <v>9.9230370000000008</v>
      </c>
      <c r="AAU43" s="2">
        <v>187.7269</v>
      </c>
      <c r="AAV43" s="2">
        <v>94.257469999999998</v>
      </c>
      <c r="AAW43" s="2">
        <v>47.105960000000003</v>
      </c>
      <c r="AAX43" s="2">
        <v>89.150700000000001</v>
      </c>
      <c r="AAY43" s="2"/>
      <c r="AAZ43" s="2">
        <v>27.83118</v>
      </c>
      <c r="ABA43" s="2">
        <v>229.68610000000001</v>
      </c>
      <c r="ABB43" s="2">
        <v>45.808320000000002</v>
      </c>
      <c r="ABC43" s="2"/>
      <c r="ABD43" s="2">
        <v>74.903580000000005</v>
      </c>
      <c r="ABE43" s="2">
        <v>19.107330000000001</v>
      </c>
      <c r="ABF43" s="2">
        <v>48.694009999999999</v>
      </c>
      <c r="ABG43" s="2">
        <v>214.02529999999999</v>
      </c>
      <c r="ABH43" s="2">
        <v>34.858919999999998</v>
      </c>
      <c r="ABI43" s="2"/>
      <c r="ABJ43" s="2">
        <v>74.784520000000001</v>
      </c>
      <c r="ABK43" s="2"/>
      <c r="ABL43" s="2">
        <v>7.1737880000000001</v>
      </c>
      <c r="ABM43" s="2">
        <v>5.9416409999999997</v>
      </c>
      <c r="ABN43" s="2"/>
      <c r="ABO43" s="2">
        <v>28.41808</v>
      </c>
      <c r="ABP43" s="2">
        <v>23.897939999999998</v>
      </c>
      <c r="ABQ43" s="2">
        <v>6.468019</v>
      </c>
      <c r="ABR43" s="2"/>
      <c r="ABS43" s="2">
        <v>11.52356</v>
      </c>
      <c r="ABT43" s="2"/>
      <c r="ABU43" s="2"/>
      <c r="ABV43" s="2">
        <v>503.89060000000001</v>
      </c>
      <c r="ABW43" s="2">
        <v>1215.181</v>
      </c>
      <c r="ABX43" s="2">
        <v>289.6626</v>
      </c>
      <c r="ABY43" s="2">
        <v>190.90369999999999</v>
      </c>
      <c r="ABZ43" s="2">
        <v>351.45740000000001</v>
      </c>
      <c r="ACA43" s="2">
        <v>612.25130000000001</v>
      </c>
      <c r="ACB43" s="2">
        <v>1917.6659999999999</v>
      </c>
      <c r="ACC43" s="2">
        <v>1393.231</v>
      </c>
      <c r="ACD43" s="2">
        <v>1467.8030000000001</v>
      </c>
      <c r="ACE43" s="2">
        <v>630.98889999999994</v>
      </c>
      <c r="ACF43" s="2">
        <v>1302.981</v>
      </c>
      <c r="ACG43" s="2">
        <v>141.61590000000001</v>
      </c>
      <c r="ACH43" s="2">
        <v>347.34469999999999</v>
      </c>
      <c r="ACI43" s="2">
        <v>119.7576</v>
      </c>
      <c r="ACJ43" s="2"/>
      <c r="ACK43" s="2">
        <v>7.2565080000000002</v>
      </c>
      <c r="ACL43" s="2">
        <v>244.4162</v>
      </c>
      <c r="ACM43" s="2">
        <v>780.1866</v>
      </c>
      <c r="ACN43" s="2">
        <v>489.59429999999998</v>
      </c>
      <c r="ACO43" s="2">
        <v>251.47810000000001</v>
      </c>
      <c r="ACP43" s="2">
        <v>102.92789999999999</v>
      </c>
      <c r="ACQ43" s="2">
        <v>76.609359999999995</v>
      </c>
      <c r="ACR43" s="2">
        <v>216.83580000000001</v>
      </c>
      <c r="ACS43" s="2">
        <v>320.64839999999998</v>
      </c>
      <c r="ACT43" s="2">
        <v>15.75705</v>
      </c>
      <c r="ACU43" s="2"/>
      <c r="ACV43" s="2">
        <v>13.96569</v>
      </c>
      <c r="ACW43" s="2">
        <v>43.000210000000003</v>
      </c>
      <c r="ACX43" s="2">
        <v>87.938950000000006</v>
      </c>
      <c r="ACY43" s="2">
        <v>152.06129999999999</v>
      </c>
      <c r="ACZ43" s="2">
        <v>20.10539</v>
      </c>
      <c r="ADA43" s="2"/>
      <c r="ADB43" s="2"/>
      <c r="ADC43" s="2">
        <v>217.31970000000001</v>
      </c>
      <c r="ADD43" s="2">
        <v>565.25250000000005</v>
      </c>
      <c r="ADE43" s="2">
        <v>369.05309999999997</v>
      </c>
      <c r="ADF43" s="2">
        <v>189.26349999999999</v>
      </c>
      <c r="ADG43" s="2">
        <v>335.9126</v>
      </c>
      <c r="ADH43" s="2">
        <v>230.97229999999999</v>
      </c>
      <c r="ADI43" s="2">
        <v>674.14859999999999</v>
      </c>
      <c r="ADJ43" s="2">
        <v>744.17560000000003</v>
      </c>
      <c r="ADK43" s="2">
        <v>395.79469999999998</v>
      </c>
      <c r="ADL43" s="2">
        <v>110.6961</v>
      </c>
      <c r="ADM43" s="2">
        <v>546.62260000000003</v>
      </c>
      <c r="ADN43" s="2">
        <v>4168.9160000000002</v>
      </c>
      <c r="ADO43" s="2">
        <v>12063.59</v>
      </c>
      <c r="ADP43" s="2">
        <v>3845.3319999999999</v>
      </c>
      <c r="ADQ43" s="2">
        <v>2031.136</v>
      </c>
      <c r="ADR43" s="2">
        <v>5186.1279999999997</v>
      </c>
      <c r="ADS43" s="2">
        <v>7342.2619999999997</v>
      </c>
      <c r="ADT43" s="2">
        <v>15818.22</v>
      </c>
      <c r="ADU43" s="2">
        <v>17788.82</v>
      </c>
      <c r="ADV43" s="2">
        <v>16571.21</v>
      </c>
      <c r="ADW43" s="2">
        <v>8985.402</v>
      </c>
      <c r="ADX43" s="2">
        <v>21149.59</v>
      </c>
      <c r="ADY43" s="2">
        <v>3586.971</v>
      </c>
      <c r="ADZ43" s="2">
        <v>6954.7349999999997</v>
      </c>
      <c r="AEA43" s="2">
        <v>1791.2809999999999</v>
      </c>
      <c r="AEB43" s="2">
        <v>922.70100000000002</v>
      </c>
      <c r="AEC43" s="2">
        <v>3339.59</v>
      </c>
      <c r="AED43" s="2">
        <v>4216.1400000000003</v>
      </c>
      <c r="AEE43" s="2">
        <v>9486.625</v>
      </c>
      <c r="AEF43" s="2">
        <v>6772.2489999999998</v>
      </c>
      <c r="AEG43" s="2">
        <v>6714.4549999999999</v>
      </c>
      <c r="AEH43" s="2">
        <v>2776.6489999999999</v>
      </c>
      <c r="AEI43" s="2">
        <v>5972.6019999999999</v>
      </c>
    </row>
    <row r="44" spans="1:815" x14ac:dyDescent="0.25">
      <c r="A44" t="s">
        <v>218</v>
      </c>
      <c r="B44" s="2">
        <v>0.124044</v>
      </c>
      <c r="C44" s="2">
        <v>6.5383800000000006E-2</v>
      </c>
      <c r="D44" s="2"/>
      <c r="E44" s="2"/>
      <c r="F44" s="2"/>
      <c r="G44" s="2"/>
      <c r="H44" s="2"/>
      <c r="I44" s="2">
        <v>0.3794381</v>
      </c>
      <c r="J44" s="2"/>
      <c r="K44" s="2"/>
      <c r="L44" s="2"/>
      <c r="M44" s="2">
        <v>0.22900129999999999</v>
      </c>
      <c r="N44" s="2">
        <v>0.149454</v>
      </c>
      <c r="O44" s="2">
        <v>0.62244390000000005</v>
      </c>
      <c r="P44" s="2"/>
      <c r="Q44" s="2"/>
      <c r="R44" s="2">
        <v>3.6963970000000002</v>
      </c>
      <c r="S44" s="2">
        <v>7.3538000000000006E-2</v>
      </c>
      <c r="T44" s="2">
        <v>0.1445478</v>
      </c>
      <c r="U44" s="2">
        <v>3.8943100000000001E-2</v>
      </c>
      <c r="V44" s="2"/>
      <c r="W44" s="2">
        <v>0.12768360000000001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v>1.0949469999999999</v>
      </c>
      <c r="AJ44" s="2">
        <v>0.54251159999999998</v>
      </c>
      <c r="AK44" s="2">
        <v>0.1537327</v>
      </c>
      <c r="AL44" s="2"/>
      <c r="AM44" s="2">
        <v>0.28758830000000002</v>
      </c>
      <c r="AN44" s="2">
        <v>3.878498</v>
      </c>
      <c r="AO44" s="2">
        <v>9.6165100000000003E-2</v>
      </c>
      <c r="AP44" s="2">
        <v>1.8898680000000001</v>
      </c>
      <c r="AQ44" s="2">
        <v>1.9530609999999999</v>
      </c>
      <c r="AR44" s="2">
        <v>2.0845069999999999</v>
      </c>
      <c r="AS44" s="2">
        <v>7.7887019999999998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>
        <v>0.98553619999999997</v>
      </c>
      <c r="BH44" s="2"/>
      <c r="BI44" s="2"/>
      <c r="BJ44" s="2"/>
      <c r="BK44" s="2"/>
      <c r="BL44" s="2"/>
      <c r="BM44" s="2">
        <v>0.17524410000000001</v>
      </c>
      <c r="BN44" s="2">
        <v>0.1119752</v>
      </c>
      <c r="BO44" s="2">
        <v>0.1702449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>
        <v>2.7646899999999999E-2</v>
      </c>
      <c r="CR44" s="2"/>
      <c r="CS44" s="2">
        <v>0.99376640000000005</v>
      </c>
      <c r="CT44" s="2"/>
      <c r="CU44" s="2">
        <v>0</v>
      </c>
      <c r="CV44" s="2"/>
      <c r="CW44" s="2"/>
      <c r="CX44" s="2">
        <v>8.8336000000000005E-3</v>
      </c>
      <c r="CY44" s="2"/>
      <c r="CZ44" s="2"/>
      <c r="DA44" s="2"/>
      <c r="DB44" s="2"/>
      <c r="DC44" s="2">
        <v>1.1044849999999999</v>
      </c>
      <c r="DD44" s="2"/>
      <c r="DE44" s="2"/>
      <c r="DF44" s="2"/>
      <c r="DG44" s="2"/>
      <c r="DH44" s="2">
        <v>0.15916230000000001</v>
      </c>
      <c r="DI44" s="2">
        <v>1.17781E-2</v>
      </c>
      <c r="DJ44" s="2">
        <v>0.98553619999999997</v>
      </c>
      <c r="DK44" s="2"/>
      <c r="DL44" s="2"/>
      <c r="DM44" s="2"/>
      <c r="DN44" s="2"/>
      <c r="DO44" s="2"/>
      <c r="DP44" s="2"/>
      <c r="DQ44" s="2"/>
      <c r="DR44" s="2"/>
      <c r="DS44" s="2">
        <v>0.14960680000000001</v>
      </c>
      <c r="DT44" s="2">
        <v>0.28933720000000002</v>
      </c>
      <c r="DU44" s="2">
        <v>0.1554973</v>
      </c>
      <c r="DV44" s="2"/>
      <c r="DW44" s="2">
        <v>9.2993999999999993E-3</v>
      </c>
      <c r="DX44" s="2">
        <v>1.0129429999999999</v>
      </c>
      <c r="DY44" s="2">
        <v>1.167203</v>
      </c>
      <c r="DZ44" s="2">
        <v>1.5171129999999999</v>
      </c>
      <c r="EA44" s="2">
        <v>0.82386119999999996</v>
      </c>
      <c r="EB44" s="2">
        <v>1.8231269999999999</v>
      </c>
      <c r="EC44" s="2">
        <v>2.5500129999999999</v>
      </c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>
        <v>2.3874300000000001E-2</v>
      </c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>
        <v>0.73521479999999995</v>
      </c>
      <c r="FA44" s="2">
        <v>1.32882E-2</v>
      </c>
      <c r="FB44" s="2">
        <v>4.9414100000000002E-2</v>
      </c>
      <c r="FC44" s="2"/>
      <c r="FD44" s="2"/>
      <c r="FE44" s="2">
        <v>0.17279330000000001</v>
      </c>
      <c r="FF44" s="2"/>
      <c r="FG44" s="2">
        <v>4.3221200000000001E-2</v>
      </c>
      <c r="FH44" s="2">
        <v>7.6712799999999998E-2</v>
      </c>
      <c r="FI44" s="2"/>
      <c r="FJ44" s="2"/>
      <c r="FK44" s="2">
        <v>11.96833</v>
      </c>
      <c r="FL44" s="2">
        <v>3.5711919999999999</v>
      </c>
      <c r="FM44" s="2">
        <v>3.4589850000000002</v>
      </c>
      <c r="FN44" s="2">
        <v>5.5865999999999997E-3</v>
      </c>
      <c r="FO44" s="2">
        <v>16.795159999999999</v>
      </c>
      <c r="FP44" s="2">
        <v>6.7042989999999998</v>
      </c>
      <c r="FQ44" s="2">
        <v>2.0953729999999999</v>
      </c>
      <c r="FR44" s="2">
        <v>3.280011</v>
      </c>
      <c r="FS44" s="2">
        <v>2.8111709999999999</v>
      </c>
      <c r="FT44" s="2">
        <v>8.7817959999999999</v>
      </c>
      <c r="FU44" s="2">
        <v>3.5172599999999998E-2</v>
      </c>
      <c r="FV44" s="2">
        <v>0.40979179999999998</v>
      </c>
      <c r="FW44" s="2">
        <v>9.3017100000000005E-2</v>
      </c>
      <c r="FX44" s="2">
        <v>5.4904500000000002E-2</v>
      </c>
      <c r="FY44" s="2"/>
      <c r="FZ44" s="2">
        <v>1.3037339999999999</v>
      </c>
      <c r="GA44" s="2">
        <v>0.14514630000000001</v>
      </c>
      <c r="GB44" s="2">
        <v>0.1074787</v>
      </c>
      <c r="GC44" s="2">
        <v>3.3616500000000001E-2</v>
      </c>
      <c r="GD44" s="2">
        <v>0.1378055</v>
      </c>
      <c r="GE44" s="2">
        <v>8.0390100000000006E-2</v>
      </c>
      <c r="GF44" s="2"/>
      <c r="GG44" s="2"/>
      <c r="GH44" s="2"/>
      <c r="GI44" s="2">
        <v>5.4904999999999997E-3</v>
      </c>
      <c r="GJ44" s="2"/>
      <c r="GK44" s="2"/>
      <c r="GL44" s="2"/>
      <c r="GM44" s="2">
        <v>3.6769000000000003E-2</v>
      </c>
      <c r="GN44" s="2"/>
      <c r="GO44" s="2">
        <v>0.15318680000000001</v>
      </c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>
        <v>5.1727700000000001E-2</v>
      </c>
      <c r="HD44" s="2">
        <v>6.2401499999999999E-2</v>
      </c>
      <c r="HE44" s="2">
        <v>0.24638399999999999</v>
      </c>
      <c r="HF44" s="2"/>
      <c r="HG44" s="2"/>
      <c r="HH44" s="2"/>
      <c r="HI44" s="2"/>
      <c r="HJ44" s="2"/>
      <c r="HK44" s="2">
        <v>0.61104599999999998</v>
      </c>
      <c r="HL44" s="2">
        <v>1.045102</v>
      </c>
      <c r="HM44" s="2"/>
      <c r="HN44" s="2">
        <v>0.21884819999999999</v>
      </c>
      <c r="HO44" s="2">
        <v>5.8890699999999997E-2</v>
      </c>
      <c r="HP44" s="2">
        <v>1.361596</v>
      </c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>
        <v>6.5885399999999997E-2</v>
      </c>
      <c r="IM44" s="2"/>
      <c r="IN44" s="2">
        <v>0.3067608</v>
      </c>
      <c r="IO44" s="2"/>
      <c r="IP44" s="2"/>
      <c r="IQ44" s="2">
        <v>2.8814200000000002E-2</v>
      </c>
      <c r="IR44" s="2"/>
      <c r="IS44" s="2">
        <v>8.0390100000000006E-2</v>
      </c>
      <c r="IT44" s="2"/>
      <c r="IU44" s="2"/>
      <c r="IV44" s="2"/>
      <c r="IW44" s="2"/>
      <c r="IX44" s="2">
        <v>0</v>
      </c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>
        <v>0.28941230000000001</v>
      </c>
      <c r="JL44" s="2"/>
      <c r="JM44" s="2">
        <v>3.4264200000000002E-2</v>
      </c>
      <c r="JN44" s="2"/>
      <c r="JO44" s="2">
        <v>0.3405842</v>
      </c>
      <c r="JP44" s="2">
        <v>0.14069039999999999</v>
      </c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>
        <v>7.2316199999999997E-2</v>
      </c>
      <c r="KC44" s="2">
        <v>4.2695799999999999E-2</v>
      </c>
      <c r="KD44" s="2"/>
      <c r="KE44" s="2"/>
      <c r="KF44" s="2">
        <v>0.3067608</v>
      </c>
      <c r="KG44" s="2"/>
      <c r="KH44" s="2"/>
      <c r="KI44" s="2"/>
      <c r="KJ44" s="2">
        <v>0.30180940000000001</v>
      </c>
      <c r="KK44" s="2"/>
      <c r="KL44" s="2"/>
      <c r="KM44" s="2">
        <v>5.5706800000000001E-2</v>
      </c>
      <c r="KN44" s="2">
        <v>4.5904500000000001E-2</v>
      </c>
      <c r="KO44" s="2">
        <v>0.1537327</v>
      </c>
      <c r="KP44" s="2"/>
      <c r="KQ44" s="2"/>
      <c r="KR44" s="2">
        <v>0.90356380000000003</v>
      </c>
      <c r="KS44" s="2"/>
      <c r="KT44" s="2"/>
      <c r="KU44" s="2"/>
      <c r="KV44" s="2"/>
      <c r="KW44" s="2">
        <v>1.4470810000000001</v>
      </c>
      <c r="KX44" s="2"/>
      <c r="KY44" s="2"/>
      <c r="KZ44" s="2"/>
      <c r="LA44" s="2"/>
      <c r="LB44" s="2">
        <v>4.0297600000000003E-2</v>
      </c>
      <c r="LC44" s="2"/>
      <c r="LD44" s="2"/>
      <c r="LE44" s="2"/>
      <c r="LF44" s="2"/>
      <c r="LG44" s="2">
        <v>0.56096219999999997</v>
      </c>
      <c r="LH44" s="2"/>
      <c r="LI44" s="2"/>
      <c r="LJ44" s="2"/>
      <c r="LK44" s="2"/>
      <c r="LL44" s="2"/>
      <c r="LM44" s="2"/>
      <c r="LN44" s="2">
        <v>2.147071</v>
      </c>
      <c r="LO44" s="2"/>
      <c r="LP44" s="2"/>
      <c r="LQ44" s="2"/>
      <c r="LR44" s="2"/>
      <c r="LS44" s="2">
        <v>4.200456</v>
      </c>
      <c r="LT44" s="2"/>
      <c r="LU44" s="2">
        <v>0.14749100000000001</v>
      </c>
      <c r="LV44" s="2">
        <v>0.1167082</v>
      </c>
      <c r="LW44" s="2"/>
      <c r="LX44" s="2"/>
      <c r="LY44" s="2"/>
      <c r="LZ44" s="2"/>
      <c r="MA44" s="2"/>
      <c r="MB44" s="2"/>
      <c r="MC44" s="2"/>
      <c r="MD44" s="2"/>
      <c r="ME44" s="2">
        <v>3.2913489999999999</v>
      </c>
      <c r="MF44" s="2">
        <v>0.99660590000000004</v>
      </c>
      <c r="MG44" s="2">
        <v>0.34986889999999998</v>
      </c>
      <c r="MH44" s="2">
        <v>0.11173180000000001</v>
      </c>
      <c r="MI44" s="2">
        <v>8.0595200000000006E-2</v>
      </c>
      <c r="MJ44" s="2">
        <v>2.5757690000000002</v>
      </c>
      <c r="MK44" s="2">
        <v>2.2529870000000001</v>
      </c>
      <c r="ML44" s="2">
        <v>0.41802349999999999</v>
      </c>
      <c r="MM44" s="2">
        <v>0.96602929999999998</v>
      </c>
      <c r="MN44" s="2">
        <v>2.5443639999999998</v>
      </c>
      <c r="MO44" s="2">
        <v>3.6199680000000001</v>
      </c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>
        <v>0</v>
      </c>
      <c r="NK44" s="2">
        <v>0</v>
      </c>
      <c r="NL44" s="2"/>
      <c r="NM44" s="2"/>
      <c r="NN44" s="2"/>
      <c r="NO44" s="2"/>
      <c r="NP44" s="2"/>
      <c r="NQ44" s="2">
        <v>0.41071079999999999</v>
      </c>
      <c r="NR44" s="2"/>
      <c r="NS44" s="2"/>
      <c r="NT44" s="2"/>
      <c r="NU44" s="2"/>
      <c r="NV44" s="2"/>
      <c r="NW44" s="2">
        <v>12.60384</v>
      </c>
      <c r="NX44" s="2">
        <v>17.506900000000002</v>
      </c>
      <c r="NY44" s="2">
        <v>6.9844210000000002</v>
      </c>
      <c r="NZ44" s="2">
        <v>0.80726249999999999</v>
      </c>
      <c r="OA44" s="2">
        <v>2.4085559999999999</v>
      </c>
      <c r="OB44" s="2">
        <v>28.275580000000001</v>
      </c>
      <c r="OC44" s="2">
        <v>18.194800000000001</v>
      </c>
      <c r="OD44" s="2">
        <v>28.53246</v>
      </c>
      <c r="OE44" s="2">
        <v>30.686450000000001</v>
      </c>
      <c r="OF44" s="2">
        <v>49.864440000000002</v>
      </c>
      <c r="OG44" s="2">
        <v>120.80200000000001</v>
      </c>
      <c r="OH44" s="2">
        <v>25.812239999999999</v>
      </c>
      <c r="OI44" s="2">
        <v>25.394310000000001</v>
      </c>
      <c r="OJ44" s="2">
        <v>10.24986</v>
      </c>
      <c r="OK44" s="2">
        <v>1.0754189999999999</v>
      </c>
      <c r="OL44" s="2">
        <v>2.461252</v>
      </c>
      <c r="OM44" s="2">
        <v>27.760169999999999</v>
      </c>
      <c r="ON44" s="2">
        <v>27.871200000000002</v>
      </c>
      <c r="OO44" s="2">
        <v>17.70485</v>
      </c>
      <c r="OP44" s="2">
        <v>16.264679999999998</v>
      </c>
      <c r="OQ44" s="2">
        <v>31.682359999999999</v>
      </c>
      <c r="OR44" s="2">
        <v>83.117959999999997</v>
      </c>
      <c r="OS44" s="2">
        <v>2.4732299999999999E-2</v>
      </c>
      <c r="OT44" s="2">
        <v>0.1101101</v>
      </c>
      <c r="OU44" s="2"/>
      <c r="OV44" s="2"/>
      <c r="OW44" s="2"/>
      <c r="OX44" s="2"/>
      <c r="OY44" s="2">
        <v>2.60097E-2</v>
      </c>
      <c r="OZ44" s="2"/>
      <c r="PA44" s="2">
        <v>0.25847409999999998</v>
      </c>
      <c r="PB44" s="2">
        <v>1.33042E-2</v>
      </c>
      <c r="PC44" s="2"/>
      <c r="PD44" s="2">
        <v>0.39573039999999998</v>
      </c>
      <c r="PE44" s="2">
        <v>1.563564</v>
      </c>
      <c r="PF44" s="2">
        <v>5.0704000000000001E-3</v>
      </c>
      <c r="PG44" s="2">
        <v>0.37037039999999999</v>
      </c>
      <c r="PH44" s="2"/>
      <c r="PI44" s="2">
        <v>0.32313579999999997</v>
      </c>
      <c r="PJ44" s="2">
        <v>2.60097E-2</v>
      </c>
      <c r="PK44" s="2">
        <v>3.2954700000000003E-2</v>
      </c>
      <c r="PL44" s="2">
        <v>9.4773800000000005E-2</v>
      </c>
      <c r="PM44" s="2">
        <v>0.57208190000000003</v>
      </c>
      <c r="PN44" s="2">
        <v>0.56527090000000002</v>
      </c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>
        <v>0.94421540000000004</v>
      </c>
      <c r="QA44" s="2">
        <v>3.2483599999999999</v>
      </c>
      <c r="QB44" s="2">
        <v>0.29960140000000002</v>
      </c>
      <c r="QC44" s="2">
        <v>0.75925929999999997</v>
      </c>
      <c r="QD44" s="2"/>
      <c r="QE44" s="2">
        <v>0.52198849999999997</v>
      </c>
      <c r="QF44" s="2">
        <v>0.32204379999999999</v>
      </c>
      <c r="QG44" s="2">
        <v>1.5981749999999999</v>
      </c>
      <c r="QH44" s="2">
        <v>2.4820660000000001</v>
      </c>
      <c r="QI44" s="2">
        <v>1.6587350000000001</v>
      </c>
      <c r="QJ44" s="2">
        <v>7.0344819999999997</v>
      </c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>
        <v>4.2192399999999998E-2</v>
      </c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>
        <v>0.22162299999999999</v>
      </c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>
        <v>6.8013699999999996E-2</v>
      </c>
      <c r="SZ44" s="2">
        <v>0.1321321</v>
      </c>
      <c r="TA44" s="2">
        <v>0.15133099999999999</v>
      </c>
      <c r="TB44" s="2"/>
      <c r="TC44" s="2"/>
      <c r="TD44" s="2"/>
      <c r="TE44" s="2"/>
      <c r="TF44" s="2">
        <v>5.2727499999999997E-2</v>
      </c>
      <c r="TG44" s="2"/>
      <c r="TH44" s="2"/>
      <c r="TI44" s="2"/>
      <c r="TJ44" s="2"/>
      <c r="TK44" s="2">
        <v>0.38242120000000002</v>
      </c>
      <c r="TL44" s="2"/>
      <c r="TM44" s="2"/>
      <c r="TN44" s="2">
        <v>0.29433369999999998</v>
      </c>
      <c r="TO44" s="2">
        <v>0.17322499999999999</v>
      </c>
      <c r="TP44" s="2">
        <v>0.20656759999999999</v>
      </c>
      <c r="TQ44" s="2">
        <v>0.59651790000000005</v>
      </c>
      <c r="TR44" s="2">
        <v>0.49797520000000001</v>
      </c>
      <c r="TS44" s="2">
        <v>0.22358710000000001</v>
      </c>
      <c r="TT44" s="2">
        <v>1.9453800000000001</v>
      </c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>
        <v>3.09153E-2</v>
      </c>
      <c r="UG44" s="2">
        <v>6.6066100000000003E-2</v>
      </c>
      <c r="UH44" s="2"/>
      <c r="UI44" s="2"/>
      <c r="UJ44" s="2"/>
      <c r="UK44" s="2"/>
      <c r="UL44" s="2">
        <v>1.44498E-2</v>
      </c>
      <c r="UM44" s="2"/>
      <c r="UN44" s="2"/>
      <c r="UO44" s="2"/>
      <c r="UP44" s="2">
        <v>0.31564989999999998</v>
      </c>
      <c r="UQ44" s="2">
        <v>0.41660360000000002</v>
      </c>
      <c r="UR44" s="2">
        <v>0.32684170000000001</v>
      </c>
      <c r="US44" s="2">
        <v>0.18253330000000001</v>
      </c>
      <c r="UT44" s="2"/>
      <c r="UU44" s="2"/>
      <c r="UV44" s="2">
        <v>0.53122329999999995</v>
      </c>
      <c r="UW44" s="2">
        <v>0.192275</v>
      </c>
      <c r="UX44" s="2">
        <v>0.1052753</v>
      </c>
      <c r="UY44" s="2">
        <v>3.60025E-2</v>
      </c>
      <c r="UZ44" s="2">
        <v>6.0442599999999999E-2</v>
      </c>
      <c r="VA44" s="2">
        <v>2.24846E-2</v>
      </c>
      <c r="VB44" s="2">
        <v>12.61173</v>
      </c>
      <c r="VC44" s="2">
        <v>18.949069999999999</v>
      </c>
      <c r="VD44" s="2">
        <v>4.4315020000000001</v>
      </c>
      <c r="VE44" s="2"/>
      <c r="VF44" s="2"/>
      <c r="VG44" s="2">
        <v>20.70027</v>
      </c>
      <c r="VH44" s="2">
        <v>4.695233</v>
      </c>
      <c r="VI44" s="2">
        <v>4.1557639999999996</v>
      </c>
      <c r="VJ44" s="2">
        <v>2.801768</v>
      </c>
      <c r="VK44" s="2">
        <v>3.5016690000000001</v>
      </c>
      <c r="VL44" s="2">
        <v>1.6464190000000001</v>
      </c>
      <c r="VM44" s="2">
        <v>2.6763629999999998</v>
      </c>
      <c r="VN44" s="2">
        <v>0.34360279999999999</v>
      </c>
      <c r="VO44" s="2">
        <v>0.10140739999999999</v>
      </c>
      <c r="VP44" s="2"/>
      <c r="VQ44" s="2"/>
      <c r="VR44" s="2">
        <v>4.0764820000000004</v>
      </c>
      <c r="VS44" s="2">
        <v>0.1092471</v>
      </c>
      <c r="VT44" s="2">
        <v>3.3309800000000001E-2</v>
      </c>
      <c r="VU44" s="2">
        <v>0.17620720000000001</v>
      </c>
      <c r="VV44" s="2">
        <v>4.7010900000000001E-2</v>
      </c>
      <c r="VW44" s="2">
        <v>6.0427500000000002E-2</v>
      </c>
      <c r="VX44" s="2"/>
      <c r="VY44" s="2"/>
      <c r="VZ44" s="2"/>
      <c r="WA44" s="2"/>
      <c r="WB44" s="2"/>
      <c r="WC44" s="2"/>
      <c r="WD44" s="2">
        <v>4.3698899999999999E-2</v>
      </c>
      <c r="WE44" s="2"/>
      <c r="WF44" s="2">
        <v>3.0444200000000001E-2</v>
      </c>
      <c r="WG44" s="2">
        <v>0.4124312</v>
      </c>
      <c r="WH44" s="2">
        <v>9.8370000000000003E-3</v>
      </c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>
        <v>0.41841840000000002</v>
      </c>
      <c r="WV44" s="2"/>
      <c r="WW44" s="2">
        <v>0.22222220000000001</v>
      </c>
      <c r="WX44" s="2"/>
      <c r="WY44" s="2"/>
      <c r="WZ44" s="2"/>
      <c r="XA44" s="2"/>
      <c r="XB44" s="2"/>
      <c r="XC44" s="2"/>
      <c r="XD44" s="2">
        <v>1.7360739999999999</v>
      </c>
      <c r="XE44" s="2">
        <v>0.19167490000000001</v>
      </c>
      <c r="XF44" s="2">
        <v>0.52852849999999996</v>
      </c>
      <c r="XG44" s="2">
        <v>2.0901290000000001</v>
      </c>
      <c r="XH44" s="2">
        <v>1.7777780000000001</v>
      </c>
      <c r="XI44" s="2"/>
      <c r="XJ44" s="2"/>
      <c r="XK44" s="2"/>
      <c r="XL44" s="2">
        <v>4.61366E-2</v>
      </c>
      <c r="XM44" s="2">
        <v>0.80126960000000003</v>
      </c>
      <c r="XN44" s="2">
        <v>9.3129600000000007E-2</v>
      </c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>
        <v>0.4474187</v>
      </c>
      <c r="YG44" s="2"/>
      <c r="YH44" s="2">
        <v>1.9985900000000001E-2</v>
      </c>
      <c r="YI44" s="2">
        <v>3.2871900000000003E-2</v>
      </c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>
        <v>0</v>
      </c>
      <c r="YV44" s="2">
        <v>0</v>
      </c>
      <c r="YW44" s="2"/>
      <c r="YX44" s="2"/>
      <c r="YY44" s="2">
        <v>1.15131E-2</v>
      </c>
      <c r="YZ44" s="2"/>
      <c r="ZA44" s="2"/>
      <c r="ZB44" s="2"/>
      <c r="ZC44" s="2"/>
      <c r="ZD44" s="2">
        <v>0.24399170000000001</v>
      </c>
      <c r="ZE44" s="2">
        <v>3.61987E-2</v>
      </c>
      <c r="ZF44" s="2">
        <v>2.7948400000000002E-2</v>
      </c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>
        <v>0.1009948</v>
      </c>
      <c r="ZT44" s="2"/>
      <c r="ZU44" s="2"/>
      <c r="ZV44" s="2"/>
      <c r="ZW44" s="2"/>
      <c r="ZX44" s="2"/>
      <c r="ZY44" s="2"/>
      <c r="ZZ44" s="2"/>
      <c r="AAA44" s="2"/>
      <c r="AAB44" s="2"/>
      <c r="AAC44" s="2">
        <v>0.32423000000000002</v>
      </c>
      <c r="AAD44" s="2"/>
      <c r="AAE44" s="2"/>
      <c r="AAF44" s="2"/>
      <c r="AAG44" s="2">
        <v>0.2407407</v>
      </c>
      <c r="AAH44" s="2"/>
      <c r="AAI44" s="2"/>
      <c r="AAJ44" s="2"/>
      <c r="AAK44" s="2"/>
      <c r="AAL44" s="2"/>
      <c r="AAM44" s="2"/>
      <c r="AAN44" s="2">
        <v>0.2512315</v>
      </c>
      <c r="AAO44" s="2">
        <v>0</v>
      </c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>
        <v>0.2870801</v>
      </c>
      <c r="ABM44" s="2"/>
      <c r="ABN44" s="2"/>
      <c r="ABO44" s="2"/>
      <c r="ABP44" s="2"/>
      <c r="ABQ44" s="2">
        <v>0.1092471</v>
      </c>
      <c r="ABR44" s="2"/>
      <c r="ABS44" s="2"/>
      <c r="ABT44" s="2"/>
      <c r="ABU44" s="2"/>
      <c r="ABV44" s="2">
        <v>1.535809</v>
      </c>
      <c r="ABW44" s="2">
        <v>0.86913899999999999</v>
      </c>
      <c r="ABX44" s="2"/>
      <c r="ABY44" s="2">
        <v>0.11433169999999999</v>
      </c>
      <c r="ABZ44" s="2">
        <v>0.64060859999999997</v>
      </c>
      <c r="ACA44" s="2">
        <v>0.98160820000000004</v>
      </c>
      <c r="ACB44" s="2">
        <v>1.278904</v>
      </c>
      <c r="ACC44" s="2">
        <v>1.9101399999999999</v>
      </c>
      <c r="ACD44" s="2">
        <v>2.5007359999999998</v>
      </c>
      <c r="ACE44" s="2">
        <v>1.5930580000000001</v>
      </c>
      <c r="ACF44" s="2">
        <v>8.2489059999999998</v>
      </c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>
        <v>1.3148150000000001</v>
      </c>
      <c r="ADG44" s="2"/>
      <c r="ADH44" s="2"/>
      <c r="ADI44" s="2"/>
      <c r="ADJ44" s="2"/>
      <c r="ADK44" s="2"/>
      <c r="ADL44" s="2"/>
      <c r="ADM44" s="2"/>
      <c r="ADN44" s="2">
        <v>16.702729999999999</v>
      </c>
      <c r="ADO44" s="2">
        <v>13.202809999999999</v>
      </c>
      <c r="ADP44" s="2">
        <v>6.4128040000000004</v>
      </c>
      <c r="ADQ44" s="2">
        <v>0.43307469999999998</v>
      </c>
      <c r="ADR44" s="2">
        <v>11.652150000000001</v>
      </c>
      <c r="ADS44" s="2">
        <v>14.250640000000001</v>
      </c>
      <c r="ADT44" s="2">
        <v>25.539809999999999</v>
      </c>
      <c r="ADU44" s="2">
        <v>31.429939999999998</v>
      </c>
      <c r="ADV44" s="2">
        <v>37.466450000000002</v>
      </c>
      <c r="ADW44" s="2">
        <v>32.548479999999998</v>
      </c>
      <c r="ADX44" s="2">
        <v>148.70740000000001</v>
      </c>
      <c r="ADY44" s="2">
        <v>20.3005</v>
      </c>
      <c r="ADZ44" s="2">
        <v>25.571860000000001</v>
      </c>
      <c r="AEA44" s="2">
        <v>9.3141090000000002</v>
      </c>
      <c r="AEB44" s="2">
        <v>0.76740839999999999</v>
      </c>
      <c r="AEC44" s="2">
        <v>20.41291</v>
      </c>
      <c r="AED44" s="2">
        <v>10.994009999999999</v>
      </c>
      <c r="AEE44" s="2">
        <v>23.436499999999999</v>
      </c>
      <c r="AEF44" s="2">
        <v>36.732889999999998</v>
      </c>
      <c r="AEG44" s="2">
        <v>24.784770000000002</v>
      </c>
      <c r="AEH44" s="2">
        <v>17.026499999999999</v>
      </c>
      <c r="AEI44" s="2">
        <v>84.132199999999997</v>
      </c>
    </row>
    <row r="45" spans="1:815" x14ac:dyDescent="0.25">
      <c r="A45" t="s">
        <v>219</v>
      </c>
      <c r="B45" s="2">
        <v>46.154559999999996</v>
      </c>
      <c r="C45" s="2">
        <v>140.76070000000001</v>
      </c>
      <c r="D45" s="2">
        <v>16.760560000000002</v>
      </c>
      <c r="E45" s="2">
        <v>13.38753</v>
      </c>
      <c r="F45" s="2">
        <v>43.495669999999997</v>
      </c>
      <c r="G45" s="2">
        <v>11.908149999999999</v>
      </c>
      <c r="H45" s="2">
        <v>89.567599999999999</v>
      </c>
      <c r="I45" s="2"/>
      <c r="J45" s="2"/>
      <c r="K45" s="2"/>
      <c r="L45" s="2">
        <v>1.1477619999999999</v>
      </c>
      <c r="M45" s="2">
        <v>20.49785</v>
      </c>
      <c r="N45" s="2">
        <v>108.32640000000001</v>
      </c>
      <c r="O45" s="2"/>
      <c r="P45" s="2">
        <v>26.1921</v>
      </c>
      <c r="Q45" s="2">
        <v>18.143879999999999</v>
      </c>
      <c r="R45" s="2">
        <v>43.968559999999997</v>
      </c>
      <c r="S45" s="2">
        <v>12.089499999999999</v>
      </c>
      <c r="T45" s="2"/>
      <c r="U45" s="2">
        <v>32.387129999999999</v>
      </c>
      <c r="V45" s="2"/>
      <c r="W45" s="2">
        <v>30.60699</v>
      </c>
      <c r="X45" s="2"/>
      <c r="Y45" s="2">
        <v>1.983911</v>
      </c>
      <c r="Z45" s="2"/>
      <c r="AA45" s="2"/>
      <c r="AB45" s="2">
        <v>23.688659999999999</v>
      </c>
      <c r="AC45" s="2"/>
      <c r="AD45" s="2"/>
      <c r="AE45" s="2"/>
      <c r="AF45" s="2"/>
      <c r="AG45" s="2">
        <v>1.3036179999999999</v>
      </c>
      <c r="AH45" s="2">
        <v>14.07329</v>
      </c>
      <c r="AI45" s="2">
        <v>112.2229</v>
      </c>
      <c r="AJ45" s="2">
        <v>231.11349999999999</v>
      </c>
      <c r="AK45" s="2">
        <v>35.70729</v>
      </c>
      <c r="AL45" s="2">
        <v>62.790469999999999</v>
      </c>
      <c r="AM45" s="2">
        <v>98.943989999999999</v>
      </c>
      <c r="AN45" s="2">
        <v>93.702330000000003</v>
      </c>
      <c r="AO45" s="2">
        <v>278.11399999999998</v>
      </c>
      <c r="AP45" s="2">
        <v>128.9443</v>
      </c>
      <c r="AQ45" s="2">
        <v>203.31379999999999</v>
      </c>
      <c r="AR45" s="2">
        <v>130.02969999999999</v>
      </c>
      <c r="AS45" s="2">
        <v>209.4102</v>
      </c>
      <c r="AT45" s="2">
        <v>2.3409930000000001</v>
      </c>
      <c r="AU45" s="2">
        <v>5.2939109999999996</v>
      </c>
      <c r="AV45" s="2"/>
      <c r="AW45" s="2"/>
      <c r="AX45" s="2">
        <v>76.498500000000007</v>
      </c>
      <c r="AY45" s="2"/>
      <c r="AZ45" s="2">
        <v>22.497710000000001</v>
      </c>
      <c r="BA45" s="2">
        <v>8.975244</v>
      </c>
      <c r="BB45" s="2"/>
      <c r="BC45" s="2">
        <v>31.834199999999999</v>
      </c>
      <c r="BD45" s="2">
        <v>6.2525719999999998</v>
      </c>
      <c r="BE45" s="2"/>
      <c r="BF45" s="2">
        <v>6.646801</v>
      </c>
      <c r="BG45" s="2">
        <v>1.929926</v>
      </c>
      <c r="BH45" s="2"/>
      <c r="BI45" s="2">
        <v>61.78725</v>
      </c>
      <c r="BJ45" s="2"/>
      <c r="BK45" s="2">
        <v>4.0455610000000002</v>
      </c>
      <c r="BL45" s="2">
        <v>49.913510000000002</v>
      </c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>
        <v>14.98236</v>
      </c>
      <c r="CM45" s="2"/>
      <c r="CN45" s="2"/>
      <c r="CO45" s="2"/>
      <c r="CP45" s="2"/>
      <c r="CQ45" s="2"/>
      <c r="CR45" s="2"/>
      <c r="CS45" s="2"/>
      <c r="CT45" s="2"/>
      <c r="CU45" s="2">
        <v>0</v>
      </c>
      <c r="CV45" s="2">
        <v>13.00797</v>
      </c>
      <c r="CW45" s="2"/>
      <c r="CX45" s="2">
        <v>12.87088</v>
      </c>
      <c r="CY45" s="2"/>
      <c r="CZ45" s="2">
        <v>9.1257549999999998</v>
      </c>
      <c r="DA45" s="2">
        <v>4.9716930000000001</v>
      </c>
      <c r="DB45" s="2"/>
      <c r="DC45" s="2">
        <v>22.250589999999999</v>
      </c>
      <c r="DD45" s="2"/>
      <c r="DE45" s="2"/>
      <c r="DF45" s="2"/>
      <c r="DG45" s="2"/>
      <c r="DH45" s="2">
        <v>44.010669999999998</v>
      </c>
      <c r="DI45" s="2">
        <v>16.730979999999999</v>
      </c>
      <c r="DJ45" s="2">
        <v>3.0651760000000001</v>
      </c>
      <c r="DK45" s="2">
        <v>29.931650000000001</v>
      </c>
      <c r="DL45" s="2">
        <v>119.0735</v>
      </c>
      <c r="DM45" s="2">
        <v>18.271000000000001</v>
      </c>
      <c r="DN45" s="2">
        <v>6.5603020000000001</v>
      </c>
      <c r="DO45" s="2">
        <v>30.866530000000001</v>
      </c>
      <c r="DP45" s="2">
        <v>79.183840000000004</v>
      </c>
      <c r="DQ45" s="2">
        <v>8.0655420000000007</v>
      </c>
      <c r="DR45" s="2">
        <v>29.68872</v>
      </c>
      <c r="DS45" s="2">
        <v>24.074760000000001</v>
      </c>
      <c r="DT45" s="2">
        <v>59.486499999999999</v>
      </c>
      <c r="DU45" s="2">
        <v>48.137120000000003</v>
      </c>
      <c r="DV45" s="2"/>
      <c r="DW45" s="2">
        <v>44.960380000000001</v>
      </c>
      <c r="DX45" s="2">
        <v>27.257100000000001</v>
      </c>
      <c r="DY45" s="2">
        <v>116.3789</v>
      </c>
      <c r="DZ45" s="2">
        <v>112.4513</v>
      </c>
      <c r="EA45" s="2">
        <v>77.286280000000005</v>
      </c>
      <c r="EB45" s="2">
        <v>10.422459999999999</v>
      </c>
      <c r="EC45" s="2">
        <v>165.9264</v>
      </c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>
        <v>83.701030000000003</v>
      </c>
      <c r="EQ45" s="2">
        <v>17.489280000000001</v>
      </c>
      <c r="ER45" s="2">
        <v>13.75238</v>
      </c>
      <c r="ES45" s="2">
        <v>20.595749999999999</v>
      </c>
      <c r="ET45" s="2">
        <v>74.897750000000002</v>
      </c>
      <c r="EU45" s="2">
        <v>22.127120000000001</v>
      </c>
      <c r="EV45" s="2">
        <v>50.28631</v>
      </c>
      <c r="EW45" s="2">
        <v>17.714099999999998</v>
      </c>
      <c r="EX45" s="2">
        <v>37.101489999999998</v>
      </c>
      <c r="EY45" s="2">
        <v>1.705247</v>
      </c>
      <c r="EZ45" s="2"/>
      <c r="FA45" s="2"/>
      <c r="FB45" s="2"/>
      <c r="FC45" s="2">
        <v>6.962669</v>
      </c>
      <c r="FD45" s="2">
        <v>11.45984</v>
      </c>
      <c r="FE45" s="2">
        <v>74.912769999999995</v>
      </c>
      <c r="FF45" s="2">
        <v>69.164119999999997</v>
      </c>
      <c r="FG45" s="2">
        <v>69.581299999999999</v>
      </c>
      <c r="FH45" s="2"/>
      <c r="FI45" s="2"/>
      <c r="FJ45" s="2"/>
      <c r="FK45" s="2">
        <v>655.70140000000004</v>
      </c>
      <c r="FL45" s="2">
        <v>1388.0730000000001</v>
      </c>
      <c r="FM45" s="2">
        <v>494.80270000000002</v>
      </c>
      <c r="FN45" s="2">
        <v>306.35750000000002</v>
      </c>
      <c r="FO45" s="2">
        <v>505.27480000000003</v>
      </c>
      <c r="FP45" s="2">
        <v>405.863</v>
      </c>
      <c r="FQ45" s="2">
        <v>997.3229</v>
      </c>
      <c r="FR45" s="2">
        <v>778.35879999999997</v>
      </c>
      <c r="FS45" s="2">
        <v>381.67169999999999</v>
      </c>
      <c r="FT45" s="2">
        <v>295.24619999999999</v>
      </c>
      <c r="FU45" s="2">
        <v>410.53300000000002</v>
      </c>
      <c r="FV45" s="2"/>
      <c r="FW45" s="2">
        <v>211.5898</v>
      </c>
      <c r="FX45" s="2">
        <v>12.41948</v>
      </c>
      <c r="FY45" s="2">
        <v>22.048449999999999</v>
      </c>
      <c r="FZ45" s="2">
        <v>58.861919999999998</v>
      </c>
      <c r="GA45" s="2">
        <v>73.394170000000003</v>
      </c>
      <c r="GB45" s="2">
        <v>25.119779999999999</v>
      </c>
      <c r="GC45" s="2">
        <v>94.114040000000003</v>
      </c>
      <c r="GD45" s="2">
        <v>33.282069999999997</v>
      </c>
      <c r="GE45" s="2">
        <v>55.89808</v>
      </c>
      <c r="GF45" s="2">
        <v>21.509989999999998</v>
      </c>
      <c r="GG45" s="2">
        <v>25.40335</v>
      </c>
      <c r="GH45" s="2"/>
      <c r="GI45" s="2">
        <v>14.75501</v>
      </c>
      <c r="GJ45" s="2">
        <v>2.9011119999999999</v>
      </c>
      <c r="GK45" s="2"/>
      <c r="GL45" s="2">
        <v>5.6441129999999999</v>
      </c>
      <c r="GM45" s="2">
        <v>13.549709999999999</v>
      </c>
      <c r="GN45" s="2">
        <v>15.975099999999999</v>
      </c>
      <c r="GO45" s="2">
        <v>26.272880000000001</v>
      </c>
      <c r="GP45" s="2"/>
      <c r="GQ45" s="2">
        <v>1.744054</v>
      </c>
      <c r="GR45" s="2"/>
      <c r="GS45" s="2"/>
      <c r="GT45" s="2"/>
      <c r="GU45" s="2"/>
      <c r="GV45" s="2"/>
      <c r="GW45" s="2"/>
      <c r="GX45" s="2"/>
      <c r="GY45" s="2"/>
      <c r="GZ45" s="2">
        <v>2.1256910000000002</v>
      </c>
      <c r="HA45" s="2"/>
      <c r="HB45" s="2"/>
      <c r="HC45" s="2"/>
      <c r="HD45" s="2">
        <v>15.731070000000001</v>
      </c>
      <c r="HE45" s="2">
        <v>17.489280000000001</v>
      </c>
      <c r="HF45" s="2"/>
      <c r="HG45" s="2">
        <v>9.8074999999999992</v>
      </c>
      <c r="HH45" s="2">
        <v>53.290410000000001</v>
      </c>
      <c r="HI45" s="2">
        <v>36.664569999999998</v>
      </c>
      <c r="HJ45" s="2">
        <v>41.404530000000001</v>
      </c>
      <c r="HK45" s="2">
        <v>37.287590000000002</v>
      </c>
      <c r="HL45" s="2"/>
      <c r="HM45" s="2">
        <v>112.745</v>
      </c>
      <c r="HN45" s="2">
        <v>14.045959999999999</v>
      </c>
      <c r="HO45" s="2">
        <v>3.4410419999999999</v>
      </c>
      <c r="HP45" s="2"/>
      <c r="HQ45" s="2"/>
      <c r="HR45" s="2"/>
      <c r="HS45" s="2"/>
      <c r="HT45" s="2">
        <v>53.306829999999998</v>
      </c>
      <c r="HU45" s="2">
        <v>22.47513</v>
      </c>
      <c r="HV45" s="2">
        <v>5.2032590000000001</v>
      </c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>
        <v>4.2114330000000004</v>
      </c>
      <c r="IL45" s="2">
        <v>20.10773</v>
      </c>
      <c r="IM45" s="2">
        <v>48.158459999999998</v>
      </c>
      <c r="IN45" s="2">
        <v>73.968069999999997</v>
      </c>
      <c r="IO45" s="2">
        <v>2.5655060000000001</v>
      </c>
      <c r="IP45" s="2"/>
      <c r="IQ45" s="2">
        <v>30.204840000000001</v>
      </c>
      <c r="IR45" s="2">
        <v>8.2406679999999994</v>
      </c>
      <c r="IS45" s="2"/>
      <c r="IT45" s="2"/>
      <c r="IU45" s="2"/>
      <c r="IV45" s="2"/>
      <c r="IW45" s="2"/>
      <c r="IX45" s="2">
        <v>0</v>
      </c>
      <c r="IY45" s="2"/>
      <c r="IZ45" s="2"/>
      <c r="JA45" s="2"/>
      <c r="JB45" s="2"/>
      <c r="JC45" s="2"/>
      <c r="JD45" s="2"/>
      <c r="JE45" s="2"/>
      <c r="JF45" s="2">
        <v>14.045959999999999</v>
      </c>
      <c r="JG45" s="2"/>
      <c r="JH45" s="2">
        <v>16.766860000000001</v>
      </c>
      <c r="JI45" s="2"/>
      <c r="JJ45" s="2"/>
      <c r="JK45" s="2">
        <v>9.0857010000000002</v>
      </c>
      <c r="JL45" s="2">
        <v>24.097809999999999</v>
      </c>
      <c r="JM45" s="2"/>
      <c r="JN45" s="2">
        <v>21.098210000000002</v>
      </c>
      <c r="JO45" s="2"/>
      <c r="JP45" s="2">
        <v>13.64526</v>
      </c>
      <c r="JQ45" s="2"/>
      <c r="JR45" s="2">
        <v>3.9704329999999999</v>
      </c>
      <c r="JS45" s="2"/>
      <c r="JT45" s="2"/>
      <c r="JU45" s="2"/>
      <c r="JV45" s="2"/>
      <c r="JW45" s="2">
        <v>4.3866310000000004</v>
      </c>
      <c r="JX45" s="2"/>
      <c r="JY45" s="2"/>
      <c r="JZ45" s="2"/>
      <c r="KA45" s="2">
        <v>11.368309999999999</v>
      </c>
      <c r="KB45" s="2">
        <v>2.3409930000000001</v>
      </c>
      <c r="KC45" s="2"/>
      <c r="KD45" s="2"/>
      <c r="KE45" s="2"/>
      <c r="KF45" s="2"/>
      <c r="KG45" s="2">
        <v>17.89592</v>
      </c>
      <c r="KH45" s="2">
        <v>5.2513459999999998</v>
      </c>
      <c r="KI45" s="2">
        <v>26.85172</v>
      </c>
      <c r="KJ45" s="2"/>
      <c r="KK45" s="2">
        <v>37.877330000000001</v>
      </c>
      <c r="KL45" s="2"/>
      <c r="KM45" s="2">
        <v>46.46349</v>
      </c>
      <c r="KN45" s="2">
        <v>8.7919470000000004</v>
      </c>
      <c r="KO45" s="2"/>
      <c r="KP45" s="2">
        <v>4.9776850000000001</v>
      </c>
      <c r="KQ45" s="2">
        <v>30.725239999999999</v>
      </c>
      <c r="KR45" s="2">
        <v>5.9653070000000001</v>
      </c>
      <c r="KS45" s="2">
        <v>3.3874270000000002</v>
      </c>
      <c r="KT45" s="2"/>
      <c r="KU45" s="2"/>
      <c r="KV45" s="2"/>
      <c r="KW45" s="2">
        <v>17.648569999999999</v>
      </c>
      <c r="KX45" s="2"/>
      <c r="KY45" s="2"/>
      <c r="KZ45" s="2"/>
      <c r="LA45" s="2"/>
      <c r="LB45" s="2">
        <v>9.4416790000000006</v>
      </c>
      <c r="LC45" s="2"/>
      <c r="LD45" s="2"/>
      <c r="LE45" s="2">
        <v>10.849769999999999</v>
      </c>
      <c r="LF45" s="2"/>
      <c r="LG45" s="2"/>
      <c r="LH45" s="2"/>
      <c r="LI45" s="2"/>
      <c r="LJ45" s="2">
        <v>27.48798</v>
      </c>
      <c r="LK45" s="2"/>
      <c r="LL45" s="2"/>
      <c r="LM45" s="2"/>
      <c r="LN45" s="2"/>
      <c r="LO45" s="2">
        <v>20.139779999999998</v>
      </c>
      <c r="LP45" s="2"/>
      <c r="LQ45" s="2">
        <v>32.25985</v>
      </c>
      <c r="LR45" s="2">
        <v>44.642870000000002</v>
      </c>
      <c r="LS45" s="2"/>
      <c r="LT45" s="2"/>
      <c r="LU45" s="2"/>
      <c r="LV45" s="2"/>
      <c r="LW45" s="2"/>
      <c r="LX45" s="2"/>
      <c r="LY45" s="2"/>
      <c r="LZ45" s="2">
        <v>26.296150000000001</v>
      </c>
      <c r="MA45" s="2"/>
      <c r="MB45" s="2"/>
      <c r="MC45" s="2"/>
      <c r="MD45" s="2"/>
      <c r="ME45" s="2">
        <v>75.583550000000002</v>
      </c>
      <c r="MF45" s="2">
        <v>191.62020000000001</v>
      </c>
      <c r="MG45" s="2">
        <v>37.860660000000003</v>
      </c>
      <c r="MH45" s="2">
        <v>64.107900000000001</v>
      </c>
      <c r="MI45" s="2">
        <v>38.216320000000003</v>
      </c>
      <c r="MJ45" s="2">
        <v>59.858739999999997</v>
      </c>
      <c r="MK45" s="2">
        <v>194.38300000000001</v>
      </c>
      <c r="ML45" s="2">
        <v>168.69239999999999</v>
      </c>
      <c r="MM45" s="2">
        <v>119.3875</v>
      </c>
      <c r="MN45" s="2">
        <v>295.50749999999999</v>
      </c>
      <c r="MO45" s="2">
        <v>209.59119999999999</v>
      </c>
      <c r="MP45" s="2"/>
      <c r="MQ45" s="2"/>
      <c r="MR45" s="2"/>
      <c r="MS45" s="2"/>
      <c r="MT45" s="2">
        <v>28.127600000000001</v>
      </c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>
        <v>0</v>
      </c>
      <c r="NK45" s="2">
        <v>0</v>
      </c>
      <c r="NL45" s="2"/>
      <c r="NM45" s="2">
        <v>1.3234779999999999</v>
      </c>
      <c r="NN45" s="2">
        <v>16.18214</v>
      </c>
      <c r="NO45" s="2">
        <v>9.7075619999999994</v>
      </c>
      <c r="NP45" s="2">
        <v>0.49037500000000001</v>
      </c>
      <c r="NQ45" s="2"/>
      <c r="NR45" s="2"/>
      <c r="NS45" s="2">
        <v>6.3301980000000002</v>
      </c>
      <c r="NT45" s="2">
        <v>33.545810000000003</v>
      </c>
      <c r="NU45" s="2"/>
      <c r="NV45" s="2">
        <v>3.4104939999999999</v>
      </c>
      <c r="NW45" s="2">
        <v>1046.972</v>
      </c>
      <c r="NX45" s="2">
        <v>2102.0320000000002</v>
      </c>
      <c r="NY45" s="2">
        <v>777.22519999999997</v>
      </c>
      <c r="NZ45" s="2">
        <v>760.8596</v>
      </c>
      <c r="OA45" s="2">
        <v>1400.066</v>
      </c>
      <c r="OB45" s="2">
        <v>1500.125</v>
      </c>
      <c r="OC45" s="2">
        <v>2733.078</v>
      </c>
      <c r="OD45" s="2">
        <v>3112.674</v>
      </c>
      <c r="OE45" s="2">
        <v>3363.0909999999999</v>
      </c>
      <c r="OF45" s="2">
        <v>2080.201</v>
      </c>
      <c r="OG45" s="2">
        <v>6526.75</v>
      </c>
      <c r="OH45" s="2">
        <v>740.15899999999999</v>
      </c>
      <c r="OI45" s="2">
        <v>1818.8130000000001</v>
      </c>
      <c r="OJ45" s="2">
        <v>500.30149999999998</v>
      </c>
      <c r="OK45" s="2">
        <v>405.73930000000001</v>
      </c>
      <c r="OL45" s="2">
        <v>906.40120000000002</v>
      </c>
      <c r="OM45" s="2">
        <v>665.39400000000001</v>
      </c>
      <c r="ON45" s="2">
        <v>1958.22</v>
      </c>
      <c r="OO45" s="2">
        <v>1550.0509999999999</v>
      </c>
      <c r="OP45" s="2">
        <v>1805.6479999999999</v>
      </c>
      <c r="OQ45" s="2">
        <v>752.86980000000005</v>
      </c>
      <c r="OR45" s="2">
        <v>2286.2359999999999</v>
      </c>
      <c r="OS45" s="2">
        <v>52.22616</v>
      </c>
      <c r="OT45" s="2">
        <v>215.4607</v>
      </c>
      <c r="OU45" s="2">
        <v>14.341889999999999</v>
      </c>
      <c r="OV45" s="2"/>
      <c r="OW45" s="2">
        <v>34.260280000000002</v>
      </c>
      <c r="OX45" s="2">
        <v>28.993829999999999</v>
      </c>
      <c r="OY45" s="2">
        <v>25.34779</v>
      </c>
      <c r="OZ45" s="2">
        <v>188.2475</v>
      </c>
      <c r="PA45" s="2">
        <v>45.545050000000003</v>
      </c>
      <c r="PB45" s="2">
        <v>15.93878</v>
      </c>
      <c r="PC45" s="2"/>
      <c r="PD45" s="2">
        <v>37.833779999999997</v>
      </c>
      <c r="PE45" s="2">
        <v>58.528680000000001</v>
      </c>
      <c r="PF45" s="2">
        <v>3.187087</v>
      </c>
      <c r="PG45" s="2">
        <v>13.604979999999999</v>
      </c>
      <c r="PH45" s="2">
        <v>91.750739999999993</v>
      </c>
      <c r="PI45" s="2">
        <v>2.184466</v>
      </c>
      <c r="PJ45" s="2">
        <v>129.62790000000001</v>
      </c>
      <c r="PK45" s="2">
        <v>37.805430000000001</v>
      </c>
      <c r="PL45" s="2">
        <v>43.296430000000001</v>
      </c>
      <c r="PM45" s="2"/>
      <c r="PN45" s="2">
        <v>53.711039999999997</v>
      </c>
      <c r="PO45" s="2"/>
      <c r="PP45" s="2">
        <v>5.163138</v>
      </c>
      <c r="PQ45" s="2">
        <v>6.5497550000000002</v>
      </c>
      <c r="PR45" s="2"/>
      <c r="PS45" s="2">
        <v>1.1989510000000001</v>
      </c>
      <c r="PT45" s="2"/>
      <c r="PU45" s="2">
        <v>34.729930000000003</v>
      </c>
      <c r="PV45" s="2">
        <v>12.62513</v>
      </c>
      <c r="PW45" s="2"/>
      <c r="PX45" s="2"/>
      <c r="PY45" s="2"/>
      <c r="PZ45" s="2">
        <v>70.673820000000006</v>
      </c>
      <c r="QA45" s="2">
        <v>161.26339999999999</v>
      </c>
      <c r="QB45" s="2">
        <v>76.245810000000006</v>
      </c>
      <c r="QC45" s="2">
        <v>140.4435</v>
      </c>
      <c r="QD45" s="2">
        <v>121.2413</v>
      </c>
      <c r="QE45" s="2">
        <v>152.55500000000001</v>
      </c>
      <c r="QF45" s="2">
        <v>248.69120000000001</v>
      </c>
      <c r="QG45" s="2">
        <v>244.75559999999999</v>
      </c>
      <c r="QH45" s="2">
        <v>279.76889999999997</v>
      </c>
      <c r="QI45" s="2">
        <v>63.886279999999999</v>
      </c>
      <c r="QJ45" s="2">
        <v>179.48050000000001</v>
      </c>
      <c r="QK45" s="2">
        <v>5.431756</v>
      </c>
      <c r="QL45" s="2"/>
      <c r="QM45" s="2">
        <v>11.74248</v>
      </c>
      <c r="QN45" s="2"/>
      <c r="QO45" s="2">
        <v>33.07676</v>
      </c>
      <c r="QP45" s="2"/>
      <c r="QQ45" s="2">
        <v>53.918860000000002</v>
      </c>
      <c r="QR45" s="2">
        <v>19.04354</v>
      </c>
      <c r="QS45" s="2">
        <v>24.650369999999999</v>
      </c>
      <c r="QT45" s="2">
        <v>1.13748</v>
      </c>
      <c r="QU45" s="2">
        <v>16.560120000000001</v>
      </c>
      <c r="QV45" s="2">
        <v>19.763500000000001</v>
      </c>
      <c r="QW45" s="2">
        <v>8.8905370000000001</v>
      </c>
      <c r="QX45" s="2"/>
      <c r="QY45" s="2"/>
      <c r="QZ45" s="2"/>
      <c r="RA45" s="2"/>
      <c r="RB45" s="2"/>
      <c r="RC45" s="2"/>
      <c r="RD45" s="2">
        <v>4.1803559999999997</v>
      </c>
      <c r="RE45" s="2"/>
      <c r="RF45" s="2">
        <v>4.1400300000000003</v>
      </c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>
        <v>2.774635</v>
      </c>
      <c r="SD45" s="2"/>
      <c r="SE45" s="2"/>
      <c r="SF45" s="2"/>
      <c r="SG45" s="2">
        <v>10.78525</v>
      </c>
      <c r="SH45" s="2"/>
      <c r="SI45" s="2">
        <v>9.7783890000000007</v>
      </c>
      <c r="SJ45" s="2"/>
      <c r="SK45" s="2">
        <v>4.5267549999999996</v>
      </c>
      <c r="SL45" s="2"/>
      <c r="SM45" s="2"/>
      <c r="SN45" s="2"/>
      <c r="SO45" s="2">
        <v>14.731120000000001</v>
      </c>
      <c r="SP45" s="2"/>
      <c r="SQ45" s="2"/>
      <c r="SR45" s="2">
        <v>5.4242860000000004</v>
      </c>
      <c r="SS45" s="2"/>
      <c r="ST45" s="2"/>
      <c r="SU45" s="2">
        <v>5.5943290000000001</v>
      </c>
      <c r="SV45" s="2"/>
      <c r="SW45" s="2"/>
      <c r="SX45" s="2"/>
      <c r="SY45" s="2">
        <v>12.51782</v>
      </c>
      <c r="SZ45" s="2">
        <v>12.27594</v>
      </c>
      <c r="TA45" s="2">
        <v>53.15016</v>
      </c>
      <c r="TB45" s="2">
        <v>28.768219999999999</v>
      </c>
      <c r="TC45" s="2">
        <v>46.568289999999998</v>
      </c>
      <c r="TD45" s="2"/>
      <c r="TE45" s="2">
        <v>93.724689999999995</v>
      </c>
      <c r="TF45" s="2"/>
      <c r="TG45" s="2">
        <v>42.26652</v>
      </c>
      <c r="TH45" s="2">
        <v>5.1471410000000004</v>
      </c>
      <c r="TI45" s="2">
        <v>4.5540330000000004</v>
      </c>
      <c r="TJ45" s="2">
        <v>14.20984</v>
      </c>
      <c r="TK45" s="2">
        <v>16.30219</v>
      </c>
      <c r="TL45" s="2">
        <v>4.3616349999999997</v>
      </c>
      <c r="TM45" s="2">
        <v>29.797930000000001</v>
      </c>
      <c r="TN45" s="2">
        <v>43.162599999999998</v>
      </c>
      <c r="TO45" s="2">
        <v>85.741560000000007</v>
      </c>
      <c r="TP45" s="2">
        <v>33.289479999999998</v>
      </c>
      <c r="TQ45" s="2">
        <v>75.141239999999996</v>
      </c>
      <c r="TR45" s="2">
        <v>197.4024</v>
      </c>
      <c r="TS45" s="2">
        <v>8.9312559999999994</v>
      </c>
      <c r="TT45" s="2">
        <v>97.703460000000007</v>
      </c>
      <c r="TU45" s="2"/>
      <c r="TV45" s="2"/>
      <c r="TW45" s="2"/>
      <c r="TX45" s="2"/>
      <c r="TY45" s="2"/>
      <c r="TZ45" s="2"/>
      <c r="UA45" s="2"/>
      <c r="UB45" s="2">
        <v>10.4011</v>
      </c>
      <c r="UC45" s="2"/>
      <c r="UD45" s="2"/>
      <c r="UE45" s="2"/>
      <c r="UF45" s="2">
        <v>17.86684</v>
      </c>
      <c r="UG45" s="2">
        <v>202.1438</v>
      </c>
      <c r="UH45" s="2"/>
      <c r="UI45" s="2"/>
      <c r="UJ45" s="2">
        <v>29.914829999999998</v>
      </c>
      <c r="UK45" s="2"/>
      <c r="UL45" s="2">
        <v>41.476860000000002</v>
      </c>
      <c r="UM45" s="2">
        <v>62.728459999999998</v>
      </c>
      <c r="UN45" s="2">
        <v>15.04773</v>
      </c>
      <c r="UO45" s="2">
        <v>26.47101</v>
      </c>
      <c r="UP45" s="2"/>
      <c r="UQ45" s="2"/>
      <c r="UR45" s="2">
        <v>26.115950000000002</v>
      </c>
      <c r="US45" s="2"/>
      <c r="UT45" s="2">
        <v>26.54346</v>
      </c>
      <c r="UU45" s="2"/>
      <c r="UV45" s="2"/>
      <c r="UW45" s="2">
        <v>6.0596449999999997</v>
      </c>
      <c r="UX45" s="2">
        <v>70.983029999999999</v>
      </c>
      <c r="UY45" s="2">
        <v>132.92590000000001</v>
      </c>
      <c r="UZ45" s="2">
        <v>9.0998400000000004</v>
      </c>
      <c r="VA45" s="2"/>
      <c r="VB45" s="2">
        <v>621.51829999999995</v>
      </c>
      <c r="VC45" s="2">
        <v>1424.153</v>
      </c>
      <c r="VD45" s="2">
        <v>518.38710000000003</v>
      </c>
      <c r="VE45" s="2">
        <v>276.86799999999999</v>
      </c>
      <c r="VF45" s="2">
        <v>724.67179999999996</v>
      </c>
      <c r="VG45" s="2">
        <v>593.38580000000002</v>
      </c>
      <c r="VH45" s="2">
        <v>1467.1189999999999</v>
      </c>
      <c r="VI45" s="2">
        <v>992.93299999999999</v>
      </c>
      <c r="VJ45" s="2">
        <v>616.99789999999996</v>
      </c>
      <c r="VK45" s="2">
        <v>129.67269999999999</v>
      </c>
      <c r="VL45" s="2">
        <v>376.77749999999997</v>
      </c>
      <c r="VM45" s="2">
        <v>92.427610000000001</v>
      </c>
      <c r="VN45" s="2">
        <v>176.1438</v>
      </c>
      <c r="VO45" s="2">
        <v>12.423220000000001</v>
      </c>
      <c r="VP45" s="2">
        <v>35.94426</v>
      </c>
      <c r="VQ45" s="2">
        <v>25.165590000000002</v>
      </c>
      <c r="VR45" s="2">
        <v>65.865819999999999</v>
      </c>
      <c r="VS45" s="2">
        <v>90.085949999999997</v>
      </c>
      <c r="VT45" s="2">
        <v>26.07574</v>
      </c>
      <c r="VU45" s="2">
        <v>56.610889999999998</v>
      </c>
      <c r="VV45" s="2">
        <v>34.124400000000001</v>
      </c>
      <c r="VW45" s="2">
        <v>52.490879999999997</v>
      </c>
      <c r="VX45" s="2"/>
      <c r="VY45" s="2"/>
      <c r="VZ45" s="2"/>
      <c r="WA45" s="2"/>
      <c r="WB45" s="2"/>
      <c r="WC45" s="2">
        <v>16.021419999999999</v>
      </c>
      <c r="WD45" s="2"/>
      <c r="WE45" s="2">
        <v>3.2862520000000002</v>
      </c>
      <c r="WF45" s="2"/>
      <c r="WG45" s="2">
        <v>26.162040000000001</v>
      </c>
      <c r="WH45" s="2"/>
      <c r="WI45" s="2"/>
      <c r="WJ45" s="2"/>
      <c r="WK45" s="2"/>
      <c r="WL45" s="2"/>
      <c r="WM45" s="2">
        <v>0.87044120000000003</v>
      </c>
      <c r="WN45" s="2"/>
      <c r="WO45" s="2"/>
      <c r="WP45" s="2"/>
      <c r="WQ45" s="2"/>
      <c r="WR45" s="2"/>
      <c r="WS45" s="2"/>
      <c r="WT45" s="2">
        <v>21.98996</v>
      </c>
      <c r="WU45" s="2">
        <v>74.474010000000007</v>
      </c>
      <c r="WV45" s="2">
        <v>54.313690000000001</v>
      </c>
      <c r="WW45" s="2">
        <v>36.75938</v>
      </c>
      <c r="WX45" s="2">
        <v>40.72448</v>
      </c>
      <c r="WY45" s="2">
        <v>21.029350000000001</v>
      </c>
      <c r="WZ45" s="2">
        <v>67.818569999999994</v>
      </c>
      <c r="XA45" s="2"/>
      <c r="XB45" s="2">
        <v>48.730420000000002</v>
      </c>
      <c r="XC45" s="2">
        <v>25.134229999999999</v>
      </c>
      <c r="XD45" s="2">
        <v>6.0550199999999998</v>
      </c>
      <c r="XE45" s="2">
        <v>0.10445690000000001</v>
      </c>
      <c r="XF45" s="2">
        <v>45.47231</v>
      </c>
      <c r="XG45" s="2"/>
      <c r="XH45" s="2"/>
      <c r="XI45" s="2">
        <v>15.315709999999999</v>
      </c>
      <c r="XJ45" s="2"/>
      <c r="XK45" s="2"/>
      <c r="XL45" s="2"/>
      <c r="XM45" s="2">
        <v>13.0502</v>
      </c>
      <c r="XN45" s="2"/>
      <c r="XO45" s="2">
        <v>8.6940639999999991</v>
      </c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>
        <v>1.6940759999999999</v>
      </c>
      <c r="YD45" s="2"/>
      <c r="YE45" s="2"/>
      <c r="YF45" s="2"/>
      <c r="YG45" s="2">
        <v>58.767780000000002</v>
      </c>
      <c r="YH45" s="2">
        <v>24.97551</v>
      </c>
      <c r="YI45" s="2"/>
      <c r="YJ45" s="2">
        <v>65.973849999999999</v>
      </c>
      <c r="YK45" s="2">
        <v>0.58978509999999995</v>
      </c>
      <c r="YL45" s="2"/>
      <c r="YM45" s="2">
        <v>19.90258</v>
      </c>
      <c r="YN45" s="2"/>
      <c r="YO45" s="2"/>
      <c r="YP45" s="2"/>
      <c r="YQ45" s="2"/>
      <c r="YR45" s="2">
        <v>14.69252</v>
      </c>
      <c r="YS45" s="2"/>
      <c r="YT45" s="2"/>
      <c r="YU45" s="2">
        <v>0</v>
      </c>
      <c r="YV45" s="2">
        <v>0</v>
      </c>
      <c r="YW45" s="2"/>
      <c r="YX45" s="2">
        <v>10.868130000000001</v>
      </c>
      <c r="YY45" s="2">
        <v>14.72052</v>
      </c>
      <c r="YZ45" s="2"/>
      <c r="ZA45" s="2">
        <v>54.945729999999998</v>
      </c>
      <c r="ZB45" s="2"/>
      <c r="ZC45" s="2">
        <v>37.316679999999998</v>
      </c>
      <c r="ZD45" s="2">
        <v>48.20279</v>
      </c>
      <c r="ZE45" s="2">
        <v>27.57978</v>
      </c>
      <c r="ZF45" s="2">
        <v>23.59037</v>
      </c>
      <c r="ZG45" s="2">
        <v>13.099909999999999</v>
      </c>
      <c r="ZH45" s="2"/>
      <c r="ZI45" s="2">
        <v>14.55461</v>
      </c>
      <c r="ZJ45" s="2">
        <v>9.8884019999999992</v>
      </c>
      <c r="ZK45" s="2"/>
      <c r="ZL45" s="2">
        <v>25.2104</v>
      </c>
      <c r="ZM45" s="2"/>
      <c r="ZN45" s="2"/>
      <c r="ZO45" s="2"/>
      <c r="ZP45" s="2"/>
      <c r="ZQ45" s="2"/>
      <c r="ZR45" s="2">
        <v>3.7260270000000002</v>
      </c>
      <c r="ZS45" s="2">
        <v>3.3295620000000001</v>
      </c>
      <c r="ZT45" s="2">
        <v>1.636792</v>
      </c>
      <c r="ZU45" s="2"/>
      <c r="ZV45" s="2"/>
      <c r="ZW45" s="2">
        <v>1.2928409999999999</v>
      </c>
      <c r="ZX45" s="2"/>
      <c r="ZY45" s="2">
        <v>15.970129999999999</v>
      </c>
      <c r="ZZ45" s="2">
        <v>19.059840000000001</v>
      </c>
      <c r="AAA45" s="2"/>
      <c r="AAB45" s="2"/>
      <c r="AAC45" s="2"/>
      <c r="AAD45" s="2">
        <v>2.0615589999999999</v>
      </c>
      <c r="AAE45" s="2">
        <v>27.642469999999999</v>
      </c>
      <c r="AAF45" s="2"/>
      <c r="AAG45" s="2">
        <v>50.405850000000001</v>
      </c>
      <c r="AAH45" s="2">
        <v>7.7570449999999997</v>
      </c>
      <c r="AAI45" s="2"/>
      <c r="AAJ45" s="2">
        <v>9.0614190000000008</v>
      </c>
      <c r="AAK45" s="2">
        <v>40.122540000000001</v>
      </c>
      <c r="AAL45" s="2"/>
      <c r="AAM45" s="2"/>
      <c r="AAN45" s="2"/>
      <c r="AAO45" s="2">
        <v>0</v>
      </c>
      <c r="AAP45" s="2"/>
      <c r="AAQ45" s="2"/>
      <c r="AAR45" s="2"/>
      <c r="AAS45" s="2">
        <v>9.3831740000000003</v>
      </c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>
        <v>6.8951469999999997</v>
      </c>
      <c r="ABG45" s="2">
        <v>18.66845</v>
      </c>
      <c r="ABH45" s="2">
        <v>56.343710000000002</v>
      </c>
      <c r="ABI45" s="2">
        <v>51.010480000000001</v>
      </c>
      <c r="ABJ45" s="2">
        <v>1.212153</v>
      </c>
      <c r="ABK45" s="2"/>
      <c r="ABL45" s="2"/>
      <c r="ABM45" s="2"/>
      <c r="ABN45" s="2"/>
      <c r="ABO45" s="2">
        <v>15.286619999999999</v>
      </c>
      <c r="ABP45" s="2"/>
      <c r="ABQ45" s="2"/>
      <c r="ABR45" s="2"/>
      <c r="ABS45" s="2">
        <v>19.67887</v>
      </c>
      <c r="ABT45" s="2"/>
      <c r="ABU45" s="2">
        <v>4.012645</v>
      </c>
      <c r="ABV45" s="2">
        <v>36.377189999999999</v>
      </c>
      <c r="ABW45" s="2">
        <v>176.6071</v>
      </c>
      <c r="ABX45" s="2">
        <v>54.520440000000001</v>
      </c>
      <c r="ABY45" s="2">
        <v>31.423269999999999</v>
      </c>
      <c r="ABZ45" s="2">
        <v>63.336419999999997</v>
      </c>
      <c r="ACA45" s="2">
        <v>85.741560000000007</v>
      </c>
      <c r="ACB45" s="2">
        <v>143.27520000000001</v>
      </c>
      <c r="ACC45" s="2">
        <v>186.16460000000001</v>
      </c>
      <c r="ACD45" s="2">
        <v>223.3596</v>
      </c>
      <c r="ACE45" s="2">
        <v>69.348579999999998</v>
      </c>
      <c r="ACF45" s="2">
        <v>335.68509999999998</v>
      </c>
      <c r="ACG45" s="2"/>
      <c r="ACH45" s="2"/>
      <c r="ACI45" s="2"/>
      <c r="ACJ45" s="2"/>
      <c r="ACK45" s="2">
        <v>16.973600000000001</v>
      </c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>
        <v>0.20891370000000001</v>
      </c>
      <c r="ADD45" s="2">
        <v>5.094112</v>
      </c>
      <c r="ADE45" s="2">
        <v>15.45063</v>
      </c>
      <c r="ADF45" s="2"/>
      <c r="ADG45" s="2"/>
      <c r="ADH45" s="2"/>
      <c r="ADI45" s="2">
        <v>7.3528039999999999</v>
      </c>
      <c r="ADJ45" s="2">
        <v>35.270040000000002</v>
      </c>
      <c r="ADK45" s="2">
        <v>16.721419999999998</v>
      </c>
      <c r="ADL45" s="2"/>
      <c r="ADM45" s="2">
        <v>9.5220710000000004</v>
      </c>
      <c r="ADN45" s="2">
        <v>1005.4880000000001</v>
      </c>
      <c r="ADO45" s="2">
        <v>2191.558</v>
      </c>
      <c r="ADP45" s="2">
        <v>828.16549999999995</v>
      </c>
      <c r="ADQ45" s="2">
        <v>651.76199999999994</v>
      </c>
      <c r="ADR45" s="2">
        <v>1309.8910000000001</v>
      </c>
      <c r="ADS45" s="2">
        <v>1274.9880000000001</v>
      </c>
      <c r="ADT45" s="2">
        <v>2965.5540000000001</v>
      </c>
      <c r="ADU45" s="2">
        <v>2938.0210000000002</v>
      </c>
      <c r="ADV45" s="2">
        <v>3608.5059999999999</v>
      </c>
      <c r="ADW45" s="2">
        <v>1808.8420000000001</v>
      </c>
      <c r="ADX45" s="2">
        <v>5486.6450000000004</v>
      </c>
      <c r="ADY45" s="2">
        <v>953.19600000000003</v>
      </c>
      <c r="ADZ45" s="2">
        <v>2166.018</v>
      </c>
      <c r="AEA45" s="2">
        <v>594.85749999999996</v>
      </c>
      <c r="AEB45" s="2">
        <v>372.67910000000001</v>
      </c>
      <c r="AEC45" s="2">
        <v>991.79190000000006</v>
      </c>
      <c r="AED45" s="2">
        <v>995.49300000000005</v>
      </c>
      <c r="AEE45" s="2">
        <v>1755.4459999999999</v>
      </c>
      <c r="AEF45" s="2">
        <v>1929.895</v>
      </c>
      <c r="AEG45" s="2">
        <v>1533.8109999999999</v>
      </c>
      <c r="AEH45" s="2">
        <v>754.52940000000001</v>
      </c>
      <c r="AEI45" s="2">
        <v>1827.3409999999999</v>
      </c>
    </row>
    <row r="46" spans="1:815" x14ac:dyDescent="0.25">
      <c r="A46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3656-E1AB-4B7A-BC6E-7168BC50EFEA}">
  <sheetPr>
    <tabColor rgb="FFFFC000"/>
  </sheetPr>
  <dimension ref="A1:AL44"/>
  <sheetViews>
    <sheetView zoomScale="85" zoomScaleNormal="85" workbookViewId="0"/>
  </sheetViews>
  <sheetFormatPr defaultRowHeight="15" x14ac:dyDescent="0.25"/>
  <cols>
    <col min="1" max="1" width="17.140625" customWidth="1"/>
  </cols>
  <sheetData>
    <row r="1" spans="1:38" x14ac:dyDescent="0.25">
      <c r="A1" t="s">
        <v>42</v>
      </c>
    </row>
    <row r="2" spans="1:38" x14ac:dyDescent="0.25">
      <c r="A2" t="s">
        <v>43</v>
      </c>
    </row>
    <row r="3" spans="1:38" x14ac:dyDescent="0.25">
      <c r="A3" t="s">
        <v>64</v>
      </c>
    </row>
    <row r="4" spans="1:38" x14ac:dyDescent="0.25">
      <c r="A4" t="s">
        <v>46</v>
      </c>
    </row>
    <row r="6" spans="1:38" x14ac:dyDescent="0.25">
      <c r="A6" s="1" t="s">
        <v>2</v>
      </c>
    </row>
    <row r="7" spans="1:38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  <c r="S7" t="s">
        <v>22</v>
      </c>
      <c r="T7" t="s">
        <v>23</v>
      </c>
      <c r="U7" t="s">
        <v>24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A7" t="s">
        <v>30</v>
      </c>
      <c r="AB7" t="s">
        <v>31</v>
      </c>
      <c r="AC7" t="s">
        <v>32</v>
      </c>
      <c r="AD7" t="s">
        <v>33</v>
      </c>
      <c r="AE7" t="s">
        <v>34</v>
      </c>
      <c r="AF7" t="s">
        <v>35</v>
      </c>
      <c r="AG7" t="s">
        <v>36</v>
      </c>
      <c r="AH7" t="s">
        <v>37</v>
      </c>
      <c r="AI7" t="s">
        <v>38</v>
      </c>
      <c r="AJ7" t="s">
        <v>39</v>
      </c>
      <c r="AK7" t="s">
        <v>40</v>
      </c>
      <c r="AL7" t="s">
        <v>41</v>
      </c>
    </row>
    <row r="8" spans="1:38" x14ac:dyDescent="0.25">
      <c r="A8" t="s">
        <v>184</v>
      </c>
      <c r="B8" s="2">
        <v>122.2902</v>
      </c>
      <c r="C8" s="2">
        <v>75.846500000000006</v>
      </c>
      <c r="D8" s="2">
        <v>3.1745749999999999</v>
      </c>
      <c r="E8" s="2">
        <v>340.13440000000003</v>
      </c>
      <c r="F8" s="2">
        <v>4.5648039999999996</v>
      </c>
      <c r="G8" s="2">
        <v>12.15095</v>
      </c>
      <c r="H8" s="2">
        <v>4.7214790000000004</v>
      </c>
      <c r="I8" s="2">
        <v>2.3647580000000001</v>
      </c>
      <c r="J8" s="2">
        <v>3.8598300000000001</v>
      </c>
      <c r="K8" s="2">
        <v>10.815</v>
      </c>
      <c r="L8" s="2">
        <v>17.13993</v>
      </c>
      <c r="M8" s="2">
        <v>98.799880000000002</v>
      </c>
      <c r="N8" s="2">
        <v>38.410969999999999</v>
      </c>
      <c r="O8" s="2">
        <v>6.7082259999999998</v>
      </c>
      <c r="P8" s="2">
        <v>11.25934</v>
      </c>
      <c r="Q8" s="2">
        <v>730.03099999999995</v>
      </c>
      <c r="R8" s="2">
        <v>46.867750000000001</v>
      </c>
      <c r="S8" s="2">
        <v>21.49277</v>
      </c>
      <c r="T8" s="2">
        <v>0</v>
      </c>
      <c r="U8" s="2">
        <v>41.829419999999999</v>
      </c>
      <c r="V8" s="2">
        <v>21.366599999999998</v>
      </c>
      <c r="W8" s="2">
        <v>0.94609600000000005</v>
      </c>
      <c r="X8" s="2">
        <v>35.689729999999997</v>
      </c>
      <c r="Y8" s="2">
        <v>2.2679640000000001</v>
      </c>
      <c r="Z8" s="2">
        <v>10.46429</v>
      </c>
      <c r="AA8" s="2">
        <v>0</v>
      </c>
      <c r="AB8" s="2">
        <v>22.229679999999998</v>
      </c>
      <c r="AC8" s="2">
        <v>6.0824049999999996</v>
      </c>
      <c r="AD8" s="2">
        <v>3.292691</v>
      </c>
      <c r="AE8" s="2">
        <v>1.9258599999999999</v>
      </c>
      <c r="AF8" s="2">
        <v>0</v>
      </c>
      <c r="AG8" s="2">
        <v>390.35939999999999</v>
      </c>
      <c r="AH8" s="2">
        <v>1.8921920000000001</v>
      </c>
      <c r="AI8" s="2">
        <v>0</v>
      </c>
      <c r="AJ8" s="2">
        <v>5.1309990000000001</v>
      </c>
      <c r="AK8" s="2">
        <v>7765.982</v>
      </c>
      <c r="AL8" s="2">
        <v>6678.9089999999997</v>
      </c>
    </row>
    <row r="9" spans="1:38" x14ac:dyDescent="0.25">
      <c r="A9" t="s">
        <v>185</v>
      </c>
      <c r="B9" s="2">
        <v>761.88649999999996</v>
      </c>
      <c r="C9" s="2">
        <v>829.04280000000006</v>
      </c>
      <c r="D9" s="2">
        <v>22.19267</v>
      </c>
      <c r="E9" s="2">
        <v>2215.9920000000002</v>
      </c>
      <c r="F9" s="2">
        <v>903.41589999999997</v>
      </c>
      <c r="G9" s="2">
        <v>359.05790000000002</v>
      </c>
      <c r="H9" s="2">
        <v>6.1352200000000003</v>
      </c>
      <c r="I9" s="2">
        <v>10.190289999999999</v>
      </c>
      <c r="J9" s="2">
        <v>130.1113</v>
      </c>
      <c r="K9" s="2">
        <v>9.5129889999999993</v>
      </c>
      <c r="L9" s="2">
        <v>2739.0419999999999</v>
      </c>
      <c r="M9" s="2">
        <v>1154.0129999999999</v>
      </c>
      <c r="N9" s="2">
        <v>186.47829999999999</v>
      </c>
      <c r="O9" s="2">
        <v>898.25409999999999</v>
      </c>
      <c r="P9" s="2">
        <v>296.08300000000003</v>
      </c>
      <c r="Q9" s="2">
        <v>5492.2020000000002</v>
      </c>
      <c r="R9" s="2">
        <v>584.32270000000005</v>
      </c>
      <c r="S9" s="2">
        <v>202.12790000000001</v>
      </c>
      <c r="T9" s="2">
        <v>126.0714</v>
      </c>
      <c r="U9" s="2">
        <v>760.81939999999997</v>
      </c>
      <c r="V9" s="2">
        <v>1289.8530000000001</v>
      </c>
      <c r="W9" s="2">
        <v>19.993839999999999</v>
      </c>
      <c r="X9" s="2">
        <v>452.80430000000001</v>
      </c>
      <c r="Y9" s="2">
        <v>26.940729999999999</v>
      </c>
      <c r="Z9" s="2">
        <v>407.56369999999998</v>
      </c>
      <c r="AA9" s="2">
        <v>21.565899999999999</v>
      </c>
      <c r="AB9" s="2">
        <v>345.44260000000003</v>
      </c>
      <c r="AC9" s="2">
        <v>277.25880000000001</v>
      </c>
      <c r="AD9" s="2">
        <v>21.771519999999999</v>
      </c>
      <c r="AE9" s="2">
        <v>185.9504</v>
      </c>
      <c r="AF9" s="2">
        <v>46.191839999999999</v>
      </c>
      <c r="AG9" s="2">
        <v>3013.0749999999998</v>
      </c>
      <c r="AH9" s="2">
        <v>294.18090000000001</v>
      </c>
      <c r="AI9" s="2">
        <v>0</v>
      </c>
      <c r="AJ9" s="2">
        <v>350.06889999999999</v>
      </c>
      <c r="AK9" s="2">
        <v>46766.75</v>
      </c>
      <c r="AL9" s="2">
        <v>23460.639999999999</v>
      </c>
    </row>
    <row r="10" spans="1:38" x14ac:dyDescent="0.25">
      <c r="A10" t="s">
        <v>186</v>
      </c>
      <c r="B10" s="2">
        <v>3081.6489999999999</v>
      </c>
      <c r="C10" s="2">
        <v>3611.027</v>
      </c>
      <c r="D10" s="2">
        <v>29.628399999999999</v>
      </c>
      <c r="E10" s="2">
        <v>8285.5360000000001</v>
      </c>
      <c r="F10" s="2">
        <v>2350.8670000000002</v>
      </c>
      <c r="G10" s="2">
        <v>1481.2919999999999</v>
      </c>
      <c r="H10" s="2">
        <v>285.1551</v>
      </c>
      <c r="I10" s="2">
        <v>360.24869999999999</v>
      </c>
      <c r="J10" s="2">
        <v>420.86470000000003</v>
      </c>
      <c r="K10" s="2">
        <v>169.14930000000001</v>
      </c>
      <c r="L10" s="2">
        <v>5926.058</v>
      </c>
      <c r="M10" s="2">
        <v>7611.4610000000002</v>
      </c>
      <c r="N10" s="2">
        <v>662.79759999999999</v>
      </c>
      <c r="O10" s="2">
        <v>2570.4059999999999</v>
      </c>
      <c r="P10" s="2">
        <v>2367.8490000000002</v>
      </c>
      <c r="Q10" s="2">
        <v>26572.82</v>
      </c>
      <c r="R10" s="2">
        <v>4525.3739999999998</v>
      </c>
      <c r="S10" s="2">
        <v>2046.3620000000001</v>
      </c>
      <c r="T10" s="2">
        <v>786.67939999999999</v>
      </c>
      <c r="U10" s="2">
        <v>3053.1060000000002</v>
      </c>
      <c r="V10" s="2">
        <v>3401.1840000000002</v>
      </c>
      <c r="W10" s="2">
        <v>1154.182</v>
      </c>
      <c r="X10" s="2">
        <v>408.2242</v>
      </c>
      <c r="Y10" s="2">
        <v>0</v>
      </c>
      <c r="Z10" s="2">
        <v>3144.2869999999998</v>
      </c>
      <c r="AA10" s="2">
        <v>215.90020000000001</v>
      </c>
      <c r="AB10" s="2">
        <v>1437.278</v>
      </c>
      <c r="AC10" s="2">
        <v>1317.6</v>
      </c>
      <c r="AD10" s="2">
        <v>627.97059999999999</v>
      </c>
      <c r="AE10" s="2">
        <v>1275.258</v>
      </c>
      <c r="AF10" s="2">
        <v>81.362859999999998</v>
      </c>
      <c r="AG10" s="2">
        <v>19844.78</v>
      </c>
      <c r="AH10" s="2">
        <v>427.20330000000001</v>
      </c>
      <c r="AI10" s="2">
        <v>6.9066000000000001</v>
      </c>
      <c r="AJ10" s="2">
        <v>3850.848</v>
      </c>
      <c r="AK10" s="2">
        <v>199703.6</v>
      </c>
      <c r="AL10" s="2">
        <v>105482.1</v>
      </c>
    </row>
    <row r="11" spans="1:38" x14ac:dyDescent="0.25">
      <c r="A11" t="s">
        <v>187</v>
      </c>
      <c r="B11" s="2">
        <v>242.75489999999999</v>
      </c>
      <c r="C11" s="2">
        <v>353.65</v>
      </c>
      <c r="D11" s="2">
        <v>15.88185</v>
      </c>
      <c r="E11" s="2">
        <v>1303.979</v>
      </c>
      <c r="F11" s="2">
        <v>18.7239</v>
      </c>
      <c r="G11" s="2">
        <v>68.610470000000007</v>
      </c>
      <c r="H11" s="2">
        <v>0</v>
      </c>
      <c r="I11" s="2">
        <v>8.1969250000000002</v>
      </c>
      <c r="J11" s="2">
        <v>44.659799999999997</v>
      </c>
      <c r="K11" s="2">
        <v>26.601379999999999</v>
      </c>
      <c r="L11" s="2">
        <v>184.83340000000001</v>
      </c>
      <c r="M11" s="2">
        <v>517.3433</v>
      </c>
      <c r="N11" s="2">
        <v>2.2826089999999999</v>
      </c>
      <c r="O11" s="2">
        <v>227.70930000000001</v>
      </c>
      <c r="P11" s="2">
        <v>120.5188</v>
      </c>
      <c r="Q11" s="2">
        <v>2883.6590000000001</v>
      </c>
      <c r="R11" s="2">
        <v>311.54329999999999</v>
      </c>
      <c r="S11" s="2">
        <v>88.174160000000001</v>
      </c>
      <c r="T11" s="2">
        <v>0</v>
      </c>
      <c r="U11" s="2">
        <v>236.3262</v>
      </c>
      <c r="V11" s="2">
        <v>60.892270000000003</v>
      </c>
      <c r="W11" s="2">
        <v>11.50478</v>
      </c>
      <c r="X11" s="2">
        <v>55.914009999999998</v>
      </c>
      <c r="Y11" s="2">
        <v>0</v>
      </c>
      <c r="Z11" s="2">
        <v>35.366250000000001</v>
      </c>
      <c r="AA11" s="2">
        <v>0</v>
      </c>
      <c r="AB11" s="2">
        <v>44.587110000000003</v>
      </c>
      <c r="AC11" s="2">
        <v>190.5402</v>
      </c>
      <c r="AD11" s="2">
        <v>28.814889999999998</v>
      </c>
      <c r="AE11" s="2">
        <v>42.843400000000003</v>
      </c>
      <c r="AF11" s="2">
        <v>4.4435609999999999</v>
      </c>
      <c r="AG11" s="2">
        <v>1194.056</v>
      </c>
      <c r="AH11" s="2">
        <v>1.660331</v>
      </c>
      <c r="AI11" s="2">
        <v>7.7890959999999998</v>
      </c>
      <c r="AJ11" s="2">
        <v>13.865030000000001</v>
      </c>
      <c r="AK11" s="2">
        <v>20482.490000000002</v>
      </c>
      <c r="AL11" s="2">
        <v>11889.79</v>
      </c>
    </row>
    <row r="12" spans="1:38" x14ac:dyDescent="0.25">
      <c r="A12" t="s">
        <v>188</v>
      </c>
      <c r="B12" s="2">
        <v>245.5729</v>
      </c>
      <c r="C12" s="2">
        <v>314.41120000000001</v>
      </c>
      <c r="D12" s="2">
        <v>21.5656</v>
      </c>
      <c r="E12" s="2">
        <v>1565.1869999999999</v>
      </c>
      <c r="F12" s="2">
        <v>34.943019999999997</v>
      </c>
      <c r="G12" s="2">
        <v>98.557910000000007</v>
      </c>
      <c r="H12" s="2">
        <v>0</v>
      </c>
      <c r="I12" s="2">
        <v>3.6815250000000002</v>
      </c>
      <c r="J12" s="2">
        <v>40.540970000000002</v>
      </c>
      <c r="K12" s="2">
        <v>11.55546</v>
      </c>
      <c r="L12" s="2">
        <v>128.0881</v>
      </c>
      <c r="M12" s="2">
        <v>696.21559999999999</v>
      </c>
      <c r="N12" s="2">
        <v>1.6046290000000001</v>
      </c>
      <c r="O12" s="2">
        <v>250.3646</v>
      </c>
      <c r="P12" s="2">
        <v>104.0158</v>
      </c>
      <c r="Q12" s="2">
        <v>2457.2539999999999</v>
      </c>
      <c r="R12" s="2">
        <v>272.75760000000002</v>
      </c>
      <c r="S12" s="2">
        <v>87.844239999999999</v>
      </c>
      <c r="T12" s="2">
        <v>0</v>
      </c>
      <c r="U12" s="2">
        <v>283.98919999999998</v>
      </c>
      <c r="V12" s="2">
        <v>85.135379999999998</v>
      </c>
      <c r="W12" s="2">
        <v>28.563089999999999</v>
      </c>
      <c r="X12" s="2">
        <v>51.93871</v>
      </c>
      <c r="Y12" s="2">
        <v>0</v>
      </c>
      <c r="Z12" s="2">
        <v>49.720010000000002</v>
      </c>
      <c r="AA12" s="2">
        <v>0</v>
      </c>
      <c r="AB12" s="2">
        <v>70.668840000000003</v>
      </c>
      <c r="AC12" s="2">
        <v>346.37650000000002</v>
      </c>
      <c r="AD12" s="2">
        <v>42.28716</v>
      </c>
      <c r="AE12" s="2">
        <v>28.338660000000001</v>
      </c>
      <c r="AF12" s="2">
        <v>4.4791259999999999</v>
      </c>
      <c r="AG12" s="2">
        <v>1579.856</v>
      </c>
      <c r="AH12" s="2">
        <v>3.7228159999999999</v>
      </c>
      <c r="AI12" s="2">
        <v>10.763769999999999</v>
      </c>
      <c r="AJ12" s="2">
        <v>17.568079999999998</v>
      </c>
      <c r="AK12" s="2">
        <v>27097.72</v>
      </c>
      <c r="AL12" s="2">
        <v>16345.71</v>
      </c>
    </row>
    <row r="13" spans="1:38" x14ac:dyDescent="0.25">
      <c r="A13" t="s">
        <v>189</v>
      </c>
      <c r="B13" s="2">
        <v>7791.9539999999997</v>
      </c>
      <c r="C13" s="2">
        <v>8924.3770000000004</v>
      </c>
      <c r="D13" s="2">
        <v>642.3569</v>
      </c>
      <c r="E13" s="2">
        <v>12970.7</v>
      </c>
      <c r="F13" s="2">
        <v>2765.1819999999998</v>
      </c>
      <c r="G13" s="2">
        <v>624.46190000000001</v>
      </c>
      <c r="H13" s="2">
        <v>775.02700000000004</v>
      </c>
      <c r="I13" s="2">
        <v>1277.837</v>
      </c>
      <c r="J13" s="2">
        <v>1059.2139999999999</v>
      </c>
      <c r="K13" s="2">
        <v>1584.472</v>
      </c>
      <c r="L13" s="2">
        <v>6763.3329999999996</v>
      </c>
      <c r="M13" s="2">
        <v>10836.3</v>
      </c>
      <c r="N13" s="2">
        <v>889.98170000000005</v>
      </c>
      <c r="O13" s="2">
        <v>5793.5209999999997</v>
      </c>
      <c r="P13" s="2">
        <v>4934.027</v>
      </c>
      <c r="Q13" s="2">
        <v>40405.279999999999</v>
      </c>
      <c r="R13" s="2">
        <v>4580.2730000000001</v>
      </c>
      <c r="S13" s="2">
        <v>1994.046</v>
      </c>
      <c r="T13" s="2">
        <v>166.16460000000001</v>
      </c>
      <c r="U13" s="2">
        <v>3537.7710000000002</v>
      </c>
      <c r="V13" s="2">
        <v>3577.221</v>
      </c>
      <c r="W13" s="2">
        <v>696.46429999999998</v>
      </c>
      <c r="X13" s="2">
        <v>745.09349999999995</v>
      </c>
      <c r="Y13" s="2">
        <v>201.7132</v>
      </c>
      <c r="Z13" s="2">
        <v>2438.2809999999999</v>
      </c>
      <c r="AA13" s="2">
        <v>257.78660000000002</v>
      </c>
      <c r="AB13" s="2">
        <v>2173.509</v>
      </c>
      <c r="AC13" s="2">
        <v>2728.1970000000001</v>
      </c>
      <c r="AD13" s="2">
        <v>167.84950000000001</v>
      </c>
      <c r="AE13" s="2">
        <v>1495.192</v>
      </c>
      <c r="AF13" s="2">
        <v>858.92330000000004</v>
      </c>
      <c r="AG13" s="2">
        <v>32485.11</v>
      </c>
      <c r="AH13" s="2">
        <v>452.81950000000001</v>
      </c>
      <c r="AI13" s="2">
        <v>11.35064</v>
      </c>
      <c r="AJ13" s="2">
        <v>5857.1689999999999</v>
      </c>
      <c r="AK13" s="2">
        <v>244021</v>
      </c>
      <c r="AL13" s="2">
        <v>144629</v>
      </c>
    </row>
    <row r="14" spans="1:38" x14ac:dyDescent="0.25">
      <c r="A14" t="s">
        <v>190</v>
      </c>
      <c r="B14" s="2">
        <v>18.186869999999999</v>
      </c>
      <c r="C14" s="2">
        <v>95.613429999999994</v>
      </c>
      <c r="D14" s="2">
        <v>6.4836179999999999</v>
      </c>
      <c r="E14" s="2">
        <v>632.50080000000003</v>
      </c>
      <c r="F14" s="2">
        <v>0.40330899999999997</v>
      </c>
      <c r="G14" s="2">
        <v>7.1724030000000001</v>
      </c>
      <c r="H14" s="2">
        <v>38.30012</v>
      </c>
      <c r="I14" s="2">
        <v>0</v>
      </c>
      <c r="J14" s="2">
        <v>9.6061940000000003</v>
      </c>
      <c r="K14" s="2">
        <v>0.21304229999999999</v>
      </c>
      <c r="L14" s="2">
        <v>6.4421569999999999</v>
      </c>
      <c r="M14" s="2">
        <v>237.90880000000001</v>
      </c>
      <c r="N14" s="2">
        <v>0</v>
      </c>
      <c r="O14" s="2">
        <v>13.63626</v>
      </c>
      <c r="P14" s="2">
        <v>44.333240000000004</v>
      </c>
      <c r="Q14" s="2">
        <v>1757.9690000000001</v>
      </c>
      <c r="R14" s="2">
        <v>66.671409999999995</v>
      </c>
      <c r="S14" s="2">
        <v>18.373429999999999</v>
      </c>
      <c r="T14" s="2">
        <v>0</v>
      </c>
      <c r="U14" s="2">
        <v>50.320819999999998</v>
      </c>
      <c r="V14" s="2">
        <v>69.577250000000006</v>
      </c>
      <c r="W14" s="2">
        <v>0.39923389999999997</v>
      </c>
      <c r="X14" s="2">
        <v>8.5148829999999993</v>
      </c>
      <c r="Y14" s="2">
        <v>0</v>
      </c>
      <c r="Z14" s="2">
        <v>16.709540000000001</v>
      </c>
      <c r="AA14" s="2">
        <v>0</v>
      </c>
      <c r="AB14" s="2">
        <v>19.07621</v>
      </c>
      <c r="AC14" s="2">
        <v>36.039720000000003</v>
      </c>
      <c r="AD14" s="2">
        <v>10.737170000000001</v>
      </c>
      <c r="AE14" s="2">
        <v>1.1258140000000001</v>
      </c>
      <c r="AF14" s="2">
        <v>16.822050000000001</v>
      </c>
      <c r="AG14" s="2">
        <v>608.40940000000001</v>
      </c>
      <c r="AH14" s="2">
        <v>0</v>
      </c>
      <c r="AI14" s="2">
        <v>0</v>
      </c>
      <c r="AJ14" s="2">
        <v>0.77277059999999997</v>
      </c>
      <c r="AK14" s="2">
        <v>11011.13</v>
      </c>
      <c r="AL14" s="2">
        <v>9496.5540000000001</v>
      </c>
    </row>
    <row r="15" spans="1:38" x14ac:dyDescent="0.25">
      <c r="A15" t="s">
        <v>191</v>
      </c>
      <c r="B15" s="2">
        <v>57.884279999999997</v>
      </c>
      <c r="C15" s="2">
        <v>69.960809999999995</v>
      </c>
      <c r="D15" s="2">
        <v>4.5951170000000001</v>
      </c>
      <c r="E15" s="2">
        <v>1156.202</v>
      </c>
      <c r="F15" s="2">
        <v>15.35596</v>
      </c>
      <c r="G15" s="2">
        <v>14.62955</v>
      </c>
      <c r="H15" s="2">
        <v>0</v>
      </c>
      <c r="I15" s="2">
        <v>0</v>
      </c>
      <c r="J15" s="2">
        <v>9.5447869999999995</v>
      </c>
      <c r="K15" s="2">
        <v>0</v>
      </c>
      <c r="L15" s="2">
        <v>51.888829999999999</v>
      </c>
      <c r="M15" s="2">
        <v>199.87190000000001</v>
      </c>
      <c r="N15" s="2">
        <v>0</v>
      </c>
      <c r="O15" s="2">
        <v>111.9675</v>
      </c>
      <c r="P15" s="2">
        <v>38.30001</v>
      </c>
      <c r="Q15" s="2">
        <v>1202.9929999999999</v>
      </c>
      <c r="R15" s="2">
        <v>327.09820000000002</v>
      </c>
      <c r="S15" s="2">
        <v>57.907409999999999</v>
      </c>
      <c r="T15" s="2">
        <v>0</v>
      </c>
      <c r="U15" s="2">
        <v>51.388570000000001</v>
      </c>
      <c r="V15" s="2">
        <v>28.66133</v>
      </c>
      <c r="W15" s="2">
        <v>15.197929999999999</v>
      </c>
      <c r="X15" s="2">
        <v>67.126949999999994</v>
      </c>
      <c r="Y15" s="2">
        <v>0.80331620000000004</v>
      </c>
      <c r="Z15" s="2">
        <v>8.2150119999999998</v>
      </c>
      <c r="AA15" s="2">
        <v>21.498560000000001</v>
      </c>
      <c r="AB15" s="2">
        <v>41.945349999999998</v>
      </c>
      <c r="AC15" s="2">
        <v>55.504519999999999</v>
      </c>
      <c r="AD15" s="2">
        <v>3.552753</v>
      </c>
      <c r="AE15" s="2">
        <v>35.474080000000001</v>
      </c>
      <c r="AF15" s="2">
        <v>0</v>
      </c>
      <c r="AG15" s="2">
        <v>581.50379999999996</v>
      </c>
      <c r="AH15" s="2">
        <v>15.02783</v>
      </c>
      <c r="AI15" s="2">
        <v>0</v>
      </c>
      <c r="AJ15" s="2">
        <v>36.308590000000002</v>
      </c>
      <c r="AK15" s="2">
        <v>11060.37</v>
      </c>
      <c r="AL15" s="2">
        <v>7893.2269999999999</v>
      </c>
    </row>
    <row r="16" spans="1:38" x14ac:dyDescent="0.25">
      <c r="A16" t="s">
        <v>192</v>
      </c>
      <c r="B16" s="2">
        <v>771.80129999999997</v>
      </c>
      <c r="C16" s="2">
        <v>1126.0840000000001</v>
      </c>
      <c r="D16" s="2">
        <v>64.475040000000007</v>
      </c>
      <c r="E16" s="2">
        <v>3745.2939999999999</v>
      </c>
      <c r="F16" s="2">
        <v>419.5505</v>
      </c>
      <c r="G16" s="2">
        <v>174.73259999999999</v>
      </c>
      <c r="H16" s="2">
        <v>0</v>
      </c>
      <c r="I16" s="2">
        <v>12.997030000000001</v>
      </c>
      <c r="J16" s="2">
        <v>55.18</v>
      </c>
      <c r="K16" s="2">
        <v>44.835560000000001</v>
      </c>
      <c r="L16" s="2">
        <v>772.16030000000001</v>
      </c>
      <c r="M16" s="2">
        <v>2736.7109999999998</v>
      </c>
      <c r="N16" s="2">
        <v>29.06644</v>
      </c>
      <c r="O16" s="2">
        <v>818.76670000000001</v>
      </c>
      <c r="P16" s="2">
        <v>1053.164</v>
      </c>
      <c r="Q16" s="2">
        <v>12280.85</v>
      </c>
      <c r="R16" s="2">
        <v>1331.8779999999999</v>
      </c>
      <c r="S16" s="2">
        <v>983.34010000000001</v>
      </c>
      <c r="T16" s="2">
        <v>0</v>
      </c>
      <c r="U16" s="2">
        <v>552.26859999999999</v>
      </c>
      <c r="V16" s="2">
        <v>788.09630000000004</v>
      </c>
      <c r="W16" s="2">
        <v>154.84649999999999</v>
      </c>
      <c r="X16" s="2">
        <v>371.31720000000001</v>
      </c>
      <c r="Y16" s="2">
        <v>0</v>
      </c>
      <c r="Z16" s="2">
        <v>260.24439999999998</v>
      </c>
      <c r="AA16" s="2">
        <v>33.340420000000002</v>
      </c>
      <c r="AB16" s="2">
        <v>409.51150000000001</v>
      </c>
      <c r="AC16" s="2">
        <v>369.9092</v>
      </c>
      <c r="AD16" s="2">
        <v>41.03886</v>
      </c>
      <c r="AE16" s="2">
        <v>180.22909999999999</v>
      </c>
      <c r="AF16" s="2">
        <v>135.90860000000001</v>
      </c>
      <c r="AG16" s="2">
        <v>6454.4809999999998</v>
      </c>
      <c r="AH16" s="2">
        <v>268.03339999999997</v>
      </c>
      <c r="AI16" s="2">
        <v>0</v>
      </c>
      <c r="AJ16" s="2">
        <v>112.014</v>
      </c>
      <c r="AK16" s="2">
        <v>101483.7</v>
      </c>
      <c r="AL16" s="2">
        <v>56928.160000000003</v>
      </c>
    </row>
    <row r="17" spans="1:38" x14ac:dyDescent="0.25">
      <c r="A17" t="s">
        <v>193</v>
      </c>
      <c r="B17" s="2">
        <v>260.87939999999998</v>
      </c>
      <c r="C17" s="2">
        <v>583.94539999999995</v>
      </c>
      <c r="D17" s="2">
        <v>128.5103</v>
      </c>
      <c r="E17" s="2">
        <v>4208.5739999999996</v>
      </c>
      <c r="F17" s="2">
        <v>179.245</v>
      </c>
      <c r="G17" s="2">
        <v>75.897229999999993</v>
      </c>
      <c r="H17" s="2">
        <v>0</v>
      </c>
      <c r="I17" s="2">
        <v>0</v>
      </c>
      <c r="J17" s="2">
        <v>72.518780000000007</v>
      </c>
      <c r="K17" s="2">
        <v>2.7719390000000002</v>
      </c>
      <c r="L17" s="2">
        <v>461.66309999999999</v>
      </c>
      <c r="M17" s="2">
        <v>936.98140000000001</v>
      </c>
      <c r="N17" s="2">
        <v>4.0589409999999999</v>
      </c>
      <c r="O17" s="2">
        <v>527.15549999999996</v>
      </c>
      <c r="P17" s="2">
        <v>228.38140000000001</v>
      </c>
      <c r="Q17" s="2">
        <v>4619.7269999999999</v>
      </c>
      <c r="R17" s="2">
        <v>1451.7950000000001</v>
      </c>
      <c r="S17" s="2">
        <v>225.20140000000001</v>
      </c>
      <c r="T17" s="2">
        <v>4.7601659999999999</v>
      </c>
      <c r="U17" s="2">
        <v>240.26859999999999</v>
      </c>
      <c r="V17" s="2">
        <v>274.77600000000001</v>
      </c>
      <c r="W17" s="2">
        <v>9.4787520000000001</v>
      </c>
      <c r="X17" s="2">
        <v>318.49849999999998</v>
      </c>
      <c r="Y17" s="2">
        <v>0</v>
      </c>
      <c r="Z17" s="2">
        <v>238.5778</v>
      </c>
      <c r="AA17" s="2">
        <v>0</v>
      </c>
      <c r="AB17" s="2">
        <v>87.959159999999997</v>
      </c>
      <c r="AC17" s="2">
        <v>288.0401</v>
      </c>
      <c r="AD17" s="2">
        <v>0</v>
      </c>
      <c r="AE17" s="2">
        <v>351.08550000000002</v>
      </c>
      <c r="AF17" s="2">
        <v>83.720119999999994</v>
      </c>
      <c r="AG17" s="2">
        <v>2689.7689999999998</v>
      </c>
      <c r="AH17" s="2">
        <v>0</v>
      </c>
      <c r="AI17" s="2">
        <v>0</v>
      </c>
      <c r="AJ17" s="2">
        <v>97.877319999999997</v>
      </c>
      <c r="AK17" s="2">
        <v>51661.52</v>
      </c>
      <c r="AL17" s="2">
        <v>40366.370000000003</v>
      </c>
    </row>
    <row r="18" spans="1:38" x14ac:dyDescent="0.25">
      <c r="A18" t="s">
        <v>194</v>
      </c>
      <c r="B18" s="2">
        <v>11.518649999999999</v>
      </c>
      <c r="C18" s="2">
        <v>5.1012420000000001</v>
      </c>
      <c r="D18" s="2">
        <v>0.33235559999999997</v>
      </c>
      <c r="E18" s="2">
        <v>61.718969999999999</v>
      </c>
      <c r="F18" s="2">
        <v>0</v>
      </c>
      <c r="G18" s="2">
        <v>0.1971811</v>
      </c>
      <c r="H18" s="2">
        <v>0</v>
      </c>
      <c r="I18" s="2">
        <v>0</v>
      </c>
      <c r="J18" s="2">
        <v>0.61156869999999997</v>
      </c>
      <c r="K18" s="2">
        <v>0.29994779999999999</v>
      </c>
      <c r="L18" s="2">
        <v>1.0003789999999999</v>
      </c>
      <c r="M18" s="2">
        <v>19.398309999999999</v>
      </c>
      <c r="N18" s="2">
        <v>0</v>
      </c>
      <c r="O18" s="2">
        <v>3.2535919999999998</v>
      </c>
      <c r="P18" s="2">
        <v>1.7260899999999999</v>
      </c>
      <c r="Q18" s="2">
        <v>80.463849999999994</v>
      </c>
      <c r="R18" s="2">
        <v>4.1925629999999998</v>
      </c>
      <c r="S18" s="2">
        <v>0.87918439999999998</v>
      </c>
      <c r="T18" s="2">
        <v>0</v>
      </c>
      <c r="U18" s="2">
        <v>9.3709330000000008</v>
      </c>
      <c r="V18" s="2">
        <v>8.3607829999999996</v>
      </c>
      <c r="W18" s="2">
        <v>0</v>
      </c>
      <c r="X18" s="2">
        <v>0.75943570000000005</v>
      </c>
      <c r="Y18" s="2">
        <v>0</v>
      </c>
      <c r="Z18" s="2">
        <v>1.419503</v>
      </c>
      <c r="AA18" s="2">
        <v>0</v>
      </c>
      <c r="AB18" s="2">
        <v>2.0816340000000002</v>
      </c>
      <c r="AC18" s="2">
        <v>0.36144090000000001</v>
      </c>
      <c r="AD18" s="2">
        <v>1.0619510000000001</v>
      </c>
      <c r="AE18" s="2">
        <v>0.24588099999999999</v>
      </c>
      <c r="AF18" s="2">
        <v>0.80447299999999999</v>
      </c>
      <c r="AG18" s="2">
        <v>46.3628</v>
      </c>
      <c r="AH18" s="2">
        <v>0</v>
      </c>
      <c r="AI18" s="2">
        <v>0</v>
      </c>
      <c r="AJ18" s="2">
        <v>4.0328999999999999E-3</v>
      </c>
      <c r="AK18" s="2">
        <v>936.21749999999997</v>
      </c>
      <c r="AL18" s="2">
        <v>756.25580000000002</v>
      </c>
    </row>
    <row r="19" spans="1:38" x14ac:dyDescent="0.25">
      <c r="A19" t="s">
        <v>195</v>
      </c>
      <c r="B19" s="2">
        <v>9.6390480000000007</v>
      </c>
      <c r="C19" s="2">
        <v>17.521239999999999</v>
      </c>
      <c r="D19" s="2">
        <v>0.78656459999999995</v>
      </c>
      <c r="E19" s="2">
        <v>148.80269999999999</v>
      </c>
      <c r="F19" s="2">
        <v>7.3073129999999997</v>
      </c>
      <c r="G19" s="2">
        <v>2.1548069999999999</v>
      </c>
      <c r="H19" s="2">
        <v>0</v>
      </c>
      <c r="I19" s="2">
        <v>0</v>
      </c>
      <c r="J19" s="2">
        <v>1.387068</v>
      </c>
      <c r="K19" s="2">
        <v>1.1161730000000001</v>
      </c>
      <c r="L19" s="2">
        <v>6.2141770000000003</v>
      </c>
      <c r="M19" s="2">
        <v>73.258790000000005</v>
      </c>
      <c r="N19" s="2">
        <v>0</v>
      </c>
      <c r="O19" s="2">
        <v>10.88823</v>
      </c>
      <c r="P19" s="2">
        <v>10.36093</v>
      </c>
      <c r="Q19" s="2">
        <v>277.71960000000001</v>
      </c>
      <c r="R19" s="2">
        <v>19.651520000000001</v>
      </c>
      <c r="S19" s="2">
        <v>6.3250190000000002</v>
      </c>
      <c r="T19" s="2">
        <v>0</v>
      </c>
      <c r="U19" s="2">
        <v>7.839429</v>
      </c>
      <c r="V19" s="2">
        <v>16.266629999999999</v>
      </c>
      <c r="W19" s="2">
        <v>1.1472279999999999</v>
      </c>
      <c r="X19" s="2">
        <v>5.1868249999999998</v>
      </c>
      <c r="Y19" s="2">
        <v>0</v>
      </c>
      <c r="Z19" s="2">
        <v>6.4328390000000004</v>
      </c>
      <c r="AA19" s="2">
        <v>0</v>
      </c>
      <c r="AB19" s="2">
        <v>12.901149999999999</v>
      </c>
      <c r="AC19" s="2">
        <v>9.2377479999999998</v>
      </c>
      <c r="AD19" s="2">
        <v>3.1691370000000001</v>
      </c>
      <c r="AE19" s="2">
        <v>0.80281360000000002</v>
      </c>
      <c r="AF19" s="2">
        <v>1.5423549999999999</v>
      </c>
      <c r="AG19" s="2">
        <v>183.25890000000001</v>
      </c>
      <c r="AH19" s="2">
        <v>9.3868690000000008</v>
      </c>
      <c r="AI19" s="2">
        <v>0</v>
      </c>
      <c r="AJ19" s="2">
        <v>0.31586340000000002</v>
      </c>
      <c r="AK19" s="2">
        <v>3477.8739999999998</v>
      </c>
      <c r="AL19" s="2">
        <v>2896.5050000000001</v>
      </c>
    </row>
    <row r="20" spans="1:38" x14ac:dyDescent="0.25">
      <c r="A20" t="s">
        <v>196</v>
      </c>
      <c r="B20" s="2">
        <v>16.512810000000002</v>
      </c>
      <c r="C20" s="2">
        <v>59.397950000000002</v>
      </c>
      <c r="D20" s="2">
        <v>6.9694479999999999</v>
      </c>
      <c r="E20" s="2">
        <v>263.44600000000003</v>
      </c>
      <c r="F20" s="2">
        <v>2.3008609999999998</v>
      </c>
      <c r="G20" s="2">
        <v>1.9121619999999999</v>
      </c>
      <c r="H20" s="2">
        <v>0</v>
      </c>
      <c r="I20" s="2">
        <v>0</v>
      </c>
      <c r="J20" s="2">
        <v>3.1083980000000002</v>
      </c>
      <c r="K20" s="2">
        <v>7.0591500000000001E-2</v>
      </c>
      <c r="L20" s="2">
        <v>1.1058939999999999</v>
      </c>
      <c r="M20" s="2">
        <v>59.904229999999998</v>
      </c>
      <c r="N20" s="2">
        <v>5.0824210000000001</v>
      </c>
      <c r="O20" s="2">
        <v>7.8699149999999998</v>
      </c>
      <c r="P20" s="2">
        <v>2.7180909999999998</v>
      </c>
      <c r="Q20" s="2">
        <v>355.32119999999998</v>
      </c>
      <c r="R20" s="2">
        <v>33.959470000000003</v>
      </c>
      <c r="S20" s="2">
        <v>7.4051049999999998</v>
      </c>
      <c r="T20" s="2">
        <v>0</v>
      </c>
      <c r="U20" s="2">
        <v>12.04912</v>
      </c>
      <c r="V20" s="2">
        <v>0.1902654</v>
      </c>
      <c r="W20" s="2">
        <v>0</v>
      </c>
      <c r="X20" s="2">
        <v>9.3929819999999999</v>
      </c>
      <c r="Y20" s="2">
        <v>0</v>
      </c>
      <c r="Z20" s="2">
        <v>14.903040000000001</v>
      </c>
      <c r="AA20" s="2">
        <v>0</v>
      </c>
      <c r="AB20" s="2">
        <v>13.376390000000001</v>
      </c>
      <c r="AC20" s="2">
        <v>11.71946</v>
      </c>
      <c r="AD20" s="2">
        <v>1.4899439999999999</v>
      </c>
      <c r="AE20" s="2">
        <v>0</v>
      </c>
      <c r="AF20" s="2">
        <v>0.4790875</v>
      </c>
      <c r="AG20" s="2">
        <v>175.84780000000001</v>
      </c>
      <c r="AH20" s="2">
        <v>0</v>
      </c>
      <c r="AI20" s="2">
        <v>0</v>
      </c>
      <c r="AJ20" s="2">
        <v>1.5294989999999999</v>
      </c>
      <c r="AK20" s="2">
        <v>3808.116</v>
      </c>
      <c r="AL20" s="2">
        <v>2577.8229999999999</v>
      </c>
    </row>
    <row r="21" spans="1:38" x14ac:dyDescent="0.25">
      <c r="A21" t="s">
        <v>197</v>
      </c>
      <c r="B21" s="2">
        <v>94.935839999999999</v>
      </c>
      <c r="C21" s="2">
        <v>196.15369999999999</v>
      </c>
      <c r="D21" s="2">
        <v>0.50336619999999999</v>
      </c>
      <c r="E21" s="2">
        <v>890.31230000000005</v>
      </c>
      <c r="F21" s="2">
        <v>13.09632</v>
      </c>
      <c r="G21" s="2">
        <v>12.43976</v>
      </c>
      <c r="H21" s="2">
        <v>4.9735009999999997</v>
      </c>
      <c r="I21" s="2">
        <v>0</v>
      </c>
      <c r="J21" s="2">
        <v>22.79439</v>
      </c>
      <c r="K21" s="2">
        <v>0.86816510000000002</v>
      </c>
      <c r="L21" s="2">
        <v>60.458559999999999</v>
      </c>
      <c r="M21" s="2">
        <v>165.88380000000001</v>
      </c>
      <c r="N21" s="2">
        <v>4.0435970000000001</v>
      </c>
      <c r="O21" s="2">
        <v>59.95993</v>
      </c>
      <c r="P21" s="2">
        <v>173.43109999999999</v>
      </c>
      <c r="Q21" s="2">
        <v>6570.2950000000001</v>
      </c>
      <c r="R21" s="2">
        <v>305.0505</v>
      </c>
      <c r="S21" s="2">
        <v>54.641219999999997</v>
      </c>
      <c r="T21" s="2">
        <v>0</v>
      </c>
      <c r="U21" s="2">
        <v>148.32499999999999</v>
      </c>
      <c r="V21" s="2">
        <v>121.8802</v>
      </c>
      <c r="W21" s="2">
        <v>26.026060000000001</v>
      </c>
      <c r="X21" s="2">
        <v>43.842919999999999</v>
      </c>
      <c r="Y21" s="2">
        <v>0</v>
      </c>
      <c r="Z21" s="2">
        <v>16.691140000000001</v>
      </c>
      <c r="AA21" s="2">
        <v>0</v>
      </c>
      <c r="AB21" s="2">
        <v>23.948640000000001</v>
      </c>
      <c r="AC21" s="2">
        <v>52.867339999999999</v>
      </c>
      <c r="AD21" s="2">
        <v>6.0240169999999997</v>
      </c>
      <c r="AE21" s="2">
        <v>155.8733</v>
      </c>
      <c r="AF21" s="2">
        <v>42.35548</v>
      </c>
      <c r="AG21" s="2">
        <v>443.40159999999997</v>
      </c>
      <c r="AH21" s="2">
        <v>0</v>
      </c>
      <c r="AI21" s="2">
        <v>0</v>
      </c>
      <c r="AJ21" s="2">
        <v>2.3811550000000001</v>
      </c>
      <c r="AK21" s="2">
        <v>7482.1869999999999</v>
      </c>
      <c r="AL21" s="2">
        <v>6719.3549999999996</v>
      </c>
    </row>
    <row r="22" spans="1:38" x14ac:dyDescent="0.25">
      <c r="A22" t="s">
        <v>198</v>
      </c>
      <c r="B22" s="2">
        <v>1734.213</v>
      </c>
      <c r="C22" s="2">
        <v>1902.8889999999999</v>
      </c>
      <c r="D22" s="2">
        <v>130.63120000000001</v>
      </c>
      <c r="E22" s="2">
        <v>6290.2910000000002</v>
      </c>
      <c r="F22" s="2">
        <v>124.4833</v>
      </c>
      <c r="G22" s="2">
        <v>458.60910000000001</v>
      </c>
      <c r="H22" s="2">
        <v>0</v>
      </c>
      <c r="I22" s="2">
        <v>0</v>
      </c>
      <c r="J22" s="2">
        <v>146.10230000000001</v>
      </c>
      <c r="K22" s="2">
        <v>303.58409999999998</v>
      </c>
      <c r="L22" s="2">
        <v>699.2346</v>
      </c>
      <c r="M22" s="2">
        <v>3024.49</v>
      </c>
      <c r="N22" s="2">
        <v>0</v>
      </c>
      <c r="O22" s="2">
        <v>2364.2190000000001</v>
      </c>
      <c r="P22" s="2">
        <v>962.21199999999999</v>
      </c>
      <c r="Q22" s="2">
        <v>23392.61</v>
      </c>
      <c r="R22" s="2">
        <v>3329.8409999999999</v>
      </c>
      <c r="S22" s="2">
        <v>823.64</v>
      </c>
      <c r="T22" s="2">
        <v>0</v>
      </c>
      <c r="U22" s="2">
        <v>955.82449999999994</v>
      </c>
      <c r="V22" s="2">
        <v>416.17809999999997</v>
      </c>
      <c r="W22" s="2">
        <v>0</v>
      </c>
      <c r="X22" s="2">
        <v>846.77419999999995</v>
      </c>
      <c r="Y22" s="2">
        <v>0</v>
      </c>
      <c r="Z22" s="2">
        <v>501.09989999999999</v>
      </c>
      <c r="AA22" s="2">
        <v>73.690240000000003</v>
      </c>
      <c r="AB22" s="2">
        <v>142.49870000000001</v>
      </c>
      <c r="AC22" s="2">
        <v>415.21469999999999</v>
      </c>
      <c r="AD22" s="2">
        <v>37.623939999999997</v>
      </c>
      <c r="AE22" s="2">
        <v>341.42669999999998</v>
      </c>
      <c r="AF22" s="2">
        <v>64.567580000000007</v>
      </c>
      <c r="AG22" s="2">
        <v>7628.9219999999996</v>
      </c>
      <c r="AH22" s="2">
        <v>64.196839999999995</v>
      </c>
      <c r="AI22" s="2">
        <v>9.2490220000000001</v>
      </c>
      <c r="AJ22" s="2">
        <v>100.57680000000001</v>
      </c>
      <c r="AK22" s="2">
        <v>100803.2</v>
      </c>
      <c r="AL22" s="2">
        <v>63573.94</v>
      </c>
    </row>
    <row r="23" spans="1:38" x14ac:dyDescent="0.25">
      <c r="A23" t="s">
        <v>199</v>
      </c>
      <c r="B23" s="2">
        <v>73.346789999999999</v>
      </c>
      <c r="C23" s="2">
        <v>274.6438</v>
      </c>
      <c r="D23" s="2">
        <v>35.308160000000001</v>
      </c>
      <c r="E23" s="2">
        <v>3824.02</v>
      </c>
      <c r="F23" s="2">
        <v>3.7714430000000001</v>
      </c>
      <c r="G23" s="2">
        <v>9.3512839999999997</v>
      </c>
      <c r="H23" s="2">
        <v>0</v>
      </c>
      <c r="I23" s="2">
        <v>0</v>
      </c>
      <c r="J23" s="2">
        <v>19.652349999999998</v>
      </c>
      <c r="K23" s="2">
        <v>2.4197769999999998</v>
      </c>
      <c r="L23" s="2">
        <v>53.450049999999997</v>
      </c>
      <c r="M23" s="2">
        <v>157.36949999999999</v>
      </c>
      <c r="N23" s="2">
        <v>8.4431290000000008</v>
      </c>
      <c r="O23" s="2">
        <v>44.615729999999999</v>
      </c>
      <c r="P23" s="2">
        <v>123.4426</v>
      </c>
      <c r="Q23" s="2">
        <v>4524.5929999999998</v>
      </c>
      <c r="R23" s="2">
        <v>233.31010000000001</v>
      </c>
      <c r="S23" s="2">
        <v>33.480510000000002</v>
      </c>
      <c r="T23" s="2">
        <v>0</v>
      </c>
      <c r="U23" s="2">
        <v>70.902289999999994</v>
      </c>
      <c r="V23" s="2">
        <v>153.20609999999999</v>
      </c>
      <c r="W23" s="2">
        <v>0</v>
      </c>
      <c r="X23" s="2">
        <v>30.99624</v>
      </c>
      <c r="Y23" s="2">
        <v>0</v>
      </c>
      <c r="Z23" s="2">
        <v>14.68684</v>
      </c>
      <c r="AA23" s="2">
        <v>0</v>
      </c>
      <c r="AB23" s="2">
        <v>30.38392</v>
      </c>
      <c r="AC23" s="2">
        <v>45.432180000000002</v>
      </c>
      <c r="AD23" s="2">
        <v>7.0828470000000001</v>
      </c>
      <c r="AE23" s="2">
        <v>111.23699999999999</v>
      </c>
      <c r="AF23" s="2">
        <v>41.723149999999997</v>
      </c>
      <c r="AG23" s="2">
        <v>417.37</v>
      </c>
      <c r="AH23" s="2">
        <v>2.5589119999999999</v>
      </c>
      <c r="AI23" s="2">
        <v>0</v>
      </c>
      <c r="AJ23" s="2">
        <v>2.233867</v>
      </c>
      <c r="AK23" s="2">
        <v>7454.951</v>
      </c>
      <c r="AL23" s="2">
        <v>6428.018</v>
      </c>
    </row>
    <row r="24" spans="1:38" x14ac:dyDescent="0.25">
      <c r="A24" t="s">
        <v>200</v>
      </c>
      <c r="B24" s="2">
        <v>337.29149999999998</v>
      </c>
      <c r="C24" s="2">
        <v>455.98099999999999</v>
      </c>
      <c r="D24" s="2">
        <v>65.324950000000001</v>
      </c>
      <c r="E24" s="2">
        <v>3239.547</v>
      </c>
      <c r="F24" s="2">
        <v>110.56480000000001</v>
      </c>
      <c r="G24" s="2">
        <v>46.454479999999997</v>
      </c>
      <c r="H24" s="2">
        <v>0</v>
      </c>
      <c r="I24" s="2">
        <v>0</v>
      </c>
      <c r="J24" s="2">
        <v>104.505</v>
      </c>
      <c r="K24" s="2">
        <v>0</v>
      </c>
      <c r="L24" s="2">
        <v>171.22540000000001</v>
      </c>
      <c r="M24" s="2">
        <v>745.75869999999998</v>
      </c>
      <c r="N24" s="2">
        <v>33.274329999999999</v>
      </c>
      <c r="O24" s="2">
        <v>419.00110000000001</v>
      </c>
      <c r="P24" s="2">
        <v>180.09030000000001</v>
      </c>
      <c r="Q24" s="2">
        <v>4642.33</v>
      </c>
      <c r="R24" s="2">
        <v>1263.981</v>
      </c>
      <c r="S24" s="2">
        <v>171.91640000000001</v>
      </c>
      <c r="T24" s="2">
        <v>0</v>
      </c>
      <c r="U24" s="2">
        <v>234.20419999999999</v>
      </c>
      <c r="V24" s="2">
        <v>41.08905</v>
      </c>
      <c r="W24" s="2">
        <v>45.554490000000001</v>
      </c>
      <c r="X24" s="2">
        <v>285.32139999999998</v>
      </c>
      <c r="Y24" s="2">
        <v>4.4209800000000001</v>
      </c>
      <c r="Z24" s="2">
        <v>37.841990000000003</v>
      </c>
      <c r="AA24" s="2">
        <v>62.320059999999998</v>
      </c>
      <c r="AB24" s="2">
        <v>163.14590000000001</v>
      </c>
      <c r="AC24" s="2">
        <v>159.00049999999999</v>
      </c>
      <c r="AD24" s="2">
        <v>17.65643</v>
      </c>
      <c r="AE24" s="2">
        <v>329.77749999999997</v>
      </c>
      <c r="AF24" s="2">
        <v>0</v>
      </c>
      <c r="AG24" s="2">
        <v>2185.4870000000001</v>
      </c>
      <c r="AH24" s="2">
        <v>62.587969999999999</v>
      </c>
      <c r="AI24" s="2">
        <v>0</v>
      </c>
      <c r="AJ24" s="2">
        <v>235.4289</v>
      </c>
      <c r="AK24" s="2">
        <v>40063.35</v>
      </c>
      <c r="AL24" s="2">
        <v>31771.57</v>
      </c>
    </row>
    <row r="25" spans="1:38" x14ac:dyDescent="0.25">
      <c r="A25" t="s">
        <v>201</v>
      </c>
      <c r="B25" s="2">
        <v>570.19740000000002</v>
      </c>
      <c r="C25" s="2">
        <v>344.63099999999997</v>
      </c>
      <c r="D25" s="2">
        <v>27.76709</v>
      </c>
      <c r="E25" s="2">
        <v>4087.9270000000001</v>
      </c>
      <c r="F25" s="2">
        <v>124.38720000000001</v>
      </c>
      <c r="G25" s="2">
        <v>12.901540000000001</v>
      </c>
      <c r="H25" s="2">
        <v>0</v>
      </c>
      <c r="I25" s="2">
        <v>27.565519999999999</v>
      </c>
      <c r="J25" s="2">
        <v>42.239930000000001</v>
      </c>
      <c r="K25" s="2">
        <v>29.700800000000001</v>
      </c>
      <c r="L25" s="2">
        <v>229.6892</v>
      </c>
      <c r="M25" s="2">
        <v>533.28369999999995</v>
      </c>
      <c r="N25" s="2">
        <v>7.3419679999999996</v>
      </c>
      <c r="O25" s="2">
        <v>145.34059999999999</v>
      </c>
      <c r="P25" s="2">
        <v>95.471350000000001</v>
      </c>
      <c r="Q25" s="2">
        <v>8055.8580000000002</v>
      </c>
      <c r="R25" s="2">
        <v>552.83669999999995</v>
      </c>
      <c r="S25" s="2">
        <v>111.5814</v>
      </c>
      <c r="T25" s="2">
        <v>0</v>
      </c>
      <c r="U25" s="2">
        <v>290.66629999999998</v>
      </c>
      <c r="V25" s="2">
        <v>30.532540000000001</v>
      </c>
      <c r="W25" s="2">
        <v>14.44938</v>
      </c>
      <c r="X25" s="2">
        <v>252.45079999999999</v>
      </c>
      <c r="Y25" s="2">
        <v>0</v>
      </c>
      <c r="Z25" s="2">
        <v>130.09889999999999</v>
      </c>
      <c r="AA25" s="2">
        <v>0</v>
      </c>
      <c r="AB25" s="2">
        <v>316.108</v>
      </c>
      <c r="AC25" s="2">
        <v>163.8963</v>
      </c>
      <c r="AD25" s="2">
        <v>14.212529999999999</v>
      </c>
      <c r="AE25" s="2">
        <v>33.738680000000002</v>
      </c>
      <c r="AF25" s="2">
        <v>23.654260000000001</v>
      </c>
      <c r="AG25" s="2">
        <v>1391.193</v>
      </c>
      <c r="AH25" s="2">
        <v>12.585789999999999</v>
      </c>
      <c r="AI25" s="2">
        <v>3.0456150000000002</v>
      </c>
      <c r="AJ25" s="2">
        <v>30.31775</v>
      </c>
      <c r="AK25" s="2">
        <v>30538.76</v>
      </c>
      <c r="AL25" s="2">
        <v>20654.580000000002</v>
      </c>
    </row>
    <row r="26" spans="1:38" x14ac:dyDescent="0.25">
      <c r="A26" t="s">
        <v>202</v>
      </c>
      <c r="B26" s="2">
        <v>31.22373</v>
      </c>
      <c r="C26" s="2">
        <v>20.060500000000001</v>
      </c>
      <c r="D26" s="2">
        <v>1.835286</v>
      </c>
      <c r="E26" s="2">
        <v>366.07159999999999</v>
      </c>
      <c r="F26" s="2">
        <v>33.131410000000002</v>
      </c>
      <c r="G26" s="2">
        <v>2.7979289999999999</v>
      </c>
      <c r="H26" s="2">
        <v>0</v>
      </c>
      <c r="I26" s="2">
        <v>0</v>
      </c>
      <c r="J26" s="2">
        <v>7.25061</v>
      </c>
      <c r="K26" s="2">
        <v>0.34448430000000002</v>
      </c>
      <c r="L26" s="2">
        <v>21.377790000000001</v>
      </c>
      <c r="M26" s="2">
        <v>65.925619999999995</v>
      </c>
      <c r="N26" s="2">
        <v>0</v>
      </c>
      <c r="O26" s="2">
        <v>6.1818150000000003</v>
      </c>
      <c r="P26" s="2">
        <v>7.3102960000000001</v>
      </c>
      <c r="Q26" s="2">
        <v>625.78549999999996</v>
      </c>
      <c r="R26" s="2">
        <v>51.197189999999999</v>
      </c>
      <c r="S26" s="2">
        <v>8.0149120000000007</v>
      </c>
      <c r="T26" s="2">
        <v>0</v>
      </c>
      <c r="U26" s="2">
        <v>22.834610000000001</v>
      </c>
      <c r="V26" s="2">
        <v>3.9008120000000002</v>
      </c>
      <c r="W26" s="2">
        <v>0</v>
      </c>
      <c r="X26" s="2">
        <v>16.40222</v>
      </c>
      <c r="Y26" s="2">
        <v>0</v>
      </c>
      <c r="Z26" s="2">
        <v>19.453289999999999</v>
      </c>
      <c r="AA26" s="2">
        <v>0</v>
      </c>
      <c r="AB26" s="2">
        <v>15.218260000000001</v>
      </c>
      <c r="AC26" s="2">
        <v>6.8580050000000004</v>
      </c>
      <c r="AD26" s="2">
        <v>1.219185</v>
      </c>
      <c r="AE26" s="2">
        <v>4.3700850000000004</v>
      </c>
      <c r="AF26" s="2">
        <v>0.1175722</v>
      </c>
      <c r="AG26" s="2">
        <v>175.72030000000001</v>
      </c>
      <c r="AH26" s="2">
        <v>0</v>
      </c>
      <c r="AI26" s="2">
        <v>0.4579298</v>
      </c>
      <c r="AJ26" s="2">
        <v>1.892638</v>
      </c>
      <c r="AK26" s="2">
        <v>3993.357</v>
      </c>
      <c r="AL26" s="2">
        <v>2608.6889999999999</v>
      </c>
    </row>
    <row r="27" spans="1:38" x14ac:dyDescent="0.25">
      <c r="A27" t="s">
        <v>203</v>
      </c>
      <c r="B27" s="2">
        <v>3730.6979999999999</v>
      </c>
      <c r="C27" s="2">
        <v>4387.74</v>
      </c>
      <c r="D27" s="2">
        <v>203.86070000000001</v>
      </c>
      <c r="E27" s="2">
        <v>11524.17</v>
      </c>
      <c r="F27" s="2">
        <v>1315.91</v>
      </c>
      <c r="G27" s="2">
        <v>673.22640000000001</v>
      </c>
      <c r="H27" s="2">
        <v>0</v>
      </c>
      <c r="I27" s="2">
        <v>356.37670000000003</v>
      </c>
      <c r="J27" s="2">
        <v>456.6046</v>
      </c>
      <c r="K27" s="2">
        <v>420.02699999999999</v>
      </c>
      <c r="L27" s="2">
        <v>3947.7829999999999</v>
      </c>
      <c r="M27" s="2">
        <v>5097.0559999999996</v>
      </c>
      <c r="N27" s="2">
        <v>35.019509999999997</v>
      </c>
      <c r="O27" s="2">
        <v>3203.6370000000002</v>
      </c>
      <c r="P27" s="2">
        <v>2392.64</v>
      </c>
      <c r="Q27" s="2">
        <v>22980.5</v>
      </c>
      <c r="R27" s="2">
        <v>4188.241</v>
      </c>
      <c r="S27" s="2">
        <v>2264.703</v>
      </c>
      <c r="T27" s="2">
        <v>31.313749999999999</v>
      </c>
      <c r="U27" s="2">
        <v>2780.0790000000002</v>
      </c>
      <c r="V27" s="2">
        <v>1924.1420000000001</v>
      </c>
      <c r="W27" s="2">
        <v>64.264960000000002</v>
      </c>
      <c r="X27" s="2">
        <v>1482.6220000000001</v>
      </c>
      <c r="Y27" s="2">
        <v>19.80874</v>
      </c>
      <c r="Z27" s="2">
        <v>1490.5419999999999</v>
      </c>
      <c r="AA27" s="2">
        <v>98.637020000000007</v>
      </c>
      <c r="AB27" s="2">
        <v>814.8329</v>
      </c>
      <c r="AC27" s="2">
        <v>1572.5550000000001</v>
      </c>
      <c r="AD27" s="2">
        <v>188.7028</v>
      </c>
      <c r="AE27" s="2">
        <v>518.2885</v>
      </c>
      <c r="AF27" s="2">
        <v>447.5958</v>
      </c>
      <c r="AG27" s="2">
        <v>12615.59</v>
      </c>
      <c r="AH27" s="2">
        <v>389.8596</v>
      </c>
      <c r="AI27" s="2">
        <v>27.756229999999999</v>
      </c>
      <c r="AJ27" s="2">
        <v>863.90309999999999</v>
      </c>
      <c r="AK27" s="2">
        <v>186366.8</v>
      </c>
      <c r="AL27" s="2">
        <v>101656.5</v>
      </c>
    </row>
    <row r="28" spans="1:38" x14ac:dyDescent="0.25">
      <c r="A28" t="s">
        <v>204</v>
      </c>
      <c r="B28" s="2">
        <v>246.1095</v>
      </c>
      <c r="C28" s="2">
        <v>283.9323</v>
      </c>
      <c r="D28" s="2">
        <v>28.632490000000001</v>
      </c>
      <c r="E28" s="2">
        <v>2319.0320000000002</v>
      </c>
      <c r="F28" s="2">
        <v>43.052160000000001</v>
      </c>
      <c r="G28" s="2">
        <v>104.3657</v>
      </c>
      <c r="H28" s="2">
        <v>0</v>
      </c>
      <c r="I28" s="2">
        <v>9.4916319999999992</v>
      </c>
      <c r="J28" s="2">
        <v>63.360230000000001</v>
      </c>
      <c r="K28" s="2">
        <v>18.975999999999999</v>
      </c>
      <c r="L28" s="2">
        <v>212.6173</v>
      </c>
      <c r="M28" s="2">
        <v>610.77369999999996</v>
      </c>
      <c r="N28" s="2">
        <v>1.0618669999999999</v>
      </c>
      <c r="O28" s="2">
        <v>319.57279999999997</v>
      </c>
      <c r="P28" s="2">
        <v>171.81479999999999</v>
      </c>
      <c r="Q28" s="2">
        <v>3859.3969999999999</v>
      </c>
      <c r="R28" s="2">
        <v>399.1309</v>
      </c>
      <c r="S28" s="2">
        <v>123.8419</v>
      </c>
      <c r="T28" s="2">
        <v>0</v>
      </c>
      <c r="U28" s="2">
        <v>283.35680000000002</v>
      </c>
      <c r="V28" s="2">
        <v>106.3944</v>
      </c>
      <c r="W28" s="2">
        <v>6.3322839999999996</v>
      </c>
      <c r="X28" s="2">
        <v>51.30668</v>
      </c>
      <c r="Y28" s="2">
        <v>0</v>
      </c>
      <c r="Z28" s="2">
        <v>38.04063</v>
      </c>
      <c r="AA28" s="2">
        <v>0</v>
      </c>
      <c r="AB28" s="2">
        <v>57.027140000000003</v>
      </c>
      <c r="AC28" s="2">
        <v>176.3032</v>
      </c>
      <c r="AD28" s="2">
        <v>11.75023</v>
      </c>
      <c r="AE28" s="2">
        <v>109.53740000000001</v>
      </c>
      <c r="AF28" s="2">
        <v>3.235643</v>
      </c>
      <c r="AG28" s="2">
        <v>1522.923</v>
      </c>
      <c r="AH28" s="2">
        <v>3.5972390000000001</v>
      </c>
      <c r="AI28" s="2">
        <v>13.023099999999999</v>
      </c>
      <c r="AJ28" s="2">
        <v>34.480640000000001</v>
      </c>
      <c r="AK28" s="2">
        <v>25230.48</v>
      </c>
      <c r="AL28" s="2">
        <v>13403.05</v>
      </c>
    </row>
    <row r="29" spans="1:38" x14ac:dyDescent="0.25">
      <c r="A29" t="s">
        <v>205</v>
      </c>
      <c r="B29" s="2">
        <v>884.31200000000001</v>
      </c>
      <c r="C29" s="2">
        <v>934.40539999999999</v>
      </c>
      <c r="D29" s="2">
        <v>36.868960000000001</v>
      </c>
      <c r="E29" s="2">
        <v>3741.902</v>
      </c>
      <c r="F29" s="2">
        <v>173.43209999999999</v>
      </c>
      <c r="G29" s="2">
        <v>113.79519999999999</v>
      </c>
      <c r="H29" s="2">
        <v>20.41525</v>
      </c>
      <c r="I29" s="2">
        <v>0.75253590000000004</v>
      </c>
      <c r="J29" s="2">
        <v>113.4564</v>
      </c>
      <c r="K29" s="2">
        <v>26.398409999999998</v>
      </c>
      <c r="L29" s="2">
        <v>693.62879999999996</v>
      </c>
      <c r="M29" s="2">
        <v>1708.384</v>
      </c>
      <c r="N29" s="2">
        <v>191.54689999999999</v>
      </c>
      <c r="O29" s="2">
        <v>555.85940000000005</v>
      </c>
      <c r="P29" s="2">
        <v>496.68819999999999</v>
      </c>
      <c r="Q29" s="2">
        <v>8943.0650000000005</v>
      </c>
      <c r="R29" s="2">
        <v>921.69590000000005</v>
      </c>
      <c r="S29" s="2">
        <v>285.28919999999999</v>
      </c>
      <c r="T29" s="2">
        <v>42.892569999999999</v>
      </c>
      <c r="U29" s="2">
        <v>488.2373</v>
      </c>
      <c r="V29" s="2">
        <v>382.73110000000003</v>
      </c>
      <c r="W29" s="2">
        <v>31.086860000000001</v>
      </c>
      <c r="X29" s="2">
        <v>804.81989999999996</v>
      </c>
      <c r="Y29" s="2">
        <v>36.056080000000001</v>
      </c>
      <c r="Z29" s="2">
        <v>458.49450000000002</v>
      </c>
      <c r="AA29" s="2">
        <v>3.7802929999999999</v>
      </c>
      <c r="AB29" s="2">
        <v>354.13580000000002</v>
      </c>
      <c r="AC29" s="2">
        <v>410.6096</v>
      </c>
      <c r="AD29" s="2">
        <v>36.298369999999998</v>
      </c>
      <c r="AE29" s="2">
        <v>322.26249999999999</v>
      </c>
      <c r="AF29" s="2">
        <v>28.85155</v>
      </c>
      <c r="AG29" s="2">
        <v>4021.386</v>
      </c>
      <c r="AH29" s="2">
        <v>44.688400000000001</v>
      </c>
      <c r="AI29" s="2">
        <v>0</v>
      </c>
      <c r="AJ29" s="2">
        <v>64.766530000000003</v>
      </c>
      <c r="AK29" s="2">
        <v>66189.56</v>
      </c>
      <c r="AL29" s="2">
        <v>33637.449999999997</v>
      </c>
    </row>
    <row r="30" spans="1:38" x14ac:dyDescent="0.25">
      <c r="A30" t="s">
        <v>206</v>
      </c>
      <c r="B30" s="2">
        <v>370.96260000000001</v>
      </c>
      <c r="C30" s="2">
        <v>217.5814</v>
      </c>
      <c r="D30" s="2">
        <v>4.8006310000000001</v>
      </c>
      <c r="E30" s="2">
        <v>1914.585</v>
      </c>
      <c r="F30" s="2">
        <v>46.063609999999997</v>
      </c>
      <c r="G30" s="2">
        <v>10.25488</v>
      </c>
      <c r="H30" s="2">
        <v>0</v>
      </c>
      <c r="I30" s="2">
        <v>23.051459999999999</v>
      </c>
      <c r="J30" s="2">
        <v>19.109079999999999</v>
      </c>
      <c r="K30" s="2">
        <v>4.2470840000000001</v>
      </c>
      <c r="L30" s="2">
        <v>96.996369999999999</v>
      </c>
      <c r="M30" s="2">
        <v>237.3228</v>
      </c>
      <c r="N30" s="2">
        <v>0</v>
      </c>
      <c r="O30" s="2">
        <v>79.464460000000003</v>
      </c>
      <c r="P30" s="2">
        <v>103.1707</v>
      </c>
      <c r="Q30" s="2">
        <v>8567.9449999999997</v>
      </c>
      <c r="R30" s="2">
        <v>544.29250000000002</v>
      </c>
      <c r="S30" s="2">
        <v>98.642470000000003</v>
      </c>
      <c r="T30" s="2">
        <v>0</v>
      </c>
      <c r="U30" s="2">
        <v>226.31110000000001</v>
      </c>
      <c r="V30" s="2">
        <v>28.04954</v>
      </c>
      <c r="W30" s="2">
        <v>4.6612929999999997</v>
      </c>
      <c r="X30" s="2">
        <v>270.52929999999998</v>
      </c>
      <c r="Y30" s="2">
        <v>0</v>
      </c>
      <c r="Z30" s="2">
        <v>38.334020000000002</v>
      </c>
      <c r="AA30" s="2">
        <v>0</v>
      </c>
      <c r="AB30" s="2">
        <v>122.0797</v>
      </c>
      <c r="AC30" s="2">
        <v>72.960359999999994</v>
      </c>
      <c r="AD30" s="2">
        <v>12.663130000000001</v>
      </c>
      <c r="AE30" s="2">
        <v>24.762139999999999</v>
      </c>
      <c r="AF30" s="2">
        <v>42.684150000000002</v>
      </c>
      <c r="AG30" s="2">
        <v>476.92070000000001</v>
      </c>
      <c r="AH30" s="2">
        <v>10.66437</v>
      </c>
      <c r="AI30" s="2">
        <v>5.2200299999999998E-2</v>
      </c>
      <c r="AJ30" s="2">
        <v>15.89681</v>
      </c>
      <c r="AK30" s="2">
        <v>10500.79</v>
      </c>
      <c r="AL30" s="2">
        <v>7127.1469999999999</v>
      </c>
    </row>
    <row r="31" spans="1:38" x14ac:dyDescent="0.25">
      <c r="A31" t="s">
        <v>207</v>
      </c>
      <c r="B31" s="2">
        <v>3871.933</v>
      </c>
      <c r="C31" s="2">
        <v>4069.143</v>
      </c>
      <c r="D31" s="2">
        <v>178.80019999999999</v>
      </c>
      <c r="E31" s="2">
        <v>12084.09</v>
      </c>
      <c r="F31" s="2">
        <v>1214.8209999999999</v>
      </c>
      <c r="G31" s="2">
        <v>432.46480000000003</v>
      </c>
      <c r="H31" s="2">
        <v>515.34109999999998</v>
      </c>
      <c r="I31" s="2">
        <v>380.13409999999999</v>
      </c>
      <c r="J31" s="2">
        <v>300.51900000000001</v>
      </c>
      <c r="K31" s="2">
        <v>162.7825</v>
      </c>
      <c r="L31" s="2">
        <v>1514.751</v>
      </c>
      <c r="M31" s="2">
        <v>3859.78</v>
      </c>
      <c r="N31" s="2">
        <v>68.501530000000002</v>
      </c>
      <c r="O31" s="2">
        <v>2396.1880000000001</v>
      </c>
      <c r="P31" s="2">
        <v>3596.1529999999998</v>
      </c>
      <c r="Q31" s="2">
        <v>74260.87</v>
      </c>
      <c r="R31" s="2">
        <v>3614.7190000000001</v>
      </c>
      <c r="S31" s="2">
        <v>1509.6369999999999</v>
      </c>
      <c r="T31" s="2">
        <v>713.85350000000005</v>
      </c>
      <c r="U31" s="2">
        <v>1284.8119999999999</v>
      </c>
      <c r="V31" s="2">
        <v>1610.4649999999999</v>
      </c>
      <c r="W31" s="2">
        <v>122.0378</v>
      </c>
      <c r="X31" s="2">
        <v>4718.1970000000001</v>
      </c>
      <c r="Y31" s="2">
        <v>2007.8889999999999</v>
      </c>
      <c r="Z31" s="2">
        <v>776.69460000000004</v>
      </c>
      <c r="AA31" s="2">
        <v>96.363749999999996</v>
      </c>
      <c r="AB31" s="2">
        <v>1124.665</v>
      </c>
      <c r="AC31" s="2">
        <v>889.59900000000005</v>
      </c>
      <c r="AD31" s="2">
        <v>76.304760000000002</v>
      </c>
      <c r="AE31" s="2">
        <v>876.68020000000001</v>
      </c>
      <c r="AF31" s="2">
        <v>254.44550000000001</v>
      </c>
      <c r="AG31" s="2">
        <v>13320.05</v>
      </c>
      <c r="AH31" s="2">
        <v>240.13339999999999</v>
      </c>
      <c r="AI31" s="2">
        <v>0</v>
      </c>
      <c r="AJ31" s="2">
        <v>609.72919999999999</v>
      </c>
      <c r="AK31" s="2">
        <v>133887.5</v>
      </c>
      <c r="AL31" s="2">
        <v>67396.929999999993</v>
      </c>
    </row>
    <row r="32" spans="1:38" x14ac:dyDescent="0.25">
      <c r="A32" t="s">
        <v>208</v>
      </c>
      <c r="B32" s="2">
        <v>35.637659999999997</v>
      </c>
      <c r="C32" s="2">
        <v>125.4654</v>
      </c>
      <c r="D32" s="2">
        <v>1.0337510000000001</v>
      </c>
      <c r="E32" s="2">
        <v>604.49770000000001</v>
      </c>
      <c r="F32" s="2">
        <v>7.5213039999999998</v>
      </c>
      <c r="G32" s="2">
        <v>5.7561059999999999</v>
      </c>
      <c r="H32" s="2">
        <v>1.233795</v>
      </c>
      <c r="I32" s="2">
        <v>0</v>
      </c>
      <c r="J32" s="2">
        <v>18.312570000000001</v>
      </c>
      <c r="K32" s="2">
        <v>4.006259</v>
      </c>
      <c r="L32" s="2">
        <v>26.51651</v>
      </c>
      <c r="M32" s="2">
        <v>73.441479999999999</v>
      </c>
      <c r="N32" s="2">
        <v>31.817489999999999</v>
      </c>
      <c r="O32" s="2">
        <v>37.372390000000003</v>
      </c>
      <c r="P32" s="2">
        <v>95.20608</v>
      </c>
      <c r="Q32" s="2">
        <v>3741.8589999999999</v>
      </c>
      <c r="R32" s="2">
        <v>174.7243</v>
      </c>
      <c r="S32" s="2">
        <v>29.967320000000001</v>
      </c>
      <c r="T32" s="2">
        <v>0</v>
      </c>
      <c r="U32" s="2">
        <v>28.735869999999998</v>
      </c>
      <c r="V32" s="2">
        <v>76.164109999999994</v>
      </c>
      <c r="W32" s="2">
        <v>0</v>
      </c>
      <c r="X32" s="2">
        <v>20.094760000000001</v>
      </c>
      <c r="Y32" s="2">
        <v>0</v>
      </c>
      <c r="Z32" s="2">
        <v>7.6719239999999997</v>
      </c>
      <c r="AA32" s="2">
        <v>0</v>
      </c>
      <c r="AB32" s="2">
        <v>48.851570000000002</v>
      </c>
      <c r="AC32" s="2">
        <v>31.313580000000002</v>
      </c>
      <c r="AD32" s="2">
        <v>2.6615500000000001</v>
      </c>
      <c r="AE32" s="2">
        <v>37.1357</v>
      </c>
      <c r="AF32" s="2">
        <v>28.732479999999999</v>
      </c>
      <c r="AG32" s="2">
        <v>206.60599999999999</v>
      </c>
      <c r="AH32" s="2">
        <v>2.651856</v>
      </c>
      <c r="AI32" s="2">
        <v>0</v>
      </c>
      <c r="AJ32" s="2">
        <v>0.87124590000000002</v>
      </c>
      <c r="AK32" s="2">
        <v>3377.6280000000002</v>
      </c>
      <c r="AL32" s="2">
        <v>3080.5120000000002</v>
      </c>
    </row>
    <row r="33" spans="1:38" x14ac:dyDescent="0.25">
      <c r="A33" t="s">
        <v>209</v>
      </c>
      <c r="B33" s="2">
        <v>26606.44</v>
      </c>
      <c r="C33" s="2">
        <v>22891.119999999999</v>
      </c>
      <c r="D33" s="2">
        <v>499.03590000000003</v>
      </c>
      <c r="E33" s="2">
        <v>16383.08</v>
      </c>
      <c r="F33" s="2">
        <v>4533.0640000000003</v>
      </c>
      <c r="G33" s="2">
        <v>2665.1469999999999</v>
      </c>
      <c r="H33" s="2">
        <v>884.12609999999995</v>
      </c>
      <c r="I33" s="2">
        <v>1223.0920000000001</v>
      </c>
      <c r="J33" s="2">
        <v>3249.96</v>
      </c>
      <c r="K33" s="2">
        <v>767.23130000000003</v>
      </c>
      <c r="L33" s="2">
        <v>17756.009999999998</v>
      </c>
      <c r="M33" s="2">
        <v>17688.39</v>
      </c>
      <c r="N33" s="2">
        <v>3892.6849999999999</v>
      </c>
      <c r="O33" s="2">
        <v>7790.5159999999996</v>
      </c>
      <c r="P33" s="2">
        <v>6684.4979999999996</v>
      </c>
      <c r="Q33" s="2">
        <v>67791.42</v>
      </c>
      <c r="R33" s="2">
        <v>9088.5149999999994</v>
      </c>
      <c r="S33" s="2">
        <v>5356.9170000000004</v>
      </c>
      <c r="T33" s="2">
        <v>2936.0320000000002</v>
      </c>
      <c r="U33" s="2">
        <v>7961.8180000000002</v>
      </c>
      <c r="V33" s="2">
        <v>4267.7359999999999</v>
      </c>
      <c r="W33" s="2">
        <v>1626.7190000000001</v>
      </c>
      <c r="X33" s="2">
        <v>1494.0150000000001</v>
      </c>
      <c r="Y33" s="2">
        <v>176.10640000000001</v>
      </c>
      <c r="Z33" s="2">
        <v>7686.9279999999999</v>
      </c>
      <c r="AA33" s="2">
        <v>1637.8720000000001</v>
      </c>
      <c r="AB33" s="2">
        <v>4410.0569999999998</v>
      </c>
      <c r="AC33" s="2">
        <v>2865.962</v>
      </c>
      <c r="AD33" s="2">
        <v>2275.819</v>
      </c>
      <c r="AE33" s="2">
        <v>2233.056</v>
      </c>
      <c r="AF33" s="2">
        <v>1105.76</v>
      </c>
      <c r="AG33" s="2">
        <v>46207.82</v>
      </c>
      <c r="AH33" s="2">
        <v>1751.463</v>
      </c>
      <c r="AI33" s="2">
        <v>3374.0250000000001</v>
      </c>
      <c r="AJ33" s="2">
        <v>21543.8</v>
      </c>
      <c r="AK33" s="2">
        <v>322909</v>
      </c>
      <c r="AL33" s="2">
        <v>157795.79999999999</v>
      </c>
    </row>
    <row r="34" spans="1:38" x14ac:dyDescent="0.25">
      <c r="A34" t="s">
        <v>210</v>
      </c>
      <c r="B34" s="2">
        <v>749.36189999999999</v>
      </c>
      <c r="C34" s="2">
        <v>468.76670000000001</v>
      </c>
      <c r="D34" s="2">
        <v>121.75749999999999</v>
      </c>
      <c r="E34" s="2">
        <v>3074.672</v>
      </c>
      <c r="F34" s="2">
        <v>405.67720000000003</v>
      </c>
      <c r="G34" s="2">
        <v>150.93989999999999</v>
      </c>
      <c r="H34" s="2">
        <v>0</v>
      </c>
      <c r="I34" s="2">
        <v>0</v>
      </c>
      <c r="J34" s="2">
        <v>40.902769999999997</v>
      </c>
      <c r="K34" s="2">
        <v>48.986199999999997</v>
      </c>
      <c r="L34" s="2">
        <v>533.02599999999995</v>
      </c>
      <c r="M34" s="2">
        <v>1045.5150000000001</v>
      </c>
      <c r="N34" s="2">
        <v>6.6197160000000004</v>
      </c>
      <c r="O34" s="2">
        <v>568.61789999999996</v>
      </c>
      <c r="P34" s="2">
        <v>346.03019999999998</v>
      </c>
      <c r="Q34" s="2">
        <v>10531.11</v>
      </c>
      <c r="R34" s="2">
        <v>944.67909999999995</v>
      </c>
      <c r="S34" s="2">
        <v>110.3767</v>
      </c>
      <c r="T34" s="2">
        <v>3.0311940000000002</v>
      </c>
      <c r="U34" s="2">
        <v>519.35329999999999</v>
      </c>
      <c r="V34" s="2">
        <v>210.4229</v>
      </c>
      <c r="W34" s="2">
        <v>0</v>
      </c>
      <c r="X34" s="2">
        <v>249.60409999999999</v>
      </c>
      <c r="Y34" s="2">
        <v>245.62139999999999</v>
      </c>
      <c r="Z34" s="2">
        <v>243.45529999999999</v>
      </c>
      <c r="AA34" s="2">
        <v>89.0214</v>
      </c>
      <c r="AB34" s="2">
        <v>88.926990000000004</v>
      </c>
      <c r="AC34" s="2">
        <v>118.39190000000001</v>
      </c>
      <c r="AD34" s="2">
        <v>30.011710000000001</v>
      </c>
      <c r="AE34" s="2">
        <v>139.88030000000001</v>
      </c>
      <c r="AF34" s="2">
        <v>19.705909999999999</v>
      </c>
      <c r="AG34" s="2">
        <v>2301.1689999999999</v>
      </c>
      <c r="AH34" s="2">
        <v>34.306829999999998</v>
      </c>
      <c r="AI34" s="2">
        <v>0</v>
      </c>
      <c r="AJ34" s="2">
        <v>182.3646</v>
      </c>
      <c r="AK34" s="2">
        <v>40405.879999999997</v>
      </c>
      <c r="AL34" s="2">
        <v>22318.81</v>
      </c>
    </row>
    <row r="35" spans="1:38" x14ac:dyDescent="0.25">
      <c r="A35" t="s">
        <v>211</v>
      </c>
      <c r="B35" s="2">
        <v>2.280926</v>
      </c>
      <c r="C35" s="2">
        <v>15.018359999999999</v>
      </c>
      <c r="D35" s="2">
        <v>6.4395300000000003E-2</v>
      </c>
      <c r="E35" s="2">
        <v>42.196759999999998</v>
      </c>
      <c r="F35" s="2">
        <v>0.1150345</v>
      </c>
      <c r="G35" s="2">
        <v>0.16814480000000001</v>
      </c>
      <c r="H35" s="2">
        <v>4.9689649999999999</v>
      </c>
      <c r="I35" s="2">
        <v>0</v>
      </c>
      <c r="J35" s="2">
        <v>5.4221100000000001E-2</v>
      </c>
      <c r="K35" s="2">
        <v>6.0229900000000003E-2</v>
      </c>
      <c r="L35" s="2">
        <v>1.4206369999999999</v>
      </c>
      <c r="M35" s="2">
        <v>16.637810000000002</v>
      </c>
      <c r="N35" s="2">
        <v>0</v>
      </c>
      <c r="O35" s="2">
        <v>1.876598</v>
      </c>
      <c r="P35" s="2">
        <v>3.854028</v>
      </c>
      <c r="Q35" s="2">
        <v>95.255430000000004</v>
      </c>
      <c r="R35" s="2">
        <v>3.942901</v>
      </c>
      <c r="S35" s="2">
        <v>0.79795819999999995</v>
      </c>
      <c r="T35" s="2">
        <v>0</v>
      </c>
      <c r="U35" s="2">
        <v>5.9355950000000002</v>
      </c>
      <c r="V35" s="2">
        <v>5.6062430000000001</v>
      </c>
      <c r="W35" s="2">
        <v>0</v>
      </c>
      <c r="X35" s="2">
        <v>0.37108419999999998</v>
      </c>
      <c r="Y35" s="2">
        <v>0</v>
      </c>
      <c r="Z35" s="2">
        <v>0.93045429999999996</v>
      </c>
      <c r="AA35" s="2">
        <v>0</v>
      </c>
      <c r="AB35" s="2">
        <v>0.75272910000000004</v>
      </c>
      <c r="AC35" s="2">
        <v>3.7006519999999998</v>
      </c>
      <c r="AD35" s="2">
        <v>0.29631540000000001</v>
      </c>
      <c r="AE35" s="2">
        <v>0</v>
      </c>
      <c r="AF35" s="2">
        <v>2.7907850000000001</v>
      </c>
      <c r="AG35" s="2">
        <v>47.129100000000001</v>
      </c>
      <c r="AH35" s="2">
        <v>0</v>
      </c>
      <c r="AI35" s="2">
        <v>0</v>
      </c>
      <c r="AJ35" s="2">
        <v>2.0613099999999999E-2</v>
      </c>
      <c r="AK35" s="2">
        <v>816.05219999999997</v>
      </c>
      <c r="AL35" s="2">
        <v>711.70190000000002</v>
      </c>
    </row>
    <row r="36" spans="1:38" x14ac:dyDescent="0.25">
      <c r="A36" t="s">
        <v>212</v>
      </c>
      <c r="B36" s="2">
        <v>146.8408</v>
      </c>
      <c r="C36" s="2">
        <v>129.5668</v>
      </c>
      <c r="D36" s="2">
        <v>11.60868</v>
      </c>
      <c r="E36" s="2">
        <v>770.88350000000003</v>
      </c>
      <c r="F36" s="2">
        <v>11.29257</v>
      </c>
      <c r="G36" s="2">
        <v>37.126899999999999</v>
      </c>
      <c r="H36" s="2">
        <v>0</v>
      </c>
      <c r="I36" s="2">
        <v>1.6568529999999999</v>
      </c>
      <c r="J36" s="2">
        <v>42.222969999999997</v>
      </c>
      <c r="K36" s="2">
        <v>2.9176700000000002</v>
      </c>
      <c r="L36" s="2">
        <v>71.756039999999999</v>
      </c>
      <c r="M36" s="2">
        <v>345.44349999999997</v>
      </c>
      <c r="N36" s="2">
        <v>0</v>
      </c>
      <c r="O36" s="2">
        <v>83.462100000000007</v>
      </c>
      <c r="P36" s="2">
        <v>101.60809999999999</v>
      </c>
      <c r="Q36" s="2">
        <v>2266.66</v>
      </c>
      <c r="R36" s="2">
        <v>236.59870000000001</v>
      </c>
      <c r="S36" s="2">
        <v>71.821349999999995</v>
      </c>
      <c r="T36" s="2">
        <v>0</v>
      </c>
      <c r="U36" s="2">
        <v>116.69070000000001</v>
      </c>
      <c r="V36" s="2">
        <v>41.134599999999999</v>
      </c>
      <c r="W36" s="2">
        <v>0.99907449999999998</v>
      </c>
      <c r="X36" s="2">
        <v>40.487929999999999</v>
      </c>
      <c r="Y36" s="2">
        <v>0</v>
      </c>
      <c r="Z36" s="2">
        <v>23.08625</v>
      </c>
      <c r="AA36" s="2">
        <v>0</v>
      </c>
      <c r="AB36" s="2">
        <v>29.543479999999999</v>
      </c>
      <c r="AC36" s="2">
        <v>111.1074</v>
      </c>
      <c r="AD36" s="2">
        <v>2.39181</v>
      </c>
      <c r="AE36" s="2">
        <v>27.436309999999999</v>
      </c>
      <c r="AF36" s="2">
        <v>2.1427209999999999</v>
      </c>
      <c r="AG36" s="2">
        <v>834.11300000000006</v>
      </c>
      <c r="AH36" s="2">
        <v>1.0711329999999999</v>
      </c>
      <c r="AI36" s="2">
        <v>6.2847670000000004</v>
      </c>
      <c r="AJ36" s="2">
        <v>1.7661119999999999</v>
      </c>
      <c r="AK36" s="2">
        <v>13881.87</v>
      </c>
      <c r="AL36" s="2">
        <v>7677.4110000000001</v>
      </c>
    </row>
    <row r="37" spans="1:38" x14ac:dyDescent="0.25">
      <c r="A37" t="s">
        <v>213</v>
      </c>
      <c r="B37" s="2">
        <v>636.7002</v>
      </c>
      <c r="C37" s="2">
        <v>573.98829999999998</v>
      </c>
      <c r="D37" s="2">
        <v>105.96810000000001</v>
      </c>
      <c r="E37" s="2">
        <v>4104.317</v>
      </c>
      <c r="F37" s="2">
        <v>50.172400000000003</v>
      </c>
      <c r="G37" s="2">
        <v>73.552779999999998</v>
      </c>
      <c r="H37" s="2">
        <v>11.22106</v>
      </c>
      <c r="I37" s="2">
        <v>27.061769999999999</v>
      </c>
      <c r="J37" s="2">
        <v>46.392440000000001</v>
      </c>
      <c r="K37" s="2">
        <v>43.655270000000002</v>
      </c>
      <c r="L37" s="2">
        <v>195.32230000000001</v>
      </c>
      <c r="M37" s="2">
        <v>315.39589999999998</v>
      </c>
      <c r="N37" s="2">
        <v>24.89808</v>
      </c>
      <c r="O37" s="2">
        <v>130.3518</v>
      </c>
      <c r="P37" s="2">
        <v>391.11180000000002</v>
      </c>
      <c r="Q37" s="2">
        <v>18534.82</v>
      </c>
      <c r="R37" s="2">
        <v>1239.24</v>
      </c>
      <c r="S37" s="2">
        <v>339.59840000000003</v>
      </c>
      <c r="T37" s="2">
        <v>0</v>
      </c>
      <c r="U37" s="2">
        <v>466.75850000000003</v>
      </c>
      <c r="V37" s="2">
        <v>323.4864</v>
      </c>
      <c r="W37" s="2">
        <v>6.9141269999999997</v>
      </c>
      <c r="X37" s="2">
        <v>572.79369999999994</v>
      </c>
      <c r="Y37" s="2">
        <v>11.017139999999999</v>
      </c>
      <c r="Z37" s="2">
        <v>38.645420000000001</v>
      </c>
      <c r="AA37" s="2">
        <v>0</v>
      </c>
      <c r="AB37" s="2">
        <v>222.03479999999999</v>
      </c>
      <c r="AC37" s="2">
        <v>85.703479999999999</v>
      </c>
      <c r="AD37" s="2">
        <v>8.0705829999999992</v>
      </c>
      <c r="AE37" s="2">
        <v>149.7681</v>
      </c>
      <c r="AF37" s="2">
        <v>12.360200000000001</v>
      </c>
      <c r="AG37" s="2">
        <v>1339.9880000000001</v>
      </c>
      <c r="AH37" s="2">
        <v>71.324250000000006</v>
      </c>
      <c r="AI37" s="2">
        <v>0</v>
      </c>
      <c r="AJ37" s="2">
        <v>79.634370000000004</v>
      </c>
      <c r="AK37" s="2">
        <v>25872.43</v>
      </c>
      <c r="AL37" s="2">
        <v>23404.3</v>
      </c>
    </row>
    <row r="38" spans="1:38" x14ac:dyDescent="0.25">
      <c r="A38" t="s">
        <v>214</v>
      </c>
      <c r="B38" s="2">
        <v>141.76949999999999</v>
      </c>
      <c r="C38" s="2">
        <v>143.12010000000001</v>
      </c>
      <c r="D38" s="2">
        <v>17.850940000000001</v>
      </c>
      <c r="E38" s="2">
        <v>521.66470000000004</v>
      </c>
      <c r="F38" s="2">
        <v>28.919270000000001</v>
      </c>
      <c r="G38" s="2">
        <v>17.37387</v>
      </c>
      <c r="H38" s="2">
        <v>218.18639999999999</v>
      </c>
      <c r="I38" s="2">
        <v>5.2047720000000002</v>
      </c>
      <c r="J38" s="2">
        <v>4.8902140000000003</v>
      </c>
      <c r="K38" s="2">
        <v>62.472380000000001</v>
      </c>
      <c r="L38" s="2">
        <v>72.000429999999994</v>
      </c>
      <c r="M38" s="2">
        <v>141.4648</v>
      </c>
      <c r="N38" s="2">
        <v>6.2815219999999998</v>
      </c>
      <c r="O38" s="2">
        <v>74.278769999999994</v>
      </c>
      <c r="P38" s="2">
        <v>23.980250000000002</v>
      </c>
      <c r="Q38" s="2">
        <v>1193.1510000000001</v>
      </c>
      <c r="R38" s="2">
        <v>69.717269999999999</v>
      </c>
      <c r="S38" s="2">
        <v>25.919090000000001</v>
      </c>
      <c r="T38" s="2">
        <v>0</v>
      </c>
      <c r="U38" s="2">
        <v>68.241150000000005</v>
      </c>
      <c r="V38" s="2">
        <v>70.198009999999996</v>
      </c>
      <c r="W38" s="2">
        <v>3.767093</v>
      </c>
      <c r="X38" s="2">
        <v>49.281849999999999</v>
      </c>
      <c r="Y38" s="2">
        <v>26.426400000000001</v>
      </c>
      <c r="Z38" s="2">
        <v>15.43967</v>
      </c>
      <c r="AA38" s="2">
        <v>0</v>
      </c>
      <c r="AB38" s="2">
        <v>47.709269999999997</v>
      </c>
      <c r="AC38" s="2">
        <v>35.603700000000003</v>
      </c>
      <c r="AD38" s="2">
        <v>4.4420719999999996</v>
      </c>
      <c r="AE38" s="2">
        <v>14.639570000000001</v>
      </c>
      <c r="AF38" s="2">
        <v>23.103300000000001</v>
      </c>
      <c r="AG38" s="2">
        <v>609.34059999999999</v>
      </c>
      <c r="AH38" s="2">
        <v>14.90451</v>
      </c>
      <c r="AI38" s="2">
        <v>0</v>
      </c>
      <c r="AJ38" s="2">
        <v>25.94603</v>
      </c>
      <c r="AK38" s="2">
        <v>11774.63</v>
      </c>
      <c r="AL38" s="2">
        <v>10703.08</v>
      </c>
    </row>
    <row r="39" spans="1:38" x14ac:dyDescent="0.25">
      <c r="A39" t="s">
        <v>215</v>
      </c>
      <c r="B39" s="2">
        <v>54.346380000000003</v>
      </c>
      <c r="C39" s="2">
        <v>12.69303</v>
      </c>
      <c r="D39" s="2">
        <v>1.4998590000000001</v>
      </c>
      <c r="E39" s="2">
        <v>122.2111</v>
      </c>
      <c r="F39" s="2">
        <v>1.040203</v>
      </c>
      <c r="G39" s="2">
        <v>6.9135109999999997</v>
      </c>
      <c r="H39" s="2">
        <v>0.90014510000000003</v>
      </c>
      <c r="I39" s="2">
        <v>0.122698</v>
      </c>
      <c r="J39" s="2">
        <v>1.3677630000000001</v>
      </c>
      <c r="K39" s="2">
        <v>5.6945800000000002</v>
      </c>
      <c r="L39" s="2">
        <v>5.009474</v>
      </c>
      <c r="M39" s="2">
        <v>45.642850000000003</v>
      </c>
      <c r="N39" s="2">
        <v>0</v>
      </c>
      <c r="O39" s="2">
        <v>6.0418599999999998</v>
      </c>
      <c r="P39" s="2">
        <v>4.7620149999999999</v>
      </c>
      <c r="Q39" s="2">
        <v>245.5813</v>
      </c>
      <c r="R39" s="2">
        <v>11.11145</v>
      </c>
      <c r="S39" s="2">
        <v>11.342890000000001</v>
      </c>
      <c r="T39" s="2">
        <v>0</v>
      </c>
      <c r="U39" s="2">
        <v>11.18695</v>
      </c>
      <c r="V39" s="2">
        <v>4.6442829999999997</v>
      </c>
      <c r="W39" s="2">
        <v>0</v>
      </c>
      <c r="X39" s="2">
        <v>16.52563</v>
      </c>
      <c r="Y39" s="2">
        <v>0</v>
      </c>
      <c r="Z39" s="2">
        <v>4.6360099999999997</v>
      </c>
      <c r="AA39" s="2">
        <v>0</v>
      </c>
      <c r="AB39" s="2">
        <v>10.54346</v>
      </c>
      <c r="AC39" s="2">
        <v>3.2464050000000002</v>
      </c>
      <c r="AD39" s="2">
        <v>1.510033</v>
      </c>
      <c r="AE39" s="2">
        <v>3.100841</v>
      </c>
      <c r="AF39" s="2">
        <v>0</v>
      </c>
      <c r="AG39" s="2">
        <v>177.54169999999999</v>
      </c>
      <c r="AH39" s="2">
        <v>1.030794</v>
      </c>
      <c r="AI39" s="2">
        <v>0</v>
      </c>
      <c r="AJ39" s="2">
        <v>2.2827470000000001</v>
      </c>
      <c r="AK39" s="2">
        <v>3572.2109999999998</v>
      </c>
      <c r="AL39" s="2">
        <v>2985.259</v>
      </c>
    </row>
    <row r="40" spans="1:38" x14ac:dyDescent="0.25">
      <c r="A40" t="s">
        <v>216</v>
      </c>
      <c r="B40" s="2">
        <v>75.977440000000001</v>
      </c>
      <c r="C40" s="2">
        <v>162.24510000000001</v>
      </c>
      <c r="D40" s="2">
        <v>9.8162939999999992</v>
      </c>
      <c r="E40" s="2">
        <v>1279.2329999999999</v>
      </c>
      <c r="F40" s="2">
        <v>5.2860189999999996</v>
      </c>
      <c r="G40" s="2">
        <v>7.5468469999999996</v>
      </c>
      <c r="H40" s="2">
        <v>6.8869300000000004</v>
      </c>
      <c r="I40" s="2">
        <v>0</v>
      </c>
      <c r="J40" s="2">
        <v>15.908010000000001</v>
      </c>
      <c r="K40" s="2">
        <v>2.2517659999999999</v>
      </c>
      <c r="L40" s="2">
        <v>53.463099999999997</v>
      </c>
      <c r="M40" s="2">
        <v>216.6302</v>
      </c>
      <c r="N40" s="2">
        <v>0.35795060000000001</v>
      </c>
      <c r="O40" s="2">
        <v>81.703609999999998</v>
      </c>
      <c r="P40" s="2">
        <v>126.8201</v>
      </c>
      <c r="Q40" s="2">
        <v>4524.5479999999998</v>
      </c>
      <c r="R40" s="2">
        <v>228.78989999999999</v>
      </c>
      <c r="S40" s="2">
        <v>33.498150000000003</v>
      </c>
      <c r="T40" s="2">
        <v>0</v>
      </c>
      <c r="U40" s="2">
        <v>80.598590000000002</v>
      </c>
      <c r="V40" s="2">
        <v>153.5042</v>
      </c>
      <c r="W40" s="2">
        <v>0</v>
      </c>
      <c r="X40" s="2">
        <v>25.486609999999999</v>
      </c>
      <c r="Y40" s="2">
        <v>0</v>
      </c>
      <c r="Z40" s="2">
        <v>16.76229</v>
      </c>
      <c r="AA40" s="2">
        <v>0</v>
      </c>
      <c r="AB40" s="2">
        <v>60.334119999999999</v>
      </c>
      <c r="AC40" s="2">
        <v>44.611150000000002</v>
      </c>
      <c r="AD40" s="2">
        <v>8.9636560000000003</v>
      </c>
      <c r="AE40" s="2">
        <v>33.597439999999999</v>
      </c>
      <c r="AF40" s="2">
        <v>56.719329999999999</v>
      </c>
      <c r="AG40" s="2">
        <v>569.63570000000004</v>
      </c>
      <c r="AH40" s="2">
        <v>4.8214119999999996</v>
      </c>
      <c r="AI40" s="2">
        <v>0</v>
      </c>
      <c r="AJ40" s="2">
        <v>1.0151460000000001</v>
      </c>
      <c r="AK40" s="2">
        <v>9949.73</v>
      </c>
      <c r="AL40" s="2">
        <v>8766.2579999999998</v>
      </c>
    </row>
    <row r="41" spans="1:38" x14ac:dyDescent="0.25">
      <c r="A41" t="s">
        <v>217</v>
      </c>
      <c r="B41" s="2">
        <v>8203.5259999999998</v>
      </c>
      <c r="C41" s="2">
        <v>8368.6669999999995</v>
      </c>
      <c r="D41" s="2">
        <v>98.822069999999997</v>
      </c>
      <c r="E41" s="2">
        <v>11627.17</v>
      </c>
      <c r="F41" s="2">
        <v>16154.59</v>
      </c>
      <c r="G41" s="2">
        <v>1450.5319999999999</v>
      </c>
      <c r="H41" s="2">
        <v>420.70909999999998</v>
      </c>
      <c r="I41" s="2">
        <v>1895.39</v>
      </c>
      <c r="J41" s="2">
        <v>1607.569</v>
      </c>
      <c r="K41" s="2">
        <v>1221.7380000000001</v>
      </c>
      <c r="L41" s="2">
        <v>12763.52</v>
      </c>
      <c r="M41" s="2">
        <v>10130.34</v>
      </c>
      <c r="N41" s="2">
        <v>384.1071</v>
      </c>
      <c r="O41" s="2">
        <v>11619.79</v>
      </c>
      <c r="P41" s="2">
        <v>8796.5059999999994</v>
      </c>
      <c r="Q41" s="2">
        <v>74089.570000000007</v>
      </c>
      <c r="R41" s="2">
        <v>7543.3670000000002</v>
      </c>
      <c r="S41" s="2">
        <v>4609.2380000000003</v>
      </c>
      <c r="T41" s="2">
        <v>627.41279999999995</v>
      </c>
      <c r="U41" s="2">
        <v>8606.6290000000008</v>
      </c>
      <c r="V41" s="2">
        <v>8429.9609999999993</v>
      </c>
      <c r="W41" s="2">
        <v>734.0575</v>
      </c>
      <c r="X41" s="2">
        <v>1574.414</v>
      </c>
      <c r="Y41" s="2">
        <v>146.60900000000001</v>
      </c>
      <c r="Z41" s="2">
        <v>10552.48</v>
      </c>
      <c r="AA41" s="2">
        <v>244.01509999999999</v>
      </c>
      <c r="AB41" s="2">
        <v>2562.009</v>
      </c>
      <c r="AC41" s="2">
        <v>3886.3380000000002</v>
      </c>
      <c r="AD41" s="2">
        <v>1248.4269999999999</v>
      </c>
      <c r="AE41" s="2">
        <v>1692.605</v>
      </c>
      <c r="AF41" s="2">
        <v>123.15179999999999</v>
      </c>
      <c r="AG41" s="2">
        <v>21570.63</v>
      </c>
      <c r="AH41" s="2">
        <v>5070.5640000000003</v>
      </c>
      <c r="AI41" s="2">
        <v>1514.403</v>
      </c>
      <c r="AJ41" s="2">
        <v>8745.5249999999996</v>
      </c>
      <c r="AK41" s="2">
        <v>230628.7</v>
      </c>
      <c r="AL41" s="2">
        <v>108025.9</v>
      </c>
    </row>
    <row r="42" spans="1:38" x14ac:dyDescent="0.25">
      <c r="A42" t="s">
        <v>218</v>
      </c>
      <c r="B42" s="2">
        <v>1.0014959999999999</v>
      </c>
      <c r="C42" s="2">
        <v>9.0309720000000002</v>
      </c>
      <c r="D42" s="2">
        <v>0</v>
      </c>
      <c r="E42" s="2">
        <v>38.638509999999997</v>
      </c>
      <c r="F42" s="2">
        <v>0</v>
      </c>
      <c r="G42" s="2">
        <v>1.485193</v>
      </c>
      <c r="H42" s="2">
        <v>0</v>
      </c>
      <c r="I42" s="2">
        <v>0</v>
      </c>
      <c r="J42" s="2">
        <v>1.243036</v>
      </c>
      <c r="K42" s="2">
        <v>1.113318</v>
      </c>
      <c r="L42" s="2">
        <v>1.560681</v>
      </c>
      <c r="M42" s="2">
        <v>13.818009999999999</v>
      </c>
      <c r="N42" s="2">
        <v>0</v>
      </c>
      <c r="O42" s="2">
        <v>0.45095540000000001</v>
      </c>
      <c r="P42" s="2">
        <v>2.9643259999999998</v>
      </c>
      <c r="Q42" s="2">
        <v>133.00049999999999</v>
      </c>
      <c r="R42" s="2">
        <v>9.9899430000000002</v>
      </c>
      <c r="S42" s="2">
        <v>0.69185759999999996</v>
      </c>
      <c r="T42" s="2">
        <v>0</v>
      </c>
      <c r="U42" s="2">
        <v>4.3933759999999999</v>
      </c>
      <c r="V42" s="2">
        <v>7.16798</v>
      </c>
      <c r="W42" s="2">
        <v>0</v>
      </c>
      <c r="X42" s="2">
        <v>0.98212710000000003</v>
      </c>
      <c r="Y42" s="2">
        <v>0</v>
      </c>
      <c r="Z42" s="2">
        <v>1.124603</v>
      </c>
      <c r="AA42" s="2">
        <v>0</v>
      </c>
      <c r="AB42" s="2">
        <v>1.1488069999999999</v>
      </c>
      <c r="AC42" s="2">
        <v>3.0979610000000002</v>
      </c>
      <c r="AD42" s="2">
        <v>0.60125980000000001</v>
      </c>
      <c r="AE42" s="2">
        <v>6.3475270000000004</v>
      </c>
      <c r="AF42" s="2">
        <v>0.66052650000000002</v>
      </c>
      <c r="AG42" s="2">
        <v>36.88053</v>
      </c>
      <c r="AH42" s="2">
        <v>0</v>
      </c>
      <c r="AI42" s="2">
        <v>0</v>
      </c>
      <c r="AJ42" s="2">
        <v>1.7255259999999999</v>
      </c>
      <c r="AK42" s="2">
        <v>655.01300000000003</v>
      </c>
      <c r="AL42" s="2">
        <v>542.86789999999996</v>
      </c>
    </row>
    <row r="43" spans="1:38" x14ac:dyDescent="0.25">
      <c r="A43" t="s">
        <v>219</v>
      </c>
      <c r="B43" s="2">
        <v>983.54459999999995</v>
      </c>
      <c r="C43" s="2">
        <v>763.74289999999996</v>
      </c>
      <c r="D43" s="2">
        <v>101.3164</v>
      </c>
      <c r="E43" s="2">
        <v>3323.297</v>
      </c>
      <c r="F43" s="2">
        <v>319.25450000000001</v>
      </c>
      <c r="G43" s="2">
        <v>161.29750000000001</v>
      </c>
      <c r="H43" s="2">
        <v>0</v>
      </c>
      <c r="I43" s="2">
        <v>0</v>
      </c>
      <c r="J43" s="2">
        <v>55.855359999999997</v>
      </c>
      <c r="K43" s="2">
        <v>74.968649999999997</v>
      </c>
      <c r="L43" s="2">
        <v>684.42070000000001</v>
      </c>
      <c r="M43" s="2">
        <v>1292.425</v>
      </c>
      <c r="N43" s="2">
        <v>10.4011</v>
      </c>
      <c r="O43" s="2">
        <v>735.02</v>
      </c>
      <c r="P43" s="2">
        <v>503.80849999999998</v>
      </c>
      <c r="Q43" s="2">
        <v>14361.69</v>
      </c>
      <c r="R43" s="2">
        <v>1275.596</v>
      </c>
      <c r="S43" s="2">
        <v>151.715</v>
      </c>
      <c r="T43" s="2">
        <v>2.9961329999999999</v>
      </c>
      <c r="U43" s="2">
        <v>721.44899999999996</v>
      </c>
      <c r="V43" s="2">
        <v>181.10900000000001</v>
      </c>
      <c r="W43" s="2">
        <v>0</v>
      </c>
      <c r="X43" s="2">
        <v>339.45769999999999</v>
      </c>
      <c r="Y43" s="2">
        <v>34.595100000000002</v>
      </c>
      <c r="Z43" s="2">
        <v>329.06369999999998</v>
      </c>
      <c r="AA43" s="2">
        <v>73.104810000000001</v>
      </c>
      <c r="AB43" s="2">
        <v>131.50649999999999</v>
      </c>
      <c r="AC43" s="2">
        <v>255.01060000000001</v>
      </c>
      <c r="AD43" s="2">
        <v>29.674630000000001</v>
      </c>
      <c r="AE43" s="2">
        <v>258.66039999999998</v>
      </c>
      <c r="AF43" s="2">
        <v>65.274280000000005</v>
      </c>
      <c r="AG43" s="2">
        <v>2860.6480000000001</v>
      </c>
      <c r="AH43" s="2">
        <v>45.101199999999999</v>
      </c>
      <c r="AI43" s="2">
        <v>0</v>
      </c>
      <c r="AJ43" s="2">
        <v>160.61000000000001</v>
      </c>
      <c r="AK43" s="2">
        <v>49472.5</v>
      </c>
      <c r="AL43" s="2">
        <v>27264.89</v>
      </c>
    </row>
    <row r="44" spans="1:38" x14ac:dyDescent="0.25">
      <c r="A44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8259-8862-4FCE-96F5-C91A13C578E5}">
  <dimension ref="A1:W44"/>
  <sheetViews>
    <sheetView zoomScale="85" zoomScaleNormal="85" workbookViewId="0"/>
  </sheetViews>
  <sheetFormatPr defaultRowHeight="15" x14ac:dyDescent="0.25"/>
  <cols>
    <col min="1" max="1" width="18.28515625" customWidth="1"/>
  </cols>
  <sheetData>
    <row r="1" spans="1:23" x14ac:dyDescent="0.25">
      <c r="A1" t="s">
        <v>42</v>
      </c>
    </row>
    <row r="2" spans="1:23" x14ac:dyDescent="0.25">
      <c r="A2" t="s">
        <v>43</v>
      </c>
    </row>
    <row r="3" spans="1:23" x14ac:dyDescent="0.25">
      <c r="A3" t="s">
        <v>64</v>
      </c>
    </row>
    <row r="5" spans="1:23" x14ac:dyDescent="0.25">
      <c r="A5" s="1" t="s">
        <v>221</v>
      </c>
    </row>
    <row r="6" spans="1:23" x14ac:dyDescent="0.25">
      <c r="A6" s="1"/>
      <c r="B6" t="s">
        <v>222</v>
      </c>
      <c r="C6" t="s">
        <v>222</v>
      </c>
      <c r="D6" t="s">
        <v>222</v>
      </c>
      <c r="E6" t="s">
        <v>222</v>
      </c>
      <c r="F6" t="s">
        <v>222</v>
      </c>
      <c r="G6" t="s">
        <v>222</v>
      </c>
      <c r="H6" t="s">
        <v>222</v>
      </c>
      <c r="I6" t="s">
        <v>222</v>
      </c>
      <c r="J6" t="s">
        <v>222</v>
      </c>
      <c r="K6" t="s">
        <v>222</v>
      </c>
      <c r="L6" t="s">
        <v>222</v>
      </c>
      <c r="M6" t="s">
        <v>223</v>
      </c>
      <c r="N6" t="s">
        <v>223</v>
      </c>
      <c r="O6" t="s">
        <v>223</v>
      </c>
      <c r="P6" t="s">
        <v>223</v>
      </c>
      <c r="Q6" t="s">
        <v>223</v>
      </c>
      <c r="R6" t="s">
        <v>223</v>
      </c>
      <c r="S6" t="s">
        <v>223</v>
      </c>
      <c r="T6" t="s">
        <v>223</v>
      </c>
      <c r="U6" t="s">
        <v>223</v>
      </c>
      <c r="V6" t="s">
        <v>223</v>
      </c>
      <c r="W6" t="s">
        <v>223</v>
      </c>
    </row>
    <row r="7" spans="1:23" x14ac:dyDescent="0.25">
      <c r="A7" t="s">
        <v>172</v>
      </c>
      <c r="B7" t="s">
        <v>173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182</v>
      </c>
      <c r="L7" t="s">
        <v>183</v>
      </c>
      <c r="M7" t="s">
        <v>173</v>
      </c>
      <c r="N7" t="s">
        <v>174</v>
      </c>
      <c r="O7" t="s">
        <v>175</v>
      </c>
      <c r="P7" t="s">
        <v>176</v>
      </c>
      <c r="Q7" t="s">
        <v>177</v>
      </c>
      <c r="R7" t="s">
        <v>178</v>
      </c>
      <c r="S7" t="s">
        <v>179</v>
      </c>
      <c r="T7" t="s">
        <v>180</v>
      </c>
      <c r="U7" t="s">
        <v>181</v>
      </c>
      <c r="V7" t="s">
        <v>182</v>
      </c>
      <c r="W7" t="s">
        <v>183</v>
      </c>
    </row>
    <row r="8" spans="1:23" x14ac:dyDescent="0.25">
      <c r="A8" t="s">
        <v>184</v>
      </c>
      <c r="B8">
        <v>463</v>
      </c>
      <c r="C8">
        <v>1039</v>
      </c>
      <c r="D8">
        <v>286</v>
      </c>
      <c r="E8">
        <v>125</v>
      </c>
      <c r="F8">
        <v>362</v>
      </c>
      <c r="G8">
        <v>468</v>
      </c>
      <c r="H8">
        <v>917</v>
      </c>
      <c r="I8">
        <v>999</v>
      </c>
      <c r="J8">
        <v>1035</v>
      </c>
      <c r="K8">
        <v>620</v>
      </c>
      <c r="L8">
        <v>2144</v>
      </c>
      <c r="M8">
        <v>392</v>
      </c>
      <c r="N8">
        <v>918</v>
      </c>
      <c r="O8">
        <v>275</v>
      </c>
      <c r="P8">
        <v>35</v>
      </c>
      <c r="Q8">
        <v>383</v>
      </c>
      <c r="R8">
        <v>373</v>
      </c>
      <c r="S8">
        <v>806</v>
      </c>
      <c r="T8">
        <v>893</v>
      </c>
      <c r="U8">
        <v>1055</v>
      </c>
      <c r="V8">
        <v>708</v>
      </c>
      <c r="W8">
        <v>2243</v>
      </c>
    </row>
    <row r="9" spans="1:23" x14ac:dyDescent="0.25">
      <c r="A9" t="s">
        <v>185</v>
      </c>
      <c r="B9">
        <v>1972</v>
      </c>
      <c r="C9">
        <v>4407</v>
      </c>
      <c r="D9">
        <v>1518</v>
      </c>
      <c r="E9">
        <v>3010</v>
      </c>
      <c r="F9">
        <v>8322</v>
      </c>
      <c r="G9">
        <v>3729</v>
      </c>
      <c r="H9">
        <v>5408</v>
      </c>
      <c r="I9">
        <v>4664</v>
      </c>
      <c r="J9">
        <v>4977</v>
      </c>
      <c r="K9">
        <v>2432</v>
      </c>
      <c r="L9">
        <v>7236</v>
      </c>
      <c r="M9">
        <v>1763</v>
      </c>
      <c r="N9">
        <v>4291</v>
      </c>
      <c r="O9">
        <v>1440</v>
      </c>
      <c r="P9">
        <v>3338</v>
      </c>
      <c r="Q9">
        <v>6789</v>
      </c>
      <c r="R9">
        <v>3231</v>
      </c>
      <c r="S9">
        <v>5116</v>
      </c>
      <c r="T9">
        <v>4793</v>
      </c>
      <c r="U9">
        <v>5002</v>
      </c>
      <c r="V9">
        <v>3075</v>
      </c>
      <c r="W9">
        <v>8154</v>
      </c>
    </row>
    <row r="10" spans="1:23" x14ac:dyDescent="0.25">
      <c r="A10" t="s">
        <v>186</v>
      </c>
      <c r="B10">
        <v>11127</v>
      </c>
      <c r="C10">
        <v>26689</v>
      </c>
      <c r="D10">
        <v>8455</v>
      </c>
      <c r="E10">
        <v>4574</v>
      </c>
      <c r="F10">
        <v>11477</v>
      </c>
      <c r="G10">
        <v>12582</v>
      </c>
      <c r="H10">
        <v>26984</v>
      </c>
      <c r="I10">
        <v>28527</v>
      </c>
      <c r="J10">
        <v>27917</v>
      </c>
      <c r="K10">
        <v>14554</v>
      </c>
      <c r="L10">
        <v>34845</v>
      </c>
      <c r="M10">
        <v>10633</v>
      </c>
      <c r="N10">
        <v>25250</v>
      </c>
      <c r="O10">
        <v>8077</v>
      </c>
      <c r="P10">
        <v>4168</v>
      </c>
      <c r="Q10">
        <v>10755</v>
      </c>
      <c r="R10">
        <v>12164</v>
      </c>
      <c r="S10">
        <v>27436</v>
      </c>
      <c r="T10">
        <v>28004</v>
      </c>
      <c r="U10">
        <v>28087</v>
      </c>
      <c r="V10">
        <v>15217</v>
      </c>
      <c r="W10">
        <v>41055</v>
      </c>
    </row>
    <row r="11" spans="1:23" x14ac:dyDescent="0.25">
      <c r="A11" t="s">
        <v>187</v>
      </c>
      <c r="B11">
        <v>1091</v>
      </c>
      <c r="C11">
        <v>2172</v>
      </c>
      <c r="D11">
        <v>684</v>
      </c>
      <c r="E11">
        <v>477</v>
      </c>
      <c r="F11">
        <v>1111</v>
      </c>
      <c r="G11">
        <v>1044</v>
      </c>
      <c r="H11">
        <v>2770</v>
      </c>
      <c r="I11">
        <v>2305</v>
      </c>
      <c r="J11">
        <v>2615</v>
      </c>
      <c r="K11">
        <v>1615</v>
      </c>
      <c r="L11">
        <v>4342</v>
      </c>
      <c r="M11">
        <v>805</v>
      </c>
      <c r="N11">
        <v>2124</v>
      </c>
      <c r="O11">
        <v>698</v>
      </c>
      <c r="P11">
        <v>378</v>
      </c>
      <c r="Q11">
        <v>1169</v>
      </c>
      <c r="R11">
        <v>1067</v>
      </c>
      <c r="S11">
        <v>2710</v>
      </c>
      <c r="T11">
        <v>2212</v>
      </c>
      <c r="U11">
        <v>2701</v>
      </c>
      <c r="V11">
        <v>1806</v>
      </c>
      <c r="W11">
        <v>4824</v>
      </c>
    </row>
    <row r="12" spans="1:23" x14ac:dyDescent="0.25">
      <c r="A12" t="s">
        <v>188</v>
      </c>
      <c r="B12">
        <v>1497</v>
      </c>
      <c r="C12">
        <v>3116</v>
      </c>
      <c r="D12">
        <v>1021</v>
      </c>
      <c r="E12">
        <v>579</v>
      </c>
      <c r="F12">
        <v>1434</v>
      </c>
      <c r="G12">
        <v>1530</v>
      </c>
      <c r="H12">
        <v>3422</v>
      </c>
      <c r="I12">
        <v>3266</v>
      </c>
      <c r="J12">
        <v>3784</v>
      </c>
      <c r="K12">
        <v>1916</v>
      </c>
      <c r="L12">
        <v>4809</v>
      </c>
      <c r="M12">
        <v>1302</v>
      </c>
      <c r="N12">
        <v>3012</v>
      </c>
      <c r="O12">
        <v>1017</v>
      </c>
      <c r="P12">
        <v>532</v>
      </c>
      <c r="Q12">
        <v>1091</v>
      </c>
      <c r="R12">
        <v>1471</v>
      </c>
      <c r="S12">
        <v>3019</v>
      </c>
      <c r="T12">
        <v>3446</v>
      </c>
      <c r="U12">
        <v>3787</v>
      </c>
      <c r="V12">
        <v>2253</v>
      </c>
      <c r="W12">
        <v>5077</v>
      </c>
    </row>
    <row r="13" spans="1:23" x14ac:dyDescent="0.25">
      <c r="A13" t="s">
        <v>189</v>
      </c>
      <c r="B13">
        <v>1439</v>
      </c>
      <c r="C13">
        <v>3444</v>
      </c>
      <c r="D13">
        <v>1094</v>
      </c>
      <c r="E13">
        <v>662</v>
      </c>
      <c r="F13">
        <v>1385</v>
      </c>
      <c r="G13">
        <v>1757</v>
      </c>
      <c r="H13">
        <v>3505</v>
      </c>
      <c r="I13">
        <v>3690</v>
      </c>
      <c r="J13">
        <v>4416</v>
      </c>
      <c r="K13">
        <v>2400</v>
      </c>
      <c r="L13">
        <v>8055</v>
      </c>
      <c r="M13">
        <v>1645</v>
      </c>
      <c r="N13">
        <v>3371</v>
      </c>
      <c r="O13">
        <v>927</v>
      </c>
      <c r="P13">
        <v>695</v>
      </c>
      <c r="Q13">
        <v>1620</v>
      </c>
      <c r="R13">
        <v>1503</v>
      </c>
      <c r="S13">
        <v>3750</v>
      </c>
      <c r="T13">
        <v>3131</v>
      </c>
      <c r="U13">
        <v>4663</v>
      </c>
      <c r="V13">
        <v>2763</v>
      </c>
      <c r="W13">
        <v>8704</v>
      </c>
    </row>
    <row r="14" spans="1:23" x14ac:dyDescent="0.25">
      <c r="A14" t="s">
        <v>190</v>
      </c>
      <c r="B14">
        <v>612</v>
      </c>
      <c r="C14">
        <v>1472</v>
      </c>
      <c r="D14">
        <v>513</v>
      </c>
      <c r="E14">
        <v>120</v>
      </c>
      <c r="F14">
        <v>508</v>
      </c>
      <c r="G14">
        <v>549</v>
      </c>
      <c r="H14">
        <v>1314</v>
      </c>
      <c r="I14">
        <v>1465</v>
      </c>
      <c r="J14">
        <v>1624</v>
      </c>
      <c r="K14">
        <v>1045</v>
      </c>
      <c r="L14">
        <v>3018</v>
      </c>
      <c r="M14">
        <v>580</v>
      </c>
      <c r="N14">
        <v>1414</v>
      </c>
      <c r="O14">
        <v>388</v>
      </c>
      <c r="P14">
        <v>176</v>
      </c>
      <c r="Q14">
        <v>447</v>
      </c>
      <c r="R14">
        <v>608</v>
      </c>
      <c r="S14">
        <v>1409</v>
      </c>
      <c r="T14">
        <v>1417</v>
      </c>
      <c r="U14">
        <v>1481</v>
      </c>
      <c r="V14">
        <v>1167</v>
      </c>
      <c r="W14">
        <v>2973</v>
      </c>
    </row>
    <row r="15" spans="1:23" x14ac:dyDescent="0.25">
      <c r="A15" t="s">
        <v>191</v>
      </c>
      <c r="B15">
        <v>363</v>
      </c>
      <c r="C15">
        <v>1079</v>
      </c>
      <c r="D15">
        <v>214</v>
      </c>
      <c r="E15">
        <v>117</v>
      </c>
      <c r="F15">
        <v>398</v>
      </c>
      <c r="G15">
        <v>702</v>
      </c>
      <c r="H15">
        <v>1117</v>
      </c>
      <c r="I15">
        <v>906</v>
      </c>
      <c r="J15">
        <v>1457</v>
      </c>
      <c r="K15">
        <v>1342</v>
      </c>
      <c r="L15">
        <v>3881</v>
      </c>
      <c r="M15">
        <v>470</v>
      </c>
      <c r="N15">
        <v>869</v>
      </c>
      <c r="O15">
        <v>337</v>
      </c>
      <c r="P15">
        <v>84</v>
      </c>
      <c r="Q15">
        <v>350</v>
      </c>
      <c r="R15">
        <v>433</v>
      </c>
      <c r="S15">
        <v>882</v>
      </c>
      <c r="T15">
        <v>1235</v>
      </c>
      <c r="U15">
        <v>1725</v>
      </c>
      <c r="V15">
        <v>1243</v>
      </c>
      <c r="W15">
        <v>4030</v>
      </c>
    </row>
    <row r="16" spans="1:23" x14ac:dyDescent="0.25">
      <c r="A16" t="s">
        <v>192</v>
      </c>
      <c r="B16">
        <v>4969</v>
      </c>
      <c r="C16">
        <v>11466</v>
      </c>
      <c r="D16">
        <v>3697</v>
      </c>
      <c r="E16">
        <v>2309</v>
      </c>
      <c r="F16">
        <v>4488</v>
      </c>
      <c r="G16">
        <v>6332</v>
      </c>
      <c r="H16">
        <v>13244</v>
      </c>
      <c r="I16">
        <v>13180</v>
      </c>
      <c r="J16">
        <v>12506</v>
      </c>
      <c r="K16">
        <v>6297</v>
      </c>
      <c r="L16">
        <v>18598</v>
      </c>
      <c r="M16">
        <v>4684</v>
      </c>
      <c r="N16">
        <v>10784</v>
      </c>
      <c r="O16">
        <v>3292</v>
      </c>
      <c r="P16">
        <v>1602</v>
      </c>
      <c r="Q16">
        <v>4723</v>
      </c>
      <c r="R16">
        <v>5988</v>
      </c>
      <c r="S16">
        <v>13342</v>
      </c>
      <c r="T16">
        <v>12995</v>
      </c>
      <c r="U16">
        <v>12329</v>
      </c>
      <c r="V16">
        <v>8074</v>
      </c>
      <c r="W16">
        <v>20065</v>
      </c>
    </row>
    <row r="17" spans="1:23" x14ac:dyDescent="0.25">
      <c r="A17" t="s">
        <v>193</v>
      </c>
      <c r="B17">
        <v>2944</v>
      </c>
      <c r="C17">
        <v>6267</v>
      </c>
      <c r="D17">
        <v>1978</v>
      </c>
      <c r="E17">
        <v>1194</v>
      </c>
      <c r="F17">
        <v>2720</v>
      </c>
      <c r="G17">
        <v>2897</v>
      </c>
      <c r="H17">
        <v>5793</v>
      </c>
      <c r="I17">
        <v>6255</v>
      </c>
      <c r="J17">
        <v>6568</v>
      </c>
      <c r="K17">
        <v>4776</v>
      </c>
      <c r="L17">
        <v>13525</v>
      </c>
      <c r="M17">
        <v>2639</v>
      </c>
      <c r="N17">
        <v>5971</v>
      </c>
      <c r="O17">
        <v>1836</v>
      </c>
      <c r="P17">
        <v>950</v>
      </c>
      <c r="Q17">
        <v>2575</v>
      </c>
      <c r="R17">
        <v>3077</v>
      </c>
      <c r="S17">
        <v>6269</v>
      </c>
      <c r="T17">
        <v>5715</v>
      </c>
      <c r="U17">
        <v>7282</v>
      </c>
      <c r="V17">
        <v>4759</v>
      </c>
      <c r="W17">
        <v>14690</v>
      </c>
    </row>
    <row r="18" spans="1:23" x14ac:dyDescent="0.25">
      <c r="A18" t="s">
        <v>194</v>
      </c>
      <c r="B18">
        <v>30</v>
      </c>
      <c r="C18">
        <v>114</v>
      </c>
      <c r="D18">
        <v>30</v>
      </c>
      <c r="E18">
        <v>8</v>
      </c>
      <c r="F18">
        <v>78</v>
      </c>
      <c r="G18">
        <v>42</v>
      </c>
      <c r="H18">
        <v>68</v>
      </c>
      <c r="I18">
        <v>98</v>
      </c>
      <c r="J18">
        <v>114</v>
      </c>
      <c r="K18">
        <v>126</v>
      </c>
      <c r="L18">
        <v>287</v>
      </c>
      <c r="M18">
        <v>10</v>
      </c>
      <c r="N18">
        <v>127</v>
      </c>
      <c r="O18">
        <v>26</v>
      </c>
      <c r="P18">
        <v>27</v>
      </c>
      <c r="Q18">
        <v>26</v>
      </c>
      <c r="R18">
        <v>22</v>
      </c>
      <c r="S18">
        <v>84</v>
      </c>
      <c r="T18">
        <v>103</v>
      </c>
      <c r="U18">
        <v>105</v>
      </c>
      <c r="V18">
        <v>132</v>
      </c>
      <c r="W18">
        <v>297</v>
      </c>
    </row>
    <row r="19" spans="1:23" x14ac:dyDescent="0.25">
      <c r="A19" t="s">
        <v>195</v>
      </c>
      <c r="B19">
        <v>215</v>
      </c>
      <c r="C19">
        <v>380</v>
      </c>
      <c r="D19">
        <v>138</v>
      </c>
      <c r="E19">
        <v>41</v>
      </c>
      <c r="F19">
        <v>164</v>
      </c>
      <c r="G19">
        <v>157</v>
      </c>
      <c r="H19">
        <v>421</v>
      </c>
      <c r="I19">
        <v>371</v>
      </c>
      <c r="J19">
        <v>389</v>
      </c>
      <c r="K19">
        <v>389</v>
      </c>
      <c r="L19">
        <v>1071</v>
      </c>
      <c r="M19">
        <v>91</v>
      </c>
      <c r="N19">
        <v>314</v>
      </c>
      <c r="O19">
        <v>127</v>
      </c>
      <c r="P19">
        <v>60</v>
      </c>
      <c r="Q19">
        <v>136</v>
      </c>
      <c r="R19">
        <v>161</v>
      </c>
      <c r="S19">
        <v>322</v>
      </c>
      <c r="T19">
        <v>401</v>
      </c>
      <c r="U19">
        <v>430</v>
      </c>
      <c r="V19">
        <v>332</v>
      </c>
      <c r="W19">
        <v>1115</v>
      </c>
    </row>
    <row r="20" spans="1:23" x14ac:dyDescent="0.25">
      <c r="A20" t="s">
        <v>196</v>
      </c>
      <c r="B20">
        <v>170</v>
      </c>
      <c r="C20">
        <v>511</v>
      </c>
      <c r="D20">
        <v>144</v>
      </c>
      <c r="E20">
        <v>73</v>
      </c>
      <c r="F20">
        <v>204</v>
      </c>
      <c r="G20">
        <v>188</v>
      </c>
      <c r="H20">
        <v>434</v>
      </c>
      <c r="I20">
        <v>378</v>
      </c>
      <c r="J20">
        <v>432</v>
      </c>
      <c r="K20">
        <v>312</v>
      </c>
      <c r="L20">
        <v>898</v>
      </c>
      <c r="M20">
        <v>182</v>
      </c>
      <c r="N20">
        <v>391</v>
      </c>
      <c r="O20">
        <v>124</v>
      </c>
      <c r="P20">
        <v>44</v>
      </c>
      <c r="Q20">
        <v>214</v>
      </c>
      <c r="R20">
        <v>180</v>
      </c>
      <c r="S20">
        <v>520</v>
      </c>
      <c r="T20">
        <v>329</v>
      </c>
      <c r="U20">
        <v>465</v>
      </c>
      <c r="V20">
        <v>340</v>
      </c>
      <c r="W20">
        <v>921</v>
      </c>
    </row>
    <row r="21" spans="1:23" x14ac:dyDescent="0.25">
      <c r="A21" t="s">
        <v>197</v>
      </c>
      <c r="B21">
        <v>649</v>
      </c>
      <c r="C21">
        <v>1535</v>
      </c>
      <c r="D21">
        <v>569</v>
      </c>
      <c r="E21">
        <v>333</v>
      </c>
      <c r="F21">
        <v>718</v>
      </c>
      <c r="G21">
        <v>702</v>
      </c>
      <c r="H21">
        <v>1511</v>
      </c>
      <c r="I21">
        <v>1766</v>
      </c>
      <c r="J21">
        <v>1619</v>
      </c>
      <c r="K21">
        <v>824</v>
      </c>
      <c r="L21">
        <v>1797</v>
      </c>
      <c r="M21">
        <v>803</v>
      </c>
      <c r="N21">
        <v>1539</v>
      </c>
      <c r="O21">
        <v>524</v>
      </c>
      <c r="P21">
        <v>337</v>
      </c>
      <c r="Q21">
        <v>510</v>
      </c>
      <c r="R21">
        <v>718</v>
      </c>
      <c r="S21">
        <v>1708</v>
      </c>
      <c r="T21">
        <v>1425</v>
      </c>
      <c r="U21">
        <v>1488</v>
      </c>
      <c r="V21">
        <v>850</v>
      </c>
      <c r="W21">
        <v>1990</v>
      </c>
    </row>
    <row r="22" spans="1:23" x14ac:dyDescent="0.25">
      <c r="A22" t="s">
        <v>198</v>
      </c>
      <c r="B22">
        <v>6089</v>
      </c>
      <c r="C22">
        <v>13547</v>
      </c>
      <c r="D22">
        <v>3885</v>
      </c>
      <c r="E22">
        <v>2278</v>
      </c>
      <c r="F22">
        <v>6010</v>
      </c>
      <c r="G22">
        <v>7047</v>
      </c>
      <c r="H22">
        <v>14292</v>
      </c>
      <c r="I22">
        <v>12285</v>
      </c>
      <c r="J22">
        <v>13726</v>
      </c>
      <c r="K22">
        <v>7354</v>
      </c>
      <c r="L22">
        <v>22371</v>
      </c>
      <c r="M22">
        <v>5643</v>
      </c>
      <c r="N22">
        <v>12830</v>
      </c>
      <c r="O22">
        <v>3815</v>
      </c>
      <c r="P22">
        <v>2266</v>
      </c>
      <c r="Q22">
        <v>6062</v>
      </c>
      <c r="R22">
        <v>6824</v>
      </c>
      <c r="S22">
        <v>14111</v>
      </c>
      <c r="T22">
        <v>12699</v>
      </c>
      <c r="U22">
        <v>13725</v>
      </c>
      <c r="V22">
        <v>8640</v>
      </c>
      <c r="W22">
        <v>26163</v>
      </c>
    </row>
    <row r="23" spans="1:23" x14ac:dyDescent="0.25">
      <c r="A23" t="s">
        <v>199</v>
      </c>
      <c r="B23">
        <v>772</v>
      </c>
      <c r="C23">
        <v>1699</v>
      </c>
      <c r="D23">
        <v>442</v>
      </c>
      <c r="E23">
        <v>230</v>
      </c>
      <c r="F23">
        <v>746</v>
      </c>
      <c r="G23">
        <v>852</v>
      </c>
      <c r="H23">
        <v>1482</v>
      </c>
      <c r="I23">
        <v>1528</v>
      </c>
      <c r="J23">
        <v>1595</v>
      </c>
      <c r="K23">
        <v>847</v>
      </c>
      <c r="L23">
        <v>2352</v>
      </c>
      <c r="M23">
        <v>774</v>
      </c>
      <c r="N23">
        <v>1540</v>
      </c>
      <c r="O23">
        <v>479</v>
      </c>
      <c r="P23">
        <v>188</v>
      </c>
      <c r="Q23">
        <v>653</v>
      </c>
      <c r="R23">
        <v>709</v>
      </c>
      <c r="S23">
        <v>1395</v>
      </c>
      <c r="T23">
        <v>1289</v>
      </c>
      <c r="U23">
        <v>1409</v>
      </c>
      <c r="V23">
        <v>926</v>
      </c>
      <c r="W23">
        <v>2325</v>
      </c>
    </row>
    <row r="24" spans="1:23" x14ac:dyDescent="0.25">
      <c r="A24" t="s">
        <v>200</v>
      </c>
      <c r="B24">
        <v>2154</v>
      </c>
      <c r="C24">
        <v>5130</v>
      </c>
      <c r="D24">
        <v>1678</v>
      </c>
      <c r="E24">
        <v>801</v>
      </c>
      <c r="F24">
        <v>2015</v>
      </c>
      <c r="G24">
        <v>2362</v>
      </c>
      <c r="H24">
        <v>4960</v>
      </c>
      <c r="I24">
        <v>4711</v>
      </c>
      <c r="J24">
        <v>5292</v>
      </c>
      <c r="K24">
        <v>3539</v>
      </c>
      <c r="L24">
        <v>10473</v>
      </c>
      <c r="M24">
        <v>2072</v>
      </c>
      <c r="N24">
        <v>4844</v>
      </c>
      <c r="O24">
        <v>1350</v>
      </c>
      <c r="P24">
        <v>682</v>
      </c>
      <c r="Q24">
        <v>1793</v>
      </c>
      <c r="R24">
        <v>2477</v>
      </c>
      <c r="S24">
        <v>4426</v>
      </c>
      <c r="T24">
        <v>5132</v>
      </c>
      <c r="U24">
        <v>5740</v>
      </c>
      <c r="V24">
        <v>3916</v>
      </c>
      <c r="W24">
        <v>12139</v>
      </c>
    </row>
    <row r="25" spans="1:23" x14ac:dyDescent="0.25">
      <c r="A25" t="s">
        <v>201</v>
      </c>
      <c r="B25">
        <v>2025</v>
      </c>
      <c r="C25">
        <v>4270</v>
      </c>
      <c r="D25">
        <v>1270</v>
      </c>
      <c r="E25">
        <v>909</v>
      </c>
      <c r="F25">
        <v>2094</v>
      </c>
      <c r="G25">
        <v>2146</v>
      </c>
      <c r="H25">
        <v>4212</v>
      </c>
      <c r="I25">
        <v>3873</v>
      </c>
      <c r="J25">
        <v>4211</v>
      </c>
      <c r="K25">
        <v>2292</v>
      </c>
      <c r="L25">
        <v>7053</v>
      </c>
      <c r="M25">
        <v>2023</v>
      </c>
      <c r="N25">
        <v>4222</v>
      </c>
      <c r="O25">
        <v>1225</v>
      </c>
      <c r="P25">
        <v>773</v>
      </c>
      <c r="Q25">
        <v>1790</v>
      </c>
      <c r="R25">
        <v>2214</v>
      </c>
      <c r="S25">
        <v>4058</v>
      </c>
      <c r="T25">
        <v>3804</v>
      </c>
      <c r="U25">
        <v>3911</v>
      </c>
      <c r="V25">
        <v>2982</v>
      </c>
      <c r="W25">
        <v>7542</v>
      </c>
    </row>
    <row r="26" spans="1:23" x14ac:dyDescent="0.25">
      <c r="A26" t="s">
        <v>202</v>
      </c>
      <c r="B26">
        <v>255</v>
      </c>
      <c r="C26">
        <v>409</v>
      </c>
      <c r="D26">
        <v>157</v>
      </c>
      <c r="E26">
        <v>50</v>
      </c>
      <c r="F26">
        <v>238</v>
      </c>
      <c r="G26">
        <v>210</v>
      </c>
      <c r="H26">
        <v>525</v>
      </c>
      <c r="I26">
        <v>536</v>
      </c>
      <c r="J26">
        <v>641</v>
      </c>
      <c r="K26">
        <v>268</v>
      </c>
      <c r="L26">
        <v>1089</v>
      </c>
      <c r="M26">
        <v>159</v>
      </c>
      <c r="N26">
        <v>464</v>
      </c>
      <c r="O26">
        <v>127</v>
      </c>
      <c r="P26">
        <v>31</v>
      </c>
      <c r="Q26">
        <v>155</v>
      </c>
      <c r="R26">
        <v>170</v>
      </c>
      <c r="S26">
        <v>349</v>
      </c>
      <c r="T26">
        <v>540</v>
      </c>
      <c r="U26">
        <v>485</v>
      </c>
      <c r="V26">
        <v>306</v>
      </c>
      <c r="W26">
        <v>955</v>
      </c>
    </row>
    <row r="27" spans="1:23" x14ac:dyDescent="0.25">
      <c r="A27" t="s">
        <v>203</v>
      </c>
      <c r="B27">
        <v>9147</v>
      </c>
      <c r="C27">
        <v>20524</v>
      </c>
      <c r="D27">
        <v>6337</v>
      </c>
      <c r="E27">
        <v>5937</v>
      </c>
      <c r="F27">
        <v>17395</v>
      </c>
      <c r="G27">
        <v>13600</v>
      </c>
      <c r="H27">
        <v>24397</v>
      </c>
      <c r="I27">
        <v>22134</v>
      </c>
      <c r="J27">
        <v>23228</v>
      </c>
      <c r="K27">
        <v>11185</v>
      </c>
      <c r="L27">
        <v>34059</v>
      </c>
      <c r="M27">
        <v>8588</v>
      </c>
      <c r="N27">
        <v>19258</v>
      </c>
      <c r="O27">
        <v>6090</v>
      </c>
      <c r="P27">
        <v>6377</v>
      </c>
      <c r="Q27">
        <v>17484</v>
      </c>
      <c r="R27">
        <v>12660</v>
      </c>
      <c r="S27">
        <v>23336</v>
      </c>
      <c r="T27">
        <v>22112</v>
      </c>
      <c r="U27">
        <v>23461</v>
      </c>
      <c r="V27">
        <v>13471</v>
      </c>
      <c r="W27">
        <v>39752</v>
      </c>
    </row>
    <row r="28" spans="1:23" x14ac:dyDescent="0.25">
      <c r="A28" t="s">
        <v>204</v>
      </c>
      <c r="B28">
        <v>1191</v>
      </c>
      <c r="C28">
        <v>2487</v>
      </c>
      <c r="D28">
        <v>810</v>
      </c>
      <c r="E28">
        <v>550</v>
      </c>
      <c r="F28">
        <v>1040</v>
      </c>
      <c r="G28">
        <v>1089</v>
      </c>
      <c r="H28">
        <v>2565</v>
      </c>
      <c r="I28">
        <v>2369</v>
      </c>
      <c r="J28">
        <v>2980</v>
      </c>
      <c r="K28">
        <v>2369</v>
      </c>
      <c r="L28">
        <v>6854</v>
      </c>
      <c r="M28">
        <v>931</v>
      </c>
      <c r="N28">
        <v>2394</v>
      </c>
      <c r="O28">
        <v>608</v>
      </c>
      <c r="P28">
        <v>231</v>
      </c>
      <c r="Q28">
        <v>1146</v>
      </c>
      <c r="R28">
        <v>1113</v>
      </c>
      <c r="S28">
        <v>2575</v>
      </c>
      <c r="T28">
        <v>2673</v>
      </c>
      <c r="U28">
        <v>3521</v>
      </c>
      <c r="V28">
        <v>2580</v>
      </c>
      <c r="W28">
        <v>7790</v>
      </c>
    </row>
    <row r="29" spans="1:23" x14ac:dyDescent="0.25">
      <c r="A29" t="s">
        <v>205</v>
      </c>
      <c r="B29">
        <v>3831</v>
      </c>
      <c r="C29">
        <v>8326</v>
      </c>
      <c r="D29">
        <v>2502</v>
      </c>
      <c r="E29">
        <v>1477</v>
      </c>
      <c r="F29">
        <v>3628</v>
      </c>
      <c r="G29">
        <v>4303</v>
      </c>
      <c r="H29">
        <v>8228</v>
      </c>
      <c r="I29">
        <v>7656</v>
      </c>
      <c r="J29">
        <v>7878</v>
      </c>
      <c r="K29">
        <v>4309</v>
      </c>
      <c r="L29">
        <v>11031</v>
      </c>
      <c r="M29">
        <v>3724</v>
      </c>
      <c r="N29">
        <v>7916</v>
      </c>
      <c r="O29">
        <v>2473</v>
      </c>
      <c r="P29">
        <v>1219</v>
      </c>
      <c r="Q29">
        <v>3631</v>
      </c>
      <c r="R29">
        <v>4215</v>
      </c>
      <c r="S29">
        <v>8270</v>
      </c>
      <c r="T29">
        <v>7494</v>
      </c>
      <c r="U29">
        <v>8195</v>
      </c>
      <c r="V29">
        <v>4419</v>
      </c>
      <c r="W29">
        <v>12475</v>
      </c>
    </row>
    <row r="30" spans="1:23" x14ac:dyDescent="0.25">
      <c r="A30" t="s">
        <v>206</v>
      </c>
      <c r="B30">
        <v>1064</v>
      </c>
      <c r="C30">
        <v>2354</v>
      </c>
      <c r="D30">
        <v>662</v>
      </c>
      <c r="E30">
        <v>471</v>
      </c>
      <c r="F30">
        <v>1306</v>
      </c>
      <c r="G30">
        <v>1370</v>
      </c>
      <c r="H30">
        <v>2340</v>
      </c>
      <c r="I30">
        <v>2331</v>
      </c>
      <c r="J30">
        <v>2015</v>
      </c>
      <c r="K30">
        <v>898</v>
      </c>
      <c r="L30">
        <v>2537</v>
      </c>
      <c r="M30">
        <v>1023</v>
      </c>
      <c r="N30">
        <v>2244</v>
      </c>
      <c r="O30">
        <v>633</v>
      </c>
      <c r="P30">
        <v>406</v>
      </c>
      <c r="Q30">
        <v>864</v>
      </c>
      <c r="R30">
        <v>853</v>
      </c>
      <c r="S30">
        <v>1548</v>
      </c>
      <c r="T30">
        <v>1476</v>
      </c>
      <c r="U30">
        <v>1492</v>
      </c>
      <c r="V30">
        <v>834</v>
      </c>
      <c r="W30">
        <v>2592</v>
      </c>
    </row>
    <row r="31" spans="1:23" x14ac:dyDescent="0.25">
      <c r="A31" t="s">
        <v>207</v>
      </c>
      <c r="B31">
        <v>11115</v>
      </c>
      <c r="C31">
        <v>24841</v>
      </c>
      <c r="D31">
        <v>7479</v>
      </c>
      <c r="E31">
        <v>4781</v>
      </c>
      <c r="F31">
        <v>11451</v>
      </c>
      <c r="G31">
        <v>12488</v>
      </c>
      <c r="H31">
        <v>24511</v>
      </c>
      <c r="I31">
        <v>21271</v>
      </c>
      <c r="J31">
        <v>19907</v>
      </c>
      <c r="K31">
        <v>10409</v>
      </c>
      <c r="L31">
        <v>24128</v>
      </c>
      <c r="M31">
        <v>10872</v>
      </c>
      <c r="N31">
        <v>23283</v>
      </c>
      <c r="O31">
        <v>6886</v>
      </c>
      <c r="P31">
        <v>4457</v>
      </c>
      <c r="Q31">
        <v>10685</v>
      </c>
      <c r="R31">
        <v>11744</v>
      </c>
      <c r="S31">
        <v>22967</v>
      </c>
      <c r="T31">
        <v>20128</v>
      </c>
      <c r="U31">
        <v>19608</v>
      </c>
      <c r="V31">
        <v>11240</v>
      </c>
      <c r="W31">
        <v>29786</v>
      </c>
    </row>
    <row r="32" spans="1:23" x14ac:dyDescent="0.25">
      <c r="A32" t="s">
        <v>208</v>
      </c>
      <c r="B32">
        <v>418</v>
      </c>
      <c r="C32">
        <v>937</v>
      </c>
      <c r="D32">
        <v>233</v>
      </c>
      <c r="E32">
        <v>268</v>
      </c>
      <c r="F32">
        <v>326</v>
      </c>
      <c r="G32">
        <v>334</v>
      </c>
      <c r="H32">
        <v>651</v>
      </c>
      <c r="I32">
        <v>776</v>
      </c>
      <c r="J32">
        <v>740</v>
      </c>
      <c r="K32">
        <v>418</v>
      </c>
      <c r="L32">
        <v>965</v>
      </c>
      <c r="M32">
        <v>429</v>
      </c>
      <c r="N32">
        <v>915</v>
      </c>
      <c r="O32">
        <v>354</v>
      </c>
      <c r="P32">
        <v>171</v>
      </c>
      <c r="Q32">
        <v>328</v>
      </c>
      <c r="R32">
        <v>329</v>
      </c>
      <c r="S32">
        <v>688</v>
      </c>
      <c r="T32">
        <v>758</v>
      </c>
      <c r="U32">
        <v>642</v>
      </c>
      <c r="V32">
        <v>353</v>
      </c>
      <c r="W32">
        <v>931</v>
      </c>
    </row>
    <row r="33" spans="1:23" x14ac:dyDescent="0.25">
      <c r="A33" t="s">
        <v>209</v>
      </c>
      <c r="B33">
        <v>21125</v>
      </c>
      <c r="C33">
        <v>43345</v>
      </c>
      <c r="D33">
        <v>12400</v>
      </c>
      <c r="E33">
        <v>8290</v>
      </c>
      <c r="F33">
        <v>22752</v>
      </c>
      <c r="G33">
        <v>35177</v>
      </c>
      <c r="H33">
        <v>75625</v>
      </c>
      <c r="I33">
        <v>62576</v>
      </c>
      <c r="J33">
        <v>49964</v>
      </c>
      <c r="K33">
        <v>22199</v>
      </c>
      <c r="L33">
        <v>49291</v>
      </c>
      <c r="M33">
        <v>19984</v>
      </c>
      <c r="N33">
        <v>41547</v>
      </c>
      <c r="O33">
        <v>12024</v>
      </c>
      <c r="P33">
        <v>8040</v>
      </c>
      <c r="Q33">
        <v>23818</v>
      </c>
      <c r="R33">
        <v>36877</v>
      </c>
      <c r="S33">
        <v>74883</v>
      </c>
      <c r="T33">
        <v>58720</v>
      </c>
      <c r="U33">
        <v>47694</v>
      </c>
      <c r="V33">
        <v>23218</v>
      </c>
      <c r="W33">
        <v>60462</v>
      </c>
    </row>
    <row r="34" spans="1:23" x14ac:dyDescent="0.25">
      <c r="A34" t="s">
        <v>210</v>
      </c>
      <c r="B34">
        <v>2383</v>
      </c>
      <c r="C34">
        <v>5639</v>
      </c>
      <c r="D34">
        <v>1897</v>
      </c>
      <c r="E34">
        <v>1440</v>
      </c>
      <c r="F34">
        <v>3793</v>
      </c>
      <c r="G34">
        <v>2771</v>
      </c>
      <c r="H34">
        <v>4888</v>
      </c>
      <c r="I34">
        <v>5144</v>
      </c>
      <c r="J34">
        <v>4560</v>
      </c>
      <c r="K34">
        <v>2814</v>
      </c>
      <c r="L34">
        <v>7053</v>
      </c>
      <c r="M34">
        <v>2357</v>
      </c>
      <c r="N34">
        <v>5574</v>
      </c>
      <c r="O34">
        <v>1706</v>
      </c>
      <c r="P34">
        <v>1498</v>
      </c>
      <c r="Q34">
        <v>3940</v>
      </c>
      <c r="R34">
        <v>2651</v>
      </c>
      <c r="S34">
        <v>5573</v>
      </c>
      <c r="T34">
        <v>4662</v>
      </c>
      <c r="U34">
        <v>4996</v>
      </c>
      <c r="V34">
        <v>2661</v>
      </c>
      <c r="W34">
        <v>8347</v>
      </c>
    </row>
    <row r="35" spans="1:23" x14ac:dyDescent="0.25">
      <c r="A35" t="s">
        <v>211</v>
      </c>
      <c r="B35">
        <v>47</v>
      </c>
      <c r="C35">
        <v>106</v>
      </c>
      <c r="D35">
        <v>34</v>
      </c>
      <c r="E35">
        <v>24</v>
      </c>
      <c r="F35">
        <v>36</v>
      </c>
      <c r="G35">
        <v>41</v>
      </c>
      <c r="H35">
        <v>114</v>
      </c>
      <c r="I35">
        <v>77</v>
      </c>
      <c r="J35">
        <v>141</v>
      </c>
      <c r="K35">
        <v>80</v>
      </c>
      <c r="L35">
        <v>196</v>
      </c>
      <c r="M35">
        <v>58</v>
      </c>
      <c r="N35">
        <v>93</v>
      </c>
      <c r="O35">
        <v>21</v>
      </c>
      <c r="P35">
        <v>61</v>
      </c>
      <c r="Q35">
        <v>19</v>
      </c>
      <c r="R35">
        <v>24</v>
      </c>
      <c r="S35">
        <v>133</v>
      </c>
      <c r="T35">
        <v>52</v>
      </c>
      <c r="U35">
        <v>146</v>
      </c>
      <c r="V35">
        <v>40</v>
      </c>
      <c r="W35">
        <v>241</v>
      </c>
    </row>
    <row r="36" spans="1:23" x14ac:dyDescent="0.25">
      <c r="A36" t="s">
        <v>212</v>
      </c>
      <c r="B36">
        <v>626</v>
      </c>
      <c r="C36">
        <v>1587</v>
      </c>
      <c r="D36">
        <v>414</v>
      </c>
      <c r="E36">
        <v>333</v>
      </c>
      <c r="F36">
        <v>634</v>
      </c>
      <c r="G36">
        <v>669</v>
      </c>
      <c r="H36">
        <v>1522</v>
      </c>
      <c r="I36">
        <v>1487</v>
      </c>
      <c r="J36">
        <v>1864</v>
      </c>
      <c r="K36">
        <v>1120</v>
      </c>
      <c r="L36">
        <v>3336</v>
      </c>
      <c r="M36">
        <v>592</v>
      </c>
      <c r="N36">
        <v>1514</v>
      </c>
      <c r="O36">
        <v>388</v>
      </c>
      <c r="P36">
        <v>178</v>
      </c>
      <c r="Q36">
        <v>482</v>
      </c>
      <c r="R36">
        <v>672</v>
      </c>
      <c r="S36">
        <v>1503</v>
      </c>
      <c r="T36">
        <v>1420</v>
      </c>
      <c r="U36">
        <v>1674</v>
      </c>
      <c r="V36">
        <v>1442</v>
      </c>
      <c r="W36">
        <v>3672</v>
      </c>
    </row>
    <row r="37" spans="1:23" x14ac:dyDescent="0.25">
      <c r="A37" t="s">
        <v>213</v>
      </c>
      <c r="B37">
        <v>2614</v>
      </c>
      <c r="C37">
        <v>5899</v>
      </c>
      <c r="D37">
        <v>1698</v>
      </c>
      <c r="E37">
        <v>1034</v>
      </c>
      <c r="F37">
        <v>2924</v>
      </c>
      <c r="G37">
        <v>3316</v>
      </c>
      <c r="H37">
        <v>5719</v>
      </c>
      <c r="I37">
        <v>5347</v>
      </c>
      <c r="J37">
        <v>4901</v>
      </c>
      <c r="K37">
        <v>2251</v>
      </c>
      <c r="L37">
        <v>5843</v>
      </c>
      <c r="M37">
        <v>2574</v>
      </c>
      <c r="N37">
        <v>5586</v>
      </c>
      <c r="O37">
        <v>1771</v>
      </c>
      <c r="P37">
        <v>838</v>
      </c>
      <c r="Q37">
        <v>2191</v>
      </c>
      <c r="R37">
        <v>2458</v>
      </c>
      <c r="S37">
        <v>4658</v>
      </c>
      <c r="T37">
        <v>4666</v>
      </c>
      <c r="U37">
        <v>4870</v>
      </c>
      <c r="V37">
        <v>1882</v>
      </c>
      <c r="W37">
        <v>6469</v>
      </c>
    </row>
    <row r="38" spans="1:23" x14ac:dyDescent="0.25">
      <c r="A38" t="s">
        <v>214</v>
      </c>
      <c r="B38">
        <v>723</v>
      </c>
      <c r="C38">
        <v>1753</v>
      </c>
      <c r="D38">
        <v>537</v>
      </c>
      <c r="E38">
        <v>445</v>
      </c>
      <c r="F38">
        <v>1006</v>
      </c>
      <c r="G38">
        <v>687</v>
      </c>
      <c r="H38">
        <v>1545</v>
      </c>
      <c r="I38">
        <v>1536</v>
      </c>
      <c r="J38">
        <v>1327</v>
      </c>
      <c r="K38">
        <v>917</v>
      </c>
      <c r="L38">
        <v>2536</v>
      </c>
      <c r="M38">
        <v>680</v>
      </c>
      <c r="N38">
        <v>1605</v>
      </c>
      <c r="O38">
        <v>519</v>
      </c>
      <c r="P38">
        <v>397</v>
      </c>
      <c r="Q38">
        <v>1095</v>
      </c>
      <c r="R38">
        <v>806</v>
      </c>
      <c r="S38">
        <v>1337</v>
      </c>
      <c r="T38">
        <v>1493</v>
      </c>
      <c r="U38">
        <v>1429</v>
      </c>
      <c r="V38">
        <v>993</v>
      </c>
      <c r="W38">
        <v>2889</v>
      </c>
    </row>
    <row r="39" spans="1:23" x14ac:dyDescent="0.25">
      <c r="A39" t="s">
        <v>215</v>
      </c>
      <c r="B39">
        <v>157</v>
      </c>
      <c r="C39">
        <v>430</v>
      </c>
      <c r="D39">
        <v>164</v>
      </c>
      <c r="E39">
        <v>24</v>
      </c>
      <c r="F39">
        <v>124</v>
      </c>
      <c r="G39">
        <v>141</v>
      </c>
      <c r="H39">
        <v>394</v>
      </c>
      <c r="I39">
        <v>332</v>
      </c>
      <c r="J39">
        <v>491</v>
      </c>
      <c r="K39">
        <v>275</v>
      </c>
      <c r="L39">
        <v>1061</v>
      </c>
      <c r="M39">
        <v>189</v>
      </c>
      <c r="N39">
        <v>353</v>
      </c>
      <c r="O39">
        <v>76</v>
      </c>
      <c r="P39">
        <v>24</v>
      </c>
      <c r="Q39">
        <v>212</v>
      </c>
      <c r="R39">
        <v>104</v>
      </c>
      <c r="S39">
        <v>380</v>
      </c>
      <c r="T39">
        <v>365</v>
      </c>
      <c r="U39">
        <v>592</v>
      </c>
      <c r="V39">
        <v>356</v>
      </c>
      <c r="W39">
        <v>1086</v>
      </c>
    </row>
    <row r="40" spans="1:23" x14ac:dyDescent="0.25">
      <c r="A40" t="s">
        <v>216</v>
      </c>
      <c r="B40">
        <v>963</v>
      </c>
      <c r="C40">
        <v>1738</v>
      </c>
      <c r="D40">
        <v>521</v>
      </c>
      <c r="E40">
        <v>224</v>
      </c>
      <c r="F40">
        <v>786</v>
      </c>
      <c r="G40">
        <v>912</v>
      </c>
      <c r="H40">
        <v>1784</v>
      </c>
      <c r="I40">
        <v>1486</v>
      </c>
      <c r="J40">
        <v>1492</v>
      </c>
      <c r="K40">
        <v>998</v>
      </c>
      <c r="L40">
        <v>2576</v>
      </c>
      <c r="M40">
        <v>607</v>
      </c>
      <c r="N40">
        <v>1680</v>
      </c>
      <c r="O40">
        <v>445</v>
      </c>
      <c r="P40">
        <v>280</v>
      </c>
      <c r="Q40">
        <v>700</v>
      </c>
      <c r="R40">
        <v>850</v>
      </c>
      <c r="S40">
        <v>1715</v>
      </c>
      <c r="T40">
        <v>1483</v>
      </c>
      <c r="U40">
        <v>1534</v>
      </c>
      <c r="V40">
        <v>1011</v>
      </c>
      <c r="W40">
        <v>2818</v>
      </c>
    </row>
    <row r="41" spans="1:23" x14ac:dyDescent="0.25">
      <c r="A41" t="s">
        <v>217</v>
      </c>
      <c r="B41">
        <v>17620</v>
      </c>
      <c r="C41">
        <v>39921</v>
      </c>
      <c r="D41">
        <v>12038</v>
      </c>
      <c r="E41">
        <v>6796</v>
      </c>
      <c r="F41">
        <v>17509</v>
      </c>
      <c r="G41">
        <v>22976</v>
      </c>
      <c r="H41">
        <v>48960</v>
      </c>
      <c r="I41">
        <v>43364</v>
      </c>
      <c r="J41">
        <v>36229</v>
      </c>
      <c r="K41">
        <v>16706</v>
      </c>
      <c r="L41">
        <v>35240</v>
      </c>
      <c r="M41">
        <v>16509</v>
      </c>
      <c r="N41">
        <v>37902</v>
      </c>
      <c r="O41">
        <v>11554</v>
      </c>
      <c r="P41">
        <v>6241</v>
      </c>
      <c r="Q41">
        <v>17657</v>
      </c>
      <c r="R41">
        <v>22336</v>
      </c>
      <c r="S41">
        <v>45657</v>
      </c>
      <c r="T41">
        <v>43093</v>
      </c>
      <c r="U41">
        <v>36258</v>
      </c>
      <c r="V41">
        <v>17448</v>
      </c>
      <c r="W41">
        <v>44955</v>
      </c>
    </row>
    <row r="42" spans="1:23" x14ac:dyDescent="0.25">
      <c r="A42" t="s">
        <v>218</v>
      </c>
      <c r="B42">
        <v>56</v>
      </c>
      <c r="C42">
        <v>66</v>
      </c>
      <c r="D42">
        <v>23</v>
      </c>
      <c r="E42">
        <v>6</v>
      </c>
      <c r="F42">
        <v>33</v>
      </c>
      <c r="G42">
        <v>53</v>
      </c>
      <c r="H42">
        <v>56</v>
      </c>
      <c r="I42">
        <v>77</v>
      </c>
      <c r="J42">
        <v>72</v>
      </c>
      <c r="K42">
        <v>58</v>
      </c>
      <c r="L42">
        <v>255</v>
      </c>
      <c r="M42">
        <v>57</v>
      </c>
      <c r="N42">
        <v>49</v>
      </c>
      <c r="O42">
        <v>26</v>
      </c>
      <c r="P42">
        <v>2</v>
      </c>
      <c r="Q42">
        <v>24</v>
      </c>
      <c r="R42">
        <v>78</v>
      </c>
      <c r="S42">
        <v>53</v>
      </c>
      <c r="T42">
        <v>55</v>
      </c>
      <c r="U42">
        <v>55</v>
      </c>
      <c r="V42">
        <v>99</v>
      </c>
      <c r="W42">
        <v>224</v>
      </c>
    </row>
    <row r="43" spans="1:23" x14ac:dyDescent="0.25">
      <c r="A43" t="s">
        <v>219</v>
      </c>
      <c r="B43">
        <v>2970</v>
      </c>
      <c r="C43">
        <v>7055</v>
      </c>
      <c r="D43">
        <v>2274</v>
      </c>
      <c r="E43">
        <v>1695</v>
      </c>
      <c r="F43">
        <v>3720</v>
      </c>
      <c r="G43">
        <v>3322</v>
      </c>
      <c r="H43">
        <v>7316</v>
      </c>
      <c r="I43">
        <v>6990</v>
      </c>
      <c r="J43">
        <v>7011</v>
      </c>
      <c r="K43">
        <v>3119</v>
      </c>
      <c r="L43">
        <v>8482</v>
      </c>
      <c r="M43">
        <v>2885</v>
      </c>
      <c r="N43">
        <v>6444</v>
      </c>
      <c r="O43">
        <v>2031</v>
      </c>
      <c r="P43">
        <v>1787</v>
      </c>
      <c r="Q43">
        <v>3585</v>
      </c>
      <c r="R43">
        <v>3144</v>
      </c>
      <c r="S43">
        <v>6738</v>
      </c>
      <c r="T43">
        <v>6309</v>
      </c>
      <c r="U43">
        <v>6279</v>
      </c>
      <c r="V43">
        <v>3781</v>
      </c>
      <c r="W43">
        <v>10087</v>
      </c>
    </row>
    <row r="44" spans="1:23" x14ac:dyDescent="0.25">
      <c r="A44" t="s">
        <v>220</v>
      </c>
      <c r="B44">
        <v>15303</v>
      </c>
      <c r="C44">
        <v>34440</v>
      </c>
      <c r="D44">
        <v>10622</v>
      </c>
      <c r="E44">
        <v>5728</v>
      </c>
      <c r="F44">
        <v>14741</v>
      </c>
      <c r="G44">
        <v>16762</v>
      </c>
      <c r="H44">
        <v>33348</v>
      </c>
      <c r="I44">
        <v>33091</v>
      </c>
      <c r="J44">
        <v>32141</v>
      </c>
      <c r="K44">
        <v>15160</v>
      </c>
      <c r="L44">
        <v>35354</v>
      </c>
      <c r="M44">
        <v>14099</v>
      </c>
      <c r="N44">
        <v>33148</v>
      </c>
      <c r="O44">
        <v>10490</v>
      </c>
      <c r="P44">
        <v>5340</v>
      </c>
      <c r="Q44">
        <v>14073</v>
      </c>
      <c r="R44">
        <v>16179</v>
      </c>
      <c r="S44">
        <v>33484</v>
      </c>
      <c r="T44">
        <v>33124</v>
      </c>
      <c r="U44">
        <v>32229</v>
      </c>
      <c r="V44">
        <v>15963</v>
      </c>
      <c r="W44">
        <v>41675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343C-75CF-4D24-8CB1-F398553AD817}">
  <sheetPr>
    <tabColor rgb="FFFFC000"/>
  </sheetPr>
  <dimension ref="A1:EY46"/>
  <sheetViews>
    <sheetView zoomScale="85" zoomScaleNormal="85" workbookViewId="0"/>
  </sheetViews>
  <sheetFormatPr defaultRowHeight="15" x14ac:dyDescent="0.25"/>
  <sheetData>
    <row r="1" spans="1:155" x14ac:dyDescent="0.25">
      <c r="A1" t="s">
        <v>42</v>
      </c>
    </row>
    <row r="2" spans="1:155" x14ac:dyDescent="0.25">
      <c r="A2" t="s">
        <v>43</v>
      </c>
    </row>
    <row r="3" spans="1:155" x14ac:dyDescent="0.25">
      <c r="A3" t="s">
        <v>64</v>
      </c>
    </row>
    <row r="4" spans="1:155" x14ac:dyDescent="0.25">
      <c r="A4" t="s">
        <v>46</v>
      </c>
    </row>
    <row r="6" spans="1:155" x14ac:dyDescent="0.25">
      <c r="A6" s="1" t="s">
        <v>0</v>
      </c>
    </row>
    <row r="7" spans="1:155" x14ac:dyDescent="0.25">
      <c r="A7" s="1"/>
      <c r="B7" t="s">
        <v>222</v>
      </c>
      <c r="C7" t="s">
        <v>222</v>
      </c>
      <c r="D7" t="s">
        <v>222</v>
      </c>
      <c r="E7" t="s">
        <v>222</v>
      </c>
      <c r="F7" t="s">
        <v>222</v>
      </c>
      <c r="G7" t="s">
        <v>222</v>
      </c>
      <c r="H7" t="s">
        <v>222</v>
      </c>
      <c r="I7" t="s">
        <v>222</v>
      </c>
      <c r="J7" t="s">
        <v>222</v>
      </c>
      <c r="K7" t="s">
        <v>222</v>
      </c>
      <c r="L7" t="s">
        <v>222</v>
      </c>
      <c r="M7" t="s">
        <v>222</v>
      </c>
      <c r="N7" t="s">
        <v>222</v>
      </c>
      <c r="O7" t="s">
        <v>222</v>
      </c>
      <c r="P7" t="s">
        <v>222</v>
      </c>
      <c r="Q7" t="s">
        <v>222</v>
      </c>
      <c r="R7" t="s">
        <v>222</v>
      </c>
      <c r="S7" t="s">
        <v>222</v>
      </c>
      <c r="T7" t="s">
        <v>222</v>
      </c>
      <c r="U7" t="s">
        <v>222</v>
      </c>
      <c r="V7" t="s">
        <v>222</v>
      </c>
      <c r="W7" t="s">
        <v>222</v>
      </c>
      <c r="X7" t="s">
        <v>222</v>
      </c>
      <c r="Y7" t="s">
        <v>222</v>
      </c>
      <c r="Z7" t="s">
        <v>222</v>
      </c>
      <c r="AA7" t="s">
        <v>222</v>
      </c>
      <c r="AB7" t="s">
        <v>222</v>
      </c>
      <c r="AC7" t="s">
        <v>222</v>
      </c>
      <c r="AD7" t="s">
        <v>222</v>
      </c>
      <c r="AE7" t="s">
        <v>222</v>
      </c>
      <c r="AF7" t="s">
        <v>222</v>
      </c>
      <c r="AG7" t="s">
        <v>222</v>
      </c>
      <c r="AH7" t="s">
        <v>222</v>
      </c>
      <c r="AI7" t="s">
        <v>222</v>
      </c>
      <c r="AJ7" t="s">
        <v>222</v>
      </c>
      <c r="AK7" t="s">
        <v>222</v>
      </c>
      <c r="AL7" t="s">
        <v>222</v>
      </c>
      <c r="AM7" t="s">
        <v>222</v>
      </c>
      <c r="AN7" t="s">
        <v>222</v>
      </c>
      <c r="AO7" t="s">
        <v>222</v>
      </c>
      <c r="AP7" t="s">
        <v>222</v>
      </c>
      <c r="AQ7" t="s">
        <v>222</v>
      </c>
      <c r="AR7" t="s">
        <v>222</v>
      </c>
      <c r="AS7" t="s">
        <v>222</v>
      </c>
      <c r="AT7" t="s">
        <v>222</v>
      </c>
      <c r="AU7" t="s">
        <v>222</v>
      </c>
      <c r="AV7" t="s">
        <v>222</v>
      </c>
      <c r="AW7" t="s">
        <v>222</v>
      </c>
      <c r="AX7" t="s">
        <v>222</v>
      </c>
      <c r="AY7" t="s">
        <v>222</v>
      </c>
      <c r="AZ7" t="s">
        <v>222</v>
      </c>
      <c r="BA7" t="s">
        <v>222</v>
      </c>
      <c r="BB7" t="s">
        <v>222</v>
      </c>
      <c r="BC7" t="s">
        <v>222</v>
      </c>
      <c r="BD7" t="s">
        <v>222</v>
      </c>
      <c r="BE7" t="s">
        <v>222</v>
      </c>
      <c r="BF7" t="s">
        <v>222</v>
      </c>
      <c r="BG7" t="s">
        <v>222</v>
      </c>
      <c r="BH7" t="s">
        <v>222</v>
      </c>
      <c r="BI7" t="s">
        <v>222</v>
      </c>
      <c r="BJ7" t="s">
        <v>222</v>
      </c>
      <c r="BK7" t="s">
        <v>222</v>
      </c>
      <c r="BL7" t="s">
        <v>222</v>
      </c>
      <c r="BM7" t="s">
        <v>222</v>
      </c>
      <c r="BN7" t="s">
        <v>222</v>
      </c>
      <c r="BO7" t="s">
        <v>222</v>
      </c>
      <c r="BP7" t="s">
        <v>222</v>
      </c>
      <c r="BQ7" t="s">
        <v>222</v>
      </c>
      <c r="BR7" t="s">
        <v>222</v>
      </c>
      <c r="BS7" t="s">
        <v>222</v>
      </c>
      <c r="BT7" t="s">
        <v>222</v>
      </c>
      <c r="BU7" t="s">
        <v>222</v>
      </c>
      <c r="BV7" t="s">
        <v>222</v>
      </c>
      <c r="BW7" t="s">
        <v>222</v>
      </c>
      <c r="BX7" t="s">
        <v>222</v>
      </c>
      <c r="BY7" t="s">
        <v>222</v>
      </c>
      <c r="BZ7" t="s">
        <v>222</v>
      </c>
      <c r="CA7" t="s">
        <v>223</v>
      </c>
      <c r="CB7" t="s">
        <v>223</v>
      </c>
      <c r="CC7" t="s">
        <v>223</v>
      </c>
      <c r="CD7" t="s">
        <v>223</v>
      </c>
      <c r="CE7" t="s">
        <v>223</v>
      </c>
      <c r="CF7" t="s">
        <v>223</v>
      </c>
      <c r="CG7" t="s">
        <v>223</v>
      </c>
      <c r="CH7" t="s">
        <v>223</v>
      </c>
      <c r="CI7" t="s">
        <v>223</v>
      </c>
      <c r="CJ7" t="s">
        <v>223</v>
      </c>
      <c r="CK7" t="s">
        <v>223</v>
      </c>
      <c r="CL7" t="s">
        <v>223</v>
      </c>
      <c r="CM7" t="s">
        <v>223</v>
      </c>
      <c r="CN7" t="s">
        <v>223</v>
      </c>
      <c r="CO7" t="s">
        <v>223</v>
      </c>
      <c r="CP7" t="s">
        <v>223</v>
      </c>
      <c r="CQ7" t="s">
        <v>223</v>
      </c>
      <c r="CR7" t="s">
        <v>223</v>
      </c>
      <c r="CS7" t="s">
        <v>223</v>
      </c>
      <c r="CT7" t="s">
        <v>223</v>
      </c>
      <c r="CU7" t="s">
        <v>223</v>
      </c>
      <c r="CV7" t="s">
        <v>223</v>
      </c>
      <c r="CW7" t="s">
        <v>223</v>
      </c>
      <c r="CX7" t="s">
        <v>223</v>
      </c>
      <c r="CY7" t="s">
        <v>223</v>
      </c>
      <c r="CZ7" t="s">
        <v>223</v>
      </c>
      <c r="DA7" t="s">
        <v>223</v>
      </c>
      <c r="DB7" t="s">
        <v>223</v>
      </c>
      <c r="DC7" t="s">
        <v>223</v>
      </c>
      <c r="DD7" t="s">
        <v>223</v>
      </c>
      <c r="DE7" t="s">
        <v>223</v>
      </c>
      <c r="DF7" t="s">
        <v>223</v>
      </c>
      <c r="DG7" t="s">
        <v>223</v>
      </c>
      <c r="DH7" t="s">
        <v>223</v>
      </c>
      <c r="DI7" t="s">
        <v>223</v>
      </c>
      <c r="DJ7" t="s">
        <v>223</v>
      </c>
      <c r="DK7" t="s">
        <v>223</v>
      </c>
      <c r="DL7" t="s">
        <v>223</v>
      </c>
      <c r="DM7" t="s">
        <v>223</v>
      </c>
      <c r="DN7" t="s">
        <v>223</v>
      </c>
      <c r="DO7" t="s">
        <v>223</v>
      </c>
      <c r="DP7" t="s">
        <v>223</v>
      </c>
      <c r="DQ7" t="s">
        <v>223</v>
      </c>
      <c r="DR7" t="s">
        <v>223</v>
      </c>
      <c r="DS7" t="s">
        <v>223</v>
      </c>
      <c r="DT7" t="s">
        <v>223</v>
      </c>
      <c r="DU7" t="s">
        <v>223</v>
      </c>
      <c r="DV7" t="s">
        <v>223</v>
      </c>
      <c r="DW7" t="s">
        <v>223</v>
      </c>
      <c r="DX7" t="s">
        <v>223</v>
      </c>
      <c r="DY7" t="s">
        <v>223</v>
      </c>
      <c r="DZ7" t="s">
        <v>223</v>
      </c>
      <c r="EA7" t="s">
        <v>223</v>
      </c>
      <c r="EB7" t="s">
        <v>223</v>
      </c>
      <c r="EC7" t="s">
        <v>223</v>
      </c>
      <c r="ED7" t="s">
        <v>223</v>
      </c>
      <c r="EE7" t="s">
        <v>223</v>
      </c>
      <c r="EF7" t="s">
        <v>223</v>
      </c>
      <c r="EG7" t="s">
        <v>223</v>
      </c>
      <c r="EH7" t="s">
        <v>223</v>
      </c>
      <c r="EI7" t="s">
        <v>223</v>
      </c>
      <c r="EJ7" t="s">
        <v>223</v>
      </c>
      <c r="EK7" t="s">
        <v>223</v>
      </c>
      <c r="EL7" t="s">
        <v>223</v>
      </c>
      <c r="EM7" t="s">
        <v>223</v>
      </c>
      <c r="EN7" t="s">
        <v>223</v>
      </c>
      <c r="EO7" t="s">
        <v>223</v>
      </c>
      <c r="EP7" t="s">
        <v>223</v>
      </c>
      <c r="EQ7" t="s">
        <v>223</v>
      </c>
      <c r="ER7" t="s">
        <v>223</v>
      </c>
      <c r="ES7" t="s">
        <v>223</v>
      </c>
      <c r="ET7" t="s">
        <v>223</v>
      </c>
      <c r="EU7" t="s">
        <v>223</v>
      </c>
      <c r="EV7" t="s">
        <v>223</v>
      </c>
      <c r="EW7" t="s">
        <v>223</v>
      </c>
      <c r="EX7" t="s">
        <v>223</v>
      </c>
      <c r="EY7" t="s">
        <v>223</v>
      </c>
    </row>
    <row r="8" spans="1:155" x14ac:dyDescent="0.25">
      <c r="A8" s="1"/>
      <c r="B8" t="s">
        <v>225</v>
      </c>
      <c r="C8" t="s">
        <v>225</v>
      </c>
      <c r="D8" t="s">
        <v>225</v>
      </c>
      <c r="E8" t="s">
        <v>225</v>
      </c>
      <c r="F8" t="s">
        <v>225</v>
      </c>
      <c r="G8" t="s">
        <v>225</v>
      </c>
      <c r="H8" t="s">
        <v>225</v>
      </c>
      <c r="I8" t="s">
        <v>225</v>
      </c>
      <c r="J8" t="s">
        <v>225</v>
      </c>
      <c r="K8" t="s">
        <v>225</v>
      </c>
      <c r="L8" t="s">
        <v>225</v>
      </c>
      <c r="M8" t="s">
        <v>226</v>
      </c>
      <c r="N8" t="s">
        <v>226</v>
      </c>
      <c r="O8" t="s">
        <v>226</v>
      </c>
      <c r="P8" t="s">
        <v>226</v>
      </c>
      <c r="Q8" t="s">
        <v>226</v>
      </c>
      <c r="R8" t="s">
        <v>226</v>
      </c>
      <c r="S8" t="s">
        <v>226</v>
      </c>
      <c r="T8" t="s">
        <v>226</v>
      </c>
      <c r="U8" t="s">
        <v>226</v>
      </c>
      <c r="V8" t="s">
        <v>226</v>
      </c>
      <c r="W8" t="s">
        <v>226</v>
      </c>
      <c r="X8" t="s">
        <v>227</v>
      </c>
      <c r="Y8" t="s">
        <v>227</v>
      </c>
      <c r="Z8" t="s">
        <v>227</v>
      </c>
      <c r="AA8" t="s">
        <v>227</v>
      </c>
      <c r="AB8" t="s">
        <v>227</v>
      </c>
      <c r="AC8" t="s">
        <v>227</v>
      </c>
      <c r="AD8" t="s">
        <v>227</v>
      </c>
      <c r="AE8" t="s">
        <v>227</v>
      </c>
      <c r="AF8" t="s">
        <v>227</v>
      </c>
      <c r="AG8" t="s">
        <v>227</v>
      </c>
      <c r="AH8" t="s">
        <v>227</v>
      </c>
      <c r="AI8" t="s">
        <v>229</v>
      </c>
      <c r="AJ8" t="s">
        <v>229</v>
      </c>
      <c r="AK8" t="s">
        <v>229</v>
      </c>
      <c r="AL8" t="s">
        <v>229</v>
      </c>
      <c r="AM8" t="s">
        <v>229</v>
      </c>
      <c r="AN8" t="s">
        <v>229</v>
      </c>
      <c r="AO8" t="s">
        <v>229</v>
      </c>
      <c r="AP8" t="s">
        <v>229</v>
      </c>
      <c r="AQ8" t="s">
        <v>229</v>
      </c>
      <c r="AR8" t="s">
        <v>229</v>
      </c>
      <c r="AS8" t="s">
        <v>229</v>
      </c>
      <c r="AT8" t="s">
        <v>230</v>
      </c>
      <c r="AU8" t="s">
        <v>230</v>
      </c>
      <c r="AV8" t="s">
        <v>230</v>
      </c>
      <c r="AW8" t="s">
        <v>230</v>
      </c>
      <c r="AX8" t="s">
        <v>230</v>
      </c>
      <c r="AY8" t="s">
        <v>230</v>
      </c>
      <c r="AZ8" t="s">
        <v>230</v>
      </c>
      <c r="BA8" t="s">
        <v>230</v>
      </c>
      <c r="BB8" t="s">
        <v>230</v>
      </c>
      <c r="BC8" t="s">
        <v>230</v>
      </c>
      <c r="BD8" t="s">
        <v>230</v>
      </c>
      <c r="BE8" t="s">
        <v>231</v>
      </c>
      <c r="BF8" t="s">
        <v>231</v>
      </c>
      <c r="BG8" t="s">
        <v>231</v>
      </c>
      <c r="BH8" t="s">
        <v>231</v>
      </c>
      <c r="BI8" t="s">
        <v>231</v>
      </c>
      <c r="BJ8" t="s">
        <v>231</v>
      </c>
      <c r="BK8" t="s">
        <v>231</v>
      </c>
      <c r="BL8" t="s">
        <v>231</v>
      </c>
      <c r="BM8" t="s">
        <v>231</v>
      </c>
      <c r="BN8" t="s">
        <v>231</v>
      </c>
      <c r="BO8" t="s">
        <v>231</v>
      </c>
      <c r="BP8" t="s">
        <v>232</v>
      </c>
      <c r="BQ8" t="s">
        <v>232</v>
      </c>
      <c r="BR8" t="s">
        <v>232</v>
      </c>
      <c r="BS8" t="s">
        <v>232</v>
      </c>
      <c r="BT8" t="s">
        <v>232</v>
      </c>
      <c r="BU8" t="s">
        <v>232</v>
      </c>
      <c r="BV8" t="s">
        <v>232</v>
      </c>
      <c r="BW8" t="s">
        <v>232</v>
      </c>
      <c r="BX8" t="s">
        <v>232</v>
      </c>
      <c r="BY8" t="s">
        <v>232</v>
      </c>
      <c r="BZ8" t="s">
        <v>232</v>
      </c>
      <c r="CA8" t="s">
        <v>225</v>
      </c>
      <c r="CB8" t="s">
        <v>225</v>
      </c>
      <c r="CC8" t="s">
        <v>225</v>
      </c>
      <c r="CD8" t="s">
        <v>225</v>
      </c>
      <c r="CE8" t="s">
        <v>225</v>
      </c>
      <c r="CF8" t="s">
        <v>225</v>
      </c>
      <c r="CG8" t="s">
        <v>225</v>
      </c>
      <c r="CH8" t="s">
        <v>225</v>
      </c>
      <c r="CI8" t="s">
        <v>225</v>
      </c>
      <c r="CJ8" t="s">
        <v>225</v>
      </c>
      <c r="CK8" t="s">
        <v>225</v>
      </c>
      <c r="CL8" t="s">
        <v>226</v>
      </c>
      <c r="CM8" t="s">
        <v>226</v>
      </c>
      <c r="CN8" t="s">
        <v>226</v>
      </c>
      <c r="CO8" t="s">
        <v>226</v>
      </c>
      <c r="CP8" t="s">
        <v>226</v>
      </c>
      <c r="CQ8" t="s">
        <v>226</v>
      </c>
      <c r="CR8" t="s">
        <v>226</v>
      </c>
      <c r="CS8" t="s">
        <v>226</v>
      </c>
      <c r="CT8" t="s">
        <v>226</v>
      </c>
      <c r="CU8" t="s">
        <v>226</v>
      </c>
      <c r="CV8" t="s">
        <v>226</v>
      </c>
      <c r="CW8" t="s">
        <v>227</v>
      </c>
      <c r="CX8" t="s">
        <v>227</v>
      </c>
      <c r="CY8" t="s">
        <v>227</v>
      </c>
      <c r="CZ8" t="s">
        <v>227</v>
      </c>
      <c r="DA8" t="s">
        <v>227</v>
      </c>
      <c r="DB8" t="s">
        <v>227</v>
      </c>
      <c r="DC8" t="s">
        <v>227</v>
      </c>
      <c r="DD8" t="s">
        <v>227</v>
      </c>
      <c r="DE8" t="s">
        <v>227</v>
      </c>
      <c r="DF8" t="s">
        <v>227</v>
      </c>
      <c r="DG8" t="s">
        <v>227</v>
      </c>
      <c r="DH8" t="s">
        <v>229</v>
      </c>
      <c r="DI8" t="s">
        <v>229</v>
      </c>
      <c r="DJ8" t="s">
        <v>229</v>
      </c>
      <c r="DK8" t="s">
        <v>229</v>
      </c>
      <c r="DL8" t="s">
        <v>229</v>
      </c>
      <c r="DM8" t="s">
        <v>229</v>
      </c>
      <c r="DN8" t="s">
        <v>229</v>
      </c>
      <c r="DO8" t="s">
        <v>229</v>
      </c>
      <c r="DP8" t="s">
        <v>229</v>
      </c>
      <c r="DQ8" t="s">
        <v>229</v>
      </c>
      <c r="DR8" t="s">
        <v>229</v>
      </c>
      <c r="DS8" t="s">
        <v>230</v>
      </c>
      <c r="DT8" t="s">
        <v>230</v>
      </c>
      <c r="DU8" t="s">
        <v>230</v>
      </c>
      <c r="DV8" t="s">
        <v>230</v>
      </c>
      <c r="DW8" t="s">
        <v>230</v>
      </c>
      <c r="DX8" t="s">
        <v>230</v>
      </c>
      <c r="DY8" t="s">
        <v>230</v>
      </c>
      <c r="DZ8" t="s">
        <v>230</v>
      </c>
      <c r="EA8" t="s">
        <v>230</v>
      </c>
      <c r="EB8" t="s">
        <v>230</v>
      </c>
      <c r="EC8" t="s">
        <v>230</v>
      </c>
      <c r="ED8" t="s">
        <v>231</v>
      </c>
      <c r="EE8" t="s">
        <v>231</v>
      </c>
      <c r="EF8" t="s">
        <v>231</v>
      </c>
      <c r="EG8" t="s">
        <v>231</v>
      </c>
      <c r="EH8" t="s">
        <v>231</v>
      </c>
      <c r="EI8" t="s">
        <v>231</v>
      </c>
      <c r="EJ8" t="s">
        <v>231</v>
      </c>
      <c r="EK8" t="s">
        <v>231</v>
      </c>
      <c r="EL8" t="s">
        <v>231</v>
      </c>
      <c r="EM8" t="s">
        <v>231</v>
      </c>
      <c r="EN8" t="s">
        <v>231</v>
      </c>
      <c r="EO8" t="s">
        <v>232</v>
      </c>
      <c r="EP8" t="s">
        <v>232</v>
      </c>
      <c r="EQ8" t="s">
        <v>232</v>
      </c>
      <c r="ER8" t="s">
        <v>232</v>
      </c>
      <c r="ES8" t="s">
        <v>232</v>
      </c>
      <c r="ET8" t="s">
        <v>232</v>
      </c>
      <c r="EU8" t="s">
        <v>232</v>
      </c>
      <c r="EV8" t="s">
        <v>232</v>
      </c>
      <c r="EW8" t="s">
        <v>232</v>
      </c>
      <c r="EX8" t="s">
        <v>232</v>
      </c>
      <c r="EY8" t="s">
        <v>232</v>
      </c>
    </row>
    <row r="9" spans="1:155" x14ac:dyDescent="0.25">
      <c r="A9" t="s">
        <v>4</v>
      </c>
      <c r="B9" t="s">
        <v>173</v>
      </c>
      <c r="C9" t="s">
        <v>174</v>
      </c>
      <c r="D9" t="s">
        <v>175</v>
      </c>
      <c r="E9" t="s">
        <v>176</v>
      </c>
      <c r="F9" t="s">
        <v>177</v>
      </c>
      <c r="G9" t="s">
        <v>178</v>
      </c>
      <c r="H9" t="s">
        <v>179</v>
      </c>
      <c r="I9" t="s">
        <v>180</v>
      </c>
      <c r="J9" t="s">
        <v>181</v>
      </c>
      <c r="K9" t="s">
        <v>182</v>
      </c>
      <c r="L9" t="s">
        <v>183</v>
      </c>
      <c r="M9" t="s">
        <v>173</v>
      </c>
      <c r="N9" t="s">
        <v>174</v>
      </c>
      <c r="O9" t="s">
        <v>175</v>
      </c>
      <c r="P9" t="s">
        <v>176</v>
      </c>
      <c r="Q9" t="s">
        <v>177</v>
      </c>
      <c r="R9" t="s">
        <v>178</v>
      </c>
      <c r="S9" t="s">
        <v>179</v>
      </c>
      <c r="T9" t="s">
        <v>180</v>
      </c>
      <c r="U9" t="s">
        <v>181</v>
      </c>
      <c r="V9" t="s">
        <v>182</v>
      </c>
      <c r="W9" t="s">
        <v>183</v>
      </c>
      <c r="X9" t="s">
        <v>173</v>
      </c>
      <c r="Y9" t="s">
        <v>174</v>
      </c>
      <c r="Z9" t="s">
        <v>175</v>
      </c>
      <c r="AA9" t="s">
        <v>176</v>
      </c>
      <c r="AB9" t="s">
        <v>177</v>
      </c>
      <c r="AC9" t="s">
        <v>178</v>
      </c>
      <c r="AD9" t="s">
        <v>179</v>
      </c>
      <c r="AE9" t="s">
        <v>180</v>
      </c>
      <c r="AF9" t="s">
        <v>181</v>
      </c>
      <c r="AG9" t="s">
        <v>182</v>
      </c>
      <c r="AH9" t="s">
        <v>183</v>
      </c>
      <c r="AI9" t="s">
        <v>173</v>
      </c>
      <c r="AJ9" t="s">
        <v>174</v>
      </c>
      <c r="AK9" t="s">
        <v>175</v>
      </c>
      <c r="AL9" t="s">
        <v>176</v>
      </c>
      <c r="AM9" t="s">
        <v>177</v>
      </c>
      <c r="AN9" t="s">
        <v>178</v>
      </c>
      <c r="AO9" t="s">
        <v>179</v>
      </c>
      <c r="AP9" t="s">
        <v>180</v>
      </c>
      <c r="AQ9" t="s">
        <v>181</v>
      </c>
      <c r="AR9" t="s">
        <v>182</v>
      </c>
      <c r="AS9" t="s">
        <v>183</v>
      </c>
      <c r="AT9" t="s">
        <v>173</v>
      </c>
      <c r="AU9" t="s">
        <v>174</v>
      </c>
      <c r="AV9" t="s">
        <v>175</v>
      </c>
      <c r="AW9" t="s">
        <v>176</v>
      </c>
      <c r="AX9" t="s">
        <v>177</v>
      </c>
      <c r="AY9" t="s">
        <v>178</v>
      </c>
      <c r="AZ9" t="s">
        <v>179</v>
      </c>
      <c r="BA9" t="s">
        <v>180</v>
      </c>
      <c r="BB9" t="s">
        <v>181</v>
      </c>
      <c r="BC9" t="s">
        <v>182</v>
      </c>
      <c r="BD9" t="s">
        <v>183</v>
      </c>
      <c r="BE9" t="s">
        <v>173</v>
      </c>
      <c r="BF9" t="s">
        <v>174</v>
      </c>
      <c r="BG9" t="s">
        <v>175</v>
      </c>
      <c r="BH9" t="s">
        <v>176</v>
      </c>
      <c r="BI9" t="s">
        <v>177</v>
      </c>
      <c r="BJ9" t="s">
        <v>178</v>
      </c>
      <c r="BK9" t="s">
        <v>179</v>
      </c>
      <c r="BL9" t="s">
        <v>180</v>
      </c>
      <c r="BM9" t="s">
        <v>181</v>
      </c>
      <c r="BN9" t="s">
        <v>182</v>
      </c>
      <c r="BO9" t="s">
        <v>183</v>
      </c>
      <c r="BP9" t="s">
        <v>173</v>
      </c>
      <c r="BQ9" t="s">
        <v>174</v>
      </c>
      <c r="BR9" t="s">
        <v>175</v>
      </c>
      <c r="BS9" t="s">
        <v>176</v>
      </c>
      <c r="BT9" t="s">
        <v>177</v>
      </c>
      <c r="BU9" t="s">
        <v>178</v>
      </c>
      <c r="BV9" t="s">
        <v>179</v>
      </c>
      <c r="BW9" t="s">
        <v>180</v>
      </c>
      <c r="BX9" t="s">
        <v>181</v>
      </c>
      <c r="BY9" t="s">
        <v>182</v>
      </c>
      <c r="BZ9" t="s">
        <v>183</v>
      </c>
      <c r="CA9" t="s">
        <v>173</v>
      </c>
      <c r="CB9" t="s">
        <v>174</v>
      </c>
      <c r="CC9" t="s">
        <v>175</v>
      </c>
      <c r="CD9" t="s">
        <v>176</v>
      </c>
      <c r="CE9" t="s">
        <v>177</v>
      </c>
      <c r="CF9" t="s">
        <v>178</v>
      </c>
      <c r="CG9" t="s">
        <v>179</v>
      </c>
      <c r="CH9" t="s">
        <v>180</v>
      </c>
      <c r="CI9" t="s">
        <v>181</v>
      </c>
      <c r="CJ9" t="s">
        <v>182</v>
      </c>
      <c r="CK9" t="s">
        <v>183</v>
      </c>
      <c r="CL9" t="s">
        <v>173</v>
      </c>
      <c r="CM9" t="s">
        <v>174</v>
      </c>
      <c r="CN9" t="s">
        <v>175</v>
      </c>
      <c r="CO9" t="s">
        <v>176</v>
      </c>
      <c r="CP9" t="s">
        <v>177</v>
      </c>
      <c r="CQ9" t="s">
        <v>178</v>
      </c>
      <c r="CR9" t="s">
        <v>179</v>
      </c>
      <c r="CS9" t="s">
        <v>180</v>
      </c>
      <c r="CT9" t="s">
        <v>181</v>
      </c>
      <c r="CU9" t="s">
        <v>182</v>
      </c>
      <c r="CV9" t="s">
        <v>183</v>
      </c>
      <c r="CW9" t="s">
        <v>173</v>
      </c>
      <c r="CX9" t="s">
        <v>174</v>
      </c>
      <c r="CY9" t="s">
        <v>175</v>
      </c>
      <c r="CZ9" t="s">
        <v>176</v>
      </c>
      <c r="DA9" t="s">
        <v>177</v>
      </c>
      <c r="DB9" t="s">
        <v>178</v>
      </c>
      <c r="DC9" t="s">
        <v>179</v>
      </c>
      <c r="DD9" t="s">
        <v>180</v>
      </c>
      <c r="DE9" t="s">
        <v>181</v>
      </c>
      <c r="DF9" t="s">
        <v>182</v>
      </c>
      <c r="DG9" t="s">
        <v>183</v>
      </c>
      <c r="DH9" t="s">
        <v>173</v>
      </c>
      <c r="DI9" t="s">
        <v>174</v>
      </c>
      <c r="DJ9" t="s">
        <v>175</v>
      </c>
      <c r="DK9" t="s">
        <v>176</v>
      </c>
      <c r="DL9" t="s">
        <v>177</v>
      </c>
      <c r="DM9" t="s">
        <v>178</v>
      </c>
      <c r="DN9" t="s">
        <v>179</v>
      </c>
      <c r="DO9" t="s">
        <v>180</v>
      </c>
      <c r="DP9" t="s">
        <v>181</v>
      </c>
      <c r="DQ9" t="s">
        <v>182</v>
      </c>
      <c r="DR9" t="s">
        <v>183</v>
      </c>
      <c r="DS9" t="s">
        <v>173</v>
      </c>
      <c r="DT9" t="s">
        <v>174</v>
      </c>
      <c r="DU9" t="s">
        <v>175</v>
      </c>
      <c r="DV9" t="s">
        <v>176</v>
      </c>
      <c r="DW9" t="s">
        <v>177</v>
      </c>
      <c r="DX9" t="s">
        <v>178</v>
      </c>
      <c r="DY9" t="s">
        <v>179</v>
      </c>
      <c r="DZ9" t="s">
        <v>180</v>
      </c>
      <c r="EA9" t="s">
        <v>181</v>
      </c>
      <c r="EB9" t="s">
        <v>182</v>
      </c>
      <c r="EC9" t="s">
        <v>183</v>
      </c>
      <c r="ED9" t="s">
        <v>173</v>
      </c>
      <c r="EE9" t="s">
        <v>174</v>
      </c>
      <c r="EF9" t="s">
        <v>175</v>
      </c>
      <c r="EG9" t="s">
        <v>176</v>
      </c>
      <c r="EH9" t="s">
        <v>177</v>
      </c>
      <c r="EI9" t="s">
        <v>178</v>
      </c>
      <c r="EJ9" t="s">
        <v>179</v>
      </c>
      <c r="EK9" t="s">
        <v>180</v>
      </c>
      <c r="EL9" t="s">
        <v>181</v>
      </c>
      <c r="EM9" t="s">
        <v>182</v>
      </c>
      <c r="EN9" t="s">
        <v>183</v>
      </c>
      <c r="EO9" t="s">
        <v>173</v>
      </c>
      <c r="EP9" t="s">
        <v>174</v>
      </c>
      <c r="EQ9" t="s">
        <v>175</v>
      </c>
      <c r="ER9" t="s">
        <v>176</v>
      </c>
      <c r="ES9" t="s">
        <v>177</v>
      </c>
      <c r="ET9" t="s">
        <v>178</v>
      </c>
      <c r="EU9" t="s">
        <v>179</v>
      </c>
      <c r="EV9" t="s">
        <v>180</v>
      </c>
      <c r="EW9" t="s">
        <v>181</v>
      </c>
      <c r="EX9" t="s">
        <v>182</v>
      </c>
      <c r="EY9" t="s">
        <v>183</v>
      </c>
    </row>
    <row r="10" spans="1:155" x14ac:dyDescent="0.25">
      <c r="A10" t="s">
        <v>184</v>
      </c>
      <c r="B10" s="2">
        <v>14.752420000000001</v>
      </c>
      <c r="C10" s="2">
        <v>19.41732</v>
      </c>
      <c r="D10" s="2">
        <v>10.205249999999999</v>
      </c>
      <c r="E10" s="2">
        <v>0.43102679999999999</v>
      </c>
      <c r="F10" s="2">
        <v>12.994199999999999</v>
      </c>
      <c r="G10" s="2">
        <v>1.329466</v>
      </c>
      <c r="H10" s="2">
        <v>38.109070000000003</v>
      </c>
      <c r="I10" s="2">
        <v>18.481169999999999</v>
      </c>
      <c r="J10" s="2">
        <v>4.3359170000000002</v>
      </c>
      <c r="K10" s="2">
        <v>0.84554419999999997</v>
      </c>
      <c r="L10" s="2">
        <v>19.351130000000001</v>
      </c>
      <c r="M10" s="2">
        <v>0.68858050000000004</v>
      </c>
      <c r="N10" s="2">
        <v>3.5101249999999999</v>
      </c>
      <c r="O10" s="2">
        <v>0.23149749999999999</v>
      </c>
      <c r="P10" s="2">
        <v>1.24838E-2</v>
      </c>
      <c r="Q10" s="2">
        <v>0.2059925</v>
      </c>
      <c r="R10" s="2">
        <v>6.164828</v>
      </c>
      <c r="S10" s="2">
        <v>2.3583240000000001</v>
      </c>
      <c r="T10" s="2">
        <v>11.99464</v>
      </c>
      <c r="U10" s="2">
        <v>4.7665410000000001</v>
      </c>
      <c r="V10" s="2"/>
      <c r="W10" s="2">
        <v>0.1570049</v>
      </c>
      <c r="X10" s="2">
        <v>7.0982510000000003</v>
      </c>
      <c r="Y10" s="2">
        <v>73.764300000000006</v>
      </c>
      <c r="Z10" s="2">
        <v>0.18005360000000001</v>
      </c>
      <c r="AA10" s="2">
        <v>0.13732150000000001</v>
      </c>
      <c r="AB10" s="2"/>
      <c r="AC10" s="2">
        <v>32.58126</v>
      </c>
      <c r="AD10" s="2">
        <v>17.976569999999999</v>
      </c>
      <c r="AE10" s="2">
        <v>15.678050000000001</v>
      </c>
      <c r="AF10" s="2">
        <v>4.1537600000000001E-2</v>
      </c>
      <c r="AG10" s="2"/>
      <c r="AH10" s="2">
        <v>20.159759999999999</v>
      </c>
      <c r="AI10" s="2">
        <v>57.209980000000002</v>
      </c>
      <c r="AJ10" s="2">
        <v>104.2119</v>
      </c>
      <c r="AK10" s="2">
        <v>13.606909999999999</v>
      </c>
      <c r="AL10" s="2">
        <v>1.5788599999999999</v>
      </c>
      <c r="AM10" s="2">
        <v>18.951309999999999</v>
      </c>
      <c r="AN10" s="2">
        <v>36.371560000000002</v>
      </c>
      <c r="AO10" s="2">
        <v>68.766559999999998</v>
      </c>
      <c r="AP10" s="2">
        <v>45.49774</v>
      </c>
      <c r="AQ10" s="2">
        <v>7.0730849999999998</v>
      </c>
      <c r="AR10" s="2">
        <v>2.3139240000000001</v>
      </c>
      <c r="AS10" s="2">
        <v>49.655099999999997</v>
      </c>
      <c r="AT10" s="2">
        <v>5.5086440000000003</v>
      </c>
      <c r="AU10" s="2">
        <v>0.8185306</v>
      </c>
      <c r="AV10" s="2">
        <v>0.46299499999999999</v>
      </c>
      <c r="AW10" s="2"/>
      <c r="AX10" s="2"/>
      <c r="AY10" s="2">
        <v>0.37362590000000001</v>
      </c>
      <c r="AZ10" s="2">
        <v>6.6583420000000002</v>
      </c>
      <c r="BA10" s="2">
        <v>8.3269420000000007</v>
      </c>
      <c r="BB10" s="2">
        <v>0.1180494</v>
      </c>
      <c r="BC10" s="2"/>
      <c r="BD10" s="2">
        <v>6.4892349999999999</v>
      </c>
      <c r="BE10" s="2">
        <v>1.6390640000000001</v>
      </c>
      <c r="BF10" s="2"/>
      <c r="BG10" s="2"/>
      <c r="BH10" s="2"/>
      <c r="BI10" s="2">
        <v>2.7094500000000001E-2</v>
      </c>
      <c r="BJ10" s="2">
        <v>1.625489</v>
      </c>
      <c r="BK10" s="2"/>
      <c r="BL10" s="2">
        <v>0.2154297</v>
      </c>
      <c r="BM10" s="2"/>
      <c r="BN10" s="2">
        <v>1.0001530000000001</v>
      </c>
      <c r="BO10" s="2"/>
      <c r="BP10" s="2">
        <v>376.10309999999998</v>
      </c>
      <c r="BQ10" s="2">
        <v>837.27790000000005</v>
      </c>
      <c r="BR10" s="2">
        <v>261.31330000000003</v>
      </c>
      <c r="BS10" s="2">
        <v>122.8403</v>
      </c>
      <c r="BT10" s="2">
        <v>329.82139999999998</v>
      </c>
      <c r="BU10" s="2">
        <v>389.55380000000002</v>
      </c>
      <c r="BV10" s="2">
        <v>783.13109999999995</v>
      </c>
      <c r="BW10" s="2">
        <v>898.80600000000004</v>
      </c>
      <c r="BX10" s="2">
        <v>1018.665</v>
      </c>
      <c r="BY10" s="2">
        <v>615.84040000000005</v>
      </c>
      <c r="BZ10" s="2">
        <v>2048.1880000000001</v>
      </c>
      <c r="CA10" s="2">
        <v>11.50831</v>
      </c>
      <c r="CB10" s="2">
        <v>19.594480000000001</v>
      </c>
      <c r="CC10" s="2">
        <v>8.9697279999999999</v>
      </c>
      <c r="CD10" s="2"/>
      <c r="CE10" s="2">
        <v>3.6748129999999999</v>
      </c>
      <c r="CF10" s="2">
        <v>35</v>
      </c>
      <c r="CG10" s="2">
        <v>22.269030000000001</v>
      </c>
      <c r="CH10" s="2">
        <v>11.073880000000001</v>
      </c>
      <c r="CI10" s="2">
        <v>16.967420000000001</v>
      </c>
      <c r="CJ10" s="2">
        <v>3.3428589999999998</v>
      </c>
      <c r="CK10" s="2">
        <v>96.445980000000006</v>
      </c>
      <c r="CL10" s="2">
        <v>16.041989999999998</v>
      </c>
      <c r="CM10" s="2">
        <v>6.0123119999999997</v>
      </c>
      <c r="CN10" s="2">
        <v>3.3072249999999999</v>
      </c>
      <c r="CO10" s="2"/>
      <c r="CP10" s="2">
        <v>7.1016339999999998</v>
      </c>
      <c r="CQ10" s="2">
        <v>0.2194286</v>
      </c>
      <c r="CR10" s="2">
        <v>5.2113319999999996</v>
      </c>
      <c r="CS10" s="2">
        <v>10.775029999999999</v>
      </c>
      <c r="CT10" s="2">
        <v>27.804839999999999</v>
      </c>
      <c r="CU10" s="2"/>
      <c r="CV10" s="2">
        <v>5.6106930000000004</v>
      </c>
      <c r="CW10" s="2">
        <v>0.47174199999999999</v>
      </c>
      <c r="CX10" s="2">
        <v>39.932769999999998</v>
      </c>
      <c r="CY10" s="2">
        <v>6.5932529999999998</v>
      </c>
      <c r="CZ10" s="2"/>
      <c r="DA10" s="2">
        <v>4.5398110000000003</v>
      </c>
      <c r="DB10" s="2"/>
      <c r="DC10" s="2">
        <v>3.3982760000000001</v>
      </c>
      <c r="DD10" s="2">
        <v>3.939829</v>
      </c>
      <c r="DE10" s="2">
        <v>7.5514749999999999</v>
      </c>
      <c r="DF10" s="2"/>
      <c r="DG10" s="2"/>
      <c r="DH10" s="2">
        <v>22.15437</v>
      </c>
      <c r="DI10" s="2">
        <v>66.505790000000005</v>
      </c>
      <c r="DJ10" s="2">
        <v>38.26296</v>
      </c>
      <c r="DK10" s="2"/>
      <c r="DL10" s="2">
        <v>40.485169999999997</v>
      </c>
      <c r="DM10" s="2">
        <v>7.7805710000000001</v>
      </c>
      <c r="DN10" s="2">
        <v>65.051469999999995</v>
      </c>
      <c r="DO10" s="2">
        <v>36.255119999999998</v>
      </c>
      <c r="DP10" s="2">
        <v>6.8876369999999998</v>
      </c>
      <c r="DQ10" s="2"/>
      <c r="DR10" s="2">
        <v>43.048830000000002</v>
      </c>
      <c r="DS10" s="2"/>
      <c r="DT10" s="2">
        <v>3.7879040000000002</v>
      </c>
      <c r="DU10" s="2">
        <v>8.4411799999999995E-2</v>
      </c>
      <c r="DV10" s="2"/>
      <c r="DW10" s="2"/>
      <c r="DX10" s="2"/>
      <c r="DY10" s="2">
        <v>10.90823</v>
      </c>
      <c r="DZ10" s="2">
        <v>0.71180410000000005</v>
      </c>
      <c r="EA10" s="2">
        <v>0.1125965</v>
      </c>
      <c r="EB10" s="2"/>
      <c r="EC10" s="2"/>
      <c r="ED10" s="2">
        <v>3.9898880000000001</v>
      </c>
      <c r="EE10" s="2">
        <v>0.36175200000000002</v>
      </c>
      <c r="EF10" s="2"/>
      <c r="EG10" s="2"/>
      <c r="EH10" s="2"/>
      <c r="EI10" s="2"/>
      <c r="EJ10" s="2"/>
      <c r="EK10" s="2">
        <v>7.7894900000000003E-2</v>
      </c>
      <c r="EL10" s="2"/>
      <c r="EM10" s="2"/>
      <c r="EN10" s="2"/>
      <c r="EO10" s="2">
        <v>337.83370000000002</v>
      </c>
      <c r="EP10" s="2">
        <v>781.80499999999995</v>
      </c>
      <c r="EQ10" s="2">
        <v>217.7824</v>
      </c>
      <c r="ER10" s="2">
        <v>35</v>
      </c>
      <c r="ES10" s="2">
        <v>327.1986</v>
      </c>
      <c r="ET10" s="2">
        <v>330</v>
      </c>
      <c r="EU10" s="2">
        <v>699.1617</v>
      </c>
      <c r="EV10" s="2">
        <v>830.16639999999995</v>
      </c>
      <c r="EW10" s="2">
        <v>995.67600000000004</v>
      </c>
      <c r="EX10" s="2">
        <v>704.65719999999999</v>
      </c>
      <c r="EY10" s="2">
        <v>2097.895</v>
      </c>
    </row>
    <row r="11" spans="1:155" x14ac:dyDescent="0.25">
      <c r="A11" t="s">
        <v>185</v>
      </c>
      <c r="B11" s="2">
        <v>64.925340000000006</v>
      </c>
      <c r="C11" s="2">
        <v>253.4496</v>
      </c>
      <c r="D11" s="2">
        <v>49.39743</v>
      </c>
      <c r="E11" s="2">
        <v>63.865850000000002</v>
      </c>
      <c r="F11" s="2">
        <v>188.13470000000001</v>
      </c>
      <c r="G11" s="2">
        <v>97.454939999999993</v>
      </c>
      <c r="H11" s="2">
        <v>218.82069999999999</v>
      </c>
      <c r="I11" s="2">
        <v>168.80959999999999</v>
      </c>
      <c r="J11" s="2">
        <v>103.8569</v>
      </c>
      <c r="K11" s="2">
        <v>39.14602</v>
      </c>
      <c r="L11" s="2">
        <v>77.715990000000005</v>
      </c>
      <c r="M11" s="2">
        <v>180.8509</v>
      </c>
      <c r="N11" s="2">
        <v>378.38749999999999</v>
      </c>
      <c r="O11" s="2">
        <v>149.4966</v>
      </c>
      <c r="P11" s="2">
        <v>346.47750000000002</v>
      </c>
      <c r="Q11" s="2">
        <v>1295.9690000000001</v>
      </c>
      <c r="R11" s="2">
        <v>436.36900000000003</v>
      </c>
      <c r="S11" s="2">
        <v>394.72199999999998</v>
      </c>
      <c r="T11" s="2">
        <v>342.02710000000002</v>
      </c>
      <c r="U11" s="2">
        <v>196.47989999999999</v>
      </c>
      <c r="V11" s="2">
        <v>89.269570000000002</v>
      </c>
      <c r="W11" s="2">
        <v>222.1711</v>
      </c>
      <c r="X11" s="2">
        <v>85.917869999999994</v>
      </c>
      <c r="Y11" s="2">
        <v>108.51390000000001</v>
      </c>
      <c r="Z11" s="2">
        <v>64.830730000000003</v>
      </c>
      <c r="AA11" s="2">
        <v>120.4757</v>
      </c>
      <c r="AB11" s="2">
        <v>286.33499999999998</v>
      </c>
      <c r="AC11" s="2">
        <v>90.894999999999996</v>
      </c>
      <c r="AD11" s="2">
        <v>120.4278</v>
      </c>
      <c r="AE11" s="2">
        <v>73.683319999999995</v>
      </c>
      <c r="AF11" s="2">
        <v>81.710970000000003</v>
      </c>
      <c r="AG11" s="2">
        <v>4.754696</v>
      </c>
      <c r="AH11" s="2">
        <v>28.88683</v>
      </c>
      <c r="AI11" s="2">
        <v>234.95840000000001</v>
      </c>
      <c r="AJ11" s="2">
        <v>467.65609999999998</v>
      </c>
      <c r="AK11" s="2">
        <v>146.62860000000001</v>
      </c>
      <c r="AL11" s="2">
        <v>191.8184</v>
      </c>
      <c r="AM11" s="2">
        <v>528.06629999999996</v>
      </c>
      <c r="AN11" s="2">
        <v>346.61799999999999</v>
      </c>
      <c r="AO11" s="2">
        <v>576.9624</v>
      </c>
      <c r="AP11" s="2">
        <v>353.38510000000002</v>
      </c>
      <c r="AQ11" s="2">
        <v>174.2302</v>
      </c>
      <c r="AR11" s="2">
        <v>137.953</v>
      </c>
      <c r="AS11" s="2">
        <v>26.090430000000001</v>
      </c>
      <c r="AT11" s="2">
        <v>32.328940000000003</v>
      </c>
      <c r="AU11" s="2">
        <v>19.589300000000001</v>
      </c>
      <c r="AV11" s="2">
        <v>20.266960000000001</v>
      </c>
      <c r="AW11" s="2">
        <v>27.874939999999999</v>
      </c>
      <c r="AX11" s="2">
        <v>114.3296</v>
      </c>
      <c r="AY11" s="2">
        <v>24.156549999999999</v>
      </c>
      <c r="AZ11" s="2">
        <v>27.700769999999999</v>
      </c>
      <c r="BA11" s="2">
        <v>40.241050000000001</v>
      </c>
      <c r="BB11" s="2"/>
      <c r="BC11" s="2">
        <v>16.801870000000001</v>
      </c>
      <c r="BD11" s="2">
        <v>6.5075519999999996</v>
      </c>
      <c r="BE11" s="2">
        <v>13.531650000000001</v>
      </c>
      <c r="BF11" s="2"/>
      <c r="BG11" s="2"/>
      <c r="BH11" s="2">
        <v>3.338568</v>
      </c>
      <c r="BI11" s="2">
        <v>5.4543970000000002</v>
      </c>
      <c r="BJ11" s="2">
        <v>45.52881</v>
      </c>
      <c r="BK11" s="2">
        <v>8.5162600000000008</v>
      </c>
      <c r="BL11" s="2">
        <v>10.01647</v>
      </c>
      <c r="BM11" s="2">
        <v>20.612590000000001</v>
      </c>
      <c r="BN11" s="2"/>
      <c r="BO11" s="2">
        <v>0.4730818</v>
      </c>
      <c r="BP11" s="2">
        <v>1359.4870000000001</v>
      </c>
      <c r="BQ11" s="2">
        <v>3179.404</v>
      </c>
      <c r="BR11" s="2">
        <v>1087.3800000000001</v>
      </c>
      <c r="BS11" s="2">
        <v>2256.1489999999999</v>
      </c>
      <c r="BT11" s="2">
        <v>5903.71</v>
      </c>
      <c r="BU11" s="2">
        <v>2687.9780000000001</v>
      </c>
      <c r="BV11" s="2">
        <v>4060.85</v>
      </c>
      <c r="BW11" s="2">
        <v>3675.837</v>
      </c>
      <c r="BX11" s="2">
        <v>4400.1090000000004</v>
      </c>
      <c r="BY11" s="2">
        <v>2144.0749999999998</v>
      </c>
      <c r="BZ11" s="2">
        <v>6874.1549999999997</v>
      </c>
      <c r="CA11" s="2">
        <v>72.589029999999994</v>
      </c>
      <c r="CB11" s="2">
        <v>143.20480000000001</v>
      </c>
      <c r="CC11" s="2">
        <v>67.884739999999994</v>
      </c>
      <c r="CD11" s="2">
        <v>132.81979999999999</v>
      </c>
      <c r="CE11" s="2">
        <v>169.81569999999999</v>
      </c>
      <c r="CF11" s="2">
        <v>99.060370000000006</v>
      </c>
      <c r="CG11" s="2">
        <v>84.825069999999997</v>
      </c>
      <c r="CH11" s="2">
        <v>134.9365</v>
      </c>
      <c r="CI11" s="2">
        <v>93.826030000000003</v>
      </c>
      <c r="CJ11" s="2">
        <v>136.47300000000001</v>
      </c>
      <c r="CK11" s="2">
        <v>127.423</v>
      </c>
      <c r="CL11" s="2">
        <v>155.70959999999999</v>
      </c>
      <c r="CM11" s="2">
        <v>317.08449999999999</v>
      </c>
      <c r="CN11" s="2">
        <v>130.11250000000001</v>
      </c>
      <c r="CO11" s="2">
        <v>432.08150000000001</v>
      </c>
      <c r="CP11" s="2">
        <v>888.30020000000002</v>
      </c>
      <c r="CQ11" s="2">
        <v>298.77879999999999</v>
      </c>
      <c r="CR11" s="2">
        <v>445.70609999999999</v>
      </c>
      <c r="CS11" s="2">
        <v>428.90570000000002</v>
      </c>
      <c r="CT11" s="2">
        <v>340.72840000000002</v>
      </c>
      <c r="CU11" s="2">
        <v>124.1078</v>
      </c>
      <c r="CV11" s="2">
        <v>256.5985</v>
      </c>
      <c r="CW11" s="2">
        <v>40.618220000000001</v>
      </c>
      <c r="CX11" s="2">
        <v>140.60409999999999</v>
      </c>
      <c r="CY11" s="2">
        <v>6.0226179999999996</v>
      </c>
      <c r="CZ11" s="2">
        <v>164.89420000000001</v>
      </c>
      <c r="DA11" s="2">
        <v>104.9006</v>
      </c>
      <c r="DB11" s="2">
        <v>115.55589999999999</v>
      </c>
      <c r="DC11" s="2">
        <v>44.154400000000003</v>
      </c>
      <c r="DD11" s="2">
        <v>40.207979999999999</v>
      </c>
      <c r="DE11" s="2">
        <v>29.635079999999999</v>
      </c>
      <c r="DF11" s="2">
        <v>31.597740000000002</v>
      </c>
      <c r="DG11" s="2">
        <v>20.4572</v>
      </c>
      <c r="DH11" s="2">
        <v>226.5855</v>
      </c>
      <c r="DI11" s="2">
        <v>559.55889999999999</v>
      </c>
      <c r="DJ11" s="2">
        <v>138.43279999999999</v>
      </c>
      <c r="DK11" s="2">
        <v>342.93329999999997</v>
      </c>
      <c r="DL11" s="2">
        <v>426.18920000000003</v>
      </c>
      <c r="DM11" s="2">
        <v>273.59019999999998</v>
      </c>
      <c r="DN11" s="2">
        <v>502.93090000000001</v>
      </c>
      <c r="DO11" s="2">
        <v>280.82060000000001</v>
      </c>
      <c r="DP11" s="2">
        <v>278.0865</v>
      </c>
      <c r="DQ11" s="2">
        <v>32.832189999999997</v>
      </c>
      <c r="DR11" s="2">
        <v>169.73560000000001</v>
      </c>
      <c r="DS11" s="2">
        <v>6.3247660000000003</v>
      </c>
      <c r="DT11" s="2">
        <v>74.263729999999995</v>
      </c>
      <c r="DU11" s="2">
        <v>5.8046559999999996</v>
      </c>
      <c r="DV11" s="2">
        <v>30.37744</v>
      </c>
      <c r="DW11" s="2">
        <v>70.116839999999996</v>
      </c>
      <c r="DX11" s="2">
        <v>9.5642160000000001</v>
      </c>
      <c r="DY11" s="2">
        <v>14.779310000000001</v>
      </c>
      <c r="DZ11" s="2">
        <v>31.773849999999999</v>
      </c>
      <c r="EA11" s="2">
        <v>29.053000000000001</v>
      </c>
      <c r="EB11" s="2">
        <v>1.9748589999999999</v>
      </c>
      <c r="EC11" s="2">
        <v>8.9718769999999992</v>
      </c>
      <c r="ED11" s="2">
        <v>26.360220000000002</v>
      </c>
      <c r="EE11" s="2">
        <v>5.0715110000000001</v>
      </c>
      <c r="EF11" s="2"/>
      <c r="EG11" s="2"/>
      <c r="EH11" s="2">
        <v>17.089189999999999</v>
      </c>
      <c r="EI11" s="2">
        <v>45.996310000000001</v>
      </c>
      <c r="EJ11" s="2">
        <v>1.492666</v>
      </c>
      <c r="EK11" s="2">
        <v>6.4435859999999998</v>
      </c>
      <c r="EL11" s="2">
        <v>12.056649999999999</v>
      </c>
      <c r="EM11" s="2"/>
      <c r="EN11" s="2"/>
      <c r="EO11" s="2">
        <v>1234.8130000000001</v>
      </c>
      <c r="EP11" s="2">
        <v>3051.212</v>
      </c>
      <c r="EQ11" s="2">
        <v>1091.7429999999999</v>
      </c>
      <c r="ER11" s="2">
        <v>2234.8939999999998</v>
      </c>
      <c r="ES11" s="2">
        <v>5112.5879999999997</v>
      </c>
      <c r="ET11" s="2">
        <v>2388.4540000000002</v>
      </c>
      <c r="EU11" s="2">
        <v>4022.1120000000001</v>
      </c>
      <c r="EV11" s="2">
        <v>3869.9119999999998</v>
      </c>
      <c r="EW11" s="2">
        <v>4218.6139999999996</v>
      </c>
      <c r="EX11" s="2">
        <v>2748.0140000000001</v>
      </c>
      <c r="EY11" s="2">
        <v>7570.8140000000003</v>
      </c>
    </row>
    <row r="12" spans="1:155" x14ac:dyDescent="0.25">
      <c r="A12" t="s">
        <v>186</v>
      </c>
      <c r="B12" s="2">
        <v>270.7056</v>
      </c>
      <c r="C12" s="2">
        <v>540.93020000000001</v>
      </c>
      <c r="D12" s="2">
        <v>200.33779999999999</v>
      </c>
      <c r="E12" s="2">
        <v>137.81299999999999</v>
      </c>
      <c r="F12" s="2">
        <v>405.55189999999999</v>
      </c>
      <c r="G12" s="2">
        <v>223.14279999999999</v>
      </c>
      <c r="H12" s="2">
        <v>488.22109999999998</v>
      </c>
      <c r="I12" s="2">
        <v>713.68359999999996</v>
      </c>
      <c r="J12" s="2">
        <v>451.60289999999998</v>
      </c>
      <c r="K12" s="2">
        <v>357.68259999999998</v>
      </c>
      <c r="L12" s="2">
        <v>277.1105</v>
      </c>
      <c r="M12" s="2">
        <v>858.72410000000002</v>
      </c>
      <c r="N12" s="2">
        <v>2449.8029999999999</v>
      </c>
      <c r="O12" s="2">
        <v>616.86779999999999</v>
      </c>
      <c r="P12" s="2">
        <v>290.3913</v>
      </c>
      <c r="Q12" s="2">
        <v>645.17409999999995</v>
      </c>
      <c r="R12" s="2">
        <v>718.15250000000003</v>
      </c>
      <c r="S12" s="2">
        <v>2058.721</v>
      </c>
      <c r="T12" s="2">
        <v>1721.7049999999999</v>
      </c>
      <c r="U12" s="2">
        <v>1345.789</v>
      </c>
      <c r="V12" s="2">
        <v>504.17169999999999</v>
      </c>
      <c r="W12" s="2">
        <v>1175.7829999999999</v>
      </c>
      <c r="X12" s="2">
        <v>481.3972</v>
      </c>
      <c r="Y12" s="2">
        <v>738.12890000000004</v>
      </c>
      <c r="Z12" s="2">
        <v>247.30090000000001</v>
      </c>
      <c r="AA12" s="2">
        <v>140.23410000000001</v>
      </c>
      <c r="AB12" s="2">
        <v>417.43079999999998</v>
      </c>
      <c r="AC12" s="2">
        <v>307.33850000000001</v>
      </c>
      <c r="AD12" s="2">
        <v>537.53160000000003</v>
      </c>
      <c r="AE12" s="2">
        <v>542.53769999999997</v>
      </c>
      <c r="AF12" s="2">
        <v>470.6628</v>
      </c>
      <c r="AG12" s="2">
        <v>195.94120000000001</v>
      </c>
      <c r="AH12" s="2">
        <v>254.17679999999999</v>
      </c>
      <c r="AI12" s="2">
        <v>1417.249</v>
      </c>
      <c r="AJ12" s="2">
        <v>3380.2310000000002</v>
      </c>
      <c r="AK12" s="2">
        <v>1094.816</v>
      </c>
      <c r="AL12" s="2">
        <v>656.63239999999996</v>
      </c>
      <c r="AM12" s="2">
        <v>1686.4570000000001</v>
      </c>
      <c r="AN12" s="2">
        <v>1599.5719999999999</v>
      </c>
      <c r="AO12" s="2">
        <v>2391.538</v>
      </c>
      <c r="AP12" s="2">
        <v>2873.8519999999999</v>
      </c>
      <c r="AQ12" s="2">
        <v>1582.8720000000001</v>
      </c>
      <c r="AR12" s="2">
        <v>404.71050000000002</v>
      </c>
      <c r="AS12" s="2">
        <v>876.08259999999996</v>
      </c>
      <c r="AT12" s="2">
        <v>160.88290000000001</v>
      </c>
      <c r="AU12" s="2">
        <v>302.50439999999998</v>
      </c>
      <c r="AV12" s="2">
        <v>141.31899999999999</v>
      </c>
      <c r="AW12" s="2">
        <v>100.5688</v>
      </c>
      <c r="AX12" s="2">
        <v>44.142249999999997</v>
      </c>
      <c r="AY12" s="2">
        <v>29.203019999999999</v>
      </c>
      <c r="AZ12" s="2">
        <v>243.2311</v>
      </c>
      <c r="BA12" s="2">
        <v>178.43020000000001</v>
      </c>
      <c r="BB12" s="2">
        <v>221.47069999999999</v>
      </c>
      <c r="BC12" s="2">
        <v>116.4263</v>
      </c>
      <c r="BD12" s="2">
        <v>169.58019999999999</v>
      </c>
      <c r="BE12" s="2">
        <v>47.744320000000002</v>
      </c>
      <c r="BF12" s="2">
        <v>52.763100000000001</v>
      </c>
      <c r="BG12" s="2">
        <v>104.0791</v>
      </c>
      <c r="BH12" s="2">
        <v>14.393079999999999</v>
      </c>
      <c r="BI12" s="2">
        <v>33.277090000000001</v>
      </c>
      <c r="BJ12" s="2">
        <v>60.309179999999998</v>
      </c>
      <c r="BK12" s="2">
        <v>48.892829999999996</v>
      </c>
      <c r="BL12" s="2">
        <v>78.293049999999994</v>
      </c>
      <c r="BM12" s="2">
        <v>93.179150000000007</v>
      </c>
      <c r="BN12" s="2">
        <v>21.10735</v>
      </c>
      <c r="BO12" s="2">
        <v>42.745060000000002</v>
      </c>
      <c r="BP12" s="2">
        <v>7890.2969999999996</v>
      </c>
      <c r="BQ12" s="2">
        <v>19224.64</v>
      </c>
      <c r="BR12" s="2">
        <v>6050.28</v>
      </c>
      <c r="BS12" s="2">
        <v>3233.9670000000001</v>
      </c>
      <c r="BT12" s="2">
        <v>8244.9670000000006</v>
      </c>
      <c r="BU12" s="2">
        <v>9644.2810000000009</v>
      </c>
      <c r="BV12" s="2">
        <v>21215.87</v>
      </c>
      <c r="BW12" s="2">
        <v>22418.5</v>
      </c>
      <c r="BX12" s="2">
        <v>23751.42</v>
      </c>
      <c r="BY12" s="2">
        <v>12953.96</v>
      </c>
      <c r="BZ12" s="2">
        <v>32049.52</v>
      </c>
      <c r="CA12" s="2">
        <v>262.37900000000002</v>
      </c>
      <c r="CB12" s="2">
        <v>659.73350000000005</v>
      </c>
      <c r="CC12" s="2">
        <v>203.2671</v>
      </c>
      <c r="CD12" s="2">
        <v>181.88149999999999</v>
      </c>
      <c r="CE12" s="2">
        <v>491.70159999999998</v>
      </c>
      <c r="CF12" s="2">
        <v>125.2255</v>
      </c>
      <c r="CG12" s="2">
        <v>648.36329999999998</v>
      </c>
      <c r="CH12" s="2">
        <v>652.03359999999998</v>
      </c>
      <c r="CI12" s="2">
        <v>552.71799999999996</v>
      </c>
      <c r="CJ12" s="2">
        <v>201.77590000000001</v>
      </c>
      <c r="CK12" s="2">
        <v>463.50580000000002</v>
      </c>
      <c r="CL12" s="2">
        <v>902.38009999999997</v>
      </c>
      <c r="CM12" s="2">
        <v>2013.5309999999999</v>
      </c>
      <c r="CN12" s="2">
        <v>581.42939999999999</v>
      </c>
      <c r="CO12" s="2">
        <v>336.892</v>
      </c>
      <c r="CP12" s="2">
        <v>807.99710000000005</v>
      </c>
      <c r="CQ12" s="2">
        <v>777.69590000000005</v>
      </c>
      <c r="CR12" s="2">
        <v>1960.4390000000001</v>
      </c>
      <c r="CS12" s="2">
        <v>2206.7440000000001</v>
      </c>
      <c r="CT12" s="2">
        <v>1731.2070000000001</v>
      </c>
      <c r="CU12" s="2">
        <v>669.7423</v>
      </c>
      <c r="CV12" s="2">
        <v>1507.7670000000001</v>
      </c>
      <c r="CW12" s="2">
        <v>483.77800000000002</v>
      </c>
      <c r="CX12" s="2">
        <v>540.26210000000003</v>
      </c>
      <c r="CY12" s="2">
        <v>222.26750000000001</v>
      </c>
      <c r="CZ12" s="2">
        <v>175.6404</v>
      </c>
      <c r="DA12" s="2">
        <v>483.4502</v>
      </c>
      <c r="DB12" s="2">
        <v>342.73919999999998</v>
      </c>
      <c r="DC12" s="2">
        <v>617.08759999999995</v>
      </c>
      <c r="DD12" s="2">
        <v>330.45839999999998</v>
      </c>
      <c r="DE12" s="2">
        <v>156.90559999999999</v>
      </c>
      <c r="DF12" s="2">
        <v>146.90129999999999</v>
      </c>
      <c r="DG12" s="2">
        <v>298.54300000000001</v>
      </c>
      <c r="DH12" s="2">
        <v>1228.104</v>
      </c>
      <c r="DI12" s="2">
        <v>3182.0540000000001</v>
      </c>
      <c r="DJ12" s="2">
        <v>966.20500000000004</v>
      </c>
      <c r="DK12" s="2">
        <v>614.96979999999996</v>
      </c>
      <c r="DL12" s="2">
        <v>915.34730000000002</v>
      </c>
      <c r="DM12" s="2">
        <v>1388.06</v>
      </c>
      <c r="DN12" s="2">
        <v>2113.625</v>
      </c>
      <c r="DO12" s="2">
        <v>2854.2739999999999</v>
      </c>
      <c r="DP12" s="2">
        <v>1480.0239999999999</v>
      </c>
      <c r="DQ12" s="2">
        <v>550.16880000000003</v>
      </c>
      <c r="DR12" s="2">
        <v>897.86940000000004</v>
      </c>
      <c r="DS12" s="2">
        <v>138.958</v>
      </c>
      <c r="DT12" s="2">
        <v>232.51159999999999</v>
      </c>
      <c r="DU12" s="2">
        <v>192.3228</v>
      </c>
      <c r="DV12" s="2"/>
      <c r="DW12" s="2">
        <v>75.11815</v>
      </c>
      <c r="DX12" s="2">
        <v>210.91380000000001</v>
      </c>
      <c r="DY12" s="2">
        <v>89.400099999999995</v>
      </c>
      <c r="DZ12" s="2">
        <v>348.99790000000002</v>
      </c>
      <c r="EA12" s="2">
        <v>92.675089999999997</v>
      </c>
      <c r="EB12" s="2">
        <v>16.803599999999999</v>
      </c>
      <c r="EC12" s="2">
        <v>0.96773880000000001</v>
      </c>
      <c r="ED12" s="2">
        <v>90.917379999999994</v>
      </c>
      <c r="EE12" s="2">
        <v>364.44889999999998</v>
      </c>
      <c r="EF12" s="2">
        <v>40.113979999999998</v>
      </c>
      <c r="EG12" s="2">
        <v>29.68075</v>
      </c>
      <c r="EH12" s="2">
        <v>35.877719999999997</v>
      </c>
      <c r="EI12" s="2">
        <v>75.243660000000006</v>
      </c>
      <c r="EJ12" s="2">
        <v>97.408270000000002</v>
      </c>
      <c r="EK12" s="2">
        <v>49.345509999999997</v>
      </c>
      <c r="EL12" s="2">
        <v>72.694810000000004</v>
      </c>
      <c r="EM12" s="2">
        <v>23.52017</v>
      </c>
      <c r="EN12" s="2">
        <v>37.559800000000003</v>
      </c>
      <c r="EO12" s="2">
        <v>7526.4840000000004</v>
      </c>
      <c r="EP12" s="2">
        <v>18257.46</v>
      </c>
      <c r="EQ12" s="2">
        <v>5871.3940000000002</v>
      </c>
      <c r="ER12" s="2">
        <v>2828.9360000000001</v>
      </c>
      <c r="ES12" s="2">
        <v>7945.5079999999998</v>
      </c>
      <c r="ET12" s="2">
        <v>9244.1219999999994</v>
      </c>
      <c r="EU12" s="2">
        <v>21909.68</v>
      </c>
      <c r="EV12" s="2">
        <v>21562.15</v>
      </c>
      <c r="EW12" s="2">
        <v>24000.78</v>
      </c>
      <c r="EX12" s="2">
        <v>13608.09</v>
      </c>
      <c r="EY12" s="2">
        <v>37848.79</v>
      </c>
    </row>
    <row r="13" spans="1:155" x14ac:dyDescent="0.25">
      <c r="A13" t="s">
        <v>187</v>
      </c>
      <c r="B13" s="2">
        <v>40.491300000000003</v>
      </c>
      <c r="C13" s="2">
        <v>81.139240000000001</v>
      </c>
      <c r="D13" s="2">
        <v>40.00647</v>
      </c>
      <c r="E13" s="2">
        <v>27.694420000000001</v>
      </c>
      <c r="F13" s="2">
        <v>14.88555</v>
      </c>
      <c r="G13" s="2">
        <v>10.75062</v>
      </c>
      <c r="H13" s="2">
        <v>96.287589999999994</v>
      </c>
      <c r="I13" s="2">
        <v>29.523299999999999</v>
      </c>
      <c r="J13" s="2">
        <v>158.71879999999999</v>
      </c>
      <c r="K13" s="2">
        <v>125.0806</v>
      </c>
      <c r="L13" s="2">
        <v>32.914670000000001</v>
      </c>
      <c r="M13" s="2">
        <v>9.4950910000000004</v>
      </c>
      <c r="N13" s="2">
        <v>48.9236</v>
      </c>
      <c r="O13" s="2">
        <v>32.848660000000002</v>
      </c>
      <c r="P13" s="2">
        <v>14.86753</v>
      </c>
      <c r="Q13" s="2">
        <v>9.2453000000000003</v>
      </c>
      <c r="R13" s="2">
        <v>1.1832039999999999</v>
      </c>
      <c r="S13" s="2">
        <v>49.418289999999999</v>
      </c>
      <c r="T13" s="2">
        <v>36.258949999999999</v>
      </c>
      <c r="U13" s="2">
        <v>56.071869999999997</v>
      </c>
      <c r="V13" s="2">
        <v>23.842400000000001</v>
      </c>
      <c r="W13" s="2">
        <v>22.624960000000002</v>
      </c>
      <c r="X13" s="2">
        <v>5.4184809999999999</v>
      </c>
      <c r="Y13" s="2">
        <v>42.407800000000002</v>
      </c>
      <c r="Z13" s="2">
        <v>7.2772819999999996</v>
      </c>
      <c r="AA13" s="2"/>
      <c r="AB13" s="2">
        <v>22.72803</v>
      </c>
      <c r="AC13" s="2">
        <v>1.7038139999999999</v>
      </c>
      <c r="AD13" s="2">
        <v>54.4557</v>
      </c>
      <c r="AE13" s="2">
        <v>113.9877</v>
      </c>
      <c r="AF13" s="2">
        <v>5.3823280000000002</v>
      </c>
      <c r="AG13" s="2">
        <v>3.790279</v>
      </c>
      <c r="AH13" s="2">
        <v>24.593450000000001</v>
      </c>
      <c r="AI13" s="2">
        <v>289.20100000000002</v>
      </c>
      <c r="AJ13" s="2">
        <v>353.3784</v>
      </c>
      <c r="AK13" s="2">
        <v>64.625240000000005</v>
      </c>
      <c r="AL13" s="2">
        <v>74.519859999999994</v>
      </c>
      <c r="AM13" s="2">
        <v>223.3056</v>
      </c>
      <c r="AN13" s="2">
        <v>80.580889999999997</v>
      </c>
      <c r="AO13" s="2">
        <v>315.03789999999998</v>
      </c>
      <c r="AP13" s="2">
        <v>109.8066</v>
      </c>
      <c r="AQ13" s="2">
        <v>140.87880000000001</v>
      </c>
      <c r="AR13" s="2">
        <v>92.698759999999993</v>
      </c>
      <c r="AS13" s="2">
        <v>57.657620000000001</v>
      </c>
      <c r="AT13" s="2">
        <v>0.95620260000000001</v>
      </c>
      <c r="AU13" s="2">
        <v>44.36965</v>
      </c>
      <c r="AV13" s="2"/>
      <c r="AW13" s="2">
        <v>9.9116879999999998</v>
      </c>
      <c r="AX13" s="2">
        <v>2.8491949999999999</v>
      </c>
      <c r="AY13" s="2">
        <v>0.85190679999999996</v>
      </c>
      <c r="AZ13" s="2">
        <v>31.956679999999999</v>
      </c>
      <c r="BA13" s="2">
        <v>54.752040000000001</v>
      </c>
      <c r="BB13" s="2">
        <v>8.655894</v>
      </c>
      <c r="BC13" s="2"/>
      <c r="BD13" s="2">
        <v>6.4429600000000004E-2</v>
      </c>
      <c r="BE13" s="2"/>
      <c r="BF13" s="2">
        <v>0.87119869999999999</v>
      </c>
      <c r="BG13" s="2"/>
      <c r="BH13" s="2"/>
      <c r="BI13" s="2"/>
      <c r="BJ13" s="2"/>
      <c r="BK13" s="2">
        <v>0.62424060000000003</v>
      </c>
      <c r="BL13" s="2">
        <v>1.21516</v>
      </c>
      <c r="BM13" s="2"/>
      <c r="BN13" s="2">
        <v>4.3382550000000002</v>
      </c>
      <c r="BO13" s="2">
        <v>7.3740579999999998</v>
      </c>
      <c r="BP13" s="2">
        <v>745.43799999999999</v>
      </c>
      <c r="BQ13" s="2">
        <v>1600.91</v>
      </c>
      <c r="BR13" s="2">
        <v>539.24239999999998</v>
      </c>
      <c r="BS13" s="2">
        <v>350.00650000000002</v>
      </c>
      <c r="BT13" s="2">
        <v>837.98630000000003</v>
      </c>
      <c r="BU13" s="2">
        <v>948.92960000000005</v>
      </c>
      <c r="BV13" s="2">
        <v>2222.2190000000001</v>
      </c>
      <c r="BW13" s="2">
        <v>1959.4559999999999</v>
      </c>
      <c r="BX13" s="2">
        <v>2245.2919999999999</v>
      </c>
      <c r="BY13" s="2">
        <v>1365.25</v>
      </c>
      <c r="BZ13" s="2">
        <v>4196.7709999999997</v>
      </c>
      <c r="CA13" s="2">
        <v>10.59464</v>
      </c>
      <c r="CB13" s="2">
        <v>59.47578</v>
      </c>
      <c r="CC13" s="2">
        <v>59.328589999999998</v>
      </c>
      <c r="CD13" s="2">
        <v>12.797610000000001</v>
      </c>
      <c r="CE13" s="2">
        <v>74.533879999999996</v>
      </c>
      <c r="CF13" s="2">
        <v>8.1428580000000004</v>
      </c>
      <c r="CG13" s="2">
        <v>33.427549999999997</v>
      </c>
      <c r="CH13" s="2">
        <v>55.755360000000003</v>
      </c>
      <c r="CI13" s="2">
        <v>158.54730000000001</v>
      </c>
      <c r="CJ13" s="2">
        <v>117.5061</v>
      </c>
      <c r="CK13" s="2">
        <v>88.522829999999999</v>
      </c>
      <c r="CL13" s="2">
        <v>25.00994</v>
      </c>
      <c r="CM13" s="2">
        <v>49.220390000000002</v>
      </c>
      <c r="CN13" s="2">
        <v>45.577530000000003</v>
      </c>
      <c r="CO13" s="2">
        <v>5.4134950000000002</v>
      </c>
      <c r="CP13" s="2">
        <v>73.978769999999997</v>
      </c>
      <c r="CQ13" s="2">
        <v>35</v>
      </c>
      <c r="CR13" s="2">
        <v>41.964919999999999</v>
      </c>
      <c r="CS13" s="2">
        <v>59.654600000000002</v>
      </c>
      <c r="CT13" s="2">
        <v>64.966729999999998</v>
      </c>
      <c r="CU13" s="2">
        <v>22.422450000000001</v>
      </c>
      <c r="CV13" s="2">
        <v>114.7115</v>
      </c>
      <c r="CW13" s="2">
        <v>36.230440000000002</v>
      </c>
      <c r="CX13" s="2">
        <v>73.779759999999996</v>
      </c>
      <c r="CY13" s="2">
        <v>20.84742</v>
      </c>
      <c r="CZ13" s="2">
        <v>1.0193909999999999</v>
      </c>
      <c r="DA13" s="2">
        <v>77.92501</v>
      </c>
      <c r="DB13" s="2">
        <v>30</v>
      </c>
      <c r="DC13" s="2">
        <v>70.007459999999995</v>
      </c>
      <c r="DD13" s="2">
        <v>38.036900000000003</v>
      </c>
      <c r="DE13" s="2">
        <v>4.9648659999999998</v>
      </c>
      <c r="DF13" s="2">
        <v>43.145060000000001</v>
      </c>
      <c r="DG13" s="2">
        <v>2.2500290000000001</v>
      </c>
      <c r="DH13" s="2">
        <v>17.880990000000001</v>
      </c>
      <c r="DI13" s="2">
        <v>391.14</v>
      </c>
      <c r="DJ13" s="2">
        <v>83.97824</v>
      </c>
      <c r="DK13" s="2">
        <v>37.20776</v>
      </c>
      <c r="DL13" s="2">
        <v>115.9414</v>
      </c>
      <c r="DM13" s="2">
        <v>67.857140000000001</v>
      </c>
      <c r="DN13" s="2">
        <v>354.95299999999997</v>
      </c>
      <c r="DO13" s="2">
        <v>186.69239999999999</v>
      </c>
      <c r="DP13" s="2">
        <v>94.678600000000003</v>
      </c>
      <c r="DQ13" s="2">
        <v>77.392870000000002</v>
      </c>
      <c r="DR13" s="2">
        <v>56.44567</v>
      </c>
      <c r="DS13" s="2">
        <v>0.54952350000000005</v>
      </c>
      <c r="DT13" s="2">
        <v>12.32342</v>
      </c>
      <c r="DU13" s="2">
        <v>19.663</v>
      </c>
      <c r="DV13" s="2">
        <v>2.0539000000000001</v>
      </c>
      <c r="DW13" s="2">
        <v>15.936920000000001</v>
      </c>
      <c r="DX13" s="2"/>
      <c r="DY13" s="2">
        <v>7.951422</v>
      </c>
      <c r="DZ13" s="2">
        <v>5.087332</v>
      </c>
      <c r="EA13" s="2">
        <v>21.282489999999999</v>
      </c>
      <c r="EB13" s="2">
        <v>9.0131029999999992</v>
      </c>
      <c r="EC13" s="2">
        <v>5.7067389999999998</v>
      </c>
      <c r="ED13" s="2">
        <v>3.0518239999999999</v>
      </c>
      <c r="EE13" s="2">
        <v>1.3961380000000001</v>
      </c>
      <c r="EF13" s="2"/>
      <c r="EG13" s="2">
        <v>2.2682470000000001</v>
      </c>
      <c r="EH13" s="2"/>
      <c r="EI13" s="2"/>
      <c r="EJ13" s="2">
        <v>35.082729999999998</v>
      </c>
      <c r="EK13" s="2"/>
      <c r="EL13" s="2">
        <v>1.5803769999999999</v>
      </c>
      <c r="EM13" s="2"/>
      <c r="EN13" s="2">
        <v>2.7738809999999998</v>
      </c>
      <c r="EO13" s="2">
        <v>711.68259999999998</v>
      </c>
      <c r="EP13" s="2">
        <v>1536.664</v>
      </c>
      <c r="EQ13" s="2">
        <v>468.60520000000002</v>
      </c>
      <c r="ER13" s="2">
        <v>317.2396</v>
      </c>
      <c r="ES13" s="2">
        <v>810.68399999999997</v>
      </c>
      <c r="ET13" s="2">
        <v>926</v>
      </c>
      <c r="EU13" s="2">
        <v>2166.6129999999998</v>
      </c>
      <c r="EV13" s="2">
        <v>1866.7729999999999</v>
      </c>
      <c r="EW13" s="2">
        <v>2354.98</v>
      </c>
      <c r="EX13" s="2">
        <v>1536.52</v>
      </c>
      <c r="EY13" s="2">
        <v>4553.5889999999999</v>
      </c>
    </row>
    <row r="14" spans="1:155" x14ac:dyDescent="0.25">
      <c r="A14" t="s">
        <v>188</v>
      </c>
      <c r="B14" s="2">
        <v>72.085489999999993</v>
      </c>
      <c r="C14" s="2">
        <v>103.7955</v>
      </c>
      <c r="D14" s="2">
        <v>42.268929999999997</v>
      </c>
      <c r="E14" s="2">
        <v>38.483699999999999</v>
      </c>
      <c r="F14" s="2">
        <v>49.636429999999997</v>
      </c>
      <c r="G14" s="2">
        <v>63.693019999999997</v>
      </c>
      <c r="H14" s="2">
        <v>126.3969</v>
      </c>
      <c r="I14" s="2">
        <v>66.212140000000005</v>
      </c>
      <c r="J14" s="2">
        <v>85.054109999999994</v>
      </c>
      <c r="K14" s="2">
        <v>75.522930000000002</v>
      </c>
      <c r="L14" s="2">
        <v>96.534859999999995</v>
      </c>
      <c r="M14" s="2">
        <v>31.517510000000001</v>
      </c>
      <c r="N14" s="2">
        <v>28.54738</v>
      </c>
      <c r="O14" s="2">
        <v>27.30836</v>
      </c>
      <c r="P14" s="2">
        <v>12.91389</v>
      </c>
      <c r="Q14" s="2">
        <v>49.250140000000002</v>
      </c>
      <c r="R14" s="2">
        <v>30.496020000000001</v>
      </c>
      <c r="S14" s="2">
        <v>29.251719999999999</v>
      </c>
      <c r="T14" s="2">
        <v>49.938360000000003</v>
      </c>
      <c r="U14" s="2">
        <v>53.331200000000003</v>
      </c>
      <c r="V14" s="2">
        <v>18.690470000000001</v>
      </c>
      <c r="W14" s="2">
        <v>32.64714</v>
      </c>
      <c r="X14" s="2">
        <v>46.9998</v>
      </c>
      <c r="Y14" s="2">
        <v>58.638159999999999</v>
      </c>
      <c r="Z14" s="2">
        <v>11.625249999999999</v>
      </c>
      <c r="AA14" s="2"/>
      <c r="AB14" s="2">
        <v>26.38513</v>
      </c>
      <c r="AC14" s="2">
        <v>45.880839999999999</v>
      </c>
      <c r="AD14" s="2">
        <v>68.016159999999999</v>
      </c>
      <c r="AE14" s="2">
        <v>89.78304</v>
      </c>
      <c r="AF14" s="2">
        <v>2.599237</v>
      </c>
      <c r="AG14" s="2">
        <v>1.6940839999999999</v>
      </c>
      <c r="AH14" s="2">
        <v>30.05284</v>
      </c>
      <c r="AI14" s="2">
        <v>211.0257</v>
      </c>
      <c r="AJ14" s="2">
        <v>244.3278</v>
      </c>
      <c r="AK14" s="2">
        <v>48.782299999999999</v>
      </c>
      <c r="AL14" s="2">
        <v>79.504260000000002</v>
      </c>
      <c r="AM14" s="2">
        <v>156.41810000000001</v>
      </c>
      <c r="AN14" s="2">
        <v>54.8857</v>
      </c>
      <c r="AO14" s="2">
        <v>267.31799999999998</v>
      </c>
      <c r="AP14" s="2">
        <v>130.86959999999999</v>
      </c>
      <c r="AQ14" s="2">
        <v>118.89709999999999</v>
      </c>
      <c r="AR14" s="2">
        <v>20.882480000000001</v>
      </c>
      <c r="AS14" s="2">
        <v>175.54560000000001</v>
      </c>
      <c r="AT14" s="2">
        <v>8.2940819999999995</v>
      </c>
      <c r="AU14" s="2">
        <v>49.96931</v>
      </c>
      <c r="AV14" s="2"/>
      <c r="AW14" s="2">
        <v>3.2284730000000001</v>
      </c>
      <c r="AX14" s="2">
        <v>6.0683730000000002</v>
      </c>
      <c r="AY14" s="2">
        <v>10.398440000000001</v>
      </c>
      <c r="AZ14" s="2">
        <v>39.968679999999999</v>
      </c>
      <c r="BA14" s="2">
        <v>45.687550000000002</v>
      </c>
      <c r="BB14" s="2">
        <v>5.1757400000000002</v>
      </c>
      <c r="BC14" s="2"/>
      <c r="BD14" s="2">
        <v>0.22246489999999999</v>
      </c>
      <c r="BE14" s="2"/>
      <c r="BF14" s="2">
        <v>0.56306409999999996</v>
      </c>
      <c r="BG14" s="2"/>
      <c r="BH14" s="2"/>
      <c r="BI14" s="2"/>
      <c r="BJ14" s="2"/>
      <c r="BK14" s="2">
        <v>2.0823290000000001</v>
      </c>
      <c r="BL14" s="2">
        <v>3.8376519999999998</v>
      </c>
      <c r="BM14" s="2"/>
      <c r="BN14" s="2">
        <v>2.9553240000000001</v>
      </c>
      <c r="BO14" s="2">
        <v>0.17743149999999999</v>
      </c>
      <c r="BP14" s="2">
        <v>1127.077</v>
      </c>
      <c r="BQ14" s="2">
        <v>2630.1590000000001</v>
      </c>
      <c r="BR14" s="2">
        <v>891.01509999999996</v>
      </c>
      <c r="BS14" s="2">
        <v>444.86970000000002</v>
      </c>
      <c r="BT14" s="2">
        <v>1146.242</v>
      </c>
      <c r="BU14" s="2">
        <v>1324.646</v>
      </c>
      <c r="BV14" s="2">
        <v>2888.9659999999999</v>
      </c>
      <c r="BW14" s="2">
        <v>2879.672</v>
      </c>
      <c r="BX14" s="2">
        <v>3518.9430000000002</v>
      </c>
      <c r="BY14" s="2">
        <v>1796.2550000000001</v>
      </c>
      <c r="BZ14" s="2">
        <v>4473.82</v>
      </c>
      <c r="CA14" s="2">
        <v>26.232140000000001</v>
      </c>
      <c r="CB14" s="2">
        <v>99.334559999999996</v>
      </c>
      <c r="CC14" s="2">
        <v>27.08127</v>
      </c>
      <c r="CD14" s="2">
        <v>58.919530000000002</v>
      </c>
      <c r="CE14" s="2">
        <v>25.789809999999999</v>
      </c>
      <c r="CF14" s="2">
        <v>103.8467</v>
      </c>
      <c r="CG14" s="2">
        <v>46.985289999999999</v>
      </c>
      <c r="CH14" s="2">
        <v>132.73150000000001</v>
      </c>
      <c r="CI14" s="2">
        <v>119.7182</v>
      </c>
      <c r="CJ14" s="2">
        <v>82.414050000000003</v>
      </c>
      <c r="CK14" s="2">
        <v>59.900320000000001</v>
      </c>
      <c r="CL14" s="2">
        <v>35.534260000000003</v>
      </c>
      <c r="CM14" s="2">
        <v>81.952470000000005</v>
      </c>
      <c r="CN14" s="2">
        <v>46.169530000000002</v>
      </c>
      <c r="CO14" s="2">
        <v>31.85483</v>
      </c>
      <c r="CP14" s="2">
        <v>30.15916</v>
      </c>
      <c r="CQ14" s="2">
        <v>12.147349999999999</v>
      </c>
      <c r="CR14" s="2">
        <v>53.528970000000001</v>
      </c>
      <c r="CS14" s="2">
        <v>134.88419999999999</v>
      </c>
      <c r="CT14" s="2">
        <v>73.653210000000001</v>
      </c>
      <c r="CU14" s="2">
        <v>35.154319999999998</v>
      </c>
      <c r="CV14" s="2">
        <v>51.567320000000002</v>
      </c>
      <c r="CW14" s="2">
        <v>90.825950000000006</v>
      </c>
      <c r="CX14" s="2">
        <v>50.23077</v>
      </c>
      <c r="CY14" s="2">
        <v>3.1637599999999999</v>
      </c>
      <c r="CZ14" s="2">
        <v>2.7224700000000001E-2</v>
      </c>
      <c r="DA14" s="2">
        <v>15.09623</v>
      </c>
      <c r="DB14" s="2">
        <v>23.602650000000001</v>
      </c>
      <c r="DC14" s="2">
        <v>58.811990000000002</v>
      </c>
      <c r="DD14" s="2">
        <v>27.462350000000001</v>
      </c>
      <c r="DE14" s="2">
        <v>1.7123489999999999</v>
      </c>
      <c r="DF14" s="2"/>
      <c r="DG14" s="2">
        <v>2.572705</v>
      </c>
      <c r="DH14" s="2">
        <v>35.39913</v>
      </c>
      <c r="DI14" s="2">
        <v>268.07190000000003</v>
      </c>
      <c r="DJ14" s="2">
        <v>80.728629999999995</v>
      </c>
      <c r="DK14" s="2">
        <v>0.99370199999999997</v>
      </c>
      <c r="DL14" s="2">
        <v>44.794589999999999</v>
      </c>
      <c r="DM14" s="2">
        <v>125.5322</v>
      </c>
      <c r="DN14" s="2">
        <v>217.5753</v>
      </c>
      <c r="DO14" s="2">
        <v>171.2319</v>
      </c>
      <c r="DP14" s="2">
        <v>155.11439999999999</v>
      </c>
      <c r="DQ14" s="2">
        <v>75.264189999999999</v>
      </c>
      <c r="DR14" s="2">
        <v>64.715159999999997</v>
      </c>
      <c r="DS14" s="2">
        <v>1.3935</v>
      </c>
      <c r="DT14" s="2">
        <v>21.219840000000001</v>
      </c>
      <c r="DU14" s="2">
        <v>17.56973</v>
      </c>
      <c r="DV14" s="2">
        <v>9.9832850000000004</v>
      </c>
      <c r="DW14" s="2">
        <v>0.17882999999999999</v>
      </c>
      <c r="DX14" s="2"/>
      <c r="DY14" s="2">
        <v>9.042764</v>
      </c>
      <c r="DZ14" s="2">
        <v>12.503959999999999</v>
      </c>
      <c r="EA14" s="2">
        <v>166.41460000000001</v>
      </c>
      <c r="EB14" s="2">
        <v>3.3184749999999998</v>
      </c>
      <c r="EC14" s="2">
        <v>2.6110039999999999</v>
      </c>
      <c r="ED14" s="2">
        <v>10.811500000000001</v>
      </c>
      <c r="EE14" s="2">
        <v>1.267441</v>
      </c>
      <c r="EF14" s="2"/>
      <c r="EG14" s="2">
        <v>1.082827</v>
      </c>
      <c r="EH14" s="2"/>
      <c r="EI14" s="2"/>
      <c r="EJ14" s="2">
        <v>7.6044330000000002</v>
      </c>
      <c r="EK14" s="2"/>
      <c r="EL14" s="2">
        <v>2.847737</v>
      </c>
      <c r="EM14" s="2">
        <v>1.254793</v>
      </c>
      <c r="EN14" s="2"/>
      <c r="EO14" s="2">
        <v>1101.8030000000001</v>
      </c>
      <c r="EP14" s="2">
        <v>2489.9229999999998</v>
      </c>
      <c r="EQ14" s="2">
        <v>842.28710000000001</v>
      </c>
      <c r="ER14" s="2">
        <v>429.1386</v>
      </c>
      <c r="ES14" s="2">
        <v>974.98140000000001</v>
      </c>
      <c r="ET14" s="2">
        <v>1205.8710000000001</v>
      </c>
      <c r="EU14" s="2">
        <v>2625.451</v>
      </c>
      <c r="EV14" s="2">
        <v>2967.1860000000001</v>
      </c>
      <c r="EW14" s="2">
        <v>3267.54</v>
      </c>
      <c r="EX14" s="2">
        <v>2055.5940000000001</v>
      </c>
      <c r="EY14" s="2">
        <v>4895.6329999999998</v>
      </c>
    </row>
    <row r="15" spans="1:155" x14ac:dyDescent="0.25">
      <c r="A15" t="s">
        <v>189</v>
      </c>
      <c r="B15" s="2">
        <v>580.77160000000003</v>
      </c>
      <c r="C15" s="2">
        <v>1130.8969999999999</v>
      </c>
      <c r="D15" s="2">
        <v>353.947</v>
      </c>
      <c r="E15" s="2">
        <v>201.66419999999999</v>
      </c>
      <c r="F15" s="2">
        <v>429.37950000000001</v>
      </c>
      <c r="G15" s="2">
        <v>544.49289999999996</v>
      </c>
      <c r="H15" s="2">
        <v>871.68460000000005</v>
      </c>
      <c r="I15" s="2">
        <v>972.82500000000005</v>
      </c>
      <c r="J15" s="2">
        <v>757.04970000000003</v>
      </c>
      <c r="K15" s="2">
        <v>363.82330000000002</v>
      </c>
      <c r="L15" s="2">
        <v>706.76589999999999</v>
      </c>
      <c r="M15" s="2">
        <v>1059.8040000000001</v>
      </c>
      <c r="N15" s="2">
        <v>2620.806</v>
      </c>
      <c r="O15" s="2">
        <v>737.47339999999997</v>
      </c>
      <c r="P15" s="2">
        <v>426.65190000000001</v>
      </c>
      <c r="Q15" s="2">
        <v>869.05909999999994</v>
      </c>
      <c r="R15" s="2">
        <v>978.61689999999999</v>
      </c>
      <c r="S15" s="2">
        <v>2070.6</v>
      </c>
      <c r="T15" s="2">
        <v>2144.2060000000001</v>
      </c>
      <c r="U15" s="2">
        <v>1697.499</v>
      </c>
      <c r="V15" s="2">
        <v>718.99540000000002</v>
      </c>
      <c r="W15" s="2">
        <v>1379.002</v>
      </c>
      <c r="X15" s="2">
        <v>977.15599999999995</v>
      </c>
      <c r="Y15" s="2">
        <v>1845.5039999999999</v>
      </c>
      <c r="Z15" s="2">
        <v>493.45609999999999</v>
      </c>
      <c r="AA15" s="2">
        <v>184.0891</v>
      </c>
      <c r="AB15" s="2">
        <v>891.56949999999995</v>
      </c>
      <c r="AC15" s="2">
        <v>833.70389999999998</v>
      </c>
      <c r="AD15" s="2">
        <v>1352.0740000000001</v>
      </c>
      <c r="AE15" s="2">
        <v>1374.376</v>
      </c>
      <c r="AF15" s="2">
        <v>920.25</v>
      </c>
      <c r="AG15" s="2">
        <v>321.60680000000002</v>
      </c>
      <c r="AH15" s="2">
        <v>560.36509999999998</v>
      </c>
      <c r="AI15" s="2">
        <v>2316.2379999999998</v>
      </c>
      <c r="AJ15" s="2">
        <v>5769.6379999999999</v>
      </c>
      <c r="AK15" s="2">
        <v>1720.0160000000001</v>
      </c>
      <c r="AL15" s="2">
        <v>1079.8920000000001</v>
      </c>
      <c r="AM15" s="2">
        <v>2090.3870000000002</v>
      </c>
      <c r="AN15" s="2">
        <v>2014.675</v>
      </c>
      <c r="AO15" s="2">
        <v>4036.2640000000001</v>
      </c>
      <c r="AP15" s="2">
        <v>3098.1030000000001</v>
      </c>
      <c r="AQ15" s="2">
        <v>2085.623</v>
      </c>
      <c r="AR15" s="2">
        <v>654.29390000000001</v>
      </c>
      <c r="AS15" s="2">
        <v>1081.806</v>
      </c>
      <c r="AT15" s="2">
        <v>422.19130000000001</v>
      </c>
      <c r="AU15" s="2">
        <v>720.65350000000001</v>
      </c>
      <c r="AV15" s="2">
        <v>125.3657</v>
      </c>
      <c r="AW15" s="2">
        <v>124.7555</v>
      </c>
      <c r="AX15" s="2">
        <v>348.81529999999998</v>
      </c>
      <c r="AY15" s="2">
        <v>386.68239999999997</v>
      </c>
      <c r="AZ15" s="2">
        <v>437.18310000000002</v>
      </c>
      <c r="BA15" s="2">
        <v>471.12959999999998</v>
      </c>
      <c r="BB15" s="2">
        <v>262.24869999999999</v>
      </c>
      <c r="BC15" s="2">
        <v>154.38759999999999</v>
      </c>
      <c r="BD15" s="2">
        <v>239.1704</v>
      </c>
      <c r="BE15" s="2">
        <v>128.70930000000001</v>
      </c>
      <c r="BF15" s="2">
        <v>56.023609999999998</v>
      </c>
      <c r="BG15" s="2">
        <v>53.606990000000003</v>
      </c>
      <c r="BH15" s="2">
        <v>15.336650000000001</v>
      </c>
      <c r="BI15" s="2">
        <v>9.3810009999999995</v>
      </c>
      <c r="BJ15" s="2">
        <v>9.6770250000000004</v>
      </c>
      <c r="BK15" s="2">
        <v>164.8364</v>
      </c>
      <c r="BL15" s="2">
        <v>97.301280000000006</v>
      </c>
      <c r="BM15" s="2">
        <v>29.192060000000001</v>
      </c>
      <c r="BN15" s="2">
        <v>163.8407</v>
      </c>
      <c r="BO15" s="2">
        <v>177.0248</v>
      </c>
      <c r="BP15" s="2">
        <v>11257.13</v>
      </c>
      <c r="BQ15" s="2">
        <v>25740.48</v>
      </c>
      <c r="BR15" s="2">
        <v>8232.1360000000004</v>
      </c>
      <c r="BS15" s="2">
        <v>4357.6099999999997</v>
      </c>
      <c r="BT15" s="2">
        <v>11487.41</v>
      </c>
      <c r="BU15" s="2">
        <v>13751.15</v>
      </c>
      <c r="BV15" s="2">
        <v>27920.36</v>
      </c>
      <c r="BW15" s="2">
        <v>28623.06</v>
      </c>
      <c r="BX15" s="2">
        <v>30805.14</v>
      </c>
      <c r="BY15" s="2">
        <v>15183.05</v>
      </c>
      <c r="BZ15" s="2">
        <v>39264.870000000003</v>
      </c>
      <c r="CA15" s="2">
        <v>320.07029999999997</v>
      </c>
      <c r="CB15" s="2">
        <v>1126.124</v>
      </c>
      <c r="CC15" s="2">
        <v>360.42259999999999</v>
      </c>
      <c r="CD15" s="2">
        <v>96.663989999999998</v>
      </c>
      <c r="CE15" s="2">
        <v>605.85159999999996</v>
      </c>
      <c r="CF15" s="2">
        <v>475.07569999999998</v>
      </c>
      <c r="CG15" s="2">
        <v>866.54970000000003</v>
      </c>
      <c r="CH15" s="2">
        <v>894.88350000000003</v>
      </c>
      <c r="CI15" s="2">
        <v>1012.127</v>
      </c>
      <c r="CJ15" s="2">
        <v>470.4101</v>
      </c>
      <c r="CK15" s="2">
        <v>785.423</v>
      </c>
      <c r="CL15" s="2">
        <v>1059.23</v>
      </c>
      <c r="CM15" s="2">
        <v>2474.5059999999999</v>
      </c>
      <c r="CN15" s="2">
        <v>696.88130000000001</v>
      </c>
      <c r="CO15" s="2">
        <v>454.80439999999999</v>
      </c>
      <c r="CP15" s="2">
        <v>1240.325</v>
      </c>
      <c r="CQ15" s="2">
        <v>967.64020000000005</v>
      </c>
      <c r="CR15" s="2">
        <v>2658.576</v>
      </c>
      <c r="CS15" s="2">
        <v>2766.1660000000002</v>
      </c>
      <c r="CT15" s="2">
        <v>2106.2089999999998</v>
      </c>
      <c r="CU15" s="2">
        <v>1050.0139999999999</v>
      </c>
      <c r="CV15" s="2">
        <v>2124.828</v>
      </c>
      <c r="CW15" s="2">
        <v>913.79300000000001</v>
      </c>
      <c r="CX15" s="2">
        <v>1843.634</v>
      </c>
      <c r="CY15" s="2">
        <v>468.5752</v>
      </c>
      <c r="CZ15" s="2">
        <v>358.0881</v>
      </c>
      <c r="DA15" s="2">
        <v>662.36300000000006</v>
      </c>
      <c r="DB15" s="2">
        <v>675.51800000000003</v>
      </c>
      <c r="DC15" s="2">
        <v>1057.606</v>
      </c>
      <c r="DD15" s="2">
        <v>911.02189999999996</v>
      </c>
      <c r="DE15" s="2">
        <v>749.86469999999997</v>
      </c>
      <c r="DF15" s="2">
        <v>262.25380000000001</v>
      </c>
      <c r="DG15" s="2">
        <v>608.76300000000003</v>
      </c>
      <c r="DH15" s="2">
        <v>2438.6489999999999</v>
      </c>
      <c r="DI15" s="2">
        <v>5351.6859999999997</v>
      </c>
      <c r="DJ15" s="2">
        <v>1629.249</v>
      </c>
      <c r="DK15" s="2">
        <v>1004.066</v>
      </c>
      <c r="DL15" s="2">
        <v>1986.7239999999999</v>
      </c>
      <c r="DM15" s="2">
        <v>1848.2819999999999</v>
      </c>
      <c r="DN15" s="2">
        <v>3735.9650000000001</v>
      </c>
      <c r="DO15" s="2">
        <v>3014.1640000000002</v>
      </c>
      <c r="DP15" s="2">
        <v>1726.14</v>
      </c>
      <c r="DQ15" s="2">
        <v>663.34190000000001</v>
      </c>
      <c r="DR15" s="2">
        <v>1239.8969999999999</v>
      </c>
      <c r="DS15" s="2">
        <v>375.0505</v>
      </c>
      <c r="DT15" s="2">
        <v>913.08960000000002</v>
      </c>
      <c r="DU15" s="2">
        <v>378.37240000000003</v>
      </c>
      <c r="DV15" s="2">
        <v>217.78020000000001</v>
      </c>
      <c r="DW15" s="2">
        <v>230.8074</v>
      </c>
      <c r="DX15" s="2">
        <v>317.31580000000002</v>
      </c>
      <c r="DY15" s="2">
        <v>602.43799999999999</v>
      </c>
      <c r="DZ15" s="2">
        <v>392.6574</v>
      </c>
      <c r="EA15" s="2">
        <v>387.60849999999999</v>
      </c>
      <c r="EB15" s="2">
        <v>176.39340000000001</v>
      </c>
      <c r="EC15" s="2">
        <v>241.40989999999999</v>
      </c>
      <c r="ED15" s="2">
        <v>4.6330270000000002</v>
      </c>
      <c r="EE15" s="2">
        <v>283.23059999999998</v>
      </c>
      <c r="EF15" s="2">
        <v>66.972470000000001</v>
      </c>
      <c r="EG15" s="2">
        <v>27.485040000000001</v>
      </c>
      <c r="EH15" s="2"/>
      <c r="EI15" s="2"/>
      <c r="EJ15" s="2">
        <v>89.089110000000005</v>
      </c>
      <c r="EK15" s="2">
        <v>85.856319999999997</v>
      </c>
      <c r="EL15" s="2">
        <v>89.619450000000001</v>
      </c>
      <c r="EM15" s="2">
        <v>11.70851</v>
      </c>
      <c r="EN15" s="2">
        <v>186.9753</v>
      </c>
      <c r="EO15" s="2">
        <v>10632.57</v>
      </c>
      <c r="EP15" s="2">
        <v>24526.73</v>
      </c>
      <c r="EQ15" s="2">
        <v>7816.527</v>
      </c>
      <c r="ER15" s="2">
        <v>3876.1129999999998</v>
      </c>
      <c r="ES15" s="2">
        <v>10966.93</v>
      </c>
      <c r="ET15" s="2">
        <v>13398.17</v>
      </c>
      <c r="EU15" s="2">
        <v>28223.78</v>
      </c>
      <c r="EV15" s="2">
        <v>28190.25</v>
      </c>
      <c r="EW15" s="2">
        <v>30820.43</v>
      </c>
      <c r="EX15" s="2">
        <v>16091.88</v>
      </c>
      <c r="EY15" s="2">
        <v>45191.7</v>
      </c>
    </row>
    <row r="16" spans="1:155" x14ac:dyDescent="0.25">
      <c r="A16" t="s">
        <v>190</v>
      </c>
      <c r="B16" s="2">
        <v>5.525576</v>
      </c>
      <c r="C16" s="2">
        <v>94.076580000000007</v>
      </c>
      <c r="D16" s="2">
        <v>20.37585</v>
      </c>
      <c r="E16" s="2">
        <v>0.2875817</v>
      </c>
      <c r="F16" s="2"/>
      <c r="G16" s="2">
        <v>2.012343</v>
      </c>
      <c r="H16" s="2">
        <v>18.776810000000001</v>
      </c>
      <c r="I16" s="2">
        <v>43.448810000000002</v>
      </c>
      <c r="J16" s="2">
        <v>47.361559999999997</v>
      </c>
      <c r="K16" s="2">
        <v>20.623529999999999</v>
      </c>
      <c r="L16" s="2">
        <v>58.196300000000001</v>
      </c>
      <c r="M16" s="2">
        <v>1.7694160000000001</v>
      </c>
      <c r="N16" s="2">
        <v>25.373819999999998</v>
      </c>
      <c r="O16" s="2">
        <v>24.94896</v>
      </c>
      <c r="P16" s="2"/>
      <c r="Q16" s="2"/>
      <c r="R16" s="2">
        <v>6.3256099999999996E-2</v>
      </c>
      <c r="S16" s="2">
        <v>1.5799110000000001</v>
      </c>
      <c r="T16" s="2">
        <v>10.26132</v>
      </c>
      <c r="U16" s="2">
        <v>7.9080019999999998</v>
      </c>
      <c r="V16" s="2">
        <v>0.58678850000000005</v>
      </c>
      <c r="W16" s="2">
        <v>10.01904</v>
      </c>
      <c r="X16" s="2">
        <v>2.2445360000000001</v>
      </c>
      <c r="Y16" s="2">
        <v>37.084809999999997</v>
      </c>
      <c r="Z16" s="2">
        <v>0.14332739999999999</v>
      </c>
      <c r="AA16" s="2">
        <v>2.0522879999999999</v>
      </c>
      <c r="AB16" s="2"/>
      <c r="AC16" s="2">
        <v>0.79390689999999997</v>
      </c>
      <c r="AD16" s="2">
        <v>4.4105319999999999</v>
      </c>
      <c r="AE16" s="2">
        <v>5.5288060000000003</v>
      </c>
      <c r="AF16" s="2">
        <v>3.0244780000000002</v>
      </c>
      <c r="AG16" s="2">
        <v>7.0898630000000002</v>
      </c>
      <c r="AH16" s="2">
        <v>8.2278800000000007</v>
      </c>
      <c r="AI16" s="2">
        <v>79.265619999999998</v>
      </c>
      <c r="AJ16" s="2">
        <v>158.11850000000001</v>
      </c>
      <c r="AK16" s="2">
        <v>133.2944</v>
      </c>
      <c r="AL16" s="2">
        <v>3.6601309999999998</v>
      </c>
      <c r="AM16" s="2"/>
      <c r="AN16" s="2">
        <v>42.105609999999999</v>
      </c>
      <c r="AO16" s="2">
        <v>123.2501</v>
      </c>
      <c r="AP16" s="2">
        <v>199.69300000000001</v>
      </c>
      <c r="AQ16" s="2">
        <v>153.5292</v>
      </c>
      <c r="AR16" s="2">
        <v>54.320569999999996</v>
      </c>
      <c r="AS16" s="2">
        <v>106.20180000000001</v>
      </c>
      <c r="AT16" s="2">
        <v>0.5097467</v>
      </c>
      <c r="AU16" s="2">
        <v>2.9600939999999998</v>
      </c>
      <c r="AV16" s="2"/>
      <c r="AW16" s="2"/>
      <c r="AX16" s="2"/>
      <c r="AY16" s="2"/>
      <c r="AZ16" s="2">
        <v>4.1104469999999997</v>
      </c>
      <c r="BA16" s="2">
        <v>11.404389999999999</v>
      </c>
      <c r="BB16" s="2">
        <v>0.23323540000000001</v>
      </c>
      <c r="BC16" s="2"/>
      <c r="BD16" s="2">
        <v>0.53980130000000004</v>
      </c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>
        <v>8.4238289999999996</v>
      </c>
      <c r="BP16" s="2">
        <v>522.68510000000003</v>
      </c>
      <c r="BQ16" s="2">
        <v>1154.386</v>
      </c>
      <c r="BR16" s="2">
        <v>334.23739999999998</v>
      </c>
      <c r="BS16" s="2">
        <v>114</v>
      </c>
      <c r="BT16" s="2">
        <v>508</v>
      </c>
      <c r="BU16" s="2">
        <v>504.0249</v>
      </c>
      <c r="BV16" s="2">
        <v>1161.8720000000001</v>
      </c>
      <c r="BW16" s="2">
        <v>1194.664</v>
      </c>
      <c r="BX16" s="2">
        <v>1411.943</v>
      </c>
      <c r="BY16" s="2">
        <v>962.37929999999994</v>
      </c>
      <c r="BZ16" s="2">
        <v>2826.3910000000001</v>
      </c>
      <c r="CA16" s="2">
        <v>7.2961530000000003</v>
      </c>
      <c r="CB16" s="2">
        <v>94.289190000000005</v>
      </c>
      <c r="CC16" s="2">
        <v>1.062093</v>
      </c>
      <c r="CD16" s="2"/>
      <c r="CE16" s="2">
        <v>0.3935419</v>
      </c>
      <c r="CF16" s="2">
        <v>10.365600000000001</v>
      </c>
      <c r="CG16" s="2">
        <v>21.541730000000001</v>
      </c>
      <c r="CH16" s="2">
        <v>94.68871</v>
      </c>
      <c r="CI16" s="2">
        <v>26.354189999999999</v>
      </c>
      <c r="CJ16" s="2">
        <v>6.44252</v>
      </c>
      <c r="CK16" s="2">
        <v>68.848150000000004</v>
      </c>
      <c r="CL16" s="2">
        <v>1.94163</v>
      </c>
      <c r="CM16" s="2">
        <v>3.3699370000000002</v>
      </c>
      <c r="CN16" s="2">
        <v>6.0547950000000004</v>
      </c>
      <c r="CO16" s="2"/>
      <c r="CP16" s="2"/>
      <c r="CQ16" s="2">
        <v>7.3064299999999999E-2</v>
      </c>
      <c r="CR16" s="2">
        <v>19.0731</v>
      </c>
      <c r="CS16" s="2">
        <v>3.7861940000000001</v>
      </c>
      <c r="CT16" s="2">
        <v>7.253241</v>
      </c>
      <c r="CU16" s="2">
        <v>5.1209769999999999</v>
      </c>
      <c r="CV16" s="2">
        <v>22.453199999999999</v>
      </c>
      <c r="CW16" s="2">
        <v>0.71038520000000005</v>
      </c>
      <c r="CX16" s="2">
        <v>5.9845269999999999</v>
      </c>
      <c r="CY16" s="2">
        <v>9.3230090000000008</v>
      </c>
      <c r="CZ16" s="2"/>
      <c r="DA16" s="2">
        <v>2</v>
      </c>
      <c r="DB16" s="2">
        <v>0.93359460000000005</v>
      </c>
      <c r="DC16" s="2">
        <v>14.64372</v>
      </c>
      <c r="DD16" s="2">
        <v>9.0547419999999992</v>
      </c>
      <c r="DE16" s="2">
        <v>9.2328130000000002</v>
      </c>
      <c r="DF16" s="2"/>
      <c r="DG16" s="2">
        <v>0.92327230000000005</v>
      </c>
      <c r="DH16" s="2">
        <v>21.28003</v>
      </c>
      <c r="DI16" s="2">
        <v>207.24770000000001</v>
      </c>
      <c r="DJ16" s="2">
        <v>25.11092</v>
      </c>
      <c r="DK16" s="2"/>
      <c r="DL16" s="2">
        <v>25.186679999999999</v>
      </c>
      <c r="DM16" s="2">
        <v>56.23818</v>
      </c>
      <c r="DN16" s="2">
        <v>211.36449999999999</v>
      </c>
      <c r="DO16" s="2">
        <v>122.6901</v>
      </c>
      <c r="DP16" s="2">
        <v>21.799969999999998</v>
      </c>
      <c r="DQ16" s="2">
        <v>43.264000000000003</v>
      </c>
      <c r="DR16" s="2">
        <v>12.6835</v>
      </c>
      <c r="DS16" s="2">
        <v>0.35579880000000003</v>
      </c>
      <c r="DT16" s="2">
        <v>36.933210000000003</v>
      </c>
      <c r="DU16" s="2">
        <v>2.197368</v>
      </c>
      <c r="DV16" s="2"/>
      <c r="DW16" s="2">
        <v>0.41977799999999998</v>
      </c>
      <c r="DX16" s="2">
        <v>26.07227</v>
      </c>
      <c r="DY16" s="2">
        <v>0.40680690000000003</v>
      </c>
      <c r="DZ16" s="2">
        <v>2.0292309999999998</v>
      </c>
      <c r="EA16" s="2">
        <v>5.1362610000000002</v>
      </c>
      <c r="EB16" s="2"/>
      <c r="EC16" s="2">
        <v>10.463749999999999</v>
      </c>
      <c r="ED16" s="2"/>
      <c r="EE16" s="2"/>
      <c r="EF16" s="2"/>
      <c r="EG16" s="2"/>
      <c r="EH16" s="2"/>
      <c r="EI16" s="2"/>
      <c r="EJ16" s="2"/>
      <c r="EK16" s="2"/>
      <c r="EL16" s="2">
        <v>0.67295320000000003</v>
      </c>
      <c r="EM16" s="2">
        <v>4.3935959999999996</v>
      </c>
      <c r="EN16" s="2"/>
      <c r="EO16" s="2">
        <v>548.41600000000005</v>
      </c>
      <c r="EP16" s="2">
        <v>1066.175</v>
      </c>
      <c r="EQ16" s="2">
        <v>344.2518</v>
      </c>
      <c r="ER16" s="2">
        <v>176</v>
      </c>
      <c r="ES16" s="2">
        <v>419</v>
      </c>
      <c r="ET16" s="2">
        <v>514.31730000000005</v>
      </c>
      <c r="EU16" s="2">
        <v>1141.97</v>
      </c>
      <c r="EV16" s="2">
        <v>1184.751</v>
      </c>
      <c r="EW16" s="2">
        <v>1410.5509999999999</v>
      </c>
      <c r="EX16" s="2">
        <v>1107.779</v>
      </c>
      <c r="EY16" s="2">
        <v>2857.6280000000002</v>
      </c>
    </row>
    <row r="17" spans="1:155" x14ac:dyDescent="0.25">
      <c r="A17" t="s">
        <v>191</v>
      </c>
      <c r="B17" s="2">
        <v>7.7299530000000001</v>
      </c>
      <c r="C17" s="2">
        <v>123.3085</v>
      </c>
      <c r="D17" s="2">
        <v>6.5979999999999999</v>
      </c>
      <c r="E17" s="2">
        <v>3.9822639999999998</v>
      </c>
      <c r="F17" s="2">
        <v>26.637329999999999</v>
      </c>
      <c r="G17" s="2">
        <v>111.86369999999999</v>
      </c>
      <c r="H17" s="2">
        <v>118.902</v>
      </c>
      <c r="I17" s="2">
        <v>35.607680000000002</v>
      </c>
      <c r="J17" s="2">
        <v>51.465409999999999</v>
      </c>
      <c r="K17" s="2">
        <v>37.71987</v>
      </c>
      <c r="L17" s="2">
        <v>175.2987</v>
      </c>
      <c r="M17" s="2">
        <v>4.5705289999999996</v>
      </c>
      <c r="N17" s="2">
        <v>25.380210000000002</v>
      </c>
      <c r="O17" s="2">
        <v>2.920426</v>
      </c>
      <c r="P17" s="2"/>
      <c r="Q17" s="2">
        <v>0.86467590000000005</v>
      </c>
      <c r="R17" s="2">
        <v>3.829844</v>
      </c>
      <c r="S17" s="2">
        <v>0.5309623</v>
      </c>
      <c r="T17" s="2">
        <v>29.66376</v>
      </c>
      <c r="U17" s="2">
        <v>8.1091080000000009</v>
      </c>
      <c r="V17" s="2">
        <v>2.5976910000000002</v>
      </c>
      <c r="W17" s="2">
        <v>22.43365</v>
      </c>
      <c r="X17" s="2">
        <v>3.7849699999999999</v>
      </c>
      <c r="Y17" s="2">
        <v>8.2562130000000007</v>
      </c>
      <c r="Z17" s="2"/>
      <c r="AA17" s="2"/>
      <c r="AB17" s="2">
        <v>1.056826</v>
      </c>
      <c r="AC17" s="2"/>
      <c r="AD17" s="2">
        <v>5.2477169999999997</v>
      </c>
      <c r="AE17" s="2">
        <v>11.571529999999999</v>
      </c>
      <c r="AF17" s="2">
        <v>2.652946</v>
      </c>
      <c r="AG17" s="2"/>
      <c r="AH17" s="2">
        <v>1.002283</v>
      </c>
      <c r="AI17" s="2">
        <v>29.49</v>
      </c>
      <c r="AJ17" s="2">
        <v>228.73310000000001</v>
      </c>
      <c r="AK17" s="2"/>
      <c r="AL17" s="2">
        <v>38.311100000000003</v>
      </c>
      <c r="AM17" s="2">
        <v>20.731249999999999</v>
      </c>
      <c r="AN17" s="2">
        <v>172.17920000000001</v>
      </c>
      <c r="AO17" s="2">
        <v>79.963840000000005</v>
      </c>
      <c r="AP17" s="2">
        <v>71.927109999999999</v>
      </c>
      <c r="AQ17" s="2">
        <v>157.11859999999999</v>
      </c>
      <c r="AR17" s="2">
        <v>162.85820000000001</v>
      </c>
      <c r="AS17" s="2">
        <v>12.0274</v>
      </c>
      <c r="AT17" s="2">
        <v>0.92838880000000001</v>
      </c>
      <c r="AU17" s="2">
        <v>3.8223210000000001</v>
      </c>
      <c r="AV17" s="2">
        <v>0.43265579999999998</v>
      </c>
      <c r="AW17" s="2"/>
      <c r="AX17" s="2">
        <v>2.3058019999999999</v>
      </c>
      <c r="AY17" s="2">
        <v>7.7438159999999998</v>
      </c>
      <c r="AZ17" s="2">
        <v>4.6075910000000002</v>
      </c>
      <c r="BA17" s="2">
        <v>1.112703</v>
      </c>
      <c r="BB17" s="2">
        <v>1.69337</v>
      </c>
      <c r="BC17" s="2">
        <v>8.8314970000000006</v>
      </c>
      <c r="BD17" s="2">
        <v>2.8521350000000001</v>
      </c>
      <c r="BE17" s="2"/>
      <c r="BF17" s="2"/>
      <c r="BG17" s="2"/>
      <c r="BH17" s="2"/>
      <c r="BI17" s="2"/>
      <c r="BJ17" s="2">
        <v>10.051159999999999</v>
      </c>
      <c r="BK17" s="2"/>
      <c r="BL17" s="2">
        <v>0.51856670000000005</v>
      </c>
      <c r="BM17" s="2">
        <v>6.6734499999999999</v>
      </c>
      <c r="BN17" s="2"/>
      <c r="BO17" s="2">
        <v>10.248200000000001</v>
      </c>
      <c r="BP17" s="2">
        <v>316.49619999999999</v>
      </c>
      <c r="BQ17" s="2">
        <v>689.49959999999999</v>
      </c>
      <c r="BR17" s="2">
        <v>204.0489</v>
      </c>
      <c r="BS17" s="2">
        <v>74.706639999999993</v>
      </c>
      <c r="BT17" s="2">
        <v>346.40410000000003</v>
      </c>
      <c r="BU17" s="2">
        <v>396.33229999999998</v>
      </c>
      <c r="BV17" s="2">
        <v>907.74789999999996</v>
      </c>
      <c r="BW17" s="2">
        <v>755.59860000000003</v>
      </c>
      <c r="BX17" s="2">
        <v>1229.287</v>
      </c>
      <c r="BY17" s="2">
        <v>1129.9929999999999</v>
      </c>
      <c r="BZ17" s="2">
        <v>3657.1379999999999</v>
      </c>
      <c r="CA17" s="2">
        <v>44.840339999999998</v>
      </c>
      <c r="CB17" s="2">
        <v>52.436149999999998</v>
      </c>
      <c r="CC17" s="2">
        <v>49.363079999999997</v>
      </c>
      <c r="CD17" s="2">
        <v>5.1040760000000001</v>
      </c>
      <c r="CE17" s="2">
        <v>4.7968289999999998</v>
      </c>
      <c r="CF17" s="2">
        <v>37.427909999999997</v>
      </c>
      <c r="CG17" s="2">
        <v>60.44623</v>
      </c>
      <c r="CH17" s="2">
        <v>61.550490000000003</v>
      </c>
      <c r="CI17" s="2">
        <v>40.466169999999998</v>
      </c>
      <c r="CJ17" s="2">
        <v>21.777950000000001</v>
      </c>
      <c r="CK17" s="2">
        <v>106.3674</v>
      </c>
      <c r="CL17" s="2">
        <v>22.681850000000001</v>
      </c>
      <c r="CM17" s="2">
        <v>25.204039999999999</v>
      </c>
      <c r="CN17" s="2"/>
      <c r="CO17" s="2"/>
      <c r="CP17" s="2">
        <v>2.1186769999999999</v>
      </c>
      <c r="CQ17" s="2">
        <v>0.99573800000000001</v>
      </c>
      <c r="CR17" s="2">
        <v>25.797440000000002</v>
      </c>
      <c r="CS17" s="2">
        <v>70.136309999999995</v>
      </c>
      <c r="CT17" s="2">
        <v>45.465000000000003</v>
      </c>
      <c r="CU17" s="2">
        <v>14.58525</v>
      </c>
      <c r="CV17" s="2">
        <v>59.999360000000003</v>
      </c>
      <c r="CW17" s="2">
        <v>4.3940320000000002</v>
      </c>
      <c r="CX17" s="2">
        <v>18.887709999999998</v>
      </c>
      <c r="CY17" s="2"/>
      <c r="CZ17" s="2"/>
      <c r="DA17" s="2">
        <v>14.745990000000001</v>
      </c>
      <c r="DB17" s="2">
        <v>0.15931809999999999</v>
      </c>
      <c r="DC17" s="2"/>
      <c r="DD17" s="2">
        <v>6.5230699999999997</v>
      </c>
      <c r="DE17" s="2">
        <v>13.31898</v>
      </c>
      <c r="DF17" s="2">
        <v>13.22649</v>
      </c>
      <c r="DG17" s="2">
        <v>28.734860000000001</v>
      </c>
      <c r="DH17" s="2">
        <v>47.591819999999998</v>
      </c>
      <c r="DI17" s="2">
        <v>98.73339</v>
      </c>
      <c r="DJ17" s="2">
        <v>35.111840000000001</v>
      </c>
      <c r="DK17" s="2">
        <v>28.71893</v>
      </c>
      <c r="DL17" s="2">
        <v>15.690099999999999</v>
      </c>
      <c r="DM17" s="2">
        <v>10.035600000000001</v>
      </c>
      <c r="DN17" s="2">
        <v>94.31926</v>
      </c>
      <c r="DO17" s="2">
        <v>107.401</v>
      </c>
      <c r="DP17" s="2">
        <v>88.551010000000005</v>
      </c>
      <c r="DQ17" s="2">
        <v>1.9386410000000001</v>
      </c>
      <c r="DR17" s="2">
        <v>86.366849999999999</v>
      </c>
      <c r="DS17" s="2">
        <v>13.486510000000001</v>
      </c>
      <c r="DT17" s="2">
        <v>15.96781</v>
      </c>
      <c r="DU17" s="2"/>
      <c r="DV17" s="2"/>
      <c r="DW17" s="2">
        <v>0.84747090000000003</v>
      </c>
      <c r="DX17" s="2"/>
      <c r="DY17" s="2">
        <v>15.02609</v>
      </c>
      <c r="DZ17" s="2">
        <v>0.79549639999999999</v>
      </c>
      <c r="EA17" s="2"/>
      <c r="EB17" s="2">
        <v>1.560084</v>
      </c>
      <c r="EC17" s="2">
        <v>11.184939999999999</v>
      </c>
      <c r="ED17" s="2"/>
      <c r="EE17" s="2"/>
      <c r="EF17" s="2"/>
      <c r="EG17" s="2"/>
      <c r="EH17" s="2"/>
      <c r="EI17" s="2"/>
      <c r="EJ17" s="2"/>
      <c r="EK17" s="2">
        <v>3.0399370000000001</v>
      </c>
      <c r="EL17" s="2">
        <v>5.8901019999999997</v>
      </c>
      <c r="EM17" s="2">
        <v>1.658871</v>
      </c>
      <c r="EN17" s="2">
        <v>0.46474520000000002</v>
      </c>
      <c r="EO17" s="2">
        <v>337.00549999999998</v>
      </c>
      <c r="EP17" s="2">
        <v>657.77089999999998</v>
      </c>
      <c r="EQ17" s="2">
        <v>252.52510000000001</v>
      </c>
      <c r="ER17" s="2">
        <v>50.176990000000004</v>
      </c>
      <c r="ES17" s="2">
        <v>311.80090000000001</v>
      </c>
      <c r="ET17" s="2">
        <v>384.38139999999999</v>
      </c>
      <c r="EU17" s="2">
        <v>686.41089999999997</v>
      </c>
      <c r="EV17" s="2">
        <v>985.55359999999996</v>
      </c>
      <c r="EW17" s="2">
        <v>1531.309</v>
      </c>
      <c r="EX17" s="2">
        <v>1188.2529999999999</v>
      </c>
      <c r="EY17" s="2">
        <v>3736.8820000000001</v>
      </c>
    </row>
    <row r="18" spans="1:155" x14ac:dyDescent="0.25">
      <c r="A18" t="s">
        <v>192</v>
      </c>
      <c r="B18" s="2">
        <v>199.38300000000001</v>
      </c>
      <c r="C18" s="2">
        <v>294.22859999999997</v>
      </c>
      <c r="D18" s="2">
        <v>83.30453</v>
      </c>
      <c r="E18" s="2">
        <v>67.662260000000003</v>
      </c>
      <c r="F18" s="2">
        <v>56.944459999999999</v>
      </c>
      <c r="G18" s="2">
        <v>316.96069999999997</v>
      </c>
      <c r="H18" s="2">
        <v>255.8623</v>
      </c>
      <c r="I18" s="2">
        <v>280.6309</v>
      </c>
      <c r="J18" s="2">
        <v>293.12759999999997</v>
      </c>
      <c r="K18" s="2">
        <v>208.28829999999999</v>
      </c>
      <c r="L18" s="2">
        <v>311.8014</v>
      </c>
      <c r="M18" s="2">
        <v>124.66849999999999</v>
      </c>
      <c r="N18" s="2">
        <v>391.1266</v>
      </c>
      <c r="O18" s="2">
        <v>72.504390000000001</v>
      </c>
      <c r="P18" s="2">
        <v>51.043320000000001</v>
      </c>
      <c r="Q18" s="2">
        <v>120.776</v>
      </c>
      <c r="R18" s="2">
        <v>109.64279999999999</v>
      </c>
      <c r="S18" s="2">
        <v>361.70819999999998</v>
      </c>
      <c r="T18" s="2">
        <v>110.5013</v>
      </c>
      <c r="U18" s="2">
        <v>128.33869999999999</v>
      </c>
      <c r="V18" s="2">
        <v>105.069</v>
      </c>
      <c r="W18" s="2">
        <v>173.3373</v>
      </c>
      <c r="X18" s="2">
        <v>94.262770000000003</v>
      </c>
      <c r="Y18" s="2">
        <v>187.71879999999999</v>
      </c>
      <c r="Z18" s="2">
        <v>150.54140000000001</v>
      </c>
      <c r="AA18" s="2">
        <v>102.127</v>
      </c>
      <c r="AB18" s="2">
        <v>92.299490000000006</v>
      </c>
      <c r="AC18" s="2"/>
      <c r="AD18" s="2">
        <v>210.12379999999999</v>
      </c>
      <c r="AE18" s="2">
        <v>21.146080000000001</v>
      </c>
      <c r="AF18" s="2">
        <v>31.998419999999999</v>
      </c>
      <c r="AG18" s="2"/>
      <c r="AH18" s="2">
        <v>12.949439999999999</v>
      </c>
      <c r="AI18" s="2">
        <v>642.79190000000006</v>
      </c>
      <c r="AJ18" s="2">
        <v>1446.4880000000001</v>
      </c>
      <c r="AK18" s="2">
        <v>503.13510000000002</v>
      </c>
      <c r="AL18" s="2">
        <v>512.43489999999997</v>
      </c>
      <c r="AM18" s="2">
        <v>365.94690000000003</v>
      </c>
      <c r="AN18" s="2">
        <v>696.09249999999997</v>
      </c>
      <c r="AO18" s="2">
        <v>1354.06</v>
      </c>
      <c r="AP18" s="2">
        <v>927.42759999999998</v>
      </c>
      <c r="AQ18" s="2">
        <v>642.19780000000003</v>
      </c>
      <c r="AR18" s="2">
        <v>59.379089999999998</v>
      </c>
      <c r="AS18" s="2">
        <v>334.69330000000002</v>
      </c>
      <c r="AT18" s="2">
        <v>24.06709</v>
      </c>
      <c r="AU18" s="2">
        <v>12.004049999999999</v>
      </c>
      <c r="AV18" s="2">
        <v>25.056529999999999</v>
      </c>
      <c r="AW18" s="2">
        <v>33.42353</v>
      </c>
      <c r="AX18" s="2"/>
      <c r="AY18" s="2">
        <v>25.800750000000001</v>
      </c>
      <c r="AZ18" s="2">
        <v>5.0142189999999998</v>
      </c>
      <c r="BA18" s="2">
        <v>61.109520000000003</v>
      </c>
      <c r="BB18" s="2">
        <v>112.05589999999999</v>
      </c>
      <c r="BC18" s="2">
        <v>23.36159</v>
      </c>
      <c r="BD18" s="2">
        <v>39.320790000000002</v>
      </c>
      <c r="BE18" s="2"/>
      <c r="BF18" s="2"/>
      <c r="BG18" s="2"/>
      <c r="BH18" s="2"/>
      <c r="BI18" s="2"/>
      <c r="BJ18" s="2"/>
      <c r="BK18" s="2">
        <v>239.76419999999999</v>
      </c>
      <c r="BL18" s="2"/>
      <c r="BM18" s="2">
        <v>40.456020000000002</v>
      </c>
      <c r="BN18" s="2">
        <v>90.735709999999997</v>
      </c>
      <c r="BO18" s="2">
        <v>76.561089999999993</v>
      </c>
      <c r="BP18" s="2">
        <v>3883.8270000000002</v>
      </c>
      <c r="BQ18" s="2">
        <v>9134.4349999999995</v>
      </c>
      <c r="BR18" s="2">
        <v>2862.4580000000001</v>
      </c>
      <c r="BS18" s="2">
        <v>1542.309</v>
      </c>
      <c r="BT18" s="2">
        <v>3852.0329999999999</v>
      </c>
      <c r="BU18" s="2">
        <v>5183.5029999999997</v>
      </c>
      <c r="BV18" s="2">
        <v>10817.47</v>
      </c>
      <c r="BW18" s="2">
        <v>11779.18</v>
      </c>
      <c r="BX18" s="2">
        <v>11257.83</v>
      </c>
      <c r="BY18" s="2">
        <v>5810.1670000000004</v>
      </c>
      <c r="BZ18" s="2">
        <v>17649.34</v>
      </c>
      <c r="CA18" s="2">
        <v>17.162559999999999</v>
      </c>
      <c r="CB18" s="2">
        <v>297.41849999999999</v>
      </c>
      <c r="CC18" s="2">
        <v>22.401489999999999</v>
      </c>
      <c r="CD18" s="2"/>
      <c r="CE18" s="2">
        <v>66.90052</v>
      </c>
      <c r="CF18" s="2">
        <v>44.132719999999999</v>
      </c>
      <c r="CG18" s="2">
        <v>425.51490000000001</v>
      </c>
      <c r="CH18" s="2">
        <v>187.0231</v>
      </c>
      <c r="CI18" s="2">
        <v>246.196</v>
      </c>
      <c r="CJ18" s="2">
        <v>173.928</v>
      </c>
      <c r="CK18" s="2">
        <v>140.0067</v>
      </c>
      <c r="CL18" s="2">
        <v>264.30340000000001</v>
      </c>
      <c r="CM18" s="2">
        <v>319.61860000000001</v>
      </c>
      <c r="CN18" s="2">
        <v>90.604900000000001</v>
      </c>
      <c r="CO18" s="2"/>
      <c r="CP18" s="2">
        <v>171.00049999999999</v>
      </c>
      <c r="CQ18" s="2">
        <v>205.72069999999999</v>
      </c>
      <c r="CR18" s="2">
        <v>349.86320000000001</v>
      </c>
      <c r="CS18" s="2">
        <v>344.70260000000002</v>
      </c>
      <c r="CT18" s="2">
        <v>260.87099999999998</v>
      </c>
      <c r="CU18" s="2">
        <v>39.538440000000001</v>
      </c>
      <c r="CV18" s="2">
        <v>167.5078</v>
      </c>
      <c r="CW18" s="2">
        <v>118.7418</v>
      </c>
      <c r="CX18" s="2">
        <v>232.5795</v>
      </c>
      <c r="CY18" s="2"/>
      <c r="CZ18" s="2">
        <v>2.0845799999999999</v>
      </c>
      <c r="DA18" s="2">
        <v>56.32958</v>
      </c>
      <c r="DB18" s="2">
        <v>137.08160000000001</v>
      </c>
      <c r="DC18" s="2">
        <v>31.361190000000001</v>
      </c>
      <c r="DD18" s="2">
        <v>300.95580000000001</v>
      </c>
      <c r="DE18" s="2"/>
      <c r="DF18" s="2"/>
      <c r="DG18" s="2">
        <v>72.519130000000004</v>
      </c>
      <c r="DH18" s="2">
        <v>654.70650000000001</v>
      </c>
      <c r="DI18" s="2">
        <v>1390.6790000000001</v>
      </c>
      <c r="DJ18" s="2">
        <v>442.95769999999999</v>
      </c>
      <c r="DK18" s="2">
        <v>187.6122</v>
      </c>
      <c r="DL18" s="2">
        <v>608.08969999999999</v>
      </c>
      <c r="DM18" s="2">
        <v>468.40859999999998</v>
      </c>
      <c r="DN18" s="2">
        <v>1289.683</v>
      </c>
      <c r="DO18" s="2">
        <v>1034.2619999999999</v>
      </c>
      <c r="DP18" s="2">
        <v>610.32039999999995</v>
      </c>
      <c r="DQ18" s="2">
        <v>195.12950000000001</v>
      </c>
      <c r="DR18" s="2">
        <v>464.67939999999999</v>
      </c>
      <c r="DS18" s="2"/>
      <c r="DT18" s="2"/>
      <c r="DU18" s="2"/>
      <c r="DV18" s="2"/>
      <c r="DW18" s="2">
        <v>148.82990000000001</v>
      </c>
      <c r="DX18" s="2">
        <v>216.04669999999999</v>
      </c>
      <c r="DY18" s="2">
        <v>6.0823099999999997</v>
      </c>
      <c r="DZ18" s="2">
        <v>36.962710000000001</v>
      </c>
      <c r="EA18" s="2">
        <v>16.176480000000002</v>
      </c>
      <c r="EB18" s="2"/>
      <c r="EC18" s="2"/>
      <c r="ED18" s="2"/>
      <c r="EE18" s="2"/>
      <c r="EF18" s="2"/>
      <c r="EG18" s="2"/>
      <c r="EH18" s="2"/>
      <c r="EI18" s="2">
        <v>4.7009429999999996</v>
      </c>
      <c r="EJ18" s="2"/>
      <c r="EK18" s="2">
        <v>37.700699999999998</v>
      </c>
      <c r="EL18" s="2">
        <v>48.907380000000003</v>
      </c>
      <c r="EM18" s="2">
        <v>26.348780000000001</v>
      </c>
      <c r="EN18" s="2">
        <v>55.080060000000003</v>
      </c>
      <c r="EO18" s="2">
        <v>3629.0859999999998</v>
      </c>
      <c r="EP18" s="2">
        <v>8543.7039999999997</v>
      </c>
      <c r="EQ18" s="2">
        <v>2736.0360000000001</v>
      </c>
      <c r="ER18" s="2">
        <v>1412.3030000000001</v>
      </c>
      <c r="ES18" s="2">
        <v>3671.85</v>
      </c>
      <c r="ET18" s="2">
        <v>4911.9089999999997</v>
      </c>
      <c r="EU18" s="2">
        <v>11239.5</v>
      </c>
      <c r="EV18" s="2">
        <v>11053.39</v>
      </c>
      <c r="EW18" s="2">
        <v>11146.53</v>
      </c>
      <c r="EX18" s="2">
        <v>7639.0550000000003</v>
      </c>
      <c r="EY18" s="2">
        <v>19165.21</v>
      </c>
    </row>
    <row r="19" spans="1:155" x14ac:dyDescent="0.25">
      <c r="A19" t="s">
        <v>193</v>
      </c>
      <c r="B19" s="2">
        <v>130.0642</v>
      </c>
      <c r="C19" s="2">
        <v>400.7423</v>
      </c>
      <c r="D19" s="2">
        <v>128.59030000000001</v>
      </c>
      <c r="E19" s="2">
        <v>132.50149999999999</v>
      </c>
      <c r="F19" s="2">
        <v>205.10579999999999</v>
      </c>
      <c r="G19" s="2">
        <v>70.646870000000007</v>
      </c>
      <c r="H19" s="2">
        <v>287.19560000000001</v>
      </c>
      <c r="I19" s="2">
        <v>254.6704</v>
      </c>
      <c r="J19" s="2">
        <v>188.1593</v>
      </c>
      <c r="K19" s="2">
        <v>159.3169</v>
      </c>
      <c r="L19" s="2">
        <v>323.14080000000001</v>
      </c>
      <c r="M19" s="2">
        <v>54.34449</v>
      </c>
      <c r="N19" s="2">
        <v>169.89869999999999</v>
      </c>
      <c r="O19" s="2">
        <v>23.796029999999998</v>
      </c>
      <c r="P19" s="2">
        <v>14.890169999999999</v>
      </c>
      <c r="Q19" s="2">
        <v>81.586889999999997</v>
      </c>
      <c r="R19" s="2">
        <v>61.69999</v>
      </c>
      <c r="S19" s="2">
        <v>88.119929999999997</v>
      </c>
      <c r="T19" s="2">
        <v>47.733330000000002</v>
      </c>
      <c r="U19" s="2">
        <v>58.26905</v>
      </c>
      <c r="V19" s="2">
        <v>79.412379999999999</v>
      </c>
      <c r="W19" s="2">
        <v>42.979959999999998</v>
      </c>
      <c r="X19" s="2"/>
      <c r="Y19" s="2">
        <v>88.593890000000002</v>
      </c>
      <c r="Z19" s="2">
        <v>29.874369999999999</v>
      </c>
      <c r="AA19" s="2">
        <v>37.22542</v>
      </c>
      <c r="AB19" s="2">
        <v>42.304319999999997</v>
      </c>
      <c r="AC19" s="2">
        <v>24.974710000000002</v>
      </c>
      <c r="AD19" s="2">
        <v>100.8323</v>
      </c>
      <c r="AE19" s="2">
        <v>17.675129999999999</v>
      </c>
      <c r="AF19" s="2">
        <v>22.181039999999999</v>
      </c>
      <c r="AG19" s="2">
        <v>34.685870000000001</v>
      </c>
      <c r="AH19" s="2">
        <v>17.991610000000001</v>
      </c>
      <c r="AI19" s="2">
        <v>395.19850000000002</v>
      </c>
      <c r="AJ19" s="2">
        <v>485.17790000000002</v>
      </c>
      <c r="AK19" s="2">
        <v>182.32939999999999</v>
      </c>
      <c r="AL19" s="2">
        <v>131.58629999999999</v>
      </c>
      <c r="AM19" s="2">
        <v>208.30179999999999</v>
      </c>
      <c r="AN19" s="2">
        <v>223.91120000000001</v>
      </c>
      <c r="AO19" s="2">
        <v>216.55699999999999</v>
      </c>
      <c r="AP19" s="2">
        <v>393.14260000000002</v>
      </c>
      <c r="AQ19" s="2">
        <v>397.36200000000002</v>
      </c>
      <c r="AR19" s="2">
        <v>88.09599</v>
      </c>
      <c r="AS19" s="2">
        <v>377.82380000000001</v>
      </c>
      <c r="AT19" s="2">
        <v>3.135259</v>
      </c>
      <c r="AU19" s="2">
        <v>18.148479999999999</v>
      </c>
      <c r="AV19" s="2">
        <v>23.796029999999998</v>
      </c>
      <c r="AW19" s="2"/>
      <c r="AX19" s="2"/>
      <c r="AY19" s="2"/>
      <c r="AZ19" s="2">
        <v>67.569310000000002</v>
      </c>
      <c r="BA19" s="2">
        <v>40.91865</v>
      </c>
      <c r="BB19" s="2"/>
      <c r="BC19" s="2">
        <v>19.605820000000001</v>
      </c>
      <c r="BD19" s="2"/>
      <c r="BE19" s="2">
        <v>33.163510000000002</v>
      </c>
      <c r="BF19" s="2">
        <v>19.135899999999999</v>
      </c>
      <c r="BG19" s="2"/>
      <c r="BH19" s="2"/>
      <c r="BI19" s="2"/>
      <c r="BJ19" s="2"/>
      <c r="BK19" s="2"/>
      <c r="BL19" s="2">
        <v>54.752369999999999</v>
      </c>
      <c r="BM19" s="2">
        <v>22.595420000000001</v>
      </c>
      <c r="BN19" s="2">
        <v>26.16985</v>
      </c>
      <c r="BO19" s="2">
        <v>95.955250000000007</v>
      </c>
      <c r="BP19" s="2">
        <v>2328.0940000000001</v>
      </c>
      <c r="BQ19" s="2">
        <v>5085.3029999999999</v>
      </c>
      <c r="BR19" s="2">
        <v>1589.614</v>
      </c>
      <c r="BS19" s="2">
        <v>877.79660000000001</v>
      </c>
      <c r="BT19" s="2">
        <v>2182.701</v>
      </c>
      <c r="BU19" s="2">
        <v>2515.7669999999998</v>
      </c>
      <c r="BV19" s="2">
        <v>5032.7259999999997</v>
      </c>
      <c r="BW19" s="2">
        <v>5446.107</v>
      </c>
      <c r="BX19" s="2">
        <v>5879.433</v>
      </c>
      <c r="BY19" s="2">
        <v>4368.7129999999997</v>
      </c>
      <c r="BZ19" s="2">
        <v>12667.11</v>
      </c>
      <c r="CA19" s="2">
        <v>155.72749999999999</v>
      </c>
      <c r="CB19" s="2">
        <v>259.9282</v>
      </c>
      <c r="CC19" s="2">
        <v>78.570719999999994</v>
      </c>
      <c r="CD19" s="2">
        <v>115.4053</v>
      </c>
      <c r="CE19" s="2">
        <v>110.86620000000001</v>
      </c>
      <c r="CF19" s="2">
        <v>133.1705</v>
      </c>
      <c r="CG19" s="2">
        <v>308.75749999999999</v>
      </c>
      <c r="CH19" s="2">
        <v>252.7012</v>
      </c>
      <c r="CI19" s="2">
        <v>281.60219999999998</v>
      </c>
      <c r="CJ19" s="2">
        <v>77.59</v>
      </c>
      <c r="CK19" s="2">
        <v>405.4101</v>
      </c>
      <c r="CL19" s="2"/>
      <c r="CM19" s="2">
        <v>264.25299999999999</v>
      </c>
      <c r="CN19" s="2">
        <v>68.758600000000001</v>
      </c>
      <c r="CO19" s="2"/>
      <c r="CP19" s="2">
        <v>75.014870000000002</v>
      </c>
      <c r="CQ19" s="2">
        <v>94.929659999999998</v>
      </c>
      <c r="CR19" s="2">
        <v>134.60230000000001</v>
      </c>
      <c r="CS19" s="2">
        <v>189.6617</v>
      </c>
      <c r="CT19" s="2">
        <v>148.58150000000001</v>
      </c>
      <c r="CU19" s="2">
        <v>64.912139999999994</v>
      </c>
      <c r="CV19" s="2">
        <v>130.77670000000001</v>
      </c>
      <c r="CW19" s="2">
        <v>47.583399999999997</v>
      </c>
      <c r="CX19" s="2">
        <v>116.5119</v>
      </c>
      <c r="CY19" s="2">
        <v>13.92332</v>
      </c>
      <c r="CZ19" s="2"/>
      <c r="DA19" s="2">
        <v>45.738169999999997</v>
      </c>
      <c r="DB19" s="2"/>
      <c r="DC19" s="2">
        <v>52.075710000000001</v>
      </c>
      <c r="DD19" s="2">
        <v>32.456780000000002</v>
      </c>
      <c r="DE19" s="2">
        <v>77.533479999999997</v>
      </c>
      <c r="DF19" s="2">
        <v>26.77516</v>
      </c>
      <c r="DG19" s="2">
        <v>50.620809999999999</v>
      </c>
      <c r="DH19" s="2">
        <v>173.32839999999999</v>
      </c>
      <c r="DI19" s="2">
        <v>564.09090000000003</v>
      </c>
      <c r="DJ19" s="2">
        <v>168.82749999999999</v>
      </c>
      <c r="DK19" s="2">
        <v>85.339640000000003</v>
      </c>
      <c r="DL19" s="2">
        <v>335.73309999999998</v>
      </c>
      <c r="DM19" s="2">
        <v>162.1087</v>
      </c>
      <c r="DN19" s="2">
        <v>443.27330000000001</v>
      </c>
      <c r="DO19" s="2">
        <v>285.06130000000002</v>
      </c>
      <c r="DP19" s="2">
        <v>212.93389999999999</v>
      </c>
      <c r="DQ19" s="2">
        <v>181.68860000000001</v>
      </c>
      <c r="DR19" s="2">
        <v>353.67189999999999</v>
      </c>
      <c r="DS19" s="2">
        <v>45.159889999999997</v>
      </c>
      <c r="DT19" s="2">
        <v>53.844839999999998</v>
      </c>
      <c r="DU19" s="2">
        <v>15.9514</v>
      </c>
      <c r="DV19" s="2"/>
      <c r="DW19" s="2"/>
      <c r="DX19" s="2">
        <v>56.824750000000002</v>
      </c>
      <c r="DY19" s="2">
        <v>5.7464240000000002</v>
      </c>
      <c r="DZ19" s="2">
        <v>30.347840000000001</v>
      </c>
      <c r="EA19" s="2">
        <v>41.445630000000001</v>
      </c>
      <c r="EB19" s="2"/>
      <c r="EC19" s="2">
        <v>7.2925779999999998</v>
      </c>
      <c r="ED19" s="2"/>
      <c r="EE19" s="2"/>
      <c r="EF19" s="2">
        <v>14.97958</v>
      </c>
      <c r="EG19" s="2"/>
      <c r="EH19" s="2">
        <v>9.3975709999999992</v>
      </c>
      <c r="EI19" s="2"/>
      <c r="EJ19" s="2">
        <v>22.716329999999999</v>
      </c>
      <c r="EK19" s="2"/>
      <c r="EL19" s="2">
        <v>10.87384</v>
      </c>
      <c r="EM19" s="2">
        <v>44.944020000000002</v>
      </c>
      <c r="EN19" s="2">
        <v>85.438339999999997</v>
      </c>
      <c r="EO19" s="2">
        <v>2217.201</v>
      </c>
      <c r="EP19" s="2">
        <v>4712.3710000000001</v>
      </c>
      <c r="EQ19" s="2">
        <v>1474.989</v>
      </c>
      <c r="ER19" s="2">
        <v>749.25509999999997</v>
      </c>
      <c r="ES19" s="2">
        <v>1998.25</v>
      </c>
      <c r="ET19" s="2">
        <v>2629.9659999999999</v>
      </c>
      <c r="EU19" s="2">
        <v>5301.8289999999997</v>
      </c>
      <c r="EV19" s="2">
        <v>4924.7709999999997</v>
      </c>
      <c r="EW19" s="2">
        <v>6509.0290000000005</v>
      </c>
      <c r="EX19" s="2">
        <v>4363.09</v>
      </c>
      <c r="EY19" s="2">
        <v>13656.79</v>
      </c>
    </row>
    <row r="20" spans="1:155" x14ac:dyDescent="0.25">
      <c r="A20" t="s">
        <v>194</v>
      </c>
      <c r="B20" s="2"/>
      <c r="C20" s="2">
        <v>7.8882909999999997</v>
      </c>
      <c r="D20" s="2">
        <v>5.1724139999999998</v>
      </c>
      <c r="E20" s="2"/>
      <c r="F20" s="2">
        <v>9.53233</v>
      </c>
      <c r="G20" s="2">
        <v>0.3613767</v>
      </c>
      <c r="H20" s="2"/>
      <c r="I20" s="2">
        <v>2.3680750000000002</v>
      </c>
      <c r="J20" s="2">
        <v>2.5227810000000002</v>
      </c>
      <c r="K20" s="2"/>
      <c r="L20" s="2">
        <v>1.3775999999999999</v>
      </c>
      <c r="M20" s="2"/>
      <c r="N20" s="2">
        <v>1.977576</v>
      </c>
      <c r="O20" s="2"/>
      <c r="P20" s="2"/>
      <c r="Q20" s="2">
        <v>1.5985480000000001</v>
      </c>
      <c r="R20" s="2"/>
      <c r="S20" s="2"/>
      <c r="T20" s="2">
        <v>3.1106200000000001E-2</v>
      </c>
      <c r="U20" s="2">
        <v>4.0328999999999999E-3</v>
      </c>
      <c r="V20" s="2"/>
      <c r="W20" s="2"/>
      <c r="X20" s="2"/>
      <c r="Y20" s="2">
        <v>2.890304</v>
      </c>
      <c r="Z20" s="2"/>
      <c r="AA20" s="2"/>
      <c r="AB20" s="2">
        <v>10.47714</v>
      </c>
      <c r="AC20" s="2">
        <v>0.2237094</v>
      </c>
      <c r="AD20" s="2"/>
      <c r="AE20" s="2">
        <v>3.2661500000000003E-2</v>
      </c>
      <c r="AF20" s="2"/>
      <c r="AG20" s="2"/>
      <c r="AH20" s="2">
        <v>0.11070000000000001</v>
      </c>
      <c r="AI20" s="2"/>
      <c r="AJ20" s="2"/>
      <c r="AK20" s="2"/>
      <c r="AL20" s="2"/>
      <c r="AM20" s="2">
        <v>24.841059999999999</v>
      </c>
      <c r="AN20" s="2">
        <v>17.414909999999999</v>
      </c>
      <c r="AO20" s="2"/>
      <c r="AP20" s="2"/>
      <c r="AQ20" s="2"/>
      <c r="AR20" s="2"/>
      <c r="AS20" s="2"/>
      <c r="AT20" s="2"/>
      <c r="AU20" s="2">
        <v>7.6060600000000006E-2</v>
      </c>
      <c r="AV20" s="2"/>
      <c r="AW20" s="2"/>
      <c r="AX20" s="2"/>
      <c r="AY20" s="2"/>
      <c r="AZ20" s="2"/>
      <c r="BA20" s="2">
        <v>7.6210100000000003E-2</v>
      </c>
      <c r="BB20" s="2">
        <v>1.3443000000000001E-3</v>
      </c>
      <c r="BC20" s="2"/>
      <c r="BD20" s="2">
        <v>4.9200000000000001E-2</v>
      </c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>
        <v>30</v>
      </c>
      <c r="BQ20" s="2">
        <v>101.1678</v>
      </c>
      <c r="BR20" s="2">
        <v>24.827590000000001</v>
      </c>
      <c r="BS20" s="2">
        <v>8</v>
      </c>
      <c r="BT20" s="2">
        <v>31.550909999999998</v>
      </c>
      <c r="BU20" s="2">
        <v>24</v>
      </c>
      <c r="BV20" s="2">
        <v>68</v>
      </c>
      <c r="BW20" s="2">
        <v>95.491950000000003</v>
      </c>
      <c r="BX20" s="2">
        <v>111.4718</v>
      </c>
      <c r="BY20" s="2">
        <v>126</v>
      </c>
      <c r="BZ20" s="2">
        <v>285.46249999999998</v>
      </c>
      <c r="CA20" s="2"/>
      <c r="CB20" s="2">
        <v>13.42182</v>
      </c>
      <c r="CC20" s="2"/>
      <c r="CD20" s="2">
        <v>6.2222220000000004</v>
      </c>
      <c r="CE20" s="2"/>
      <c r="CF20" s="2">
        <v>0.492622</v>
      </c>
      <c r="CG20" s="2">
        <v>5.4570720000000001</v>
      </c>
      <c r="CH20" s="2">
        <v>3.2576870000000002</v>
      </c>
      <c r="CI20" s="2">
        <v>1.1270119999999999</v>
      </c>
      <c r="CJ20" s="2">
        <v>0.2195693</v>
      </c>
      <c r="CK20" s="2">
        <v>2.9859909999999998</v>
      </c>
      <c r="CL20" s="2"/>
      <c r="CM20" s="2">
        <v>1.712753</v>
      </c>
      <c r="CN20" s="2"/>
      <c r="CO20" s="2">
        <v>6</v>
      </c>
      <c r="CP20" s="2"/>
      <c r="CQ20" s="2"/>
      <c r="CR20" s="2"/>
      <c r="CS20" s="2">
        <v>3.3784990000000001</v>
      </c>
      <c r="CT20" s="2">
        <v>1.309569</v>
      </c>
      <c r="CU20" s="2">
        <v>0.1745295</v>
      </c>
      <c r="CV20" s="2">
        <v>6.000286</v>
      </c>
      <c r="CW20" s="2"/>
      <c r="CX20" s="2">
        <v>2.5396000000000001</v>
      </c>
      <c r="CY20" s="2"/>
      <c r="CZ20" s="2"/>
      <c r="DA20" s="2"/>
      <c r="DB20" s="2">
        <v>3.1782100000000001E-2</v>
      </c>
      <c r="DC20" s="2"/>
      <c r="DD20" s="2">
        <v>0.88549219999999995</v>
      </c>
      <c r="DE20" s="2">
        <v>4.0064700000000002E-2</v>
      </c>
      <c r="DF20" s="2"/>
      <c r="DG20" s="2"/>
      <c r="DH20" s="2"/>
      <c r="DI20" s="2"/>
      <c r="DJ20" s="2"/>
      <c r="DK20" s="2">
        <v>14.77778</v>
      </c>
      <c r="DL20" s="2"/>
      <c r="DM20" s="2">
        <v>6.4755960000000004</v>
      </c>
      <c r="DN20" s="2"/>
      <c r="DO20" s="2">
        <v>11.061540000000001</v>
      </c>
      <c r="DP20" s="2">
        <v>7.096266</v>
      </c>
      <c r="DQ20" s="2"/>
      <c r="DR20" s="2"/>
      <c r="DS20" s="2"/>
      <c r="DT20" s="2">
        <v>1.6536930000000001</v>
      </c>
      <c r="DU20" s="2"/>
      <c r="DV20" s="2"/>
      <c r="DW20" s="2"/>
      <c r="DX20" s="2"/>
      <c r="DY20" s="2"/>
      <c r="DZ20" s="2"/>
      <c r="EA20" s="2">
        <v>0.31050149999999999</v>
      </c>
      <c r="EB20" s="2"/>
      <c r="EC20" s="2">
        <v>1.000048</v>
      </c>
      <c r="ED20" s="2"/>
      <c r="EE20" s="2"/>
      <c r="EF20" s="2"/>
      <c r="EG20" s="2"/>
      <c r="EH20" s="2"/>
      <c r="EI20" s="2"/>
      <c r="EJ20" s="2"/>
      <c r="EK20" s="2"/>
      <c r="EL20" s="2">
        <v>0.40980159999999999</v>
      </c>
      <c r="EM20" s="2">
        <v>4.7564279999999997</v>
      </c>
      <c r="EN20" s="2"/>
      <c r="EO20" s="2">
        <v>10</v>
      </c>
      <c r="EP20" s="2">
        <v>107.6721</v>
      </c>
      <c r="EQ20" s="2">
        <v>26</v>
      </c>
      <c r="ER20" s="2"/>
      <c r="ES20" s="2">
        <v>26</v>
      </c>
      <c r="ET20" s="2">
        <v>15</v>
      </c>
      <c r="EU20" s="2">
        <v>78.542929999999998</v>
      </c>
      <c r="EV20" s="2">
        <v>84.416780000000003</v>
      </c>
      <c r="EW20" s="2">
        <v>94.706789999999998</v>
      </c>
      <c r="EX20" s="2">
        <v>126.84950000000001</v>
      </c>
      <c r="EY20" s="2">
        <v>287.01369999999997</v>
      </c>
    </row>
    <row r="21" spans="1:155" x14ac:dyDescent="0.25">
      <c r="A21" t="s">
        <v>195</v>
      </c>
      <c r="B21" s="2">
        <v>9.3398839999999996</v>
      </c>
      <c r="C21" s="2">
        <v>9.7719349999999991</v>
      </c>
      <c r="D21" s="2">
        <v>0.56288660000000001</v>
      </c>
      <c r="E21" s="2">
        <v>2.9503170000000001</v>
      </c>
      <c r="F21" s="2">
        <v>9.3805890000000005</v>
      </c>
      <c r="G21" s="2">
        <v>8.8609679999999997</v>
      </c>
      <c r="H21" s="2">
        <v>13.1721</v>
      </c>
      <c r="I21" s="2">
        <v>9.6333500000000001</v>
      </c>
      <c r="J21" s="2">
        <v>5.7149479999999997</v>
      </c>
      <c r="K21" s="2">
        <v>4.6252000000000004</v>
      </c>
      <c r="L21" s="2">
        <v>6.5751229999999996</v>
      </c>
      <c r="M21" s="2">
        <v>0.97189939999999997</v>
      </c>
      <c r="N21" s="2">
        <v>2.9151210000000001</v>
      </c>
      <c r="O21" s="2">
        <v>1.005155</v>
      </c>
      <c r="P21" s="2">
        <v>2.6624810000000001</v>
      </c>
      <c r="Q21" s="2">
        <v>0.16623830000000001</v>
      </c>
      <c r="R21" s="2">
        <v>7.4213799999999996E-2</v>
      </c>
      <c r="S21" s="2">
        <v>8.8014379999999992</v>
      </c>
      <c r="T21" s="2">
        <v>4.7536750000000003</v>
      </c>
      <c r="U21" s="2">
        <v>5.761342</v>
      </c>
      <c r="V21" s="2">
        <v>10.973839999999999</v>
      </c>
      <c r="W21" s="2"/>
      <c r="X21" s="2">
        <v>0.39289550000000001</v>
      </c>
      <c r="Y21" s="2">
        <v>4.2605620000000002</v>
      </c>
      <c r="Z21" s="2">
        <v>4.0206199999999997E-2</v>
      </c>
      <c r="AA21" s="2">
        <v>1.439179</v>
      </c>
      <c r="AB21" s="2">
        <v>1.413025</v>
      </c>
      <c r="AC21" s="2">
        <v>0.29685529999999999</v>
      </c>
      <c r="AD21" s="2">
        <v>9.1011690000000005</v>
      </c>
      <c r="AE21" s="2">
        <v>0.51411209999999996</v>
      </c>
      <c r="AF21" s="2">
        <v>1.0280579999999999</v>
      </c>
      <c r="AG21" s="2">
        <v>2.0152209999999999</v>
      </c>
      <c r="AH21" s="2">
        <v>0.52835810000000005</v>
      </c>
      <c r="AI21" s="2"/>
      <c r="AJ21" s="2">
        <v>18.7819</v>
      </c>
      <c r="AK21" s="2">
        <v>37.391750000000002</v>
      </c>
      <c r="AL21" s="2"/>
      <c r="AM21" s="2"/>
      <c r="AN21" s="2"/>
      <c r="AO21" s="2">
        <v>20.935549999999999</v>
      </c>
      <c r="AP21" s="2">
        <v>35.861150000000002</v>
      </c>
      <c r="AQ21" s="2">
        <v>35.324179999999998</v>
      </c>
      <c r="AR21" s="2">
        <v>2.847677</v>
      </c>
      <c r="AS21" s="2">
        <v>8.2189040000000002</v>
      </c>
      <c r="AT21" s="2"/>
      <c r="AU21" s="2">
        <v>0.34780810000000001</v>
      </c>
      <c r="AV21" s="2"/>
      <c r="AW21" s="2">
        <v>0.93546649999999998</v>
      </c>
      <c r="AX21" s="2"/>
      <c r="AY21" s="2"/>
      <c r="AZ21" s="2">
        <v>1.0800689999999999</v>
      </c>
      <c r="BA21" s="2">
        <v>0.27831309999999998</v>
      </c>
      <c r="BB21" s="2">
        <v>5.0496999999999998E-3</v>
      </c>
      <c r="BC21" s="2"/>
      <c r="BD21" s="2">
        <v>0.2348258</v>
      </c>
      <c r="BE21" s="2"/>
      <c r="BF21" s="2"/>
      <c r="BG21" s="2"/>
      <c r="BH21" s="2"/>
      <c r="BI21" s="2"/>
      <c r="BJ21" s="2"/>
      <c r="BK21" s="2"/>
      <c r="BL21" s="2">
        <v>0.16673869999999999</v>
      </c>
      <c r="BM21" s="2"/>
      <c r="BN21" s="2">
        <v>0.1300395</v>
      </c>
      <c r="BO21" s="2">
        <v>5.6246679999999998</v>
      </c>
      <c r="BP21" s="2">
        <v>204.2953</v>
      </c>
      <c r="BQ21" s="2">
        <v>343.92270000000002</v>
      </c>
      <c r="BR21" s="2">
        <v>99</v>
      </c>
      <c r="BS21" s="2">
        <v>33.012549999999997</v>
      </c>
      <c r="BT21" s="2">
        <v>153.0401</v>
      </c>
      <c r="BU21" s="2">
        <v>147.768</v>
      </c>
      <c r="BV21" s="2">
        <v>367.90969999999999</v>
      </c>
      <c r="BW21" s="2">
        <v>319.79270000000002</v>
      </c>
      <c r="BX21" s="2">
        <v>341.16640000000001</v>
      </c>
      <c r="BY21" s="2">
        <v>368.40800000000002</v>
      </c>
      <c r="BZ21" s="2">
        <v>1049.818</v>
      </c>
      <c r="CA21" s="2">
        <v>0.38470460000000001</v>
      </c>
      <c r="CB21" s="2">
        <v>5.7404659999999996</v>
      </c>
      <c r="CC21" s="2">
        <v>0.78571979999999997</v>
      </c>
      <c r="CD21" s="2"/>
      <c r="CE21" s="2">
        <v>6.5264689999999996</v>
      </c>
      <c r="CF21" s="2">
        <v>6.0656020000000002</v>
      </c>
      <c r="CG21" s="2">
        <v>5.0587470000000003</v>
      </c>
      <c r="CH21" s="2">
        <v>6.05863</v>
      </c>
      <c r="CI21" s="2">
        <v>2.118474</v>
      </c>
      <c r="CJ21" s="2">
        <v>0.28356530000000002</v>
      </c>
      <c r="CK21" s="2">
        <v>39.577939999999998</v>
      </c>
      <c r="CL21" s="2">
        <v>0.91367339999999997</v>
      </c>
      <c r="CM21" s="2">
        <v>0.64133510000000005</v>
      </c>
      <c r="CN21" s="2">
        <v>1.339486</v>
      </c>
      <c r="CO21" s="2"/>
      <c r="CP21" s="2"/>
      <c r="CQ21" s="2">
        <v>0.30071439999999999</v>
      </c>
      <c r="CR21" s="2">
        <v>2.7638859999999998</v>
      </c>
      <c r="CS21" s="2">
        <v>4.4795990000000003</v>
      </c>
      <c r="CT21" s="2">
        <v>5.9352320000000001</v>
      </c>
      <c r="CU21" s="2">
        <v>6.0899349999999997</v>
      </c>
      <c r="CV21" s="2">
        <v>1.6532530000000001</v>
      </c>
      <c r="CW21" s="2">
        <v>0.1041908</v>
      </c>
      <c r="CX21" s="2">
        <v>0.95094509999999999</v>
      </c>
      <c r="CY21" s="2">
        <v>1.339486</v>
      </c>
      <c r="CZ21" s="2"/>
      <c r="DA21" s="2"/>
      <c r="DB21" s="2">
        <v>2.7162310000000001</v>
      </c>
      <c r="DC21" s="2"/>
      <c r="DD21" s="2">
        <v>1.831121</v>
      </c>
      <c r="DE21" s="2">
        <v>7.2758699999999996E-2</v>
      </c>
      <c r="DF21" s="2"/>
      <c r="DG21" s="2">
        <v>0.50297950000000002</v>
      </c>
      <c r="DH21" s="2"/>
      <c r="DI21" s="2"/>
      <c r="DJ21" s="2">
        <v>18.57666</v>
      </c>
      <c r="DK21" s="2">
        <v>11</v>
      </c>
      <c r="DL21" s="2">
        <v>6.8115160000000001</v>
      </c>
      <c r="DM21" s="2">
        <v>1.9970859999999999</v>
      </c>
      <c r="DN21" s="2">
        <v>10.715249999999999</v>
      </c>
      <c r="DO21" s="2">
        <v>25.45551</v>
      </c>
      <c r="DP21" s="2">
        <v>9.9754050000000003</v>
      </c>
      <c r="DQ21" s="2">
        <v>1.503355</v>
      </c>
      <c r="DR21" s="2">
        <v>43.163809999999998</v>
      </c>
      <c r="DS21" s="2">
        <v>0.1122055</v>
      </c>
      <c r="DT21" s="2">
        <v>0.61922010000000005</v>
      </c>
      <c r="DU21" s="2">
        <v>1.0368729999999999</v>
      </c>
      <c r="DV21" s="2"/>
      <c r="DW21" s="2">
        <v>0.1135253</v>
      </c>
      <c r="DX21" s="2">
        <v>0.66157169999999998</v>
      </c>
      <c r="DY21" s="2">
        <v>5.1316899999999999</v>
      </c>
      <c r="DZ21" s="2"/>
      <c r="EA21" s="2">
        <v>0.5638801</v>
      </c>
      <c r="EB21" s="2"/>
      <c r="EC21" s="2">
        <v>11.596120000000001</v>
      </c>
      <c r="ED21" s="2"/>
      <c r="EE21" s="2"/>
      <c r="EF21" s="2"/>
      <c r="EG21" s="2"/>
      <c r="EH21" s="2"/>
      <c r="EI21" s="2"/>
      <c r="EJ21" s="2"/>
      <c r="EK21" s="2"/>
      <c r="EL21" s="2">
        <v>3.9868500000000001E-2</v>
      </c>
      <c r="EM21" s="2">
        <v>0.25594749999999999</v>
      </c>
      <c r="EN21" s="2"/>
      <c r="EO21" s="2">
        <v>89.485219999999998</v>
      </c>
      <c r="EP21" s="2">
        <v>306.048</v>
      </c>
      <c r="EQ21" s="2">
        <v>103.9218</v>
      </c>
      <c r="ER21" s="2">
        <v>49</v>
      </c>
      <c r="ES21" s="2">
        <v>122.5485</v>
      </c>
      <c r="ET21" s="2">
        <v>149.25880000000001</v>
      </c>
      <c r="EU21" s="2">
        <v>298.3304</v>
      </c>
      <c r="EV21" s="2">
        <v>363.17509999999999</v>
      </c>
      <c r="EW21" s="2">
        <v>411.2944</v>
      </c>
      <c r="EX21" s="2">
        <v>323.86720000000003</v>
      </c>
      <c r="EY21" s="2">
        <v>1018.506</v>
      </c>
    </row>
    <row r="22" spans="1:155" x14ac:dyDescent="0.25">
      <c r="A22" t="s">
        <v>196</v>
      </c>
      <c r="B22" s="2">
        <v>2.5920899999999998</v>
      </c>
      <c r="C22" s="2">
        <v>24.343</v>
      </c>
      <c r="D22" s="2">
        <v>5.1938829999999996</v>
      </c>
      <c r="E22" s="2">
        <v>3.3074430000000001</v>
      </c>
      <c r="F22" s="2">
        <v>10.69656</v>
      </c>
      <c r="G22" s="2">
        <v>3.3290869999999999</v>
      </c>
      <c r="H22" s="2">
        <v>6.6964129999999997</v>
      </c>
      <c r="I22" s="2">
        <v>18.78856</v>
      </c>
      <c r="J22" s="2">
        <v>20.710519999999999</v>
      </c>
      <c r="K22" s="2">
        <v>4.4285329999999998</v>
      </c>
      <c r="L22" s="2">
        <v>26.725010000000001</v>
      </c>
      <c r="M22" s="2">
        <v>0.13721030000000001</v>
      </c>
      <c r="N22" s="2">
        <v>2.7360280000000001</v>
      </c>
      <c r="O22" s="2">
        <v>0.1027798</v>
      </c>
      <c r="P22" s="2">
        <v>0.11812300000000001</v>
      </c>
      <c r="Q22" s="2">
        <v>0.1056334</v>
      </c>
      <c r="R22" s="2">
        <v>1.1451089999999999</v>
      </c>
      <c r="S22" s="2">
        <v>1.1838740000000001</v>
      </c>
      <c r="T22" s="2">
        <v>4.0914250000000001</v>
      </c>
      <c r="U22" s="2">
        <v>0.30564269999999999</v>
      </c>
      <c r="V22" s="2"/>
      <c r="W22" s="2"/>
      <c r="X22" s="2">
        <v>0.67587090000000005</v>
      </c>
      <c r="Y22" s="2">
        <v>18.043279999999999</v>
      </c>
      <c r="Z22" s="2">
        <v>2.4441329999999999</v>
      </c>
      <c r="AA22" s="2">
        <v>3.4255659999999999</v>
      </c>
      <c r="AB22" s="2">
        <v>0.1829566</v>
      </c>
      <c r="AC22" s="2">
        <v>1.803099</v>
      </c>
      <c r="AD22" s="2">
        <v>5.8683300000000003</v>
      </c>
      <c r="AE22" s="2">
        <v>2.5157020000000001</v>
      </c>
      <c r="AF22" s="2"/>
      <c r="AG22" s="2"/>
      <c r="AH22" s="2">
        <v>0.99572530000000004</v>
      </c>
      <c r="AI22" s="2">
        <v>3.7261549999999999</v>
      </c>
      <c r="AJ22" s="2">
        <v>60.085459999999998</v>
      </c>
      <c r="AK22" s="2">
        <v>7.126627</v>
      </c>
      <c r="AL22" s="2"/>
      <c r="AM22" s="2">
        <v>20.694430000000001</v>
      </c>
      <c r="AN22" s="2">
        <v>13.12739</v>
      </c>
      <c r="AO22" s="2">
        <v>10.815390000000001</v>
      </c>
      <c r="AP22" s="2">
        <v>17.255469999999999</v>
      </c>
      <c r="AQ22" s="2">
        <v>8.2891969999999997</v>
      </c>
      <c r="AR22" s="2"/>
      <c r="AS22" s="2">
        <v>27.390750000000001</v>
      </c>
      <c r="AT22" s="2">
        <v>0.31775019999999998</v>
      </c>
      <c r="AU22" s="2">
        <v>0.82058350000000002</v>
      </c>
      <c r="AV22" s="2">
        <v>0.20555970000000001</v>
      </c>
      <c r="AW22" s="2">
        <v>1.299353</v>
      </c>
      <c r="AX22" s="2">
        <v>1.690134</v>
      </c>
      <c r="AY22" s="2">
        <v>9.0845819999999993</v>
      </c>
      <c r="AZ22" s="2">
        <v>0.69430800000000004</v>
      </c>
      <c r="BA22" s="2">
        <v>0.78092320000000004</v>
      </c>
      <c r="BB22" s="2">
        <v>0.51816870000000004</v>
      </c>
      <c r="BC22" s="2">
        <v>0.65228039999999998</v>
      </c>
      <c r="BD22" s="2">
        <v>0.58083980000000002</v>
      </c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>
        <v>162.55090000000001</v>
      </c>
      <c r="BQ22" s="2">
        <v>404.97160000000002</v>
      </c>
      <c r="BR22" s="2">
        <v>128.92699999999999</v>
      </c>
      <c r="BS22" s="2">
        <v>64.849519999999998</v>
      </c>
      <c r="BT22" s="2">
        <v>170.63030000000001</v>
      </c>
      <c r="BU22" s="2">
        <v>159.51070000000001</v>
      </c>
      <c r="BV22" s="2">
        <v>408.74169999999998</v>
      </c>
      <c r="BW22" s="2">
        <v>334.56790000000001</v>
      </c>
      <c r="BX22" s="2">
        <v>402.17649999999998</v>
      </c>
      <c r="BY22" s="2">
        <v>306.91919999999999</v>
      </c>
      <c r="BZ22" s="2">
        <v>842.30769999999995</v>
      </c>
      <c r="CA22" s="2">
        <v>5.2982339999999999</v>
      </c>
      <c r="CB22" s="2">
        <v>6.0824389999999999</v>
      </c>
      <c r="CC22" s="2">
        <v>7.8165139999999997</v>
      </c>
      <c r="CD22" s="2">
        <v>1.1059909999999999</v>
      </c>
      <c r="CE22" s="2">
        <v>26.80912</v>
      </c>
      <c r="CF22" s="2">
        <v>7.8859830000000004</v>
      </c>
      <c r="CG22" s="2">
        <v>23.44453</v>
      </c>
      <c r="CH22" s="2">
        <v>22.335170000000002</v>
      </c>
      <c r="CI22" s="2">
        <v>12.487360000000001</v>
      </c>
      <c r="CJ22" s="2">
        <v>6.4697170000000002</v>
      </c>
      <c r="CK22" s="2">
        <v>29.004729999999999</v>
      </c>
      <c r="CL22" s="2">
        <v>0.1735119</v>
      </c>
      <c r="CM22" s="2">
        <v>0.64688900000000005</v>
      </c>
      <c r="CN22" s="2">
        <v>0.3577227</v>
      </c>
      <c r="CO22" s="2">
        <v>2.626728</v>
      </c>
      <c r="CP22" s="2">
        <v>1.8124039999999999</v>
      </c>
      <c r="CQ22" s="2">
        <v>0.40251710000000002</v>
      </c>
      <c r="CR22" s="2">
        <v>1.9079010000000001</v>
      </c>
      <c r="CS22" s="2">
        <v>2.7063830000000002</v>
      </c>
      <c r="CT22" s="2">
        <v>3.8809459999999998</v>
      </c>
      <c r="CU22" s="2"/>
      <c r="CV22" s="2">
        <v>2.5168910000000002</v>
      </c>
      <c r="CW22" s="2">
        <v>1.187308</v>
      </c>
      <c r="CX22" s="2">
        <v>30.99457</v>
      </c>
      <c r="CY22" s="2">
        <v>0.8202952</v>
      </c>
      <c r="CZ22" s="2"/>
      <c r="DA22" s="2">
        <v>2.7973859999999999</v>
      </c>
      <c r="DB22" s="2">
        <v>5.4888699999999999E-2</v>
      </c>
      <c r="DC22" s="2">
        <v>4.9516419999999997</v>
      </c>
      <c r="DD22" s="2">
        <v>0.87868729999999995</v>
      </c>
      <c r="DE22" s="2">
        <v>0.91831189999999996</v>
      </c>
      <c r="DF22" s="2"/>
      <c r="DG22" s="2">
        <v>1.4262379999999999</v>
      </c>
      <c r="DH22" s="2">
        <v>19.788540000000001</v>
      </c>
      <c r="DI22" s="2">
        <v>15.8125</v>
      </c>
      <c r="DJ22" s="2">
        <v>29.256869999999999</v>
      </c>
      <c r="DK22" s="2">
        <v>26.26728</v>
      </c>
      <c r="DL22" s="2">
        <v>12.61453</v>
      </c>
      <c r="DM22" s="2">
        <v>4.6417190000000002</v>
      </c>
      <c r="DN22" s="2">
        <v>57.762419999999999</v>
      </c>
      <c r="DO22" s="2">
        <v>9.16934</v>
      </c>
      <c r="DP22" s="2">
        <v>4.2377919999999998</v>
      </c>
      <c r="DQ22" s="2">
        <v>1.8558159999999999</v>
      </c>
      <c r="DR22" s="2">
        <v>31.860189999999999</v>
      </c>
      <c r="DS22" s="2">
        <v>0.4471985</v>
      </c>
      <c r="DT22" s="2">
        <v>1.3589119999999999</v>
      </c>
      <c r="DU22" s="2">
        <v>6.1675999999999996E-3</v>
      </c>
      <c r="DV22" s="2"/>
      <c r="DW22" s="2">
        <v>6.7274469999999997</v>
      </c>
      <c r="DX22" s="2">
        <v>4.3496699999999999E-2</v>
      </c>
      <c r="DY22" s="2"/>
      <c r="DZ22" s="2"/>
      <c r="EA22" s="2">
        <v>0.3339316</v>
      </c>
      <c r="EB22" s="2"/>
      <c r="EC22" s="2">
        <v>8.3896399999999996E-2</v>
      </c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>
        <v>155.1052</v>
      </c>
      <c r="EP22" s="2">
        <v>336.10469999999998</v>
      </c>
      <c r="EQ22" s="2">
        <v>85.742429999999999</v>
      </c>
      <c r="ER22" s="2">
        <v>14</v>
      </c>
      <c r="ES22" s="2">
        <v>163.23910000000001</v>
      </c>
      <c r="ET22" s="2">
        <v>166.97139999999999</v>
      </c>
      <c r="EU22" s="2">
        <v>431.93349999999998</v>
      </c>
      <c r="EV22" s="2">
        <v>293.91039999999998</v>
      </c>
      <c r="EW22" s="2">
        <v>443.14170000000001</v>
      </c>
      <c r="EX22" s="2">
        <v>331.67450000000002</v>
      </c>
      <c r="EY22" s="2">
        <v>856.10799999999995</v>
      </c>
    </row>
    <row r="23" spans="1:155" x14ac:dyDescent="0.25">
      <c r="A23" t="s">
        <v>197</v>
      </c>
      <c r="B23" s="2">
        <v>27.921420000000001</v>
      </c>
      <c r="C23" s="2">
        <v>79.869510000000005</v>
      </c>
      <c r="D23" s="2">
        <v>25.715299999999999</v>
      </c>
      <c r="E23" s="2">
        <v>10.22063</v>
      </c>
      <c r="F23" s="2">
        <v>45.360169999999997</v>
      </c>
      <c r="G23" s="2">
        <v>19.45617</v>
      </c>
      <c r="H23" s="2">
        <v>52.496250000000003</v>
      </c>
      <c r="I23" s="2">
        <v>63.883800000000001</v>
      </c>
      <c r="J23" s="2">
        <v>82.352850000000004</v>
      </c>
      <c r="K23" s="2">
        <v>45.893900000000002</v>
      </c>
      <c r="L23" s="2">
        <v>50.666330000000002</v>
      </c>
      <c r="M23" s="2">
        <v>9.9024999999999999</v>
      </c>
      <c r="N23" s="2">
        <v>14.714270000000001</v>
      </c>
      <c r="O23" s="2">
        <v>20.661269999999998</v>
      </c>
      <c r="P23" s="2">
        <v>6.9515909999999996</v>
      </c>
      <c r="Q23" s="2">
        <v>8.8077729999999992</v>
      </c>
      <c r="R23" s="2">
        <v>0.7171206</v>
      </c>
      <c r="S23" s="2">
        <v>15.824350000000001</v>
      </c>
      <c r="T23" s="2">
        <v>61.6524</v>
      </c>
      <c r="U23" s="2">
        <v>50.97287</v>
      </c>
      <c r="V23" s="2">
        <v>2.106093</v>
      </c>
      <c r="W23" s="2">
        <v>25.277609999999999</v>
      </c>
      <c r="X23" s="2">
        <v>8.3228849999999994</v>
      </c>
      <c r="Y23" s="2">
        <v>11.35314</v>
      </c>
      <c r="Z23" s="2">
        <v>8.4491999999999994</v>
      </c>
      <c r="AA23" s="2">
        <v>20.22279</v>
      </c>
      <c r="AB23" s="2">
        <v>20.542380000000001</v>
      </c>
      <c r="AC23" s="2">
        <v>6.9220030000000001</v>
      </c>
      <c r="AD23" s="2">
        <v>63.129770000000001</v>
      </c>
      <c r="AE23" s="2">
        <v>13.74987</v>
      </c>
      <c r="AF23" s="2">
        <v>17.603570000000001</v>
      </c>
      <c r="AG23" s="2">
        <v>23.586310000000001</v>
      </c>
      <c r="AH23" s="2">
        <v>31.29344</v>
      </c>
      <c r="AI23" s="2">
        <v>223.9068</v>
      </c>
      <c r="AJ23" s="2">
        <v>635.43389999999999</v>
      </c>
      <c r="AK23" s="2">
        <v>237.6377</v>
      </c>
      <c r="AL23" s="2">
        <v>32.041049999999998</v>
      </c>
      <c r="AM23" s="2">
        <v>487.14330000000001</v>
      </c>
      <c r="AN23" s="2">
        <v>315.55099999999999</v>
      </c>
      <c r="AO23" s="2">
        <v>495.36860000000001</v>
      </c>
      <c r="AP23" s="2">
        <v>466.62259999999998</v>
      </c>
      <c r="AQ23" s="2">
        <v>375.67939999999999</v>
      </c>
      <c r="AR23" s="2">
        <v>165.25450000000001</v>
      </c>
      <c r="AS23" s="2">
        <v>217.77629999999999</v>
      </c>
      <c r="AT23" s="2">
        <v>1.4399150000000001</v>
      </c>
      <c r="AU23" s="2">
        <v>8.2726240000000004</v>
      </c>
      <c r="AV23" s="2"/>
      <c r="AW23" s="2">
        <v>2.4424510000000001</v>
      </c>
      <c r="AX23" s="2"/>
      <c r="AY23" s="2"/>
      <c r="AZ23" s="2">
        <v>11.138730000000001</v>
      </c>
      <c r="BA23" s="2">
        <v>12.360110000000001</v>
      </c>
      <c r="BB23" s="2">
        <v>0.2355951</v>
      </c>
      <c r="BC23" s="2"/>
      <c r="BD23" s="2">
        <v>1.809512</v>
      </c>
      <c r="BE23" s="2"/>
      <c r="BF23" s="2">
        <v>3.0672109999999999</v>
      </c>
      <c r="BG23" s="2"/>
      <c r="BH23" s="2"/>
      <c r="BI23" s="2">
        <v>6.441109</v>
      </c>
      <c r="BJ23" s="2"/>
      <c r="BK23" s="2"/>
      <c r="BL23" s="2">
        <v>0.73328700000000002</v>
      </c>
      <c r="BM23" s="2"/>
      <c r="BN23" s="2">
        <v>1.727481</v>
      </c>
      <c r="BO23" s="2">
        <v>7.9841179999999996</v>
      </c>
      <c r="BP23" s="2">
        <v>377.50650000000002</v>
      </c>
      <c r="BQ23" s="2">
        <v>782.28930000000003</v>
      </c>
      <c r="BR23" s="2">
        <v>276.53649999999999</v>
      </c>
      <c r="BS23" s="2">
        <v>261.12150000000003</v>
      </c>
      <c r="BT23" s="2">
        <v>149.70529999999999</v>
      </c>
      <c r="BU23" s="2">
        <v>359.3537</v>
      </c>
      <c r="BV23" s="2">
        <v>873.04229999999995</v>
      </c>
      <c r="BW23" s="2">
        <v>1146.998</v>
      </c>
      <c r="BX23" s="2">
        <v>1092.1559999999999</v>
      </c>
      <c r="BY23" s="2">
        <v>585.43169999999998</v>
      </c>
      <c r="BZ23" s="2">
        <v>1462.193</v>
      </c>
      <c r="CA23" s="2">
        <v>39.536610000000003</v>
      </c>
      <c r="CB23" s="2">
        <v>72.70326</v>
      </c>
      <c r="CC23" s="2">
        <v>9.241263</v>
      </c>
      <c r="CD23" s="2"/>
      <c r="CE23" s="2">
        <v>6.0446749999999998</v>
      </c>
      <c r="CF23" s="2">
        <v>34.044649999999997</v>
      </c>
      <c r="CG23" s="2">
        <v>63.986980000000003</v>
      </c>
      <c r="CH23" s="2">
        <v>68.270349999999993</v>
      </c>
      <c r="CI23" s="2">
        <v>47.943049999999999</v>
      </c>
      <c r="CJ23" s="2">
        <v>10.04815</v>
      </c>
      <c r="CK23" s="2">
        <v>54.13306</v>
      </c>
      <c r="CL23" s="2">
        <v>32.29524</v>
      </c>
      <c r="CM23" s="2">
        <v>20.691960000000002</v>
      </c>
      <c r="CN23" s="2">
        <v>12.771559999999999</v>
      </c>
      <c r="CO23" s="2"/>
      <c r="CP23" s="2"/>
      <c r="CQ23" s="2">
        <v>26.81757</v>
      </c>
      <c r="CR23" s="2">
        <v>13.398669999999999</v>
      </c>
      <c r="CS23" s="2">
        <v>17.33747</v>
      </c>
      <c r="CT23" s="2">
        <v>29.18797</v>
      </c>
      <c r="CU23" s="2">
        <v>16.448720000000002</v>
      </c>
      <c r="CV23" s="2">
        <v>58.03002</v>
      </c>
      <c r="CW23" s="2">
        <v>12.328989999999999</v>
      </c>
      <c r="CX23" s="2">
        <v>23.027239999999999</v>
      </c>
      <c r="CY23" s="2">
        <v>12.771570000000001</v>
      </c>
      <c r="CZ23" s="2"/>
      <c r="DA23" s="2">
        <v>2.0347209999999998</v>
      </c>
      <c r="DB23" s="2">
        <v>16.358360000000001</v>
      </c>
      <c r="DC23" s="2">
        <v>7.7887269999999997</v>
      </c>
      <c r="DD23" s="2">
        <v>17.040330000000001</v>
      </c>
      <c r="DE23" s="2">
        <v>0.90232619999999997</v>
      </c>
      <c r="DF23" s="2"/>
      <c r="DG23" s="2">
        <v>0.49985370000000001</v>
      </c>
      <c r="DH23" s="2">
        <v>376.28280000000001</v>
      </c>
      <c r="DI23" s="2">
        <v>643.78610000000003</v>
      </c>
      <c r="DJ23" s="2">
        <v>218.48990000000001</v>
      </c>
      <c r="DK23" s="2">
        <v>146</v>
      </c>
      <c r="DL23" s="2">
        <v>284.79320000000001</v>
      </c>
      <c r="DM23" s="2">
        <v>262.63959999999997</v>
      </c>
      <c r="DN23" s="2">
        <v>540.82349999999997</v>
      </c>
      <c r="DO23" s="2">
        <v>405.92399999999998</v>
      </c>
      <c r="DP23" s="2">
        <v>239.17740000000001</v>
      </c>
      <c r="DQ23" s="2">
        <v>152.4776</v>
      </c>
      <c r="DR23" s="2">
        <v>136.54300000000001</v>
      </c>
      <c r="DS23" s="2">
        <v>6.0411710000000003</v>
      </c>
      <c r="DT23" s="2">
        <v>33.381230000000002</v>
      </c>
      <c r="DU23" s="2">
        <v>11.63593</v>
      </c>
      <c r="DV23" s="2"/>
      <c r="DW23" s="2">
        <v>5.7364179999999996</v>
      </c>
      <c r="DX23" s="2">
        <v>15.20758</v>
      </c>
      <c r="DY23" s="2">
        <v>0.71294250000000003</v>
      </c>
      <c r="DZ23" s="2"/>
      <c r="EA23" s="2">
        <v>6.9930279999999998</v>
      </c>
      <c r="EB23" s="2"/>
      <c r="EC23" s="2">
        <v>5.6650080000000003</v>
      </c>
      <c r="ED23" s="2">
        <v>76.417370000000005</v>
      </c>
      <c r="EE23" s="2"/>
      <c r="EF23" s="2"/>
      <c r="EG23" s="2"/>
      <c r="EH23" s="2"/>
      <c r="EI23" s="2">
        <v>54.301310000000001</v>
      </c>
      <c r="EJ23" s="2">
        <v>8.1494590000000002</v>
      </c>
      <c r="EK23" s="2"/>
      <c r="EL23" s="2">
        <v>0.57683989999999996</v>
      </c>
      <c r="EM23" s="2">
        <v>2.9326569999999998</v>
      </c>
      <c r="EN23" s="2">
        <v>4.0055579999999997</v>
      </c>
      <c r="EO23" s="2">
        <v>260.09780000000001</v>
      </c>
      <c r="EP23" s="2">
        <v>745.41020000000003</v>
      </c>
      <c r="EQ23" s="2">
        <v>259.08980000000003</v>
      </c>
      <c r="ER23" s="2">
        <v>191</v>
      </c>
      <c r="ES23" s="2">
        <v>211.39099999999999</v>
      </c>
      <c r="ET23" s="2">
        <v>308.6309</v>
      </c>
      <c r="EU23" s="2">
        <v>1073.1400000000001</v>
      </c>
      <c r="EV23" s="2">
        <v>916.42780000000005</v>
      </c>
      <c r="EW23" s="2">
        <v>1163.2190000000001</v>
      </c>
      <c r="EX23" s="2">
        <v>668.09289999999999</v>
      </c>
      <c r="EY23" s="2">
        <v>1731.124</v>
      </c>
    </row>
    <row r="24" spans="1:155" x14ac:dyDescent="0.25">
      <c r="A24" t="s">
        <v>198</v>
      </c>
      <c r="B24" s="2">
        <v>185.5137</v>
      </c>
      <c r="C24" s="2">
        <v>490.08330000000001</v>
      </c>
      <c r="D24" s="2">
        <v>196.9075</v>
      </c>
      <c r="E24" s="2">
        <v>82.511300000000006</v>
      </c>
      <c r="F24" s="2">
        <v>73.704769999999996</v>
      </c>
      <c r="G24" s="2">
        <v>264.04289999999997</v>
      </c>
      <c r="H24" s="2">
        <v>714.95330000000001</v>
      </c>
      <c r="I24" s="2">
        <v>284.5967</v>
      </c>
      <c r="J24" s="2">
        <v>507.02440000000001</v>
      </c>
      <c r="K24" s="2">
        <v>238.45769999999999</v>
      </c>
      <c r="L24" s="2">
        <v>385.85219999999998</v>
      </c>
      <c r="M24" s="2">
        <v>221.35749999999999</v>
      </c>
      <c r="N24" s="2">
        <v>366.29149999999998</v>
      </c>
      <c r="O24" s="2">
        <v>87.771699999999996</v>
      </c>
      <c r="P24" s="2">
        <v>26.952629999999999</v>
      </c>
      <c r="Q24" s="2">
        <v>217.6404</v>
      </c>
      <c r="R24" s="2">
        <v>240.3192</v>
      </c>
      <c r="S24" s="2">
        <v>264.54739999999998</v>
      </c>
      <c r="T24" s="2">
        <v>186.4136</v>
      </c>
      <c r="U24" s="2">
        <v>281.1823</v>
      </c>
      <c r="V24" s="2">
        <v>89.753529999999998</v>
      </c>
      <c r="W24" s="2">
        <v>245.26140000000001</v>
      </c>
      <c r="X24" s="2">
        <v>203.61259999999999</v>
      </c>
      <c r="Y24" s="2">
        <v>408.00659999999999</v>
      </c>
      <c r="Z24" s="2">
        <v>7.6392439999999997</v>
      </c>
      <c r="AA24" s="2"/>
      <c r="AB24" s="2">
        <v>307.96199999999999</v>
      </c>
      <c r="AC24" s="2">
        <v>186.64060000000001</v>
      </c>
      <c r="AD24" s="2">
        <v>186.7996</v>
      </c>
      <c r="AE24" s="2">
        <v>283.41759999999999</v>
      </c>
      <c r="AF24" s="2">
        <v>85.199129999999997</v>
      </c>
      <c r="AG24" s="2">
        <v>86.709569999999999</v>
      </c>
      <c r="AH24" s="2">
        <v>73.994420000000005</v>
      </c>
      <c r="AI24" s="2">
        <v>1483.1510000000001</v>
      </c>
      <c r="AJ24" s="2">
        <v>2986.4209999999998</v>
      </c>
      <c r="AK24" s="2">
        <v>696.27819999999997</v>
      </c>
      <c r="AL24" s="2">
        <v>525.77919999999995</v>
      </c>
      <c r="AM24" s="2">
        <v>1267.6300000000001</v>
      </c>
      <c r="AN24" s="2">
        <v>1337.556</v>
      </c>
      <c r="AO24" s="2">
        <v>2018.3530000000001</v>
      </c>
      <c r="AP24" s="2">
        <v>2029.6289999999999</v>
      </c>
      <c r="AQ24" s="2">
        <v>1052.3040000000001</v>
      </c>
      <c r="AR24" s="2">
        <v>503.77019999999999</v>
      </c>
      <c r="AS24" s="2">
        <v>811.45860000000005</v>
      </c>
      <c r="AT24" s="2">
        <v>1.6293880000000001</v>
      </c>
      <c r="AU24" s="2">
        <v>100.0466</v>
      </c>
      <c r="AV24" s="2"/>
      <c r="AW24" s="2"/>
      <c r="AX24" s="2">
        <v>107.0098</v>
      </c>
      <c r="AY24" s="2">
        <v>44.687139999999999</v>
      </c>
      <c r="AZ24" s="2">
        <v>66.763120000000001</v>
      </c>
      <c r="BA24" s="2">
        <v>20.139119999999998</v>
      </c>
      <c r="BB24" s="2">
        <v>10.96993</v>
      </c>
      <c r="BC24" s="2"/>
      <c r="BD24" s="2"/>
      <c r="BE24" s="2"/>
      <c r="BF24" s="2">
        <v>57.17895</v>
      </c>
      <c r="BG24" s="2">
        <v>4.970809</v>
      </c>
      <c r="BH24" s="2"/>
      <c r="BI24" s="2"/>
      <c r="BJ24" s="2">
        <v>3.3290739999999999</v>
      </c>
      <c r="BK24" s="2">
        <v>51.200859999999999</v>
      </c>
      <c r="BL24" s="2">
        <v>7.1102939999999997</v>
      </c>
      <c r="BM24" s="2">
        <v>24.31091</v>
      </c>
      <c r="BN24" s="2">
        <v>32.148400000000002</v>
      </c>
      <c r="BO24" s="2">
        <v>63.87876</v>
      </c>
      <c r="BP24" s="2">
        <v>3993.7359999999999</v>
      </c>
      <c r="BQ24" s="2">
        <v>9138.973</v>
      </c>
      <c r="BR24" s="2">
        <v>2891.433</v>
      </c>
      <c r="BS24" s="2">
        <v>1642.7570000000001</v>
      </c>
      <c r="BT24" s="2">
        <v>4036.0529999999999</v>
      </c>
      <c r="BU24" s="2">
        <v>4970.4250000000002</v>
      </c>
      <c r="BV24" s="2">
        <v>10989.38</v>
      </c>
      <c r="BW24" s="2">
        <v>9473.6929999999993</v>
      </c>
      <c r="BX24" s="2">
        <v>11765.01</v>
      </c>
      <c r="BY24" s="2">
        <v>6403.1610000000001</v>
      </c>
      <c r="BZ24" s="2">
        <v>20790.55</v>
      </c>
      <c r="CA24" s="2">
        <v>307.12729999999999</v>
      </c>
      <c r="CB24" s="2">
        <v>296.47059999999999</v>
      </c>
      <c r="CC24" s="2">
        <v>52.674579999999999</v>
      </c>
      <c r="CD24" s="2">
        <v>62.468499999999999</v>
      </c>
      <c r="CE24" s="2">
        <v>168.7758</v>
      </c>
      <c r="CF24" s="2">
        <v>375.69349999999997</v>
      </c>
      <c r="CG24" s="2">
        <v>689.12109999999996</v>
      </c>
      <c r="CH24" s="2">
        <v>387.77589999999998</v>
      </c>
      <c r="CI24" s="2">
        <v>241.57730000000001</v>
      </c>
      <c r="CJ24" s="2">
        <v>212.7124</v>
      </c>
      <c r="CK24" s="2">
        <v>605.45420000000001</v>
      </c>
      <c r="CL24" s="2">
        <v>148.66839999999999</v>
      </c>
      <c r="CM24" s="2">
        <v>516.69420000000002</v>
      </c>
      <c r="CN24" s="2">
        <v>115.0468</v>
      </c>
      <c r="CO24" s="2">
        <v>175.06129999999999</v>
      </c>
      <c r="CP24" s="2">
        <v>177.03290000000001</v>
      </c>
      <c r="CQ24" s="2">
        <v>178.95920000000001</v>
      </c>
      <c r="CR24" s="2">
        <v>259.8279</v>
      </c>
      <c r="CS24" s="2">
        <v>558.25109999999995</v>
      </c>
      <c r="CT24" s="2">
        <v>270.79090000000002</v>
      </c>
      <c r="CU24" s="2">
        <v>203.208</v>
      </c>
      <c r="CV24" s="2">
        <v>422.5256</v>
      </c>
      <c r="CW24" s="2">
        <v>169.15809999999999</v>
      </c>
      <c r="CX24" s="2">
        <v>498.67189999999999</v>
      </c>
      <c r="CY24" s="2">
        <v>196.458</v>
      </c>
      <c r="CZ24" s="2">
        <v>6.2468500000000002</v>
      </c>
      <c r="DA24" s="2">
        <v>154.80950000000001</v>
      </c>
      <c r="DB24" s="2">
        <v>0.99926329999999997</v>
      </c>
      <c r="DC24" s="2">
        <v>301.50839999999999</v>
      </c>
      <c r="DD24" s="2">
        <v>144.5976</v>
      </c>
      <c r="DE24" s="2">
        <v>34.41695</v>
      </c>
      <c r="DF24" s="2">
        <v>57.010249999999999</v>
      </c>
      <c r="DG24" s="2">
        <v>95.359780000000001</v>
      </c>
      <c r="DH24" s="2">
        <v>1321.4860000000001</v>
      </c>
      <c r="DI24" s="2">
        <v>2671.7089999999998</v>
      </c>
      <c r="DJ24" s="2">
        <v>771.23170000000005</v>
      </c>
      <c r="DK24" s="2">
        <v>424.78579999999999</v>
      </c>
      <c r="DL24" s="2">
        <v>1195.3789999999999</v>
      </c>
      <c r="DM24" s="2">
        <v>1095.9690000000001</v>
      </c>
      <c r="DN24" s="2">
        <v>2066.8530000000001</v>
      </c>
      <c r="DO24" s="2">
        <v>1518.433</v>
      </c>
      <c r="DP24" s="2">
        <v>1239.1780000000001</v>
      </c>
      <c r="DQ24" s="2">
        <v>337.3381</v>
      </c>
      <c r="DR24" s="2">
        <v>737.66200000000003</v>
      </c>
      <c r="DS24" s="2">
        <v>20.88523</v>
      </c>
      <c r="DT24" s="2"/>
      <c r="DU24" s="2"/>
      <c r="DV24" s="2">
        <v>65.403769999999994</v>
      </c>
      <c r="DW24" s="2">
        <v>239.30510000000001</v>
      </c>
      <c r="DX24" s="2">
        <v>26.17333</v>
      </c>
      <c r="DY24" s="2">
        <v>40.429020000000001</v>
      </c>
      <c r="DZ24" s="2">
        <v>22.24343</v>
      </c>
      <c r="EA24" s="2"/>
      <c r="EB24" s="2"/>
      <c r="EC24" s="2">
        <v>50.545299999999997</v>
      </c>
      <c r="ED24" s="2">
        <v>39.541289999999996</v>
      </c>
      <c r="EE24" s="2">
        <v>49.939509999999999</v>
      </c>
      <c r="EF24" s="2"/>
      <c r="EG24" s="2"/>
      <c r="EH24" s="2"/>
      <c r="EI24" s="2"/>
      <c r="EJ24" s="2">
        <v>1.6245510000000001</v>
      </c>
      <c r="EK24" s="2">
        <v>39.195979999999999</v>
      </c>
      <c r="EL24" s="2">
        <v>48.986660000000001</v>
      </c>
      <c r="EM24" s="2"/>
      <c r="EN24" s="2">
        <v>39.580489999999998</v>
      </c>
      <c r="EO24" s="2">
        <v>3636.134</v>
      </c>
      <c r="EP24" s="2">
        <v>8796.5149999999994</v>
      </c>
      <c r="EQ24" s="2">
        <v>2679.5889999999999</v>
      </c>
      <c r="ER24" s="2">
        <v>1532.0340000000001</v>
      </c>
      <c r="ES24" s="2">
        <v>4126.6980000000003</v>
      </c>
      <c r="ET24" s="2">
        <v>5146.2060000000001</v>
      </c>
      <c r="EU24" s="2">
        <v>10751.64</v>
      </c>
      <c r="EV24" s="2">
        <v>10028.5</v>
      </c>
      <c r="EW24" s="2">
        <v>11890.05</v>
      </c>
      <c r="EX24" s="2">
        <v>7829.7309999999998</v>
      </c>
      <c r="EY24" s="2">
        <v>24211.87</v>
      </c>
    </row>
    <row r="25" spans="1:155" x14ac:dyDescent="0.25">
      <c r="A25" t="s">
        <v>199</v>
      </c>
      <c r="B25" s="2">
        <v>129.8022</v>
      </c>
      <c r="C25" s="2">
        <v>422.74709999999999</v>
      </c>
      <c r="D25" s="2">
        <v>68.471019999999996</v>
      </c>
      <c r="E25" s="2">
        <v>33.802889999999998</v>
      </c>
      <c r="F25" s="2">
        <v>164.66120000000001</v>
      </c>
      <c r="G25" s="2">
        <v>161.39879999999999</v>
      </c>
      <c r="H25" s="2">
        <v>289.2792</v>
      </c>
      <c r="I25" s="2">
        <v>224.14699999999999</v>
      </c>
      <c r="J25" s="2">
        <v>195.52160000000001</v>
      </c>
      <c r="K25" s="2">
        <v>66.379320000000007</v>
      </c>
      <c r="L25" s="2">
        <v>183.7261</v>
      </c>
      <c r="M25" s="2">
        <v>19.58372</v>
      </c>
      <c r="N25" s="2">
        <v>26.285409999999999</v>
      </c>
      <c r="O25" s="2">
        <v>21.068639999999998</v>
      </c>
      <c r="P25" s="2">
        <v>3.6525539999999999</v>
      </c>
      <c r="Q25" s="2">
        <v>3.330368</v>
      </c>
      <c r="R25" s="2">
        <v>0.60347229999999996</v>
      </c>
      <c r="S25" s="2">
        <v>2.6023239999999999</v>
      </c>
      <c r="T25" s="2">
        <v>21.69171</v>
      </c>
      <c r="U25" s="2">
        <v>18.230250000000002</v>
      </c>
      <c r="V25" s="2">
        <v>4.1336469999999998</v>
      </c>
      <c r="W25" s="2"/>
      <c r="X25" s="2">
        <v>13.94942</v>
      </c>
      <c r="Y25" s="2">
        <v>50.212009999999999</v>
      </c>
      <c r="Z25" s="2">
        <v>0.16481270000000001</v>
      </c>
      <c r="AA25" s="2">
        <v>2.609429</v>
      </c>
      <c r="AB25" s="2">
        <v>1.797404</v>
      </c>
      <c r="AC25" s="2">
        <v>9.3655299999999997</v>
      </c>
      <c r="AD25" s="2">
        <v>42.3352</v>
      </c>
      <c r="AE25" s="2">
        <v>21.752520000000001</v>
      </c>
      <c r="AF25" s="2">
        <v>47.77422</v>
      </c>
      <c r="AG25" s="2">
        <v>14.53079</v>
      </c>
      <c r="AH25" s="2">
        <v>40.379359999999998</v>
      </c>
      <c r="AI25" s="2">
        <v>312.68979999999999</v>
      </c>
      <c r="AJ25" s="2">
        <v>545.93809999999996</v>
      </c>
      <c r="AK25" s="2">
        <v>153.2758</v>
      </c>
      <c r="AL25" s="2">
        <v>84.7256</v>
      </c>
      <c r="AM25" s="2">
        <v>211.71889999999999</v>
      </c>
      <c r="AN25" s="2">
        <v>216.1216</v>
      </c>
      <c r="AO25" s="2">
        <v>315.49329999999998</v>
      </c>
      <c r="AP25" s="2">
        <v>263.87369999999999</v>
      </c>
      <c r="AQ25" s="2">
        <v>224.19479999999999</v>
      </c>
      <c r="AR25" s="2">
        <v>109.4087</v>
      </c>
      <c r="AS25" s="2">
        <v>132.90520000000001</v>
      </c>
      <c r="AT25" s="2">
        <v>2.0108670000000002</v>
      </c>
      <c r="AU25" s="2">
        <v>7.8224640000000001</v>
      </c>
      <c r="AV25" s="2"/>
      <c r="AW25" s="2">
        <v>0.9093909</v>
      </c>
      <c r="AX25" s="2"/>
      <c r="AY25" s="2"/>
      <c r="AZ25" s="2">
        <v>8.5166660000000007</v>
      </c>
      <c r="BA25" s="2">
        <v>15.85322</v>
      </c>
      <c r="BB25" s="2">
        <v>0.2986065</v>
      </c>
      <c r="BC25" s="2"/>
      <c r="BD25" s="2">
        <v>1.9577869999999999</v>
      </c>
      <c r="BE25" s="2"/>
      <c r="BF25" s="2">
        <v>5.7088169999999998</v>
      </c>
      <c r="BG25" s="2"/>
      <c r="BH25" s="2"/>
      <c r="BI25" s="2">
        <v>1.716065</v>
      </c>
      <c r="BJ25" s="2"/>
      <c r="BK25" s="2"/>
      <c r="BL25" s="2">
        <v>1.290875</v>
      </c>
      <c r="BM25" s="2"/>
      <c r="BN25" s="2">
        <v>1.511034</v>
      </c>
      <c r="BO25" s="2">
        <v>4.1032190000000002</v>
      </c>
      <c r="BP25" s="2">
        <v>293.96409999999997</v>
      </c>
      <c r="BQ25" s="2">
        <v>640.28610000000003</v>
      </c>
      <c r="BR25" s="2">
        <v>199.0197</v>
      </c>
      <c r="BS25" s="2">
        <v>104.3001</v>
      </c>
      <c r="BT25" s="2">
        <v>362.77609999999999</v>
      </c>
      <c r="BU25" s="2">
        <v>464.51060000000001</v>
      </c>
      <c r="BV25" s="2">
        <v>823.77329999999995</v>
      </c>
      <c r="BW25" s="2">
        <v>979.39089999999999</v>
      </c>
      <c r="BX25" s="2">
        <v>1108.98</v>
      </c>
      <c r="BY25" s="2">
        <v>651.03650000000005</v>
      </c>
      <c r="BZ25" s="2">
        <v>1988.9280000000001</v>
      </c>
      <c r="CA25" s="2">
        <v>181.6438</v>
      </c>
      <c r="CB25" s="2">
        <v>318.00670000000002</v>
      </c>
      <c r="CC25" s="2">
        <v>96.828450000000004</v>
      </c>
      <c r="CD25" s="2">
        <v>47.882750000000001</v>
      </c>
      <c r="CE25" s="2">
        <v>110.20910000000001</v>
      </c>
      <c r="CF25" s="2">
        <v>166.3193</v>
      </c>
      <c r="CG25" s="2">
        <v>250.30359999999999</v>
      </c>
      <c r="CH25" s="2">
        <v>319.77929999999998</v>
      </c>
      <c r="CI25" s="2">
        <v>185.5326</v>
      </c>
      <c r="CJ25" s="2">
        <v>110.7937</v>
      </c>
      <c r="CK25" s="2">
        <v>146.90010000000001</v>
      </c>
      <c r="CL25" s="2">
        <v>40.884259999999998</v>
      </c>
      <c r="CM25" s="2">
        <v>29.223400000000002</v>
      </c>
      <c r="CN25" s="2">
        <v>12.277850000000001</v>
      </c>
      <c r="CO25" s="2">
        <v>26.039239999999999</v>
      </c>
      <c r="CP25" s="2">
        <v>6.322133</v>
      </c>
      <c r="CQ25" s="2">
        <v>21.16245</v>
      </c>
      <c r="CR25" s="2">
        <v>17.53031</v>
      </c>
      <c r="CS25" s="2">
        <v>24.178129999999999</v>
      </c>
      <c r="CT25" s="2">
        <v>25.458909999999999</v>
      </c>
      <c r="CU25" s="2">
        <v>13.25422</v>
      </c>
      <c r="CV25" s="2">
        <v>3.5891359999999999</v>
      </c>
      <c r="CW25" s="2">
        <v>11.043509999999999</v>
      </c>
      <c r="CX25" s="2">
        <v>48.872100000000003</v>
      </c>
      <c r="CY25" s="2">
        <v>18.616959999999999</v>
      </c>
      <c r="CZ25" s="2"/>
      <c r="DA25" s="2">
        <v>7.8213619999999997</v>
      </c>
      <c r="DB25" s="2">
        <v>8.066478</v>
      </c>
      <c r="DC25" s="2">
        <v>5.3846749999999997</v>
      </c>
      <c r="DD25" s="2">
        <v>18.30893</v>
      </c>
      <c r="DE25" s="2">
        <v>12.676909999999999</v>
      </c>
      <c r="DF25" s="2"/>
      <c r="DG25" s="2">
        <v>0.42442790000000002</v>
      </c>
      <c r="DH25" s="2">
        <v>277.71300000000002</v>
      </c>
      <c r="DI25" s="2">
        <v>491.82060000000001</v>
      </c>
      <c r="DJ25" s="2">
        <v>142.2209</v>
      </c>
      <c r="DK25" s="2">
        <v>68.446809999999999</v>
      </c>
      <c r="DL25" s="2">
        <v>195.97970000000001</v>
      </c>
      <c r="DM25" s="2">
        <v>165.7176</v>
      </c>
      <c r="DN25" s="2">
        <v>329.65170000000001</v>
      </c>
      <c r="DO25" s="2">
        <v>252.6163</v>
      </c>
      <c r="DP25" s="2">
        <v>153.93879999999999</v>
      </c>
      <c r="DQ25" s="2">
        <v>114.70569999999999</v>
      </c>
      <c r="DR25" s="2">
        <v>101.1833</v>
      </c>
      <c r="DS25" s="2">
        <v>6.5523800000000003</v>
      </c>
      <c r="DT25" s="2">
        <v>40.423430000000003</v>
      </c>
      <c r="DU25" s="2">
        <v>8.3174810000000008</v>
      </c>
      <c r="DV25" s="2"/>
      <c r="DW25" s="2">
        <v>7.0713160000000004</v>
      </c>
      <c r="DX25" s="2">
        <v>1.7729900000000001</v>
      </c>
      <c r="DY25" s="2">
        <v>1.768939</v>
      </c>
      <c r="DZ25" s="2">
        <v>0.47870180000000001</v>
      </c>
      <c r="EA25" s="2">
        <v>7.7395240000000003</v>
      </c>
      <c r="EB25" s="2"/>
      <c r="EC25" s="2">
        <v>4.8101830000000003</v>
      </c>
      <c r="ED25" s="2">
        <v>24.194780000000002</v>
      </c>
      <c r="EE25" s="2"/>
      <c r="EF25" s="2"/>
      <c r="EG25" s="2"/>
      <c r="EH25" s="2"/>
      <c r="EI25" s="2">
        <v>8.2544050000000002</v>
      </c>
      <c r="EJ25" s="2">
        <v>5.7400529999999996</v>
      </c>
      <c r="EK25" s="2"/>
      <c r="EL25" s="2">
        <v>0.94761779999999995</v>
      </c>
      <c r="EM25" s="2">
        <v>5.3041070000000001</v>
      </c>
      <c r="EN25" s="2">
        <v>61.900680000000001</v>
      </c>
      <c r="EO25" s="2">
        <v>231.9683</v>
      </c>
      <c r="EP25" s="2">
        <v>611.65369999999996</v>
      </c>
      <c r="EQ25" s="2">
        <v>200.73840000000001</v>
      </c>
      <c r="ER25" s="2">
        <v>45.631210000000003</v>
      </c>
      <c r="ES25" s="2">
        <v>325.59629999999999</v>
      </c>
      <c r="ET25" s="2">
        <v>337.70679999999999</v>
      </c>
      <c r="EU25" s="2">
        <v>784.62070000000006</v>
      </c>
      <c r="EV25" s="2">
        <v>673.63869999999997</v>
      </c>
      <c r="EW25" s="2">
        <v>1022.706</v>
      </c>
      <c r="EX25" s="2">
        <v>681.94219999999996</v>
      </c>
      <c r="EY25" s="2">
        <v>2006.192</v>
      </c>
    </row>
    <row r="26" spans="1:155" x14ac:dyDescent="0.25">
      <c r="A26" t="s">
        <v>200</v>
      </c>
      <c r="B26" s="2">
        <v>68.959429999999998</v>
      </c>
      <c r="C26" s="2">
        <v>378.66910000000001</v>
      </c>
      <c r="D26" s="2">
        <v>139.66059999999999</v>
      </c>
      <c r="E26" s="2">
        <v>17.111619999999998</v>
      </c>
      <c r="F26" s="2">
        <v>234.9906</v>
      </c>
      <c r="G26" s="2">
        <v>63.123440000000002</v>
      </c>
      <c r="H26" s="2">
        <v>233.49789999999999</v>
      </c>
      <c r="I26" s="2">
        <v>154.21180000000001</v>
      </c>
      <c r="J26" s="2">
        <v>194.12620000000001</v>
      </c>
      <c r="K26" s="2">
        <v>44.197009999999999</v>
      </c>
      <c r="L26" s="2">
        <v>259.96839999999997</v>
      </c>
      <c r="M26" s="2">
        <v>58.328690000000002</v>
      </c>
      <c r="N26" s="2">
        <v>158.2783</v>
      </c>
      <c r="O26" s="2">
        <v>30.24765</v>
      </c>
      <c r="P26" s="2"/>
      <c r="Q26" s="2">
        <v>9.8338140000000003</v>
      </c>
      <c r="R26" s="2">
        <v>4.0743010000000002</v>
      </c>
      <c r="S26" s="2">
        <v>126.0791</v>
      </c>
      <c r="T26" s="2">
        <v>120.557</v>
      </c>
      <c r="U26" s="2">
        <v>110.64019999999999</v>
      </c>
      <c r="V26" s="2">
        <v>9.1630520000000004</v>
      </c>
      <c r="W26" s="2">
        <v>61.459409999999998</v>
      </c>
      <c r="X26" s="2">
        <v>35.835059999999999</v>
      </c>
      <c r="Y26" s="2">
        <v>106.26139999999999</v>
      </c>
      <c r="Z26" s="2">
        <v>61.80874</v>
      </c>
      <c r="AA26" s="2"/>
      <c r="AB26" s="2">
        <v>12.01911</v>
      </c>
      <c r="AC26" s="2">
        <v>20.778939999999999</v>
      </c>
      <c r="AD26" s="2">
        <v>104.20189999999999</v>
      </c>
      <c r="AE26" s="2">
        <v>48.437980000000003</v>
      </c>
      <c r="AF26" s="2">
        <v>61.599400000000003</v>
      </c>
      <c r="AG26" s="2">
        <v>19.5321</v>
      </c>
      <c r="AH26" s="2">
        <v>44.031019999999998</v>
      </c>
      <c r="AI26" s="2">
        <v>240.63290000000001</v>
      </c>
      <c r="AJ26" s="2">
        <v>481.44760000000002</v>
      </c>
      <c r="AK26" s="2">
        <v>202.09460000000001</v>
      </c>
      <c r="AL26" s="2">
        <v>123.00369999999999</v>
      </c>
      <c r="AM26" s="2">
        <v>150.15430000000001</v>
      </c>
      <c r="AN26" s="2">
        <v>298.10640000000001</v>
      </c>
      <c r="AO26" s="2">
        <v>545.42719999999997</v>
      </c>
      <c r="AP26" s="2">
        <v>394.99829999999997</v>
      </c>
      <c r="AQ26" s="2">
        <v>251.23820000000001</v>
      </c>
      <c r="AR26" s="2">
        <v>141.85499999999999</v>
      </c>
      <c r="AS26" s="2">
        <v>343.24189999999999</v>
      </c>
      <c r="AT26" s="2">
        <v>8.7897320000000008</v>
      </c>
      <c r="AU26" s="2">
        <v>9.17103</v>
      </c>
      <c r="AV26" s="2">
        <v>2.334997</v>
      </c>
      <c r="AW26" s="2"/>
      <c r="AX26" s="2">
        <v>26.223500000000001</v>
      </c>
      <c r="AY26" s="2">
        <v>19.030100000000001</v>
      </c>
      <c r="AZ26" s="2">
        <v>11.723520000000001</v>
      </c>
      <c r="BA26" s="2">
        <v>11.78881</v>
      </c>
      <c r="BB26" s="2">
        <v>14.717549999999999</v>
      </c>
      <c r="BC26" s="2">
        <v>14.59291</v>
      </c>
      <c r="BD26" s="2">
        <v>4.6072730000000002</v>
      </c>
      <c r="BE26" s="2"/>
      <c r="BF26" s="2"/>
      <c r="BG26" s="2"/>
      <c r="BH26" s="2"/>
      <c r="BI26" s="2"/>
      <c r="BJ26" s="2"/>
      <c r="BK26" s="2">
        <v>7.0960429999999999</v>
      </c>
      <c r="BL26" s="2">
        <v>6.9212400000000001</v>
      </c>
      <c r="BM26" s="2">
        <v>33.166969999999999</v>
      </c>
      <c r="BN26" s="2"/>
      <c r="BO26" s="2">
        <v>233.63210000000001</v>
      </c>
      <c r="BP26" s="2">
        <v>1741.454</v>
      </c>
      <c r="BQ26" s="2">
        <v>3996.1729999999998</v>
      </c>
      <c r="BR26" s="2">
        <v>1241.854</v>
      </c>
      <c r="BS26" s="2">
        <v>660.88459999999998</v>
      </c>
      <c r="BT26" s="2">
        <v>1581.779</v>
      </c>
      <c r="BU26" s="2">
        <v>1956.8869999999999</v>
      </c>
      <c r="BV26" s="2">
        <v>3931.9740000000002</v>
      </c>
      <c r="BW26" s="2">
        <v>3974.085</v>
      </c>
      <c r="BX26" s="2">
        <v>4626.5119999999997</v>
      </c>
      <c r="BY26" s="2">
        <v>3309.66</v>
      </c>
      <c r="BZ26" s="2">
        <v>9526.06</v>
      </c>
      <c r="CA26" s="2">
        <v>65.625559999999993</v>
      </c>
      <c r="CB26" s="2">
        <v>294.32170000000002</v>
      </c>
      <c r="CC26" s="2">
        <v>66.490589999999997</v>
      </c>
      <c r="CD26" s="2">
        <v>1.062398</v>
      </c>
      <c r="CE26" s="2">
        <v>35.055970000000002</v>
      </c>
      <c r="CF26" s="2">
        <v>184.4308</v>
      </c>
      <c r="CG26" s="2">
        <v>212.51390000000001</v>
      </c>
      <c r="CH26" s="2">
        <v>245.82599999999999</v>
      </c>
      <c r="CI26" s="2">
        <v>192.40710000000001</v>
      </c>
      <c r="CJ26" s="2">
        <v>114.6743</v>
      </c>
      <c r="CK26" s="2">
        <v>237.5615</v>
      </c>
      <c r="CL26" s="2">
        <v>31.93289</v>
      </c>
      <c r="CM26" s="2">
        <v>171.44319999999999</v>
      </c>
      <c r="CN26" s="2"/>
      <c r="CO26" s="2">
        <v>63.177480000000003</v>
      </c>
      <c r="CP26" s="2">
        <v>8.5426590000000004</v>
      </c>
      <c r="CQ26" s="2">
        <v>37.519170000000003</v>
      </c>
      <c r="CR26" s="2">
        <v>73.23254</v>
      </c>
      <c r="CS26" s="2">
        <v>87.434089999999998</v>
      </c>
      <c r="CT26" s="2">
        <v>72.779079999999993</v>
      </c>
      <c r="CU26" s="2">
        <v>63.565280000000001</v>
      </c>
      <c r="CV26" s="2">
        <v>166.8629</v>
      </c>
      <c r="CW26" s="2">
        <v>23.611370000000001</v>
      </c>
      <c r="CX26" s="2">
        <v>126.6819</v>
      </c>
      <c r="CY26" s="2">
        <v>17.132090000000002</v>
      </c>
      <c r="CZ26" s="2">
        <v>6.1746369999999997</v>
      </c>
      <c r="DA26" s="2">
        <v>52.426729999999999</v>
      </c>
      <c r="DB26" s="2">
        <v>3.1827030000000001</v>
      </c>
      <c r="DC26" s="2">
        <v>24.454889999999999</v>
      </c>
      <c r="DD26" s="2">
        <v>61.785139999999998</v>
      </c>
      <c r="DE26" s="2">
        <v>18.428920000000002</v>
      </c>
      <c r="DF26" s="2">
        <v>17.227630000000001</v>
      </c>
      <c r="DG26" s="2">
        <v>51.052500000000002</v>
      </c>
      <c r="DH26" s="2">
        <v>305.42770000000002</v>
      </c>
      <c r="DI26" s="2">
        <v>471.50450000000001</v>
      </c>
      <c r="DJ26" s="2">
        <v>125.3532</v>
      </c>
      <c r="DK26" s="2">
        <v>57.79766</v>
      </c>
      <c r="DL26" s="2">
        <v>164.6936</v>
      </c>
      <c r="DM26" s="2">
        <v>303.56330000000003</v>
      </c>
      <c r="DN26" s="2">
        <v>457.93430000000001</v>
      </c>
      <c r="DO26" s="2">
        <v>245.70570000000001</v>
      </c>
      <c r="DP26" s="2">
        <v>292.73669999999998</v>
      </c>
      <c r="DQ26" s="2">
        <v>142.017</v>
      </c>
      <c r="DR26" s="2">
        <v>370.66860000000003</v>
      </c>
      <c r="DS26" s="2">
        <v>18.987120000000001</v>
      </c>
      <c r="DT26" s="2">
        <v>85.391019999999997</v>
      </c>
      <c r="DU26" s="2"/>
      <c r="DV26" s="2"/>
      <c r="DW26" s="2">
        <v>3.0130309999999998</v>
      </c>
      <c r="DX26" s="2"/>
      <c r="DY26" s="2">
        <v>45.890250000000002</v>
      </c>
      <c r="DZ26" s="2">
        <v>2.3031540000000001</v>
      </c>
      <c r="EA26" s="2"/>
      <c r="EB26" s="2">
        <v>9.5204070000000005</v>
      </c>
      <c r="EC26" s="2">
        <v>20.206710000000001</v>
      </c>
      <c r="ED26" s="2">
        <v>11.459960000000001</v>
      </c>
      <c r="EE26" s="2"/>
      <c r="EF26" s="2">
        <v>9.0699310000000004</v>
      </c>
      <c r="EG26" s="2"/>
      <c r="EH26" s="2"/>
      <c r="EI26" s="2"/>
      <c r="EJ26" s="2"/>
      <c r="EK26" s="2">
        <v>5.663716</v>
      </c>
      <c r="EL26" s="2">
        <v>32.018500000000003</v>
      </c>
      <c r="EM26" s="2">
        <v>7.6355779999999998</v>
      </c>
      <c r="EN26" s="2">
        <v>0.65924749999999999</v>
      </c>
      <c r="EO26" s="2">
        <v>1614.9549999999999</v>
      </c>
      <c r="EP26" s="2">
        <v>3694.6570000000002</v>
      </c>
      <c r="EQ26" s="2">
        <v>1131.954</v>
      </c>
      <c r="ER26" s="2">
        <v>553.78779999999995</v>
      </c>
      <c r="ES26" s="2">
        <v>1529.268</v>
      </c>
      <c r="ET26" s="2">
        <v>1948.3040000000001</v>
      </c>
      <c r="EU26" s="2">
        <v>3611.9740000000002</v>
      </c>
      <c r="EV26" s="2">
        <v>4483.2820000000002</v>
      </c>
      <c r="EW26" s="2">
        <v>5131.63</v>
      </c>
      <c r="EX26" s="2">
        <v>3561.36</v>
      </c>
      <c r="EY26" s="2">
        <v>11291.99</v>
      </c>
    </row>
    <row r="27" spans="1:155" x14ac:dyDescent="0.25">
      <c r="A27" t="s">
        <v>201</v>
      </c>
      <c r="B27" s="2">
        <v>79.164770000000004</v>
      </c>
      <c r="C27" s="2">
        <v>351.97519999999997</v>
      </c>
      <c r="D27" s="2">
        <v>124.2531</v>
      </c>
      <c r="E27" s="2">
        <v>97.828400000000002</v>
      </c>
      <c r="F27" s="2">
        <v>151.16290000000001</v>
      </c>
      <c r="G27" s="2">
        <v>73.213650000000001</v>
      </c>
      <c r="H27" s="2">
        <v>333.73840000000001</v>
      </c>
      <c r="I27" s="2">
        <v>184.64429999999999</v>
      </c>
      <c r="J27" s="2">
        <v>254.5872</v>
      </c>
      <c r="K27" s="2">
        <v>136.45699999999999</v>
      </c>
      <c r="L27" s="2">
        <v>332.23759999999999</v>
      </c>
      <c r="M27" s="2">
        <v>9.7195509999999992</v>
      </c>
      <c r="N27" s="2">
        <v>24.953119999999998</v>
      </c>
      <c r="O27" s="2">
        <v>15.665190000000001</v>
      </c>
      <c r="P27" s="2">
        <v>14.80827</v>
      </c>
      <c r="Q27" s="2">
        <v>8.1022800000000004</v>
      </c>
      <c r="R27" s="2">
        <v>51.894039999999997</v>
      </c>
      <c r="S27" s="2">
        <v>98.572590000000005</v>
      </c>
      <c r="T27" s="2">
        <v>91.433539999999994</v>
      </c>
      <c r="U27" s="2">
        <v>11.214219999999999</v>
      </c>
      <c r="V27" s="2">
        <v>8.1615490000000008</v>
      </c>
      <c r="W27" s="2">
        <v>65.894509999999997</v>
      </c>
      <c r="X27" s="2">
        <v>94.350849999999994</v>
      </c>
      <c r="Y27" s="2">
        <v>51.532170000000001</v>
      </c>
      <c r="Z27" s="2">
        <v>12.74592</v>
      </c>
      <c r="AA27" s="2">
        <v>21.374829999999999</v>
      </c>
      <c r="AB27" s="2">
        <v>38.155349999999999</v>
      </c>
      <c r="AC27" s="2">
        <v>40.238529999999997</v>
      </c>
      <c r="AD27" s="2">
        <v>116.7396</v>
      </c>
      <c r="AE27" s="2">
        <v>69.564809999999994</v>
      </c>
      <c r="AF27" s="2">
        <v>25.554790000000001</v>
      </c>
      <c r="AG27" s="2">
        <v>28.933350000000001</v>
      </c>
      <c r="AH27" s="2">
        <v>8.008013</v>
      </c>
      <c r="AI27" s="2">
        <v>529.79049999999995</v>
      </c>
      <c r="AJ27" s="2">
        <v>963.79319999999996</v>
      </c>
      <c r="AK27" s="2">
        <v>196.22290000000001</v>
      </c>
      <c r="AL27" s="2">
        <v>122.62050000000001</v>
      </c>
      <c r="AM27" s="2">
        <v>430.52940000000001</v>
      </c>
      <c r="AN27" s="2">
        <v>387.67169999999999</v>
      </c>
      <c r="AO27" s="2">
        <v>656.27719999999999</v>
      </c>
      <c r="AP27" s="2">
        <v>519.3578</v>
      </c>
      <c r="AQ27" s="2">
        <v>386.31689999999998</v>
      </c>
      <c r="AR27" s="2">
        <v>132.98519999999999</v>
      </c>
      <c r="AS27" s="2">
        <v>289.53930000000003</v>
      </c>
      <c r="AT27" s="2">
        <v>22.508430000000001</v>
      </c>
      <c r="AU27" s="2">
        <v>7.366409</v>
      </c>
      <c r="AV27" s="2">
        <v>4.1773829999999998</v>
      </c>
      <c r="AW27" s="2">
        <v>8.1076960000000007</v>
      </c>
      <c r="AX27" s="2">
        <v>13.05771</v>
      </c>
      <c r="AY27" s="2">
        <v>16.229859999999999</v>
      </c>
      <c r="AZ27" s="2">
        <v>22.688359999999999</v>
      </c>
      <c r="BA27" s="2">
        <v>21.850349999999999</v>
      </c>
      <c r="BB27" s="2">
        <v>8.1609510000000007</v>
      </c>
      <c r="BC27" s="2">
        <v>8.0376300000000001</v>
      </c>
      <c r="BD27" s="2">
        <v>4.08894</v>
      </c>
      <c r="BE27" s="2"/>
      <c r="BF27" s="2">
        <v>6.663424</v>
      </c>
      <c r="BG27" s="2"/>
      <c r="BH27" s="2"/>
      <c r="BI27" s="2">
        <v>0.1875463</v>
      </c>
      <c r="BJ27" s="2"/>
      <c r="BK27" s="2"/>
      <c r="BL27" s="2"/>
      <c r="BM27" s="2">
        <v>0.57678689999999999</v>
      </c>
      <c r="BN27" s="2"/>
      <c r="BO27" s="2">
        <v>21.002739999999999</v>
      </c>
      <c r="BP27" s="2">
        <v>1289.4659999999999</v>
      </c>
      <c r="BQ27" s="2">
        <v>2863.7170000000001</v>
      </c>
      <c r="BR27" s="2">
        <v>916.93550000000005</v>
      </c>
      <c r="BS27" s="2">
        <v>644.26030000000003</v>
      </c>
      <c r="BT27" s="2">
        <v>1452.8050000000001</v>
      </c>
      <c r="BU27" s="2">
        <v>1576.752</v>
      </c>
      <c r="BV27" s="2">
        <v>2983.9839999999999</v>
      </c>
      <c r="BW27" s="2">
        <v>2986.1489999999999</v>
      </c>
      <c r="BX27" s="2">
        <v>3524.5889999999999</v>
      </c>
      <c r="BY27" s="2">
        <v>1977.425</v>
      </c>
      <c r="BZ27" s="2">
        <v>6332.2290000000003</v>
      </c>
      <c r="CA27" s="2">
        <v>251.97309999999999</v>
      </c>
      <c r="CB27" s="2">
        <v>322.83600000000001</v>
      </c>
      <c r="CC27" s="2">
        <v>92.732150000000004</v>
      </c>
      <c r="CD27" s="2">
        <v>16.832280000000001</v>
      </c>
      <c r="CE27" s="2">
        <v>178.8134</v>
      </c>
      <c r="CF27" s="2">
        <v>219.86109999999999</v>
      </c>
      <c r="CG27" s="2">
        <v>133.92410000000001</v>
      </c>
      <c r="CH27" s="2">
        <v>355.26960000000003</v>
      </c>
      <c r="CI27" s="2">
        <v>115.7953</v>
      </c>
      <c r="CJ27" s="2">
        <v>172.5187</v>
      </c>
      <c r="CK27" s="2">
        <v>281.0598</v>
      </c>
      <c r="CL27" s="2">
        <v>6.4024159999999997</v>
      </c>
      <c r="CM27" s="2">
        <v>174.58850000000001</v>
      </c>
      <c r="CN27" s="2">
        <v>39.139159999999997</v>
      </c>
      <c r="CO27" s="2">
        <v>18.14987</v>
      </c>
      <c r="CP27" s="2">
        <v>76.880459999999999</v>
      </c>
      <c r="CQ27" s="2">
        <v>31.82987</v>
      </c>
      <c r="CR27" s="2">
        <v>86.759649999999993</v>
      </c>
      <c r="CS27" s="2">
        <v>59.895699999999998</v>
      </c>
      <c r="CT27" s="2">
        <v>69.68777</v>
      </c>
      <c r="CU27" s="2">
        <v>59.766379999999998</v>
      </c>
      <c r="CV27" s="2">
        <v>105.7697</v>
      </c>
      <c r="CW27" s="2">
        <v>41.48903</v>
      </c>
      <c r="CX27" s="2">
        <v>43.570920000000001</v>
      </c>
      <c r="CY27" s="2">
        <v>89.750140000000002</v>
      </c>
      <c r="CZ27" s="2"/>
      <c r="DA27" s="2">
        <v>15.335789999999999</v>
      </c>
      <c r="DB27" s="2">
        <v>10.20782</v>
      </c>
      <c r="DC27" s="2">
        <v>145.70160000000001</v>
      </c>
      <c r="DD27" s="2">
        <v>24.517019999999999</v>
      </c>
      <c r="DE27" s="2">
        <v>6.4138010000000003</v>
      </c>
      <c r="DF27" s="2">
        <v>38.421250000000001</v>
      </c>
      <c r="DG27" s="2">
        <v>7.1697879999999996</v>
      </c>
      <c r="DH27" s="2">
        <v>457.49439999999998</v>
      </c>
      <c r="DI27" s="2">
        <v>915.4058</v>
      </c>
      <c r="DJ27" s="2">
        <v>196.3424</v>
      </c>
      <c r="DK27" s="2">
        <v>181.49870000000001</v>
      </c>
      <c r="DL27" s="2">
        <v>260.94889999999998</v>
      </c>
      <c r="DM27" s="2">
        <v>372.39440000000002</v>
      </c>
      <c r="DN27" s="2">
        <v>587.50509999999997</v>
      </c>
      <c r="DO27" s="2">
        <v>405.18389999999999</v>
      </c>
      <c r="DP27" s="2">
        <v>319.55450000000002</v>
      </c>
      <c r="DQ27" s="2">
        <v>141.4213</v>
      </c>
      <c r="DR27" s="2">
        <v>302.99950000000001</v>
      </c>
      <c r="DS27" s="2">
        <v>10.33886</v>
      </c>
      <c r="DT27" s="2">
        <v>6.7819070000000004</v>
      </c>
      <c r="DU27" s="2">
        <v>0.674813</v>
      </c>
      <c r="DV27" s="2">
        <v>56.162480000000002</v>
      </c>
      <c r="DW27" s="2">
        <v>51.257510000000003</v>
      </c>
      <c r="DX27" s="2">
        <v>3.4896400000000001</v>
      </c>
      <c r="DY27" s="2">
        <v>4.0812080000000002</v>
      </c>
      <c r="DZ27" s="2"/>
      <c r="EA27" s="2">
        <v>29.342649999999999</v>
      </c>
      <c r="EB27" s="2">
        <v>25.614159999999998</v>
      </c>
      <c r="EC27" s="2">
        <v>17.443159999999999</v>
      </c>
      <c r="ED27" s="2"/>
      <c r="EE27" s="2"/>
      <c r="EF27" s="2"/>
      <c r="EG27" s="2"/>
      <c r="EH27" s="2">
        <v>4.7206939999999999</v>
      </c>
      <c r="EI27" s="2"/>
      <c r="EJ27" s="2"/>
      <c r="EK27" s="2">
        <v>1.4833449999999999</v>
      </c>
      <c r="EL27" s="2">
        <v>8.259188</v>
      </c>
      <c r="EM27" s="2"/>
      <c r="EN27" s="2">
        <v>15.34188</v>
      </c>
      <c r="EO27" s="2">
        <v>1255.3019999999999</v>
      </c>
      <c r="EP27" s="2">
        <v>2758.817</v>
      </c>
      <c r="EQ27" s="2">
        <v>806.36130000000003</v>
      </c>
      <c r="ER27" s="2">
        <v>500.35669999999999</v>
      </c>
      <c r="ES27" s="2">
        <v>1202.0429999999999</v>
      </c>
      <c r="ET27" s="2">
        <v>1576.2170000000001</v>
      </c>
      <c r="EU27" s="2">
        <v>3100.0279999999998</v>
      </c>
      <c r="EV27" s="2">
        <v>2957.65</v>
      </c>
      <c r="EW27" s="2">
        <v>3361.9470000000001</v>
      </c>
      <c r="EX27" s="2">
        <v>2544.2579999999998</v>
      </c>
      <c r="EY27" s="2">
        <v>6812.2160000000003</v>
      </c>
    </row>
    <row r="28" spans="1:155" x14ac:dyDescent="0.25">
      <c r="A28" t="s">
        <v>202</v>
      </c>
      <c r="B28" s="2">
        <v>16.363969999999998</v>
      </c>
      <c r="C28" s="2">
        <v>22.201540000000001</v>
      </c>
      <c r="D28" s="2">
        <v>9.0692310000000003</v>
      </c>
      <c r="E28" s="2"/>
      <c r="F28" s="2">
        <v>17.067399999999999</v>
      </c>
      <c r="G28" s="2">
        <v>0.28268009999999999</v>
      </c>
      <c r="H28" s="2">
        <v>51.514150000000001</v>
      </c>
      <c r="I28" s="2">
        <v>27.605830000000001</v>
      </c>
      <c r="J28" s="2">
        <v>35.552930000000003</v>
      </c>
      <c r="K28" s="2">
        <v>8.4884170000000001</v>
      </c>
      <c r="L28" s="2">
        <v>36.668320000000001</v>
      </c>
      <c r="M28" s="2">
        <v>18.460100000000001</v>
      </c>
      <c r="N28" s="2">
        <v>1.2111229999999999</v>
      </c>
      <c r="O28" s="2"/>
      <c r="P28" s="2"/>
      <c r="Q28" s="2">
        <v>0.14648359999999999</v>
      </c>
      <c r="R28" s="2">
        <v>1.95242</v>
      </c>
      <c r="S28" s="2">
        <v>17.803799999999999</v>
      </c>
      <c r="T28" s="2">
        <v>5.2246309999999996</v>
      </c>
      <c r="U28" s="2">
        <v>0.33677190000000001</v>
      </c>
      <c r="V28" s="2">
        <v>0.26984380000000002</v>
      </c>
      <c r="W28" s="2"/>
      <c r="X28" s="2">
        <v>14.05073</v>
      </c>
      <c r="Y28" s="2">
        <v>1.523269</v>
      </c>
      <c r="Z28" s="2">
        <v>0.55384619999999996</v>
      </c>
      <c r="AA28" s="2"/>
      <c r="AB28" s="2">
        <v>0.69910930000000004</v>
      </c>
      <c r="AC28" s="2">
        <v>2.6856119999999999</v>
      </c>
      <c r="AD28" s="2">
        <v>2.583977</v>
      </c>
      <c r="AE28" s="2">
        <v>6.8511220000000002</v>
      </c>
      <c r="AF28" s="2">
        <v>4.6445220000000003</v>
      </c>
      <c r="AG28" s="2">
        <v>4.3503340000000001</v>
      </c>
      <c r="AH28" s="2">
        <v>0.82766759999999995</v>
      </c>
      <c r="AI28" s="2">
        <v>30.890509999999999</v>
      </c>
      <c r="AJ28" s="2">
        <v>63.834490000000002</v>
      </c>
      <c r="AK28" s="2">
        <v>35.376919999999998</v>
      </c>
      <c r="AL28" s="2"/>
      <c r="AM28" s="2">
        <v>79.077029999999993</v>
      </c>
      <c r="AN28" s="2">
        <v>15.34787</v>
      </c>
      <c r="AO28" s="2">
        <v>30.79541</v>
      </c>
      <c r="AP28" s="2">
        <v>28.84967</v>
      </c>
      <c r="AQ28" s="2">
        <v>34.514470000000003</v>
      </c>
      <c r="AR28" s="2">
        <v>4.3968660000000002</v>
      </c>
      <c r="AS28" s="2">
        <v>42.803400000000003</v>
      </c>
      <c r="AT28" s="2">
        <v>8.6293019999999991</v>
      </c>
      <c r="AU28" s="2">
        <v>0.35271659999999999</v>
      </c>
      <c r="AV28" s="2"/>
      <c r="AW28" s="2"/>
      <c r="AX28" s="2">
        <v>2.343737</v>
      </c>
      <c r="AY28" s="2">
        <v>1.2846070000000001</v>
      </c>
      <c r="AZ28" s="2">
        <v>1.8763030000000001</v>
      </c>
      <c r="BA28" s="2">
        <v>1.753647</v>
      </c>
      <c r="BB28" s="2">
        <v>1.021941</v>
      </c>
      <c r="BC28" s="2">
        <v>0.83266070000000003</v>
      </c>
      <c r="BD28" s="2">
        <v>0.48280610000000002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>
        <v>7.746969</v>
      </c>
      <c r="BP28" s="2">
        <v>166.6054</v>
      </c>
      <c r="BQ28" s="2">
        <v>319.87689999999998</v>
      </c>
      <c r="BR28" s="2">
        <v>112</v>
      </c>
      <c r="BS28" s="2">
        <v>50</v>
      </c>
      <c r="BT28" s="2">
        <v>138.6662</v>
      </c>
      <c r="BU28" s="2">
        <v>188.4468</v>
      </c>
      <c r="BV28" s="2">
        <v>420.4264</v>
      </c>
      <c r="BW28" s="2">
        <v>465.71510000000001</v>
      </c>
      <c r="BX28" s="2">
        <v>564.92939999999999</v>
      </c>
      <c r="BY28" s="2">
        <v>249.6619</v>
      </c>
      <c r="BZ28" s="2">
        <v>1000.471</v>
      </c>
      <c r="CA28" s="2">
        <v>2.733009</v>
      </c>
      <c r="CB28" s="2">
        <v>18.150069999999999</v>
      </c>
      <c r="CC28" s="2">
        <v>6.1566070000000002</v>
      </c>
      <c r="CD28" s="2"/>
      <c r="CE28" s="2">
        <v>12.14569</v>
      </c>
      <c r="CF28" s="2">
        <v>11.137650000000001</v>
      </c>
      <c r="CG28" s="2">
        <v>14.069710000000001</v>
      </c>
      <c r="CH28" s="2">
        <v>21.61542</v>
      </c>
      <c r="CI28" s="2">
        <v>9.577477</v>
      </c>
      <c r="CJ28" s="2">
        <v>16.245170000000002</v>
      </c>
      <c r="CK28" s="2">
        <v>42.263080000000002</v>
      </c>
      <c r="CL28" s="2">
        <v>0.58564479999999997</v>
      </c>
      <c r="CM28" s="2">
        <v>1.0222009999999999</v>
      </c>
      <c r="CN28" s="2"/>
      <c r="CO28" s="2"/>
      <c r="CP28" s="2">
        <v>0.62977649999999996</v>
      </c>
      <c r="CQ28" s="2">
        <v>8.2765640000000005</v>
      </c>
      <c r="CR28" s="2">
        <v>15.3413</v>
      </c>
      <c r="CS28" s="2">
        <v>11.84679</v>
      </c>
      <c r="CT28" s="2">
        <v>9.5701049999999999</v>
      </c>
      <c r="CU28" s="2"/>
      <c r="CV28" s="2">
        <v>4.4903219999999999</v>
      </c>
      <c r="CW28" s="2">
        <v>2.1961680000000001</v>
      </c>
      <c r="CX28" s="2">
        <v>2.1622050000000002</v>
      </c>
      <c r="CY28" s="2"/>
      <c r="CZ28" s="2"/>
      <c r="DA28" s="2">
        <v>1.439489</v>
      </c>
      <c r="DB28" s="2">
        <v>0.25962610000000003</v>
      </c>
      <c r="DC28" s="2">
        <v>5.5332920000000003</v>
      </c>
      <c r="DD28" s="2">
        <v>3.22215E-2</v>
      </c>
      <c r="DE28" s="2">
        <v>0.5511509</v>
      </c>
      <c r="DF28" s="2"/>
      <c r="DG28" s="2">
        <v>2.5445159999999998</v>
      </c>
      <c r="DH28" s="2"/>
      <c r="DI28" s="2">
        <v>77.164469999999994</v>
      </c>
      <c r="DJ28" s="2">
        <v>27.843389999999999</v>
      </c>
      <c r="DK28" s="2"/>
      <c r="DL28" s="2"/>
      <c r="DM28" s="2">
        <v>8.9818149999999992</v>
      </c>
      <c r="DN28" s="2">
        <v>66.096500000000006</v>
      </c>
      <c r="DO28" s="2">
        <v>66.428989999999999</v>
      </c>
      <c r="DP28" s="2">
        <v>36.57929</v>
      </c>
      <c r="DQ28" s="2">
        <v>4.4880360000000001</v>
      </c>
      <c r="DR28" s="2">
        <v>22.144290000000002</v>
      </c>
      <c r="DS28" s="2"/>
      <c r="DT28" s="2">
        <v>0.37745849999999997</v>
      </c>
      <c r="DU28" s="2"/>
      <c r="DV28" s="2"/>
      <c r="DW28" s="2">
        <v>3.1488830000000001</v>
      </c>
      <c r="DX28" s="2">
        <v>8.4166900000000003E-2</v>
      </c>
      <c r="DY28" s="2"/>
      <c r="DZ28" s="2"/>
      <c r="EA28" s="2">
        <v>0.2004185</v>
      </c>
      <c r="EB28" s="2"/>
      <c r="EC28" s="2">
        <v>0.14967739999999999</v>
      </c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>
        <v>7.9251230000000001</v>
      </c>
      <c r="EO28" s="2">
        <v>153.48519999999999</v>
      </c>
      <c r="EP28" s="2">
        <v>365.12360000000001</v>
      </c>
      <c r="EQ28" s="2">
        <v>93</v>
      </c>
      <c r="ER28" s="2">
        <v>31</v>
      </c>
      <c r="ES28" s="2">
        <v>137.6362</v>
      </c>
      <c r="ET28" s="2">
        <v>141.2602</v>
      </c>
      <c r="EU28" s="2">
        <v>247.95920000000001</v>
      </c>
      <c r="EV28" s="2">
        <v>440.07659999999998</v>
      </c>
      <c r="EW28" s="2">
        <v>428.5215</v>
      </c>
      <c r="EX28" s="2">
        <v>285.26679999999999</v>
      </c>
      <c r="EY28" s="2">
        <v>875.48299999999995</v>
      </c>
    </row>
    <row r="29" spans="1:155" x14ac:dyDescent="0.25">
      <c r="A29" t="s">
        <v>203</v>
      </c>
      <c r="B29" s="2">
        <v>338.06029999999998</v>
      </c>
      <c r="C29" s="2">
        <v>807.24080000000004</v>
      </c>
      <c r="D29" s="2">
        <v>238.8681</v>
      </c>
      <c r="E29" s="2">
        <v>233.46190000000001</v>
      </c>
      <c r="F29" s="2">
        <v>800.41930000000002</v>
      </c>
      <c r="G29" s="2">
        <v>457.0478</v>
      </c>
      <c r="H29" s="2">
        <v>1005.586</v>
      </c>
      <c r="I29" s="2">
        <v>704.23749999999995</v>
      </c>
      <c r="J29" s="2">
        <v>759.00940000000003</v>
      </c>
      <c r="K29" s="2">
        <v>327.95159999999998</v>
      </c>
      <c r="L29" s="2">
        <v>675.66679999999997</v>
      </c>
      <c r="M29" s="2">
        <v>449.0729</v>
      </c>
      <c r="N29" s="2">
        <v>890.05629999999996</v>
      </c>
      <c r="O29" s="2">
        <v>276.83839999999998</v>
      </c>
      <c r="P29" s="2">
        <v>486.86900000000003</v>
      </c>
      <c r="Q29" s="2">
        <v>1563.029</v>
      </c>
      <c r="R29" s="2">
        <v>674.35360000000003</v>
      </c>
      <c r="S29" s="2">
        <v>848.95690000000002</v>
      </c>
      <c r="T29" s="2">
        <v>590.99519999999995</v>
      </c>
      <c r="U29" s="2">
        <v>520.351</v>
      </c>
      <c r="V29" s="2">
        <v>235.5478</v>
      </c>
      <c r="W29" s="2">
        <v>413.9742</v>
      </c>
      <c r="X29" s="2">
        <v>329.57490000000001</v>
      </c>
      <c r="Y29" s="2">
        <v>730.39049999999997</v>
      </c>
      <c r="Z29" s="2">
        <v>157.5213</v>
      </c>
      <c r="AA29" s="2">
        <v>161.92949999999999</v>
      </c>
      <c r="AB29" s="2">
        <v>644.64580000000001</v>
      </c>
      <c r="AC29" s="2">
        <v>683.79409999999996</v>
      </c>
      <c r="AD29" s="2">
        <v>600.59119999999996</v>
      </c>
      <c r="AE29" s="2">
        <v>454.78890000000001</v>
      </c>
      <c r="AF29" s="2">
        <v>338.41840000000002</v>
      </c>
      <c r="AG29" s="2">
        <v>203.64959999999999</v>
      </c>
      <c r="AH29" s="2">
        <v>213.6097</v>
      </c>
      <c r="AI29" s="2">
        <v>1389.4960000000001</v>
      </c>
      <c r="AJ29" s="2">
        <v>3101.9639999999999</v>
      </c>
      <c r="AK29" s="2">
        <v>917.97349999999994</v>
      </c>
      <c r="AL29" s="2">
        <v>648.1798</v>
      </c>
      <c r="AM29" s="2">
        <v>1455.606</v>
      </c>
      <c r="AN29" s="2">
        <v>1343.952</v>
      </c>
      <c r="AO29" s="2">
        <v>2520.5419999999999</v>
      </c>
      <c r="AP29" s="2">
        <v>2002.3889999999999</v>
      </c>
      <c r="AQ29" s="2">
        <v>1286.346</v>
      </c>
      <c r="AR29" s="2">
        <v>386.36739999999998</v>
      </c>
      <c r="AS29" s="2">
        <v>843.23710000000005</v>
      </c>
      <c r="AT29" s="2">
        <v>57.562669999999997</v>
      </c>
      <c r="AU29" s="2">
        <v>352.99079999999998</v>
      </c>
      <c r="AV29" s="2">
        <v>96.370559999999998</v>
      </c>
      <c r="AW29" s="2">
        <v>113.6743</v>
      </c>
      <c r="AX29" s="2">
        <v>423.54509999999999</v>
      </c>
      <c r="AY29" s="2">
        <v>196.3954</v>
      </c>
      <c r="AZ29" s="2">
        <v>177.5968</v>
      </c>
      <c r="BA29" s="2">
        <v>239.80009999999999</v>
      </c>
      <c r="BB29" s="2">
        <v>91.077680000000001</v>
      </c>
      <c r="BC29" s="2">
        <v>33.713160000000002</v>
      </c>
      <c r="BD29" s="2">
        <v>125.3901</v>
      </c>
      <c r="BE29" s="2">
        <v>26.29607</v>
      </c>
      <c r="BF29" s="2">
        <v>28.05162</v>
      </c>
      <c r="BG29" s="2">
        <v>26.217649999999999</v>
      </c>
      <c r="BH29" s="2"/>
      <c r="BI29" s="2"/>
      <c r="BJ29" s="2"/>
      <c r="BK29" s="2">
        <v>60.661079999999998</v>
      </c>
      <c r="BL29" s="2">
        <v>56.675109999999997</v>
      </c>
      <c r="BM29" s="2"/>
      <c r="BN29" s="2">
        <v>45.53942</v>
      </c>
      <c r="BO29" s="2">
        <v>158.72669999999999</v>
      </c>
      <c r="BP29" s="2">
        <v>6556.9369999999999</v>
      </c>
      <c r="BQ29" s="2">
        <v>14613.31</v>
      </c>
      <c r="BR29" s="2">
        <v>4623.21</v>
      </c>
      <c r="BS29" s="2">
        <v>4292.8850000000002</v>
      </c>
      <c r="BT29" s="2">
        <v>12507.75</v>
      </c>
      <c r="BU29" s="2">
        <v>10244.459999999999</v>
      </c>
      <c r="BV29" s="2">
        <v>19183.07</v>
      </c>
      <c r="BW29" s="2">
        <v>18085.11</v>
      </c>
      <c r="BX29" s="2">
        <v>20232.8</v>
      </c>
      <c r="BY29" s="2">
        <v>9952.2309999999998</v>
      </c>
      <c r="BZ29" s="2">
        <v>31628.39</v>
      </c>
      <c r="CA29" s="2">
        <v>242.92150000000001</v>
      </c>
      <c r="CB29" s="2">
        <v>772.56460000000004</v>
      </c>
      <c r="CC29" s="2">
        <v>315.23090000000002</v>
      </c>
      <c r="CD29" s="2">
        <v>206.98159999999999</v>
      </c>
      <c r="CE29" s="2">
        <v>476.86590000000001</v>
      </c>
      <c r="CF29" s="2">
        <v>661.75919999999996</v>
      </c>
      <c r="CG29" s="2">
        <v>681.98540000000003</v>
      </c>
      <c r="CH29" s="2">
        <v>755.36760000000004</v>
      </c>
      <c r="CI29" s="2">
        <v>836.84050000000002</v>
      </c>
      <c r="CJ29" s="2">
        <v>274.78809999999999</v>
      </c>
      <c r="CK29" s="2">
        <v>699.55319999999995</v>
      </c>
      <c r="CL29" s="2">
        <v>423.16520000000003</v>
      </c>
      <c r="CM29" s="2">
        <v>882.26250000000005</v>
      </c>
      <c r="CN29" s="2">
        <v>409.19279999999998</v>
      </c>
      <c r="CO29" s="2">
        <v>483.07229999999998</v>
      </c>
      <c r="CP29" s="2">
        <v>2085.4670000000001</v>
      </c>
      <c r="CQ29" s="2">
        <v>613.59140000000002</v>
      </c>
      <c r="CR29" s="2">
        <v>1009.883</v>
      </c>
      <c r="CS29" s="2">
        <v>1034.9559999999999</v>
      </c>
      <c r="CT29" s="2">
        <v>947.65859999999998</v>
      </c>
      <c r="CU29" s="2">
        <v>296.37490000000003</v>
      </c>
      <c r="CV29" s="2">
        <v>619.8492</v>
      </c>
      <c r="CW29" s="2">
        <v>408.43979999999999</v>
      </c>
      <c r="CX29" s="2">
        <v>847.81920000000002</v>
      </c>
      <c r="CY29" s="2">
        <v>225.43049999999999</v>
      </c>
      <c r="CZ29" s="2">
        <v>421.1309</v>
      </c>
      <c r="DA29" s="2">
        <v>546.53779999999995</v>
      </c>
      <c r="DB29" s="2">
        <v>204.16720000000001</v>
      </c>
      <c r="DC29" s="2">
        <v>409.54899999999998</v>
      </c>
      <c r="DD29" s="2">
        <v>399.61869999999999</v>
      </c>
      <c r="DE29" s="2">
        <v>231.60599999999999</v>
      </c>
      <c r="DF29" s="2">
        <v>142.91120000000001</v>
      </c>
      <c r="DG29" s="2">
        <v>103.1281</v>
      </c>
      <c r="DH29" s="2">
        <v>1298.454</v>
      </c>
      <c r="DI29" s="2">
        <v>2750.0639999999999</v>
      </c>
      <c r="DJ29" s="2">
        <v>755.57920000000001</v>
      </c>
      <c r="DK29" s="2">
        <v>705.28359999999998</v>
      </c>
      <c r="DL29" s="2">
        <v>1701.84</v>
      </c>
      <c r="DM29" s="2">
        <v>1321.115</v>
      </c>
      <c r="DN29" s="2">
        <v>2306.4180000000001</v>
      </c>
      <c r="DO29" s="2">
        <v>1908.6079999999999</v>
      </c>
      <c r="DP29" s="2">
        <v>1191.683</v>
      </c>
      <c r="DQ29" s="2">
        <v>533.76890000000003</v>
      </c>
      <c r="DR29" s="2">
        <v>1014.3150000000001</v>
      </c>
      <c r="DS29" s="2">
        <v>108.2073</v>
      </c>
      <c r="DT29" s="2">
        <v>212.22790000000001</v>
      </c>
      <c r="DU29" s="2">
        <v>12.60491</v>
      </c>
      <c r="DV29" s="2">
        <v>85.268839999999997</v>
      </c>
      <c r="DW29" s="2">
        <v>124.8878</v>
      </c>
      <c r="DX29" s="2">
        <v>151.9237</v>
      </c>
      <c r="DY29" s="2">
        <v>77.989379999999997</v>
      </c>
      <c r="DZ29" s="2">
        <v>246.2424</v>
      </c>
      <c r="EA29" s="2">
        <v>46.066949999999999</v>
      </c>
      <c r="EB29" s="2">
        <v>68.234470000000002</v>
      </c>
      <c r="EC29" s="2">
        <v>37.049320000000002</v>
      </c>
      <c r="ED29" s="2">
        <v>9.7200089999999992</v>
      </c>
      <c r="EE29" s="2">
        <v>16.226980000000001</v>
      </c>
      <c r="EF29" s="2"/>
      <c r="EG29" s="2">
        <v>61.38017</v>
      </c>
      <c r="EH29" s="2">
        <v>16.479569999999999</v>
      </c>
      <c r="EI29" s="2"/>
      <c r="EJ29" s="2">
        <v>14.609450000000001</v>
      </c>
      <c r="EK29" s="2">
        <v>85.666129999999995</v>
      </c>
      <c r="EL29" s="2">
        <v>73.786640000000006</v>
      </c>
      <c r="EM29" s="2"/>
      <c r="EN29" s="2">
        <v>140.6026</v>
      </c>
      <c r="EO29" s="2">
        <v>6097.0919999999996</v>
      </c>
      <c r="EP29" s="2">
        <v>13776.83</v>
      </c>
      <c r="EQ29" s="2">
        <v>4371.9620000000004</v>
      </c>
      <c r="ER29" s="2">
        <v>4413.8829999999998</v>
      </c>
      <c r="ES29" s="2">
        <v>12531.92</v>
      </c>
      <c r="ET29" s="2">
        <v>9707.4429999999993</v>
      </c>
      <c r="EU29" s="2">
        <v>18835.560000000001</v>
      </c>
      <c r="EV29" s="2">
        <v>17681.54</v>
      </c>
      <c r="EW29" s="2">
        <v>20133.36</v>
      </c>
      <c r="EX29" s="2">
        <v>12154.92</v>
      </c>
      <c r="EY29" s="2">
        <v>37137.5</v>
      </c>
    </row>
    <row r="30" spans="1:155" x14ac:dyDescent="0.25">
      <c r="A30" t="s">
        <v>204</v>
      </c>
      <c r="B30" s="2">
        <v>103.7081</v>
      </c>
      <c r="C30" s="2">
        <v>139.07929999999999</v>
      </c>
      <c r="D30" s="2">
        <v>78.463939999999994</v>
      </c>
      <c r="E30" s="2">
        <v>87.422030000000007</v>
      </c>
      <c r="F30" s="2">
        <v>78.086020000000005</v>
      </c>
      <c r="G30" s="2">
        <v>37.644240000000003</v>
      </c>
      <c r="H30" s="2">
        <v>112.4726</v>
      </c>
      <c r="I30" s="2">
        <v>75.698430000000002</v>
      </c>
      <c r="J30" s="2">
        <v>94.686220000000006</v>
      </c>
      <c r="K30" s="2">
        <v>99.643540000000002</v>
      </c>
      <c r="L30" s="2">
        <v>177.5907</v>
      </c>
      <c r="M30" s="2">
        <v>33.754779999999997</v>
      </c>
      <c r="N30" s="2">
        <v>64.972149999999999</v>
      </c>
      <c r="O30" s="2">
        <v>72.692660000000004</v>
      </c>
      <c r="P30" s="2">
        <v>18.379000000000001</v>
      </c>
      <c r="Q30" s="2">
        <v>80.708240000000004</v>
      </c>
      <c r="R30" s="2">
        <v>34.410850000000003</v>
      </c>
      <c r="S30" s="2">
        <v>30.077850000000002</v>
      </c>
      <c r="T30" s="2">
        <v>24.469449999999998</v>
      </c>
      <c r="U30" s="2">
        <v>67.658540000000002</v>
      </c>
      <c r="V30" s="2">
        <v>29.20795</v>
      </c>
      <c r="W30" s="2">
        <v>34.655889999999999</v>
      </c>
      <c r="X30" s="2">
        <v>7.8931399999999998</v>
      </c>
      <c r="Y30" s="2">
        <v>67.694209999999998</v>
      </c>
      <c r="Z30" s="2">
        <v>14.136839999999999</v>
      </c>
      <c r="AA30" s="2"/>
      <c r="AB30" s="2">
        <v>12.886049999999999</v>
      </c>
      <c r="AC30" s="2">
        <v>44.193939999999998</v>
      </c>
      <c r="AD30" s="2">
        <v>24.390519999999999</v>
      </c>
      <c r="AE30" s="2">
        <v>50.650840000000002</v>
      </c>
      <c r="AF30" s="2">
        <v>1.6694709999999999</v>
      </c>
      <c r="AG30" s="2">
        <v>2.2549540000000001</v>
      </c>
      <c r="AH30" s="2">
        <v>48.535589999999999</v>
      </c>
      <c r="AI30" s="2">
        <v>332.63810000000001</v>
      </c>
      <c r="AJ30" s="2">
        <v>512.43209999999999</v>
      </c>
      <c r="AK30" s="2">
        <v>145.54470000000001</v>
      </c>
      <c r="AL30" s="2">
        <v>119.03060000000001</v>
      </c>
      <c r="AM30" s="2">
        <v>162.22389999999999</v>
      </c>
      <c r="AN30" s="2">
        <v>105.2602</v>
      </c>
      <c r="AO30" s="2">
        <v>350.80189999999999</v>
      </c>
      <c r="AP30" s="2">
        <v>211.40090000000001</v>
      </c>
      <c r="AQ30" s="2">
        <v>177.00919999999999</v>
      </c>
      <c r="AR30" s="2">
        <v>64.095699999999994</v>
      </c>
      <c r="AS30" s="2">
        <v>242.24979999999999</v>
      </c>
      <c r="AT30" s="2">
        <v>2.4093979999999999</v>
      </c>
      <c r="AU30" s="2">
        <v>70.539090000000002</v>
      </c>
      <c r="AV30" s="2"/>
      <c r="AW30" s="2">
        <v>1.0497019999999999</v>
      </c>
      <c r="AX30" s="2">
        <v>8.7139799999999994</v>
      </c>
      <c r="AY30" s="2">
        <v>4.4730179999999997</v>
      </c>
      <c r="AZ30" s="2">
        <v>15.83742</v>
      </c>
      <c r="BA30" s="2">
        <v>23.078530000000001</v>
      </c>
      <c r="BB30" s="2">
        <v>1.917753</v>
      </c>
      <c r="BC30" s="2">
        <v>5.6311549999999997</v>
      </c>
      <c r="BD30" s="2">
        <v>0.38937290000000002</v>
      </c>
      <c r="BE30" s="2"/>
      <c r="BF30" s="2">
        <v>1.820398</v>
      </c>
      <c r="BG30" s="2"/>
      <c r="BH30" s="2"/>
      <c r="BI30" s="2"/>
      <c r="BJ30" s="2"/>
      <c r="BK30" s="2">
        <v>5.0939269999999999</v>
      </c>
      <c r="BL30" s="2">
        <v>9.382911</v>
      </c>
      <c r="BM30" s="2"/>
      <c r="BN30" s="2">
        <v>7.4159449999999998</v>
      </c>
      <c r="BO30" s="2">
        <v>2.5251039999999998</v>
      </c>
      <c r="BP30" s="2">
        <v>710.59649999999999</v>
      </c>
      <c r="BQ30" s="2">
        <v>1630.463</v>
      </c>
      <c r="BR30" s="2">
        <v>499.1619</v>
      </c>
      <c r="BS30" s="2">
        <v>324.11860000000001</v>
      </c>
      <c r="BT30" s="2">
        <v>697.3818</v>
      </c>
      <c r="BU30" s="2">
        <v>863.01779999999997</v>
      </c>
      <c r="BV30" s="2">
        <v>2026.326</v>
      </c>
      <c r="BW30" s="2">
        <v>1974.319</v>
      </c>
      <c r="BX30" s="2">
        <v>2637.0590000000002</v>
      </c>
      <c r="BY30" s="2">
        <v>2160.7510000000002</v>
      </c>
      <c r="BZ30" s="2">
        <v>6348.0529999999999</v>
      </c>
      <c r="CA30" s="2">
        <v>33.061149999999998</v>
      </c>
      <c r="CB30" s="2">
        <v>135.59209999999999</v>
      </c>
      <c r="CC30" s="2">
        <v>37.067010000000003</v>
      </c>
      <c r="CD30" s="2">
        <v>28.826519999999999</v>
      </c>
      <c r="CE30" s="2">
        <v>126.4295</v>
      </c>
      <c r="CF30" s="2">
        <v>104.9102</v>
      </c>
      <c r="CG30" s="2">
        <v>126.1537</v>
      </c>
      <c r="CH30" s="2">
        <v>150.98220000000001</v>
      </c>
      <c r="CI30" s="2">
        <v>177.57560000000001</v>
      </c>
      <c r="CJ30" s="2">
        <v>83.421959999999999</v>
      </c>
      <c r="CK30" s="2">
        <v>276.19740000000002</v>
      </c>
      <c r="CL30" s="2">
        <v>41.221919999999997</v>
      </c>
      <c r="CM30" s="2">
        <v>106.3466</v>
      </c>
      <c r="CN30" s="2">
        <v>22.631499999999999</v>
      </c>
      <c r="CO30" s="2">
        <v>8.8179800000000004</v>
      </c>
      <c r="CP30" s="2">
        <v>45.379159999999999</v>
      </c>
      <c r="CQ30" s="2">
        <v>32.266060000000003</v>
      </c>
      <c r="CR30" s="2">
        <v>73.414519999999996</v>
      </c>
      <c r="CS30" s="2">
        <v>92.388120000000001</v>
      </c>
      <c r="CT30" s="2">
        <v>57.551639999999999</v>
      </c>
      <c r="CU30" s="2">
        <v>32.320169999999997</v>
      </c>
      <c r="CV30" s="2">
        <v>141.1927</v>
      </c>
      <c r="CW30" s="2">
        <v>107.8613</v>
      </c>
      <c r="CX30" s="2">
        <v>75.778670000000005</v>
      </c>
      <c r="CY30" s="2">
        <v>4.7013680000000004</v>
      </c>
      <c r="CZ30" s="2">
        <v>0.6882431</v>
      </c>
      <c r="DA30" s="2">
        <v>25.78501</v>
      </c>
      <c r="DB30" s="2">
        <v>16.094290000000001</v>
      </c>
      <c r="DC30" s="2">
        <v>81.903850000000006</v>
      </c>
      <c r="DD30" s="2">
        <v>4.7657150000000001</v>
      </c>
      <c r="DE30" s="2">
        <v>3.8922889999999999</v>
      </c>
      <c r="DF30" s="2">
        <v>5.9670160000000001</v>
      </c>
      <c r="DG30" s="2">
        <v>17.493839999999999</v>
      </c>
      <c r="DH30" s="2">
        <v>134.87979999999999</v>
      </c>
      <c r="DI30" s="2">
        <v>470.49029999999999</v>
      </c>
      <c r="DJ30" s="2">
        <v>66.120440000000002</v>
      </c>
      <c r="DK30" s="2">
        <v>25.12087</v>
      </c>
      <c r="DL30" s="2">
        <v>196.8502</v>
      </c>
      <c r="DM30" s="2">
        <v>130.8372</v>
      </c>
      <c r="DN30" s="2">
        <v>229.0838</v>
      </c>
      <c r="DO30" s="2">
        <v>236.61959999999999</v>
      </c>
      <c r="DP30" s="2">
        <v>187.9357</v>
      </c>
      <c r="DQ30" s="2">
        <v>80.236850000000004</v>
      </c>
      <c r="DR30" s="2">
        <v>204.6215</v>
      </c>
      <c r="DS30" s="2">
        <v>1.4982519999999999</v>
      </c>
      <c r="DT30" s="2">
        <v>22.342510000000001</v>
      </c>
      <c r="DU30" s="2">
        <v>14.557</v>
      </c>
      <c r="DV30" s="2">
        <v>9.9387070000000008</v>
      </c>
      <c r="DW30" s="2">
        <v>1.2873520000000001</v>
      </c>
      <c r="DX30" s="2"/>
      <c r="DY30" s="2">
        <v>8.1440190000000001</v>
      </c>
      <c r="DZ30" s="2">
        <v>7.559628</v>
      </c>
      <c r="EA30" s="2">
        <v>9.861713</v>
      </c>
      <c r="EB30" s="2">
        <v>7.6993749999999999</v>
      </c>
      <c r="EC30" s="2">
        <v>15.24043</v>
      </c>
      <c r="ED30" s="2">
        <v>52.79372</v>
      </c>
      <c r="EE30" s="2">
        <v>6.5942480000000003</v>
      </c>
      <c r="EF30" s="2"/>
      <c r="EG30" s="2"/>
      <c r="EH30" s="2"/>
      <c r="EI30" s="2"/>
      <c r="EJ30" s="2">
        <v>14.166729999999999</v>
      </c>
      <c r="EK30" s="2"/>
      <c r="EL30" s="2">
        <v>4.9683919999999997</v>
      </c>
      <c r="EM30" s="2">
        <v>1.96445</v>
      </c>
      <c r="EN30" s="2">
        <v>14.2378</v>
      </c>
      <c r="EO30" s="2">
        <v>559.68380000000002</v>
      </c>
      <c r="EP30" s="2">
        <v>1576.856</v>
      </c>
      <c r="EQ30" s="2">
        <v>462.92270000000002</v>
      </c>
      <c r="ER30" s="2">
        <v>157.60769999999999</v>
      </c>
      <c r="ES30" s="2">
        <v>750.26890000000003</v>
      </c>
      <c r="ET30" s="2">
        <v>828.89229999999998</v>
      </c>
      <c r="EU30" s="2">
        <v>2042.133</v>
      </c>
      <c r="EV30" s="2">
        <v>2180.6849999999999</v>
      </c>
      <c r="EW30" s="2">
        <v>3079.2150000000001</v>
      </c>
      <c r="EX30" s="2">
        <v>2368.39</v>
      </c>
      <c r="EY30" s="2">
        <v>7121.0159999999996</v>
      </c>
    </row>
    <row r="31" spans="1:155" x14ac:dyDescent="0.25">
      <c r="A31" t="s">
        <v>205</v>
      </c>
      <c r="B31" s="2">
        <v>186.51310000000001</v>
      </c>
      <c r="C31" s="2">
        <v>394.51490000000001</v>
      </c>
      <c r="D31" s="2">
        <v>114.62779999999999</v>
      </c>
      <c r="E31" s="2">
        <v>46.784109999999998</v>
      </c>
      <c r="F31" s="2">
        <v>156.47489999999999</v>
      </c>
      <c r="G31" s="2">
        <v>117.6613</v>
      </c>
      <c r="H31" s="2">
        <v>279.68290000000002</v>
      </c>
      <c r="I31" s="2">
        <v>326.92009999999999</v>
      </c>
      <c r="J31" s="2">
        <v>270.86540000000002</v>
      </c>
      <c r="K31" s="2">
        <v>86.769360000000006</v>
      </c>
      <c r="L31" s="2">
        <v>235.6842</v>
      </c>
      <c r="M31" s="2">
        <v>113.00239999999999</v>
      </c>
      <c r="N31" s="2">
        <v>312.1046</v>
      </c>
      <c r="O31" s="2">
        <v>57.544820000000001</v>
      </c>
      <c r="P31" s="2">
        <v>81.942440000000005</v>
      </c>
      <c r="Q31" s="2">
        <v>145.77109999999999</v>
      </c>
      <c r="R31" s="2">
        <v>34.710700000000003</v>
      </c>
      <c r="S31" s="2">
        <v>101.57080000000001</v>
      </c>
      <c r="T31" s="2">
        <v>54.663960000000003</v>
      </c>
      <c r="U31" s="2">
        <v>61.899000000000001</v>
      </c>
      <c r="V31" s="2">
        <v>42.061300000000003</v>
      </c>
      <c r="W31" s="2">
        <v>72.823689999999999</v>
      </c>
      <c r="X31" s="2">
        <v>122.7017</v>
      </c>
      <c r="Y31" s="2">
        <v>168.9468</v>
      </c>
      <c r="Z31" s="2">
        <v>42.968809999999998</v>
      </c>
      <c r="AA31" s="2">
        <v>22.710139999999999</v>
      </c>
      <c r="AB31" s="2">
        <v>148.5539</v>
      </c>
      <c r="AC31" s="2">
        <v>100.0759</v>
      </c>
      <c r="AD31" s="2">
        <v>192.7911</v>
      </c>
      <c r="AE31" s="2">
        <v>65.095039999999997</v>
      </c>
      <c r="AF31" s="2">
        <v>44.374070000000003</v>
      </c>
      <c r="AG31" s="2">
        <v>7.9365779999999999</v>
      </c>
      <c r="AH31" s="2">
        <v>32.587769999999999</v>
      </c>
      <c r="AI31" s="2">
        <v>497.19389999999999</v>
      </c>
      <c r="AJ31" s="2">
        <v>1088.6659999999999</v>
      </c>
      <c r="AK31" s="2">
        <v>285.81060000000002</v>
      </c>
      <c r="AL31" s="2">
        <v>307.2296</v>
      </c>
      <c r="AM31" s="2">
        <v>386.87639999999999</v>
      </c>
      <c r="AN31" s="2">
        <v>486.97379999999998</v>
      </c>
      <c r="AO31" s="2">
        <v>916.17629999999997</v>
      </c>
      <c r="AP31" s="2">
        <v>645.23609999999996</v>
      </c>
      <c r="AQ31" s="2">
        <v>267.44909999999999</v>
      </c>
      <c r="AR31" s="2">
        <v>218.33949999999999</v>
      </c>
      <c r="AS31" s="2">
        <v>303.01159999999999</v>
      </c>
      <c r="AT31" s="2">
        <v>42.32403</v>
      </c>
      <c r="AU31" s="2">
        <v>36.90596</v>
      </c>
      <c r="AV31" s="2">
        <v>22.67577</v>
      </c>
      <c r="AW31" s="2">
        <v>5.924385</v>
      </c>
      <c r="AX31" s="2">
        <v>37.926699999999997</v>
      </c>
      <c r="AY31" s="2">
        <v>33.839570000000002</v>
      </c>
      <c r="AZ31" s="2">
        <v>44.685339999999997</v>
      </c>
      <c r="BA31" s="2">
        <v>100.8133</v>
      </c>
      <c r="BB31" s="2"/>
      <c r="BC31" s="2">
        <v>118.45740000000001</v>
      </c>
      <c r="BD31" s="2">
        <v>20.173380000000002</v>
      </c>
      <c r="BE31" s="2">
        <v>42.017699999999998</v>
      </c>
      <c r="BF31" s="2"/>
      <c r="BG31" s="2"/>
      <c r="BH31" s="2">
        <v>12.9147</v>
      </c>
      <c r="BI31" s="2">
        <v>6.7970430000000004</v>
      </c>
      <c r="BJ31" s="2">
        <v>97.78783</v>
      </c>
      <c r="BK31" s="2">
        <v>11.374840000000001</v>
      </c>
      <c r="BL31" s="2">
        <v>10.966100000000001</v>
      </c>
      <c r="BM31" s="2">
        <v>18.148319999999998</v>
      </c>
      <c r="BN31" s="2"/>
      <c r="BO31" s="2">
        <v>2.6993469999999999</v>
      </c>
      <c r="BP31" s="2">
        <v>2827.2469999999998</v>
      </c>
      <c r="BQ31" s="2">
        <v>6324.8620000000001</v>
      </c>
      <c r="BR31" s="2">
        <v>1978.3720000000001</v>
      </c>
      <c r="BS31" s="2">
        <v>999.49459999999999</v>
      </c>
      <c r="BT31" s="2">
        <v>2745.6</v>
      </c>
      <c r="BU31" s="2">
        <v>3431.951</v>
      </c>
      <c r="BV31" s="2">
        <v>6681.7190000000001</v>
      </c>
      <c r="BW31" s="2">
        <v>6452.3050000000003</v>
      </c>
      <c r="BX31" s="2">
        <v>7215.2640000000001</v>
      </c>
      <c r="BY31" s="2">
        <v>3835.4360000000001</v>
      </c>
      <c r="BZ31" s="2">
        <v>10364.02</v>
      </c>
      <c r="CA31" s="2">
        <v>222.92140000000001</v>
      </c>
      <c r="CB31" s="2">
        <v>363.71980000000002</v>
      </c>
      <c r="CC31" s="2">
        <v>146.08879999999999</v>
      </c>
      <c r="CD31" s="2">
        <v>66.367199999999997</v>
      </c>
      <c r="CE31" s="2">
        <v>148.58330000000001</v>
      </c>
      <c r="CF31" s="2">
        <v>94.065610000000007</v>
      </c>
      <c r="CG31" s="2">
        <v>178.22890000000001</v>
      </c>
      <c r="CH31" s="2">
        <v>313.79020000000003</v>
      </c>
      <c r="CI31" s="2">
        <v>221.64099999999999</v>
      </c>
      <c r="CJ31" s="2">
        <v>171.4204</v>
      </c>
      <c r="CK31" s="2">
        <v>231.77260000000001</v>
      </c>
      <c r="CL31" s="2">
        <v>83.152479999999997</v>
      </c>
      <c r="CM31" s="2">
        <v>194.54089999999999</v>
      </c>
      <c r="CN31" s="2">
        <v>104.0667</v>
      </c>
      <c r="CO31" s="2">
        <v>60.136510000000001</v>
      </c>
      <c r="CP31" s="2">
        <v>169.8698</v>
      </c>
      <c r="CQ31" s="2">
        <v>68.835949999999997</v>
      </c>
      <c r="CR31" s="2">
        <v>258.88389999999998</v>
      </c>
      <c r="CS31" s="2">
        <v>195.8057</v>
      </c>
      <c r="CT31" s="2">
        <v>145.15799999999999</v>
      </c>
      <c r="CU31" s="2">
        <v>68.484049999999996</v>
      </c>
      <c r="CV31" s="2">
        <v>181.72460000000001</v>
      </c>
      <c r="CW31" s="2">
        <v>101.0736</v>
      </c>
      <c r="CX31" s="2">
        <v>229.25110000000001</v>
      </c>
      <c r="CY31" s="2">
        <v>54.553809999999999</v>
      </c>
      <c r="CZ31" s="2">
        <v>45.642620000000001</v>
      </c>
      <c r="DA31" s="2">
        <v>83.908559999999994</v>
      </c>
      <c r="DB31" s="2">
        <v>71.511150000000001</v>
      </c>
      <c r="DC31" s="2">
        <v>106.7777</v>
      </c>
      <c r="DD31" s="2">
        <v>50.538699999999999</v>
      </c>
      <c r="DE31" s="2">
        <v>44.529940000000003</v>
      </c>
      <c r="DF31" s="2">
        <v>62.176830000000002</v>
      </c>
      <c r="DG31" s="2">
        <v>16.02205</v>
      </c>
      <c r="DH31" s="2">
        <v>539.88750000000005</v>
      </c>
      <c r="DI31" s="2">
        <v>1106.8320000000001</v>
      </c>
      <c r="DJ31" s="2">
        <v>299.96339999999998</v>
      </c>
      <c r="DK31" s="2">
        <v>145.6481</v>
      </c>
      <c r="DL31" s="2">
        <v>487.05689999999998</v>
      </c>
      <c r="DM31" s="2">
        <v>413.19499999999999</v>
      </c>
      <c r="DN31" s="2">
        <v>780.67610000000002</v>
      </c>
      <c r="DO31" s="2">
        <v>484.85109999999997</v>
      </c>
      <c r="DP31" s="2">
        <v>520.43679999999995</v>
      </c>
      <c r="DQ31" s="2">
        <v>51.146790000000003</v>
      </c>
      <c r="DR31" s="2">
        <v>296.64940000000001</v>
      </c>
      <c r="DS31" s="2">
        <v>16.052630000000001</v>
      </c>
      <c r="DT31" s="2">
        <v>163.17689999999999</v>
      </c>
      <c r="DU31" s="2">
        <v>8.154935</v>
      </c>
      <c r="DV31" s="2">
        <v>23.09722</v>
      </c>
      <c r="DW31" s="2">
        <v>44.967100000000002</v>
      </c>
      <c r="DX31" s="2">
        <v>9.4808780000000006</v>
      </c>
      <c r="DY31" s="2">
        <v>32.085470000000001</v>
      </c>
      <c r="DZ31" s="2">
        <v>49.386240000000001</v>
      </c>
      <c r="EA31" s="2">
        <v>37.813319999999997</v>
      </c>
      <c r="EB31" s="2">
        <v>3.6799620000000002</v>
      </c>
      <c r="EC31" s="2">
        <v>0.99974929999999995</v>
      </c>
      <c r="ED31" s="2">
        <v>68.623459999999994</v>
      </c>
      <c r="EE31" s="2">
        <v>5.2204899999999999</v>
      </c>
      <c r="EF31" s="2"/>
      <c r="EG31" s="2"/>
      <c r="EH31" s="2">
        <v>8.4458330000000004</v>
      </c>
      <c r="EI31" s="2">
        <v>48.964280000000002</v>
      </c>
      <c r="EJ31" s="2">
        <v>3.0846939999999998</v>
      </c>
      <c r="EK31" s="2">
        <v>9.6737289999999998</v>
      </c>
      <c r="EL31" s="2">
        <v>24.22841</v>
      </c>
      <c r="EM31" s="2"/>
      <c r="EN31" s="2"/>
      <c r="EO31" s="2">
        <v>2692.2890000000002</v>
      </c>
      <c r="EP31" s="2">
        <v>5853.259</v>
      </c>
      <c r="EQ31" s="2">
        <v>1860.172</v>
      </c>
      <c r="ER31" s="2">
        <v>878.10829999999999</v>
      </c>
      <c r="ES31" s="2">
        <v>2688.1680000000001</v>
      </c>
      <c r="ET31" s="2">
        <v>3508.9470000000001</v>
      </c>
      <c r="EU31" s="2">
        <v>6910.2629999999999</v>
      </c>
      <c r="EV31" s="2">
        <v>6389.9539999999997</v>
      </c>
      <c r="EW31" s="2">
        <v>7201.1930000000002</v>
      </c>
      <c r="EX31" s="2">
        <v>4062.0920000000001</v>
      </c>
      <c r="EY31" s="2">
        <v>11747.83</v>
      </c>
    </row>
    <row r="32" spans="1:155" x14ac:dyDescent="0.25">
      <c r="A32" t="s">
        <v>206</v>
      </c>
      <c r="B32" s="2">
        <v>31.468229999999998</v>
      </c>
      <c r="C32" s="2">
        <v>203.02969999999999</v>
      </c>
      <c r="D32" s="2">
        <v>95.916719999999998</v>
      </c>
      <c r="E32" s="2">
        <v>22.469799999999999</v>
      </c>
      <c r="F32" s="2">
        <v>78.025170000000003</v>
      </c>
      <c r="G32" s="2">
        <v>49.308329999999998</v>
      </c>
      <c r="H32" s="2">
        <v>189.9529</v>
      </c>
      <c r="I32" s="2">
        <v>148.8698</v>
      </c>
      <c r="J32" s="2">
        <v>134.6207</v>
      </c>
      <c r="K32" s="2">
        <v>97.408450000000002</v>
      </c>
      <c r="L32" s="2">
        <v>85.193809999999999</v>
      </c>
      <c r="M32" s="2">
        <v>6.8886079999999996</v>
      </c>
      <c r="N32" s="2">
        <v>19.792680000000001</v>
      </c>
      <c r="O32" s="2">
        <v>0.46022249999999998</v>
      </c>
      <c r="P32" s="2">
        <v>0.57720590000000005</v>
      </c>
      <c r="Q32" s="2">
        <v>10.23892</v>
      </c>
      <c r="R32" s="2">
        <v>45.676459999999999</v>
      </c>
      <c r="S32" s="2">
        <v>47.667569999999998</v>
      </c>
      <c r="T32" s="2">
        <v>60.196460000000002</v>
      </c>
      <c r="U32" s="2">
        <v>13.80959</v>
      </c>
      <c r="V32" s="2">
        <v>15.377929999999999</v>
      </c>
      <c r="W32" s="2">
        <v>112.7008</v>
      </c>
      <c r="X32" s="2">
        <v>52.748060000000002</v>
      </c>
      <c r="Y32" s="2">
        <v>24.959070000000001</v>
      </c>
      <c r="Z32" s="2">
        <v>4.0746640000000003</v>
      </c>
      <c r="AA32" s="2">
        <v>24.16019</v>
      </c>
      <c r="AB32" s="2">
        <v>55.22672</v>
      </c>
      <c r="AC32" s="2">
        <v>71.437160000000006</v>
      </c>
      <c r="AD32" s="2">
        <v>112.291</v>
      </c>
      <c r="AE32" s="2">
        <v>88.860659999999996</v>
      </c>
      <c r="AF32" s="2">
        <v>0.48497820000000003</v>
      </c>
      <c r="AG32" s="2">
        <v>0.49590240000000002</v>
      </c>
      <c r="AH32" s="2">
        <v>25.250579999999999</v>
      </c>
      <c r="AI32" s="2">
        <v>494.40089999999998</v>
      </c>
      <c r="AJ32" s="2">
        <v>1059.0440000000001</v>
      </c>
      <c r="AK32" s="2">
        <v>260.26909999999998</v>
      </c>
      <c r="AL32" s="2">
        <v>207.79409999999999</v>
      </c>
      <c r="AM32" s="2">
        <v>500.61739999999998</v>
      </c>
      <c r="AN32" s="2">
        <v>507.11070000000001</v>
      </c>
      <c r="AO32" s="2">
        <v>620.90260000000001</v>
      </c>
      <c r="AP32" s="2">
        <v>589.40830000000005</v>
      </c>
      <c r="AQ32" s="2">
        <v>452.84890000000001</v>
      </c>
      <c r="AR32" s="2">
        <v>135.32579999999999</v>
      </c>
      <c r="AS32" s="2">
        <v>262.73239999999998</v>
      </c>
      <c r="AT32" s="2">
        <v>15.95257</v>
      </c>
      <c r="AU32" s="2">
        <v>5.7597690000000004</v>
      </c>
      <c r="AV32" s="2">
        <v>0.92044499999999996</v>
      </c>
      <c r="AW32" s="2">
        <v>6.3492649999999999</v>
      </c>
      <c r="AX32" s="2">
        <v>44.291460000000001</v>
      </c>
      <c r="AY32" s="2">
        <v>25.000530000000001</v>
      </c>
      <c r="AZ32" s="2">
        <v>29.988769999999999</v>
      </c>
      <c r="BA32" s="2">
        <v>29.57469</v>
      </c>
      <c r="BB32" s="2">
        <v>8.2833970000000008</v>
      </c>
      <c r="BC32" s="2">
        <v>7.3678929999999996</v>
      </c>
      <c r="BD32" s="2">
        <v>7.8092810000000004</v>
      </c>
      <c r="BE32" s="2"/>
      <c r="BF32" s="2">
        <v>4.416652</v>
      </c>
      <c r="BG32" s="2"/>
      <c r="BH32" s="2"/>
      <c r="BI32" s="2">
        <v>1.040964</v>
      </c>
      <c r="BJ32" s="2"/>
      <c r="BK32" s="2"/>
      <c r="BL32" s="2"/>
      <c r="BM32" s="2">
        <v>1.3986529999999999</v>
      </c>
      <c r="BN32" s="2"/>
      <c r="BO32" s="2">
        <v>22.665980000000001</v>
      </c>
      <c r="BP32" s="2">
        <v>462.54160000000002</v>
      </c>
      <c r="BQ32" s="2">
        <v>1036.998</v>
      </c>
      <c r="BR32" s="2">
        <v>300.35879999999997</v>
      </c>
      <c r="BS32" s="2">
        <v>209.64940000000001</v>
      </c>
      <c r="BT32" s="2">
        <v>616.55939999999998</v>
      </c>
      <c r="BU32" s="2">
        <v>671.46690000000001</v>
      </c>
      <c r="BV32" s="2">
        <v>1339.1969999999999</v>
      </c>
      <c r="BW32" s="2">
        <v>1414.09</v>
      </c>
      <c r="BX32" s="2">
        <v>1403.5540000000001</v>
      </c>
      <c r="BY32" s="2">
        <v>642.024</v>
      </c>
      <c r="BZ32" s="2">
        <v>2020.6469999999999</v>
      </c>
      <c r="CA32" s="2">
        <v>88.512330000000006</v>
      </c>
      <c r="CB32" s="2">
        <v>194.64179999999999</v>
      </c>
      <c r="CC32" s="2">
        <v>65.117990000000006</v>
      </c>
      <c r="CD32" s="2">
        <v>21.501529999999999</v>
      </c>
      <c r="CE32" s="2">
        <v>66.106219999999993</v>
      </c>
      <c r="CF32" s="2">
        <v>84.456469999999996</v>
      </c>
      <c r="CG32" s="2">
        <v>99.166740000000004</v>
      </c>
      <c r="CH32" s="2">
        <v>172.92580000000001</v>
      </c>
      <c r="CI32" s="2">
        <v>61.80538</v>
      </c>
      <c r="CJ32" s="2">
        <v>49.743209999999998</v>
      </c>
      <c r="CK32" s="2">
        <v>38.035899999999998</v>
      </c>
      <c r="CL32" s="2">
        <v>4.3258049999999999</v>
      </c>
      <c r="CM32" s="2">
        <v>13.94397</v>
      </c>
      <c r="CN32" s="2">
        <v>5.3847990000000001</v>
      </c>
      <c r="CO32" s="2">
        <v>30.169080000000001</v>
      </c>
      <c r="CP32" s="2">
        <v>19.216270000000002</v>
      </c>
      <c r="CQ32" s="2">
        <v>37.462350000000001</v>
      </c>
      <c r="CR32" s="2">
        <v>16.157119999999999</v>
      </c>
      <c r="CS32" s="2">
        <v>14.769970000000001</v>
      </c>
      <c r="CT32" s="2">
        <v>20.38</v>
      </c>
      <c r="CU32" s="2">
        <v>12.77857</v>
      </c>
      <c r="CV32" s="2">
        <v>48.330800000000004</v>
      </c>
      <c r="CW32" s="2">
        <v>27.340990000000001</v>
      </c>
      <c r="CX32" s="2">
        <v>28.691230000000001</v>
      </c>
      <c r="CY32" s="2">
        <v>12.347899999999999</v>
      </c>
      <c r="CZ32" s="2"/>
      <c r="DA32" s="2">
        <v>4.0438369999999999</v>
      </c>
      <c r="DB32" s="2">
        <v>1.325464</v>
      </c>
      <c r="DC32" s="2">
        <v>33.633000000000003</v>
      </c>
      <c r="DD32" s="2">
        <v>4.5994380000000001</v>
      </c>
      <c r="DE32" s="2">
        <v>4.4754509999999996</v>
      </c>
      <c r="DF32" s="2"/>
      <c r="DG32" s="2">
        <v>7.4733099999999997</v>
      </c>
      <c r="DH32" s="2">
        <v>410.0213</v>
      </c>
      <c r="DI32" s="2">
        <v>951.34690000000001</v>
      </c>
      <c r="DJ32" s="2">
        <v>248.51349999999999</v>
      </c>
      <c r="DK32" s="2">
        <v>174.96799999999999</v>
      </c>
      <c r="DL32" s="2">
        <v>373.94940000000003</v>
      </c>
      <c r="DM32" s="2">
        <v>334.53</v>
      </c>
      <c r="DN32" s="2">
        <v>537.68240000000003</v>
      </c>
      <c r="DO32" s="2">
        <v>423.0881</v>
      </c>
      <c r="DP32" s="2">
        <v>376.83420000000001</v>
      </c>
      <c r="DQ32" s="2">
        <v>137.27269999999999</v>
      </c>
      <c r="DR32" s="2">
        <v>325.42540000000002</v>
      </c>
      <c r="DS32" s="2">
        <v>9.266019</v>
      </c>
      <c r="DT32" s="2">
        <v>4.6968899999999998</v>
      </c>
      <c r="DU32" s="2">
        <v>9.2841400000000004E-2</v>
      </c>
      <c r="DV32" s="2"/>
      <c r="DW32" s="2">
        <v>26.874559999999999</v>
      </c>
      <c r="DX32" s="2">
        <v>3.1348199999999999</v>
      </c>
      <c r="DY32" s="2"/>
      <c r="DZ32" s="2"/>
      <c r="EA32" s="2">
        <v>1.627437</v>
      </c>
      <c r="EB32" s="2"/>
      <c r="EC32" s="2">
        <v>8.9347800000000005E-2</v>
      </c>
      <c r="ED32" s="2"/>
      <c r="EE32" s="2"/>
      <c r="EF32" s="2"/>
      <c r="EG32" s="2"/>
      <c r="EH32" s="2">
        <v>1.5430109999999999</v>
      </c>
      <c r="EI32" s="2"/>
      <c r="EJ32" s="2"/>
      <c r="EK32" s="2">
        <v>0.50219210000000003</v>
      </c>
      <c r="EL32" s="2">
        <v>3.0747330000000002</v>
      </c>
      <c r="EM32" s="2"/>
      <c r="EN32" s="2">
        <v>6.6906920000000003</v>
      </c>
      <c r="EO32" s="2">
        <v>483.5335</v>
      </c>
      <c r="EP32" s="2">
        <v>1050.6790000000001</v>
      </c>
      <c r="EQ32" s="2">
        <v>301.54300000000001</v>
      </c>
      <c r="ER32" s="2">
        <v>179.3613</v>
      </c>
      <c r="ES32" s="2">
        <v>372.26679999999999</v>
      </c>
      <c r="ET32" s="2">
        <v>392.09089999999998</v>
      </c>
      <c r="EU32" s="2">
        <v>861.36069999999995</v>
      </c>
      <c r="EV32" s="2">
        <v>860.11450000000002</v>
      </c>
      <c r="EW32" s="2">
        <v>1023.803</v>
      </c>
      <c r="EX32" s="2">
        <v>634.2056</v>
      </c>
      <c r="EY32" s="2">
        <v>2165.9549999999999</v>
      </c>
    </row>
    <row r="33" spans="1:155" x14ac:dyDescent="0.25">
      <c r="A33" t="s">
        <v>207</v>
      </c>
      <c r="B33" s="2">
        <v>909.06489999999997</v>
      </c>
      <c r="C33" s="2">
        <v>1303.8820000000001</v>
      </c>
      <c r="D33" s="2">
        <v>369.29579999999999</v>
      </c>
      <c r="E33" s="2">
        <v>211.45240000000001</v>
      </c>
      <c r="F33" s="2">
        <v>580.19069999999999</v>
      </c>
      <c r="G33" s="2">
        <v>936.45270000000005</v>
      </c>
      <c r="H33" s="2">
        <v>1240.8019999999999</v>
      </c>
      <c r="I33" s="2">
        <v>1149.5340000000001</v>
      </c>
      <c r="J33" s="2">
        <v>754.15560000000005</v>
      </c>
      <c r="K33" s="2">
        <v>540.95540000000005</v>
      </c>
      <c r="L33" s="2">
        <v>567.34230000000002</v>
      </c>
      <c r="M33" s="2">
        <v>361.56709999999998</v>
      </c>
      <c r="N33" s="2">
        <v>979.56989999999996</v>
      </c>
      <c r="O33" s="2">
        <v>171.46899999999999</v>
      </c>
      <c r="P33" s="2">
        <v>179.5753</v>
      </c>
      <c r="Q33" s="2">
        <v>336.07889999999998</v>
      </c>
      <c r="R33" s="2">
        <v>380.4975</v>
      </c>
      <c r="S33" s="2">
        <v>818.84640000000002</v>
      </c>
      <c r="T33" s="2">
        <v>659.92570000000001</v>
      </c>
      <c r="U33" s="2">
        <v>585.04459999999995</v>
      </c>
      <c r="V33" s="2">
        <v>187.976</v>
      </c>
      <c r="W33" s="2">
        <v>384.57209999999998</v>
      </c>
      <c r="X33" s="2">
        <v>374.36430000000001</v>
      </c>
      <c r="Y33" s="2">
        <v>912.32899999999995</v>
      </c>
      <c r="Z33" s="2">
        <v>206.4641</v>
      </c>
      <c r="AA33" s="2">
        <v>243.96850000000001</v>
      </c>
      <c r="AB33" s="2">
        <v>465.28199999999998</v>
      </c>
      <c r="AC33" s="2">
        <v>326.71390000000002</v>
      </c>
      <c r="AD33" s="2">
        <v>740.20280000000002</v>
      </c>
      <c r="AE33" s="2">
        <v>266.95679999999999</v>
      </c>
      <c r="AF33" s="2">
        <v>605.85599999999999</v>
      </c>
      <c r="AG33" s="2">
        <v>54.113149999999997</v>
      </c>
      <c r="AH33" s="2">
        <v>185.9282</v>
      </c>
      <c r="AI33" s="2">
        <v>3798.0790000000002</v>
      </c>
      <c r="AJ33" s="2">
        <v>9034.5709999999999</v>
      </c>
      <c r="AK33" s="2">
        <v>2765.6770000000001</v>
      </c>
      <c r="AL33" s="2">
        <v>1793.9359999999999</v>
      </c>
      <c r="AM33" s="2">
        <v>3795.8690000000001</v>
      </c>
      <c r="AN33" s="2">
        <v>3402.9810000000002</v>
      </c>
      <c r="AO33" s="2">
        <v>6611.6980000000003</v>
      </c>
      <c r="AP33" s="2">
        <v>5211.4610000000002</v>
      </c>
      <c r="AQ33" s="2">
        <v>3404.1849999999999</v>
      </c>
      <c r="AR33" s="2">
        <v>1146.5530000000001</v>
      </c>
      <c r="AS33" s="2">
        <v>1748.866</v>
      </c>
      <c r="AT33" s="2">
        <v>233.8185</v>
      </c>
      <c r="AU33" s="2">
        <v>588.85360000000003</v>
      </c>
      <c r="AV33" s="2">
        <v>226.11789999999999</v>
      </c>
      <c r="AW33" s="2">
        <v>68.638620000000003</v>
      </c>
      <c r="AX33" s="2">
        <v>312.51049999999998</v>
      </c>
      <c r="AY33" s="2">
        <v>325.44850000000002</v>
      </c>
      <c r="AZ33" s="2">
        <v>328.19929999999999</v>
      </c>
      <c r="BA33" s="2">
        <v>263.4821</v>
      </c>
      <c r="BB33" s="2">
        <v>181.5138</v>
      </c>
      <c r="BC33" s="2">
        <v>29.298739999999999</v>
      </c>
      <c r="BD33" s="2">
        <v>40.904049999999998</v>
      </c>
      <c r="BE33" s="2">
        <v>21.32075</v>
      </c>
      <c r="BF33" s="2">
        <v>200.00069999999999</v>
      </c>
      <c r="BG33" s="2">
        <v>27.06859</v>
      </c>
      <c r="BH33" s="2">
        <v>19.515689999999999</v>
      </c>
      <c r="BI33" s="2">
        <v>30.03424</v>
      </c>
      <c r="BJ33" s="2"/>
      <c r="BK33" s="2">
        <v>1.680256</v>
      </c>
      <c r="BL33" s="2">
        <v>93.922489999999996</v>
      </c>
      <c r="BM33" s="2">
        <v>202.8262</v>
      </c>
      <c r="BN33" s="2"/>
      <c r="BO33" s="2">
        <v>93.97775</v>
      </c>
      <c r="BP33" s="2">
        <v>5416.7849999999999</v>
      </c>
      <c r="BQ33" s="2">
        <v>11821.79</v>
      </c>
      <c r="BR33" s="2">
        <v>3712.9070000000002</v>
      </c>
      <c r="BS33" s="2">
        <v>2263.9140000000002</v>
      </c>
      <c r="BT33" s="2">
        <v>5931.0349999999999</v>
      </c>
      <c r="BU33" s="2">
        <v>7115.9059999999999</v>
      </c>
      <c r="BV33" s="2">
        <v>14769.57</v>
      </c>
      <c r="BW33" s="2">
        <v>13625.72</v>
      </c>
      <c r="BX33" s="2">
        <v>14173.42</v>
      </c>
      <c r="BY33" s="2">
        <v>8450.1039999999994</v>
      </c>
      <c r="BZ33" s="2">
        <v>21106.41</v>
      </c>
      <c r="CA33" s="2">
        <v>304.97739999999999</v>
      </c>
      <c r="CB33" s="2">
        <v>1637.5319999999999</v>
      </c>
      <c r="CC33" s="2">
        <v>621.77269999999999</v>
      </c>
      <c r="CD33" s="2">
        <v>314.59780000000001</v>
      </c>
      <c r="CE33" s="2">
        <v>553.67160000000001</v>
      </c>
      <c r="CF33" s="2">
        <v>668.10450000000003</v>
      </c>
      <c r="CG33" s="2">
        <v>845.89779999999996</v>
      </c>
      <c r="CH33" s="2">
        <v>1223.1469999999999</v>
      </c>
      <c r="CI33" s="2">
        <v>882.96979999999996</v>
      </c>
      <c r="CJ33" s="2">
        <v>485.03519999999997</v>
      </c>
      <c r="CK33" s="2">
        <v>524.00570000000005</v>
      </c>
      <c r="CL33" s="2">
        <v>396.53480000000002</v>
      </c>
      <c r="CM33" s="2">
        <v>816.11450000000002</v>
      </c>
      <c r="CN33" s="2">
        <v>127.3967</v>
      </c>
      <c r="CO33" s="2">
        <v>315.93560000000002</v>
      </c>
      <c r="CP33" s="2">
        <v>368.20209999999997</v>
      </c>
      <c r="CQ33" s="2">
        <v>316.02109999999999</v>
      </c>
      <c r="CR33" s="2">
        <v>951.58180000000004</v>
      </c>
      <c r="CS33" s="2">
        <v>792.28459999999995</v>
      </c>
      <c r="CT33" s="2">
        <v>707.28589999999997</v>
      </c>
      <c r="CU33" s="2">
        <v>231.93369999999999</v>
      </c>
      <c r="CV33" s="2">
        <v>718.06590000000006</v>
      </c>
      <c r="CW33" s="2">
        <v>585.0865</v>
      </c>
      <c r="CX33" s="2">
        <v>933.03340000000003</v>
      </c>
      <c r="CY33" s="2">
        <v>467.47269999999997</v>
      </c>
      <c r="CZ33" s="2">
        <v>173.52449999999999</v>
      </c>
      <c r="DA33" s="2">
        <v>321.68270000000001</v>
      </c>
      <c r="DB33" s="2">
        <v>212.2123</v>
      </c>
      <c r="DC33" s="2">
        <v>501.41109999999998</v>
      </c>
      <c r="DD33" s="2">
        <v>239.10749999999999</v>
      </c>
      <c r="DE33" s="2">
        <v>256.52080000000001</v>
      </c>
      <c r="DF33" s="2">
        <v>0.52000939999999995</v>
      </c>
      <c r="DG33" s="2">
        <v>193.4581</v>
      </c>
      <c r="DH33" s="2">
        <v>4394.1719999999996</v>
      </c>
      <c r="DI33" s="2">
        <v>8405.59</v>
      </c>
      <c r="DJ33" s="2">
        <v>2203.3209999999999</v>
      </c>
      <c r="DK33" s="2">
        <v>1442.232</v>
      </c>
      <c r="DL33" s="2">
        <v>3563.674</v>
      </c>
      <c r="DM33" s="2">
        <v>3314.8020000000001</v>
      </c>
      <c r="DN33" s="2">
        <v>5577.0789999999997</v>
      </c>
      <c r="DO33" s="2">
        <v>4850.4139999999998</v>
      </c>
      <c r="DP33" s="2">
        <v>3009.7469999999998</v>
      </c>
      <c r="DQ33" s="2">
        <v>1047.018</v>
      </c>
      <c r="DR33" s="2">
        <v>1816.9780000000001</v>
      </c>
      <c r="DS33" s="2">
        <v>174.75739999999999</v>
      </c>
      <c r="DT33" s="2">
        <v>160.52350000000001</v>
      </c>
      <c r="DU33" s="2">
        <v>83.341999999999999</v>
      </c>
      <c r="DV33" s="2">
        <v>72.39864</v>
      </c>
      <c r="DW33" s="2">
        <v>242.148</v>
      </c>
      <c r="DX33" s="2">
        <v>154.25739999999999</v>
      </c>
      <c r="DY33" s="2">
        <v>394.04489999999998</v>
      </c>
      <c r="DZ33" s="2">
        <v>284.61259999999999</v>
      </c>
      <c r="EA33" s="2">
        <v>303.41219999999998</v>
      </c>
      <c r="EB33" s="2"/>
      <c r="EC33" s="2">
        <v>244.99160000000001</v>
      </c>
      <c r="ED33" s="2">
        <v>6.9174949999999997</v>
      </c>
      <c r="EE33" s="2">
        <v>123.6688</v>
      </c>
      <c r="EF33" s="2">
        <v>21.383769999999998</v>
      </c>
      <c r="EG33" s="2">
        <v>20.868099999999998</v>
      </c>
      <c r="EH33" s="2">
        <v>11.734</v>
      </c>
      <c r="EI33" s="2">
        <v>14.365449999999999</v>
      </c>
      <c r="EJ33" s="2">
        <v>66.572900000000004</v>
      </c>
      <c r="EK33" s="2">
        <v>32.961350000000003</v>
      </c>
      <c r="EL33" s="2">
        <v>54.793320000000001</v>
      </c>
      <c r="EM33" s="2">
        <v>58.14676</v>
      </c>
      <c r="EN33" s="2">
        <v>185.7655</v>
      </c>
      <c r="EO33" s="2">
        <v>5009.5550000000003</v>
      </c>
      <c r="EP33" s="2">
        <v>11206.54</v>
      </c>
      <c r="EQ33" s="2">
        <v>3361.3119999999999</v>
      </c>
      <c r="ER33" s="2">
        <v>2117.444</v>
      </c>
      <c r="ES33" s="2">
        <v>5623.8879999999999</v>
      </c>
      <c r="ET33" s="2">
        <v>7064.2380000000003</v>
      </c>
      <c r="EU33" s="2">
        <v>14630.41</v>
      </c>
      <c r="EV33" s="2">
        <v>12705.47</v>
      </c>
      <c r="EW33" s="2">
        <v>14393.27</v>
      </c>
      <c r="EX33" s="2">
        <v>9417.3469999999998</v>
      </c>
      <c r="EY33" s="2">
        <v>26102.74</v>
      </c>
    </row>
    <row r="34" spans="1:155" x14ac:dyDescent="0.25">
      <c r="A34" t="s">
        <v>208</v>
      </c>
      <c r="B34" s="2">
        <v>6.5872549999999999</v>
      </c>
      <c r="C34" s="2">
        <v>59.740070000000003</v>
      </c>
      <c r="D34" s="2">
        <v>6.7552139999999996</v>
      </c>
      <c r="E34" s="2">
        <v>28.55209</v>
      </c>
      <c r="F34" s="2">
        <v>7.3356899999999996</v>
      </c>
      <c r="G34" s="2">
        <v>31.039390000000001</v>
      </c>
      <c r="H34" s="2">
        <v>41.396169999999998</v>
      </c>
      <c r="I34" s="2">
        <v>26.65944</v>
      </c>
      <c r="J34" s="2">
        <v>35.14434</v>
      </c>
      <c r="K34" s="2">
        <v>26.32714</v>
      </c>
      <c r="L34" s="2">
        <v>45.319119999999998</v>
      </c>
      <c r="M34" s="2">
        <v>1.4329689999999999</v>
      </c>
      <c r="N34" s="2">
        <v>12.487170000000001</v>
      </c>
      <c r="O34" s="2">
        <v>6.6795460000000002</v>
      </c>
      <c r="P34" s="2">
        <v>17.673110000000001</v>
      </c>
      <c r="Q34" s="2">
        <v>2.5127429999999999</v>
      </c>
      <c r="R34" s="2">
        <v>4.6798409999999997</v>
      </c>
      <c r="S34" s="2">
        <v>5.1328069999999997</v>
      </c>
      <c r="T34" s="2">
        <v>10.23719</v>
      </c>
      <c r="U34" s="2">
        <v>20.207370000000001</v>
      </c>
      <c r="V34" s="2">
        <v>4.1982140000000001</v>
      </c>
      <c r="W34" s="2"/>
      <c r="X34" s="2">
        <v>4.7998830000000003</v>
      </c>
      <c r="Y34" s="2">
        <v>18.25047</v>
      </c>
      <c r="Z34" s="2">
        <v>0.14550250000000001</v>
      </c>
      <c r="AA34" s="2">
        <v>11.18365</v>
      </c>
      <c r="AB34" s="2">
        <v>2.1163349999999999</v>
      </c>
      <c r="AC34" s="2">
        <v>2.3040940000000001</v>
      </c>
      <c r="AD34" s="2">
        <v>8.2790440000000007</v>
      </c>
      <c r="AE34" s="2">
        <v>15.27698</v>
      </c>
      <c r="AF34" s="2">
        <v>26.935020000000002</v>
      </c>
      <c r="AG34" s="2">
        <v>14.95706</v>
      </c>
      <c r="AH34" s="2">
        <v>3.641715</v>
      </c>
      <c r="AI34" s="2">
        <v>218.76759999999999</v>
      </c>
      <c r="AJ34" s="2">
        <v>404.80450000000002</v>
      </c>
      <c r="AK34" s="2">
        <v>135.31729999999999</v>
      </c>
      <c r="AL34" s="2">
        <v>114.1429</v>
      </c>
      <c r="AM34" s="2">
        <v>153.6696</v>
      </c>
      <c r="AN34" s="2">
        <v>145.9931</v>
      </c>
      <c r="AO34" s="2">
        <v>301.32069999999999</v>
      </c>
      <c r="AP34" s="2">
        <v>273.22719999999998</v>
      </c>
      <c r="AQ34" s="2">
        <v>171.584</v>
      </c>
      <c r="AR34" s="2">
        <v>120.3515</v>
      </c>
      <c r="AS34" s="2">
        <v>131.85990000000001</v>
      </c>
      <c r="AT34" s="2">
        <v>1.4068659999999999</v>
      </c>
      <c r="AU34" s="2">
        <v>5.5600379999999996</v>
      </c>
      <c r="AV34" s="2">
        <v>5.8001680000000002</v>
      </c>
      <c r="AW34" s="2">
        <v>6.2094719999999999</v>
      </c>
      <c r="AX34" s="2">
        <v>12.7263</v>
      </c>
      <c r="AY34" s="2"/>
      <c r="AZ34" s="2">
        <v>20.202860000000001</v>
      </c>
      <c r="BA34" s="2">
        <v>4.825863</v>
      </c>
      <c r="BB34" s="2">
        <v>2.9593399999999999E-2</v>
      </c>
      <c r="BC34" s="2"/>
      <c r="BD34" s="2">
        <v>1.6185400000000001</v>
      </c>
      <c r="BE34" s="2"/>
      <c r="BF34" s="2">
        <v>2.6696550000000001</v>
      </c>
      <c r="BG34" s="2"/>
      <c r="BH34" s="2"/>
      <c r="BI34" s="2">
        <v>2.755312</v>
      </c>
      <c r="BJ34" s="2"/>
      <c r="BK34" s="2"/>
      <c r="BL34" s="2">
        <v>0.59634640000000005</v>
      </c>
      <c r="BM34" s="2"/>
      <c r="BN34" s="2">
        <v>2.1417700000000002</v>
      </c>
      <c r="BO34" s="2">
        <v>1.6937519999999999</v>
      </c>
      <c r="BP34" s="2">
        <v>185.00540000000001</v>
      </c>
      <c r="BQ34" s="2">
        <v>433.48809999999997</v>
      </c>
      <c r="BR34" s="2">
        <v>78.302260000000004</v>
      </c>
      <c r="BS34" s="2">
        <v>90.238789999999995</v>
      </c>
      <c r="BT34" s="2">
        <v>144.88409999999999</v>
      </c>
      <c r="BU34" s="2">
        <v>149.98349999999999</v>
      </c>
      <c r="BV34" s="2">
        <v>274.66840000000002</v>
      </c>
      <c r="BW34" s="2">
        <v>445.17700000000002</v>
      </c>
      <c r="BX34" s="2">
        <v>486.09969999999998</v>
      </c>
      <c r="BY34" s="2">
        <v>250.02430000000001</v>
      </c>
      <c r="BZ34" s="2">
        <v>780.86689999999999</v>
      </c>
      <c r="CA34" s="2">
        <v>19.709430000000001</v>
      </c>
      <c r="CB34" s="2">
        <v>56.828519999999997</v>
      </c>
      <c r="CC34" s="2">
        <v>13.737130000000001</v>
      </c>
      <c r="CD34" s="2"/>
      <c r="CE34" s="2">
        <v>5.747935</v>
      </c>
      <c r="CF34" s="2">
        <v>16.63203</v>
      </c>
      <c r="CG34" s="2">
        <v>44.432929999999999</v>
      </c>
      <c r="CH34" s="2">
        <v>63.654739999999997</v>
      </c>
      <c r="CI34" s="2">
        <v>26.69821</v>
      </c>
      <c r="CJ34" s="2">
        <v>3.5176020000000001</v>
      </c>
      <c r="CK34" s="2">
        <v>47.901249999999997</v>
      </c>
      <c r="CL34" s="2">
        <v>17.627469999999999</v>
      </c>
      <c r="CM34" s="2">
        <v>25.376139999999999</v>
      </c>
      <c r="CN34" s="2">
        <v>7.9692420000000004</v>
      </c>
      <c r="CO34" s="2">
        <v>10</v>
      </c>
      <c r="CP34" s="2"/>
      <c r="CQ34" s="2">
        <v>5.5471219999999999</v>
      </c>
      <c r="CR34" s="2">
        <v>13.55383</v>
      </c>
      <c r="CS34" s="2"/>
      <c r="CT34" s="2">
        <v>9.1035799999999991</v>
      </c>
      <c r="CU34" s="2">
        <v>5.7897460000000001</v>
      </c>
      <c r="CV34" s="2">
        <v>5.3812899999999999</v>
      </c>
      <c r="CW34" s="2">
        <v>6.1059299999999999</v>
      </c>
      <c r="CX34" s="2">
        <v>18.23929</v>
      </c>
      <c r="CY34" s="2">
        <v>7.9692420000000004</v>
      </c>
      <c r="CZ34" s="2"/>
      <c r="DA34" s="2">
        <v>15.903779999999999</v>
      </c>
      <c r="DB34" s="2">
        <v>7.6911779999999998</v>
      </c>
      <c r="DC34" s="2">
        <v>3.7225320000000002</v>
      </c>
      <c r="DD34" s="2">
        <v>38.278350000000003</v>
      </c>
      <c r="DE34" s="2">
        <v>4.9755190000000002</v>
      </c>
      <c r="DF34" s="2"/>
      <c r="DG34" s="2">
        <v>0.45754359999999999</v>
      </c>
      <c r="DH34" s="2">
        <v>178.2483</v>
      </c>
      <c r="DI34" s="2">
        <v>393.70119999999997</v>
      </c>
      <c r="DJ34" s="2">
        <v>137.17509999999999</v>
      </c>
      <c r="DK34" s="2">
        <v>55</v>
      </c>
      <c r="DL34" s="2">
        <v>205.8991</v>
      </c>
      <c r="DM34" s="2">
        <v>132.23140000000001</v>
      </c>
      <c r="DN34" s="2">
        <v>276.13380000000001</v>
      </c>
      <c r="DO34" s="2">
        <v>242.64240000000001</v>
      </c>
      <c r="DP34" s="2">
        <v>100.09739999999999</v>
      </c>
      <c r="DQ34" s="2">
        <v>57.410510000000002</v>
      </c>
      <c r="DR34" s="2">
        <v>74.425290000000004</v>
      </c>
      <c r="DS34" s="2">
        <v>3.147764</v>
      </c>
      <c r="DT34" s="2">
        <v>23.120979999999999</v>
      </c>
      <c r="DU34" s="2">
        <v>7.2961999999999998</v>
      </c>
      <c r="DV34" s="2"/>
      <c r="DW34" s="2">
        <v>5.0024689999999996</v>
      </c>
      <c r="DX34" s="2">
        <v>4.5802180000000003</v>
      </c>
      <c r="DY34" s="2">
        <v>0.80252979999999996</v>
      </c>
      <c r="DZ34" s="2"/>
      <c r="EA34" s="2">
        <v>5.5890740000000001</v>
      </c>
      <c r="EB34" s="2"/>
      <c r="EC34" s="2">
        <v>5.1854950000000004</v>
      </c>
      <c r="ED34" s="2">
        <v>10.626150000000001</v>
      </c>
      <c r="EE34" s="2"/>
      <c r="EF34" s="2"/>
      <c r="EG34" s="2"/>
      <c r="EH34" s="2"/>
      <c r="EI34" s="2">
        <v>14.7842</v>
      </c>
      <c r="EJ34" s="2">
        <v>1.8715329999999999</v>
      </c>
      <c r="EK34" s="2"/>
      <c r="EL34" s="2">
        <v>0.42886580000000002</v>
      </c>
      <c r="EM34" s="2">
        <v>2.1720419999999998</v>
      </c>
      <c r="EN34" s="2">
        <v>1.288233</v>
      </c>
      <c r="EO34" s="2">
        <v>193.53489999999999</v>
      </c>
      <c r="EP34" s="2">
        <v>397.73379999999997</v>
      </c>
      <c r="EQ34" s="2">
        <v>179.85310000000001</v>
      </c>
      <c r="ER34" s="2">
        <v>106</v>
      </c>
      <c r="ES34" s="2">
        <v>95.446749999999994</v>
      </c>
      <c r="ET34" s="2">
        <v>147.53389999999999</v>
      </c>
      <c r="EU34" s="2">
        <v>347.4828</v>
      </c>
      <c r="EV34" s="2">
        <v>413.42450000000002</v>
      </c>
      <c r="EW34" s="2">
        <v>495.10730000000001</v>
      </c>
      <c r="EX34" s="2">
        <v>284.11009999999999</v>
      </c>
      <c r="EY34" s="2">
        <v>796.36090000000002</v>
      </c>
    </row>
    <row r="35" spans="1:155" x14ac:dyDescent="0.25">
      <c r="A35" t="s">
        <v>209</v>
      </c>
      <c r="B35" s="2">
        <v>524.64890000000003</v>
      </c>
      <c r="C35" s="2">
        <v>983.22310000000004</v>
      </c>
      <c r="D35" s="2">
        <v>310.99759999999998</v>
      </c>
      <c r="E35" s="2">
        <v>175.5635</v>
      </c>
      <c r="F35" s="2">
        <v>538.15189999999996</v>
      </c>
      <c r="G35" s="2">
        <v>1115.752</v>
      </c>
      <c r="H35" s="2">
        <v>1579.1210000000001</v>
      </c>
      <c r="I35" s="2">
        <v>1099.317</v>
      </c>
      <c r="J35" s="2">
        <v>851.43259999999998</v>
      </c>
      <c r="K35" s="2">
        <v>296.16129999999998</v>
      </c>
      <c r="L35" s="2">
        <v>723.47799999999995</v>
      </c>
      <c r="M35" s="2">
        <v>2163.7840000000001</v>
      </c>
      <c r="N35" s="2">
        <v>4644.9040000000005</v>
      </c>
      <c r="O35" s="2">
        <v>1484.845</v>
      </c>
      <c r="P35" s="2">
        <v>1005.963</v>
      </c>
      <c r="Q35" s="2">
        <v>3095.652</v>
      </c>
      <c r="R35" s="2">
        <v>3503.0439999999999</v>
      </c>
      <c r="S35" s="2">
        <v>6362.366</v>
      </c>
      <c r="T35" s="2">
        <v>4796.8829999999998</v>
      </c>
      <c r="U35" s="2">
        <v>4194.6170000000002</v>
      </c>
      <c r="V35" s="2">
        <v>1458.597</v>
      </c>
      <c r="W35" s="2">
        <v>3433.2449999999999</v>
      </c>
      <c r="X35" s="2">
        <v>2491.1280000000002</v>
      </c>
      <c r="Y35" s="2">
        <v>4975</v>
      </c>
      <c r="Z35" s="2">
        <v>1374.7729999999999</v>
      </c>
      <c r="AA35" s="2">
        <v>1116.1089999999999</v>
      </c>
      <c r="AB35" s="2">
        <v>2314.8470000000002</v>
      </c>
      <c r="AC35" s="2">
        <v>2795.4989999999998</v>
      </c>
      <c r="AD35" s="2">
        <v>4519.1559999999999</v>
      </c>
      <c r="AE35" s="2">
        <v>3833.634</v>
      </c>
      <c r="AF35" s="2">
        <v>2897.9340000000002</v>
      </c>
      <c r="AG35" s="2">
        <v>1594.538</v>
      </c>
      <c r="AH35" s="2">
        <v>2245.98</v>
      </c>
      <c r="AI35" s="2">
        <v>3507.78</v>
      </c>
      <c r="AJ35" s="2">
        <v>7891.3819999999996</v>
      </c>
      <c r="AK35" s="2">
        <v>2333.6729999999998</v>
      </c>
      <c r="AL35" s="2">
        <v>1418.309</v>
      </c>
      <c r="AM35" s="2">
        <v>3712.6619999999998</v>
      </c>
      <c r="AN35" s="2">
        <v>4302.6729999999998</v>
      </c>
      <c r="AO35" s="2">
        <v>8288.1139999999996</v>
      </c>
      <c r="AP35" s="2">
        <v>7467.3980000000001</v>
      </c>
      <c r="AQ35" s="2">
        <v>3909.335</v>
      </c>
      <c r="AR35" s="2">
        <v>1030.3140000000001</v>
      </c>
      <c r="AS35" s="2">
        <v>1581.519</v>
      </c>
      <c r="AT35" s="2">
        <v>452.0129</v>
      </c>
      <c r="AU35" s="2">
        <v>845.35739999999998</v>
      </c>
      <c r="AV35" s="2">
        <v>145.32300000000001</v>
      </c>
      <c r="AW35" s="2">
        <v>182.0873</v>
      </c>
      <c r="AX35" s="2">
        <v>424.98950000000002</v>
      </c>
      <c r="AY35" s="2">
        <v>800.43730000000005</v>
      </c>
      <c r="AZ35" s="2">
        <v>817.25019999999995</v>
      </c>
      <c r="BA35" s="2">
        <v>687.74019999999996</v>
      </c>
      <c r="BB35" s="2">
        <v>534.21820000000002</v>
      </c>
      <c r="BC35" s="2">
        <v>100.26600000000001</v>
      </c>
      <c r="BD35" s="2">
        <v>224.5377</v>
      </c>
      <c r="BE35" s="2">
        <v>17.017299999999999</v>
      </c>
      <c r="BF35" s="2">
        <v>337.5428</v>
      </c>
      <c r="BG35" s="2">
        <v>28.556830000000001</v>
      </c>
      <c r="BH35" s="2"/>
      <c r="BI35" s="2">
        <v>146.20869999999999</v>
      </c>
      <c r="BJ35" s="2">
        <v>73.101860000000002</v>
      </c>
      <c r="BK35" s="2">
        <v>138.11879999999999</v>
      </c>
      <c r="BL35" s="2">
        <v>454.60539999999997</v>
      </c>
      <c r="BM35" s="2">
        <v>103.9817</v>
      </c>
      <c r="BN35" s="2">
        <v>21.134910000000001</v>
      </c>
      <c r="BO35" s="2">
        <v>209.28890000000001</v>
      </c>
      <c r="BP35" s="2">
        <v>11968.63</v>
      </c>
      <c r="BQ35" s="2">
        <v>23667.59</v>
      </c>
      <c r="BR35" s="2">
        <v>6721.8310000000001</v>
      </c>
      <c r="BS35" s="2">
        <v>4391.9679999999998</v>
      </c>
      <c r="BT35" s="2">
        <v>12519.49</v>
      </c>
      <c r="BU35" s="2">
        <v>22586.49</v>
      </c>
      <c r="BV35" s="2">
        <v>53920.88</v>
      </c>
      <c r="BW35" s="2">
        <v>44236.42</v>
      </c>
      <c r="BX35" s="2">
        <v>37472.480000000003</v>
      </c>
      <c r="BY35" s="2">
        <v>17697.990000000002</v>
      </c>
      <c r="BZ35" s="2">
        <v>40872.949999999997</v>
      </c>
      <c r="CA35" s="2">
        <v>525.81039999999996</v>
      </c>
      <c r="CB35" s="2">
        <v>1465.3510000000001</v>
      </c>
      <c r="CC35" s="2">
        <v>329.26740000000001</v>
      </c>
      <c r="CD35" s="2">
        <v>283.97489999999999</v>
      </c>
      <c r="CE35" s="2">
        <v>669.05050000000006</v>
      </c>
      <c r="CF35" s="2">
        <v>844.53250000000003</v>
      </c>
      <c r="CG35" s="2">
        <v>1630.27</v>
      </c>
      <c r="CH35" s="2">
        <v>1075.4000000000001</v>
      </c>
      <c r="CI35" s="2">
        <v>1213.9690000000001</v>
      </c>
      <c r="CJ35" s="2">
        <v>400.06020000000001</v>
      </c>
      <c r="CK35" s="2">
        <v>767.22410000000002</v>
      </c>
      <c r="CL35" s="2">
        <v>2230.9960000000001</v>
      </c>
      <c r="CM35" s="2">
        <v>4506.8990000000003</v>
      </c>
      <c r="CN35" s="2">
        <v>1709.0260000000001</v>
      </c>
      <c r="CO35" s="2">
        <v>909.49630000000002</v>
      </c>
      <c r="CP35" s="2">
        <v>2667.4639999999999</v>
      </c>
      <c r="CQ35" s="2">
        <v>4077.817</v>
      </c>
      <c r="CR35" s="2">
        <v>7350.66</v>
      </c>
      <c r="CS35" s="2">
        <v>6301.518</v>
      </c>
      <c r="CT35" s="2">
        <v>4676.8249999999998</v>
      </c>
      <c r="CU35" s="2">
        <v>2032.703</v>
      </c>
      <c r="CV35" s="2">
        <v>4421.0889999999999</v>
      </c>
      <c r="CW35" s="2">
        <v>2250.4940000000001</v>
      </c>
      <c r="CX35" s="2">
        <v>4959.4160000000002</v>
      </c>
      <c r="CY35" s="2">
        <v>1218.5419999999999</v>
      </c>
      <c r="CZ35" s="2">
        <v>727.62180000000001</v>
      </c>
      <c r="DA35" s="2">
        <v>2401.902</v>
      </c>
      <c r="DB35" s="2">
        <v>2876.6370000000002</v>
      </c>
      <c r="DC35" s="2">
        <v>4100.835</v>
      </c>
      <c r="DD35" s="2">
        <v>3717.2860000000001</v>
      </c>
      <c r="DE35" s="2">
        <v>2505.739</v>
      </c>
      <c r="DF35" s="2">
        <v>1411.509</v>
      </c>
      <c r="DG35" s="2">
        <v>2937.123</v>
      </c>
      <c r="DH35" s="2">
        <v>3523.1669999999999</v>
      </c>
      <c r="DI35" s="2">
        <v>7242.3090000000002</v>
      </c>
      <c r="DJ35" s="2">
        <v>2069.058</v>
      </c>
      <c r="DK35" s="2">
        <v>1488.74</v>
      </c>
      <c r="DL35" s="2">
        <v>3964.2280000000001</v>
      </c>
      <c r="DM35" s="2">
        <v>4581.1229999999996</v>
      </c>
      <c r="DN35" s="2">
        <v>7814.8379999999997</v>
      </c>
      <c r="DO35" s="2">
        <v>5476.665</v>
      </c>
      <c r="DP35" s="2">
        <v>3362.7930000000001</v>
      </c>
      <c r="DQ35" s="2">
        <v>754.71799999999996</v>
      </c>
      <c r="DR35" s="2">
        <v>1712.0550000000001</v>
      </c>
      <c r="DS35" s="2">
        <v>259.83210000000003</v>
      </c>
      <c r="DT35" s="2">
        <v>853.90930000000003</v>
      </c>
      <c r="DU35" s="2">
        <v>90.927959999999999</v>
      </c>
      <c r="DV35" s="2">
        <v>126.71169999999999</v>
      </c>
      <c r="DW35" s="2">
        <v>319.84210000000002</v>
      </c>
      <c r="DX35" s="2">
        <v>349.80270000000002</v>
      </c>
      <c r="DY35" s="2">
        <v>618.44420000000002</v>
      </c>
      <c r="DZ35" s="2">
        <v>875.81100000000004</v>
      </c>
      <c r="EA35" s="2">
        <v>406.14080000000001</v>
      </c>
      <c r="EB35" s="2">
        <v>106.84780000000001</v>
      </c>
      <c r="EC35" s="2">
        <v>331.24459999999999</v>
      </c>
      <c r="ED35" s="2">
        <v>67.225040000000007</v>
      </c>
      <c r="EE35" s="2">
        <v>292.5498</v>
      </c>
      <c r="EF35" s="2">
        <v>129.91589999999999</v>
      </c>
      <c r="EG35" s="2">
        <v>19.070239999999998</v>
      </c>
      <c r="EH35" s="2">
        <v>47.275179999999999</v>
      </c>
      <c r="EI35" s="2">
        <v>50.389000000000003</v>
      </c>
      <c r="EJ35" s="2">
        <v>594.61670000000004</v>
      </c>
      <c r="EK35" s="2">
        <v>163.03550000000001</v>
      </c>
      <c r="EL35" s="2">
        <v>47.454880000000003</v>
      </c>
      <c r="EM35" s="2">
        <v>239.6198</v>
      </c>
      <c r="EN35" s="2">
        <v>37.182189999999999</v>
      </c>
      <c r="EO35" s="2">
        <v>11126.47</v>
      </c>
      <c r="EP35" s="2">
        <v>22226.57</v>
      </c>
      <c r="EQ35" s="2">
        <v>6477.2629999999999</v>
      </c>
      <c r="ER35" s="2">
        <v>4484.3850000000002</v>
      </c>
      <c r="ES35" s="2">
        <v>13748.24</v>
      </c>
      <c r="ET35" s="2">
        <v>24096.7</v>
      </c>
      <c r="EU35" s="2">
        <v>52773.34</v>
      </c>
      <c r="EV35" s="2">
        <v>41110.29</v>
      </c>
      <c r="EW35" s="2">
        <v>35481.08</v>
      </c>
      <c r="EX35" s="2">
        <v>18272.54</v>
      </c>
      <c r="EY35" s="2">
        <v>50256.08</v>
      </c>
    </row>
    <row r="36" spans="1:155" x14ac:dyDescent="0.25">
      <c r="A36" t="s">
        <v>210</v>
      </c>
      <c r="B36" s="2">
        <v>92.151079999999993</v>
      </c>
      <c r="C36" s="2">
        <v>208.65719999999999</v>
      </c>
      <c r="D36" s="2">
        <v>64.424440000000004</v>
      </c>
      <c r="E36" s="2">
        <v>114.1644</v>
      </c>
      <c r="F36" s="2">
        <v>91.406530000000004</v>
      </c>
      <c r="G36" s="2">
        <v>234.0582</v>
      </c>
      <c r="H36" s="2">
        <v>173.9819</v>
      </c>
      <c r="I36" s="2">
        <v>215.5187</v>
      </c>
      <c r="J36" s="2">
        <v>146.0043</v>
      </c>
      <c r="K36" s="2">
        <v>111.33920000000001</v>
      </c>
      <c r="L36" s="2">
        <v>168.8605</v>
      </c>
      <c r="M36" s="2">
        <v>148.70140000000001</v>
      </c>
      <c r="N36" s="2">
        <v>307.65280000000001</v>
      </c>
      <c r="O36" s="2">
        <v>59.811729999999997</v>
      </c>
      <c r="P36" s="2">
        <v>84.828410000000005</v>
      </c>
      <c r="Q36" s="2">
        <v>229.4933</v>
      </c>
      <c r="R36" s="2">
        <v>59.260440000000003</v>
      </c>
      <c r="S36" s="2">
        <v>172.92910000000001</v>
      </c>
      <c r="T36" s="2">
        <v>91.222560000000001</v>
      </c>
      <c r="U36" s="2">
        <v>134.20859999999999</v>
      </c>
      <c r="V36" s="2">
        <v>72.538200000000003</v>
      </c>
      <c r="W36" s="2">
        <v>74.897049999999993</v>
      </c>
      <c r="X36" s="2">
        <v>64.655649999999994</v>
      </c>
      <c r="Y36" s="2">
        <v>173.03290000000001</v>
      </c>
      <c r="Z36" s="2">
        <v>9.3677609999999998</v>
      </c>
      <c r="AA36" s="2">
        <v>12.73292</v>
      </c>
      <c r="AB36" s="2">
        <v>70.20814</v>
      </c>
      <c r="AC36" s="2">
        <v>60.093789999999998</v>
      </c>
      <c r="AD36" s="2">
        <v>84.246350000000007</v>
      </c>
      <c r="AE36" s="2">
        <v>139.28890000000001</v>
      </c>
      <c r="AF36" s="2">
        <v>183.88759999999999</v>
      </c>
      <c r="AG36" s="2">
        <v>12.05579</v>
      </c>
      <c r="AH36" s="2">
        <v>0.42080020000000001</v>
      </c>
      <c r="AI36" s="2">
        <v>558.17669999999998</v>
      </c>
      <c r="AJ36" s="2">
        <v>1247.4269999999999</v>
      </c>
      <c r="AK36" s="2">
        <v>422.42939999999999</v>
      </c>
      <c r="AL36" s="2">
        <v>267.0102</v>
      </c>
      <c r="AM36" s="2">
        <v>656.43600000000004</v>
      </c>
      <c r="AN36" s="2">
        <v>509.86430000000001</v>
      </c>
      <c r="AO36" s="2">
        <v>953.22320000000002</v>
      </c>
      <c r="AP36" s="2">
        <v>617.44640000000004</v>
      </c>
      <c r="AQ36" s="2">
        <v>377.52769999999998</v>
      </c>
      <c r="AR36" s="2">
        <v>148.19540000000001</v>
      </c>
      <c r="AS36" s="2">
        <v>291.33620000000002</v>
      </c>
      <c r="AT36" s="2">
        <v>1.7908930000000001</v>
      </c>
      <c r="AU36" s="2">
        <v>62.918599999999998</v>
      </c>
      <c r="AV36" s="2">
        <v>50.770429999999998</v>
      </c>
      <c r="AW36" s="2"/>
      <c r="AX36" s="2">
        <v>17.238199999999999</v>
      </c>
      <c r="AY36" s="2"/>
      <c r="AZ36" s="2">
        <v>49.183900000000001</v>
      </c>
      <c r="BA36" s="2">
        <v>5.4918519999999997</v>
      </c>
      <c r="BB36" s="2"/>
      <c r="BC36" s="2"/>
      <c r="BD36" s="2"/>
      <c r="BE36" s="2"/>
      <c r="BF36" s="2"/>
      <c r="BG36" s="2"/>
      <c r="BH36" s="2"/>
      <c r="BI36" s="2"/>
      <c r="BJ36" s="2"/>
      <c r="BK36" s="2">
        <v>8.8784080000000003</v>
      </c>
      <c r="BL36" s="2">
        <v>17.995010000000001</v>
      </c>
      <c r="BM36" s="2">
        <v>16.070679999999999</v>
      </c>
      <c r="BN36" s="2">
        <v>27.02807</v>
      </c>
      <c r="BO36" s="2">
        <v>1.480275</v>
      </c>
      <c r="BP36" s="2">
        <v>1517.5239999999999</v>
      </c>
      <c r="BQ36" s="2">
        <v>3639.3119999999999</v>
      </c>
      <c r="BR36" s="2">
        <v>1290.1959999999999</v>
      </c>
      <c r="BS36" s="2">
        <v>961.26400000000001</v>
      </c>
      <c r="BT36" s="2">
        <v>2728.2179999999998</v>
      </c>
      <c r="BU36" s="2">
        <v>1907.723</v>
      </c>
      <c r="BV36" s="2">
        <v>3445.5569999999998</v>
      </c>
      <c r="BW36" s="2">
        <v>4057.0369999999998</v>
      </c>
      <c r="BX36" s="2">
        <v>3702.3009999999999</v>
      </c>
      <c r="BY36" s="2">
        <v>2442.8429999999998</v>
      </c>
      <c r="BZ36" s="2">
        <v>6516.0050000000001</v>
      </c>
      <c r="CA36" s="2">
        <v>123.3948</v>
      </c>
      <c r="CB36" s="2">
        <v>222.52500000000001</v>
      </c>
      <c r="CC36" s="2">
        <v>85.150170000000003</v>
      </c>
      <c r="CD36" s="2">
        <v>84.491060000000004</v>
      </c>
      <c r="CE36" s="2">
        <v>218.62629999999999</v>
      </c>
      <c r="CF36" s="2">
        <v>103.2423</v>
      </c>
      <c r="CG36" s="2">
        <v>203.1508</v>
      </c>
      <c r="CH36" s="2">
        <v>156.36689999999999</v>
      </c>
      <c r="CI36" s="2">
        <v>168.17910000000001</v>
      </c>
      <c r="CJ36" s="2">
        <v>109.13</v>
      </c>
      <c r="CK36" s="2">
        <v>308.67880000000002</v>
      </c>
      <c r="CL36" s="2">
        <v>87.360119999999995</v>
      </c>
      <c r="CM36" s="2">
        <v>145.9333</v>
      </c>
      <c r="CN36" s="2">
        <v>133.0702</v>
      </c>
      <c r="CO36" s="2">
        <v>37.56353</v>
      </c>
      <c r="CP36" s="2">
        <v>219.7688</v>
      </c>
      <c r="CQ36" s="2">
        <v>44.958950000000002</v>
      </c>
      <c r="CR36" s="2">
        <v>193.2484</v>
      </c>
      <c r="CS36" s="2">
        <v>154.08879999999999</v>
      </c>
      <c r="CT36" s="2">
        <v>160.6687</v>
      </c>
      <c r="CU36" s="2">
        <v>57.557600000000001</v>
      </c>
      <c r="CV36" s="2">
        <v>108.46129999999999</v>
      </c>
      <c r="CW36" s="2">
        <v>76.720439999999996</v>
      </c>
      <c r="CX36" s="2">
        <v>190.76390000000001</v>
      </c>
      <c r="CY36" s="2">
        <v>32.539360000000002</v>
      </c>
      <c r="CZ36" s="2">
        <v>15.25938</v>
      </c>
      <c r="DA36" s="2">
        <v>34.989690000000003</v>
      </c>
      <c r="DB36" s="2">
        <v>18.262589999999999</v>
      </c>
      <c r="DC36" s="2">
        <v>26.70909</v>
      </c>
      <c r="DD36" s="2"/>
      <c r="DE36" s="2">
        <v>16.412980000000001</v>
      </c>
      <c r="DF36" s="2"/>
      <c r="DG36" s="2">
        <v>23.956959999999999</v>
      </c>
      <c r="DH36" s="2">
        <v>569.43820000000005</v>
      </c>
      <c r="DI36" s="2">
        <v>1278.587</v>
      </c>
      <c r="DJ36" s="2">
        <v>340.90690000000001</v>
      </c>
      <c r="DK36" s="2">
        <v>227.26859999999999</v>
      </c>
      <c r="DL36" s="2">
        <v>566.47910000000002</v>
      </c>
      <c r="DM36" s="2">
        <v>514.9665</v>
      </c>
      <c r="DN36" s="2">
        <v>859.54939999999999</v>
      </c>
      <c r="DO36" s="2">
        <v>618.9905</v>
      </c>
      <c r="DP36" s="2">
        <v>285.3304</v>
      </c>
      <c r="DQ36" s="2">
        <v>204.6765</v>
      </c>
      <c r="DR36" s="2">
        <v>275.22059999999999</v>
      </c>
      <c r="DS36" s="2">
        <v>2.4596179999999999</v>
      </c>
      <c r="DT36" s="2">
        <v>13.362399999999999</v>
      </c>
      <c r="DU36" s="2">
        <v>22.683630000000001</v>
      </c>
      <c r="DV36" s="2">
        <v>22.335070000000002</v>
      </c>
      <c r="DW36" s="2">
        <v>26.07978</v>
      </c>
      <c r="DX36" s="2">
        <v>11.41412</v>
      </c>
      <c r="DY36" s="2">
        <v>163.69589999999999</v>
      </c>
      <c r="DZ36" s="2">
        <v>18.571650000000002</v>
      </c>
      <c r="EA36" s="2"/>
      <c r="EB36" s="2">
        <v>22.85305</v>
      </c>
      <c r="EC36" s="2">
        <v>10.914490000000001</v>
      </c>
      <c r="ED36" s="2"/>
      <c r="EE36" s="2">
        <v>13.682230000000001</v>
      </c>
      <c r="EF36" s="2"/>
      <c r="EG36" s="2"/>
      <c r="EH36" s="2"/>
      <c r="EI36" s="2"/>
      <c r="EJ36" s="2">
        <v>28.07226</v>
      </c>
      <c r="EK36" s="2"/>
      <c r="EL36" s="2">
        <v>17.03088</v>
      </c>
      <c r="EM36" s="2">
        <v>26.70233</v>
      </c>
      <c r="EN36" s="2"/>
      <c r="EO36" s="2">
        <v>1497.627</v>
      </c>
      <c r="EP36" s="2">
        <v>3709.1460000000002</v>
      </c>
      <c r="EQ36" s="2">
        <v>1091.6500000000001</v>
      </c>
      <c r="ER36" s="2">
        <v>1111.0820000000001</v>
      </c>
      <c r="ES36" s="2">
        <v>2874.056</v>
      </c>
      <c r="ET36" s="2">
        <v>1958.1559999999999</v>
      </c>
      <c r="EU36" s="2">
        <v>4098.5739999999996</v>
      </c>
      <c r="EV36" s="2">
        <v>3713.982</v>
      </c>
      <c r="EW36" s="2">
        <v>4348.3779999999997</v>
      </c>
      <c r="EX36" s="2">
        <v>2240.0810000000001</v>
      </c>
      <c r="EY36" s="2">
        <v>7619.768</v>
      </c>
    </row>
    <row r="37" spans="1:155" x14ac:dyDescent="0.25">
      <c r="A37" t="s">
        <v>211</v>
      </c>
      <c r="B37" s="2">
        <v>3.8180480000000001</v>
      </c>
      <c r="C37" s="2">
        <v>9.5000809999999998</v>
      </c>
      <c r="D37" s="2">
        <v>2.264869</v>
      </c>
      <c r="E37" s="2">
        <v>0.64705880000000005</v>
      </c>
      <c r="F37" s="2"/>
      <c r="G37" s="2">
        <v>1.144693</v>
      </c>
      <c r="H37" s="2">
        <v>1.675395</v>
      </c>
      <c r="I37" s="2">
        <v>0.95597690000000002</v>
      </c>
      <c r="J37" s="2">
        <v>2.1522019999999999</v>
      </c>
      <c r="K37" s="2">
        <v>0.87363259999999998</v>
      </c>
      <c r="L37" s="2">
        <v>3.7222550000000001</v>
      </c>
      <c r="M37" s="2">
        <v>1.484917</v>
      </c>
      <c r="N37" s="2">
        <v>4.7334909999999999</v>
      </c>
      <c r="O37" s="2">
        <v>0.36823129999999998</v>
      </c>
      <c r="P37" s="2"/>
      <c r="Q37" s="2"/>
      <c r="R37" s="2">
        <v>6.3594100000000001E-2</v>
      </c>
      <c r="S37" s="2">
        <v>0.40184389999999998</v>
      </c>
      <c r="T37" s="2">
        <v>0.32332830000000001</v>
      </c>
      <c r="U37" s="2">
        <v>0.63081399999999999</v>
      </c>
      <c r="V37" s="2">
        <v>3.8358200000000002E-2</v>
      </c>
      <c r="W37" s="2"/>
      <c r="X37" s="2">
        <v>0.72728470000000001</v>
      </c>
      <c r="Y37" s="2">
        <v>6.9181800000000004</v>
      </c>
      <c r="Z37" s="2">
        <v>2.1616000000000001E-3</v>
      </c>
      <c r="AA37" s="2">
        <v>0.1176471</v>
      </c>
      <c r="AB37" s="2"/>
      <c r="AC37" s="2">
        <v>0.2543762</v>
      </c>
      <c r="AD37" s="2">
        <v>1.082362</v>
      </c>
      <c r="AE37" s="2">
        <v>0.14255780000000001</v>
      </c>
      <c r="AF37" s="2">
        <v>0.26901330000000001</v>
      </c>
      <c r="AG37" s="2">
        <v>0.24110860000000001</v>
      </c>
      <c r="AH37" s="2">
        <v>0.29910979999999998</v>
      </c>
      <c r="AI37" s="2">
        <v>6.5827819999999999</v>
      </c>
      <c r="AJ37" s="2">
        <v>33.149479999999997</v>
      </c>
      <c r="AK37" s="2">
        <v>2.0102829999999998</v>
      </c>
      <c r="AL37" s="2">
        <v>8.2352939999999997</v>
      </c>
      <c r="AM37" s="2"/>
      <c r="AN37" s="2"/>
      <c r="AO37" s="2">
        <v>9.8212600000000005</v>
      </c>
      <c r="AP37" s="2">
        <v>4.2805910000000003</v>
      </c>
      <c r="AQ37" s="2">
        <v>5.7934299999999999</v>
      </c>
      <c r="AR37" s="2"/>
      <c r="AS37" s="2"/>
      <c r="AT37" s="2">
        <v>4.2333000000000003E-2</v>
      </c>
      <c r="AU37" s="2">
        <v>0.59803949999999995</v>
      </c>
      <c r="AV37" s="2"/>
      <c r="AW37" s="2"/>
      <c r="AX37" s="2"/>
      <c r="AY37" s="2">
        <v>2.325726</v>
      </c>
      <c r="AZ37" s="2">
        <v>0.28014790000000001</v>
      </c>
      <c r="BA37" s="2">
        <v>0.24318899999999999</v>
      </c>
      <c r="BB37" s="2">
        <v>6.8710000000000004E-3</v>
      </c>
      <c r="BC37" s="2"/>
      <c r="BD37" s="2">
        <v>1.1507419999999999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>
        <v>34.344639999999998</v>
      </c>
      <c r="BQ37" s="2">
        <v>51.100729999999999</v>
      </c>
      <c r="BR37" s="2">
        <v>29.35446</v>
      </c>
      <c r="BS37" s="2">
        <v>15</v>
      </c>
      <c r="BT37" s="2">
        <v>36</v>
      </c>
      <c r="BU37" s="2">
        <v>37.21161</v>
      </c>
      <c r="BV37" s="2">
        <v>100.739</v>
      </c>
      <c r="BW37" s="2">
        <v>71.054360000000003</v>
      </c>
      <c r="BX37" s="2">
        <v>132.14769999999999</v>
      </c>
      <c r="BY37" s="2">
        <v>78.846900000000005</v>
      </c>
      <c r="BZ37" s="2">
        <v>190.8279</v>
      </c>
      <c r="CA37" s="2">
        <v>0.4623488</v>
      </c>
      <c r="CB37" s="2">
        <v>3.8597429999999999</v>
      </c>
      <c r="CC37" s="2">
        <v>0.1169916</v>
      </c>
      <c r="CD37" s="2"/>
      <c r="CE37" s="2">
        <v>1.411063</v>
      </c>
      <c r="CF37" s="2"/>
      <c r="CG37" s="2">
        <v>4.2380810000000002</v>
      </c>
      <c r="CH37" s="2">
        <v>1.897362</v>
      </c>
      <c r="CI37" s="2">
        <v>2.039669</v>
      </c>
      <c r="CJ37" s="2">
        <v>0.53803769999999995</v>
      </c>
      <c r="CK37" s="2">
        <v>0.99530249999999998</v>
      </c>
      <c r="CL37" s="2">
        <v>1.0980780000000001</v>
      </c>
      <c r="CM37" s="2">
        <v>0.88304059999999995</v>
      </c>
      <c r="CN37" s="2"/>
      <c r="CO37" s="2"/>
      <c r="CP37" s="2"/>
      <c r="CQ37" s="2"/>
      <c r="CR37" s="2"/>
      <c r="CS37" s="2"/>
      <c r="CT37" s="2">
        <v>0.87518980000000002</v>
      </c>
      <c r="CU37" s="2">
        <v>0.24189930000000001</v>
      </c>
      <c r="CV37" s="2">
        <v>4.0000780000000002</v>
      </c>
      <c r="CW37" s="2">
        <v>0.12521950000000001</v>
      </c>
      <c r="CX37" s="2">
        <v>1.3434790000000001</v>
      </c>
      <c r="CY37" s="2"/>
      <c r="CZ37" s="2"/>
      <c r="DA37" s="2">
        <v>5.3636359999999996</v>
      </c>
      <c r="DB37" s="2"/>
      <c r="DC37" s="2">
        <v>0.37663249999999998</v>
      </c>
      <c r="DD37" s="2">
        <v>8.2810499999999995E-2</v>
      </c>
      <c r="DE37" s="2">
        <v>7.9266000000000007E-3</v>
      </c>
      <c r="DF37" s="2"/>
      <c r="DG37" s="2"/>
      <c r="DH37" s="2"/>
      <c r="DI37" s="2">
        <v>7.1640459999999999</v>
      </c>
      <c r="DJ37" s="2">
        <v>2.7660170000000002</v>
      </c>
      <c r="DK37" s="2"/>
      <c r="DL37" s="2">
        <v>5.9444090000000003</v>
      </c>
      <c r="DM37" s="2"/>
      <c r="DN37" s="2">
        <v>10.44431</v>
      </c>
      <c r="DO37" s="2"/>
      <c r="DP37" s="2">
        <v>0.3869281</v>
      </c>
      <c r="DQ37" s="2">
        <v>0.35853659999999998</v>
      </c>
      <c r="DR37" s="2"/>
      <c r="DS37" s="2">
        <v>0.13485169999999999</v>
      </c>
      <c r="DT37" s="2">
        <v>6.0483960000000003</v>
      </c>
      <c r="DU37" s="2">
        <v>0.1169916</v>
      </c>
      <c r="DV37" s="2"/>
      <c r="DW37" s="2">
        <v>0.9172553</v>
      </c>
      <c r="DX37" s="2"/>
      <c r="DY37" s="2">
        <v>9.357E-2</v>
      </c>
      <c r="DZ37" s="2"/>
      <c r="EA37" s="2">
        <v>6.1430800000000001E-2</v>
      </c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>
        <v>56.179499999999997</v>
      </c>
      <c r="EP37" s="2">
        <v>73.70129</v>
      </c>
      <c r="EQ37" s="2">
        <v>18</v>
      </c>
      <c r="ER37" s="2">
        <v>61</v>
      </c>
      <c r="ES37" s="2">
        <v>5.3636359999999996</v>
      </c>
      <c r="ET37" s="2">
        <v>24</v>
      </c>
      <c r="EU37" s="2">
        <v>117.84739999999999</v>
      </c>
      <c r="EV37" s="2">
        <v>50.019829999999999</v>
      </c>
      <c r="EW37" s="2">
        <v>142.62889999999999</v>
      </c>
      <c r="EX37" s="2">
        <v>38.861530000000002</v>
      </c>
      <c r="EY37" s="2">
        <v>236.00460000000001</v>
      </c>
    </row>
    <row r="38" spans="1:155" x14ac:dyDescent="0.25">
      <c r="A38" t="s">
        <v>212</v>
      </c>
      <c r="B38" s="2">
        <v>19.052289999999999</v>
      </c>
      <c r="C38" s="2">
        <v>58.14499</v>
      </c>
      <c r="D38" s="2">
        <v>13.006119999999999</v>
      </c>
      <c r="E38" s="2">
        <v>29.8719</v>
      </c>
      <c r="F38" s="2">
        <v>42.072249999999997</v>
      </c>
      <c r="G38" s="2">
        <v>25.68168</v>
      </c>
      <c r="H38" s="2">
        <v>46.797910000000002</v>
      </c>
      <c r="I38" s="2">
        <v>39.948749999999997</v>
      </c>
      <c r="J38" s="2">
        <v>47.712879999999998</v>
      </c>
      <c r="K38" s="2">
        <v>16.599620000000002</v>
      </c>
      <c r="L38" s="2">
        <v>29.434840000000001</v>
      </c>
      <c r="M38" s="2">
        <v>1.315766</v>
      </c>
      <c r="N38" s="2">
        <v>16.668289999999999</v>
      </c>
      <c r="O38" s="2">
        <v>31.70797</v>
      </c>
      <c r="P38" s="2">
        <v>19.861560000000001</v>
      </c>
      <c r="Q38" s="2">
        <v>32.38653</v>
      </c>
      <c r="R38" s="2">
        <v>5.7241150000000003</v>
      </c>
      <c r="S38" s="2">
        <v>10.084910000000001</v>
      </c>
      <c r="T38" s="2">
        <v>12.140219999999999</v>
      </c>
      <c r="U38" s="2">
        <v>38.329360000000001</v>
      </c>
      <c r="V38" s="2">
        <v>16.238489999999999</v>
      </c>
      <c r="W38" s="2">
        <v>7.9839950000000002</v>
      </c>
      <c r="X38" s="2">
        <v>1.962107</v>
      </c>
      <c r="Y38" s="2">
        <v>38.266190000000002</v>
      </c>
      <c r="Z38" s="2">
        <v>0.65608330000000004</v>
      </c>
      <c r="AA38" s="2"/>
      <c r="AB38" s="2">
        <v>9.9858460000000004</v>
      </c>
      <c r="AC38" s="2">
        <v>12.772819999999999</v>
      </c>
      <c r="AD38" s="2">
        <v>26.61806</v>
      </c>
      <c r="AE38" s="2">
        <v>17.525480000000002</v>
      </c>
      <c r="AF38" s="2"/>
      <c r="AG38" s="2">
        <v>46.702010000000001</v>
      </c>
      <c r="AH38" s="2">
        <v>3.4670719999999999</v>
      </c>
      <c r="AI38" s="2">
        <v>129.77809999999999</v>
      </c>
      <c r="AJ38" s="2">
        <v>334.80399999999997</v>
      </c>
      <c r="AK38" s="2">
        <v>31.087109999999999</v>
      </c>
      <c r="AL38" s="2">
        <v>93.579539999999994</v>
      </c>
      <c r="AM38" s="2">
        <v>106.55589999999999</v>
      </c>
      <c r="AN38" s="2">
        <v>64.047359999999998</v>
      </c>
      <c r="AO38" s="2">
        <v>192.52289999999999</v>
      </c>
      <c r="AP38" s="2">
        <v>118.905</v>
      </c>
      <c r="AQ38" s="2">
        <v>111.6833</v>
      </c>
      <c r="AR38" s="2">
        <v>50.90784</v>
      </c>
      <c r="AS38" s="2">
        <v>21.018370000000001</v>
      </c>
      <c r="AT38" s="2">
        <v>0.34625420000000001</v>
      </c>
      <c r="AU38" s="2">
        <v>38.110059999999997</v>
      </c>
      <c r="AV38" s="2"/>
      <c r="AW38" s="2">
        <v>3.8265389999999999</v>
      </c>
      <c r="AX38" s="2">
        <v>1.3595649999999999</v>
      </c>
      <c r="AY38" s="2">
        <v>3.406085</v>
      </c>
      <c r="AZ38" s="2">
        <v>15.13561</v>
      </c>
      <c r="BA38" s="2">
        <v>10.18416</v>
      </c>
      <c r="BB38" s="2">
        <v>2.529725</v>
      </c>
      <c r="BC38" s="2"/>
      <c r="BD38" s="2">
        <v>0.1024246</v>
      </c>
      <c r="BE38" s="2"/>
      <c r="BF38" s="2">
        <v>1.1040350000000001</v>
      </c>
      <c r="BG38" s="2"/>
      <c r="BH38" s="2"/>
      <c r="BI38" s="2"/>
      <c r="BJ38" s="2"/>
      <c r="BK38" s="2"/>
      <c r="BL38" s="2"/>
      <c r="BM38" s="2"/>
      <c r="BN38" s="2">
        <v>3.5444140000000002</v>
      </c>
      <c r="BO38" s="2">
        <v>0.72432560000000001</v>
      </c>
      <c r="BP38" s="2">
        <v>473.5455</v>
      </c>
      <c r="BQ38" s="2">
        <v>1099.902</v>
      </c>
      <c r="BR38" s="2">
        <v>337.54270000000002</v>
      </c>
      <c r="BS38" s="2">
        <v>185.8605</v>
      </c>
      <c r="BT38" s="2">
        <v>441.63990000000001</v>
      </c>
      <c r="BU38" s="2">
        <v>557.36789999999996</v>
      </c>
      <c r="BV38" s="2">
        <v>1230.8409999999999</v>
      </c>
      <c r="BW38" s="2">
        <v>1288.296</v>
      </c>
      <c r="BX38" s="2">
        <v>1663.7449999999999</v>
      </c>
      <c r="BY38" s="2">
        <v>986.00760000000002</v>
      </c>
      <c r="BZ38" s="2">
        <v>3273.2689999999998</v>
      </c>
      <c r="CA38" s="2">
        <v>11.856170000000001</v>
      </c>
      <c r="CB38" s="2">
        <v>50.829610000000002</v>
      </c>
      <c r="CC38" s="2">
        <v>13.44347</v>
      </c>
      <c r="CD38" s="2">
        <v>2.729549</v>
      </c>
      <c r="CE38" s="2">
        <v>28.878240000000002</v>
      </c>
      <c r="CF38" s="2">
        <v>34.012880000000003</v>
      </c>
      <c r="CG38" s="2">
        <v>42.995310000000003</v>
      </c>
      <c r="CH38" s="2">
        <v>53.360329999999998</v>
      </c>
      <c r="CI38" s="2">
        <v>48.016800000000003</v>
      </c>
      <c r="CJ38" s="2">
        <v>41.10839</v>
      </c>
      <c r="CK38" s="2">
        <v>98.518119999999996</v>
      </c>
      <c r="CL38" s="2">
        <v>13.35661</v>
      </c>
      <c r="CM38" s="2">
        <v>23.034140000000001</v>
      </c>
      <c r="CN38" s="2">
        <v>15.93426</v>
      </c>
      <c r="CO38" s="2"/>
      <c r="CP38" s="2">
        <v>5.1909729999999996</v>
      </c>
      <c r="CQ38" s="2">
        <v>2.6847599999999998</v>
      </c>
      <c r="CR38" s="2">
        <v>14.85051</v>
      </c>
      <c r="CS38" s="2">
        <v>24.525849999999998</v>
      </c>
      <c r="CT38" s="2">
        <v>33.746830000000003</v>
      </c>
      <c r="CU38" s="2">
        <v>26.472349999999999</v>
      </c>
      <c r="CV38" s="2">
        <v>30.29644</v>
      </c>
      <c r="CW38" s="2">
        <v>45.832450000000001</v>
      </c>
      <c r="CX38" s="2">
        <v>42.154229999999998</v>
      </c>
      <c r="CY38" s="2">
        <v>6.4868360000000003</v>
      </c>
      <c r="CZ38" s="2">
        <v>0.88848780000000005</v>
      </c>
      <c r="DA38" s="2">
        <v>4.4529839999999998</v>
      </c>
      <c r="DB38" s="2">
        <v>0.55546770000000001</v>
      </c>
      <c r="DC38" s="2">
        <v>64.170820000000006</v>
      </c>
      <c r="DD38" s="2">
        <v>1.5148239999999999</v>
      </c>
      <c r="DE38" s="2">
        <v>1.4376359999999999</v>
      </c>
      <c r="DF38" s="2"/>
      <c r="DG38" s="2">
        <v>1.8577459999999999</v>
      </c>
      <c r="DH38" s="2">
        <v>124.21040000000001</v>
      </c>
      <c r="DI38" s="2">
        <v>362.8184</v>
      </c>
      <c r="DJ38" s="2">
        <v>45.409669999999998</v>
      </c>
      <c r="DK38" s="2">
        <v>32.429810000000003</v>
      </c>
      <c r="DL38" s="2">
        <v>85.511049999999997</v>
      </c>
      <c r="DM38" s="2">
        <v>103.9235</v>
      </c>
      <c r="DN38" s="2">
        <v>178.83009999999999</v>
      </c>
      <c r="DO38" s="2">
        <v>135.33930000000001</v>
      </c>
      <c r="DP38" s="2">
        <v>99.353989999999996</v>
      </c>
      <c r="DQ38" s="2">
        <v>95.5518</v>
      </c>
      <c r="DR38" s="2">
        <v>77.842529999999996</v>
      </c>
      <c r="DS38" s="2">
        <v>0.52378860000000005</v>
      </c>
      <c r="DT38" s="2">
        <v>9.4846470000000007</v>
      </c>
      <c r="DU38" s="2">
        <v>10.024660000000001</v>
      </c>
      <c r="DV38" s="2"/>
      <c r="DW38" s="2">
        <v>3.6815399999999998E-2</v>
      </c>
      <c r="DX38" s="2"/>
      <c r="DY38" s="2">
        <v>4.6963650000000001</v>
      </c>
      <c r="DZ38" s="2">
        <v>1.929848</v>
      </c>
      <c r="EA38" s="2">
        <v>15.22279</v>
      </c>
      <c r="EB38" s="2">
        <v>3.3745940000000001</v>
      </c>
      <c r="EC38" s="2">
        <v>8.4925519999999999</v>
      </c>
      <c r="ED38" s="2"/>
      <c r="EE38" s="2">
        <v>7.3718810000000001</v>
      </c>
      <c r="EF38" s="2"/>
      <c r="EG38" s="2">
        <v>1.322829</v>
      </c>
      <c r="EH38" s="2"/>
      <c r="EI38" s="2"/>
      <c r="EJ38" s="2">
        <v>12.48301</v>
      </c>
      <c r="EK38" s="2"/>
      <c r="EL38" s="2">
        <v>1.902849</v>
      </c>
      <c r="EM38" s="2">
        <v>2.4262999999999999</v>
      </c>
      <c r="EN38" s="2">
        <v>3.935432</v>
      </c>
      <c r="EO38" s="2">
        <v>396.22059999999999</v>
      </c>
      <c r="EP38" s="2">
        <v>1018.307</v>
      </c>
      <c r="EQ38" s="2">
        <v>296.7011</v>
      </c>
      <c r="ER38" s="2">
        <v>140.6293</v>
      </c>
      <c r="ES38" s="2">
        <v>357.92989999999998</v>
      </c>
      <c r="ET38" s="2">
        <v>530.82339999999999</v>
      </c>
      <c r="EU38" s="2">
        <v>1184.9739999999999</v>
      </c>
      <c r="EV38" s="2">
        <v>1203.33</v>
      </c>
      <c r="EW38" s="2">
        <v>1474.319</v>
      </c>
      <c r="EX38" s="2">
        <v>1273.067</v>
      </c>
      <c r="EY38" s="2">
        <v>3451.0569999999998</v>
      </c>
    </row>
    <row r="39" spans="1:155" x14ac:dyDescent="0.25">
      <c r="A39" t="s">
        <v>213</v>
      </c>
      <c r="B39" s="2">
        <v>203.42670000000001</v>
      </c>
      <c r="C39" s="2">
        <v>469.23239999999998</v>
      </c>
      <c r="D39" s="2">
        <v>235.1046</v>
      </c>
      <c r="E39" s="2">
        <v>106.3218</v>
      </c>
      <c r="F39" s="2">
        <v>168.8152</v>
      </c>
      <c r="G39" s="2">
        <v>118.4815</v>
      </c>
      <c r="H39" s="2">
        <v>265.95949999999999</v>
      </c>
      <c r="I39" s="2">
        <v>347.19569999999999</v>
      </c>
      <c r="J39" s="2">
        <v>226.40029999999999</v>
      </c>
      <c r="K39" s="2">
        <v>125.0937</v>
      </c>
      <c r="L39" s="2">
        <v>209.52539999999999</v>
      </c>
      <c r="M39" s="2">
        <v>34.257849999999998</v>
      </c>
      <c r="N39" s="2">
        <v>62.210279999999997</v>
      </c>
      <c r="O39" s="2">
        <v>8.1466320000000003</v>
      </c>
      <c r="P39" s="2">
        <v>15.7333</v>
      </c>
      <c r="Q39" s="2">
        <v>73.19144</v>
      </c>
      <c r="R39" s="2">
        <v>92.193100000000001</v>
      </c>
      <c r="S39" s="2">
        <v>28.569140000000001</v>
      </c>
      <c r="T39" s="2">
        <v>86.544730000000001</v>
      </c>
      <c r="U39" s="2">
        <v>43.621929999999999</v>
      </c>
      <c r="V39" s="2"/>
      <c r="W39" s="2">
        <v>1.2957160000000001</v>
      </c>
      <c r="X39" s="2">
        <v>133.2627</v>
      </c>
      <c r="Y39" s="2">
        <v>145.83510000000001</v>
      </c>
      <c r="Z39" s="2">
        <v>13.43515</v>
      </c>
      <c r="AA39" s="2">
        <v>29.218979999999998</v>
      </c>
      <c r="AB39" s="2">
        <v>104.9933</v>
      </c>
      <c r="AC39" s="2">
        <v>99.683639999999997</v>
      </c>
      <c r="AD39" s="2">
        <v>239.39670000000001</v>
      </c>
      <c r="AE39" s="2">
        <v>41.026859999999999</v>
      </c>
      <c r="AF39" s="2">
        <v>39.447620000000001</v>
      </c>
      <c r="AG39" s="2">
        <v>10.97448</v>
      </c>
      <c r="AH39" s="2">
        <v>26.501470000000001</v>
      </c>
      <c r="AI39" s="2">
        <v>961.57240000000002</v>
      </c>
      <c r="AJ39" s="2">
        <v>2185.837</v>
      </c>
      <c r="AK39" s="2">
        <v>478.84089999999998</v>
      </c>
      <c r="AL39" s="2">
        <v>337.95659999999998</v>
      </c>
      <c r="AM39" s="2">
        <v>985.24770000000001</v>
      </c>
      <c r="AN39" s="2">
        <v>1063.4010000000001</v>
      </c>
      <c r="AO39" s="2">
        <v>1609.3679999999999</v>
      </c>
      <c r="AP39" s="2">
        <v>1413.9269999999999</v>
      </c>
      <c r="AQ39" s="2">
        <v>935.75559999999996</v>
      </c>
      <c r="AR39" s="2">
        <v>354.75659999999999</v>
      </c>
      <c r="AS39" s="2">
        <v>497.18540000000002</v>
      </c>
      <c r="AT39" s="2">
        <v>34.714619999999996</v>
      </c>
      <c r="AU39" s="2">
        <v>17.16863</v>
      </c>
      <c r="AV39" s="2">
        <v>17.307390000000002</v>
      </c>
      <c r="AW39" s="2">
        <v>8.9904580000000003</v>
      </c>
      <c r="AX39" s="2">
        <v>18.295760000000001</v>
      </c>
      <c r="AY39" s="2">
        <v>13.611750000000001</v>
      </c>
      <c r="AZ39" s="2">
        <v>12.4979</v>
      </c>
      <c r="BA39" s="2">
        <v>29.124079999999999</v>
      </c>
      <c r="BB39" s="2">
        <v>15.95454</v>
      </c>
      <c r="BC39" s="2">
        <v>12.79888</v>
      </c>
      <c r="BD39" s="2">
        <v>19.82921</v>
      </c>
      <c r="BE39" s="2">
        <v>7.3337880000000002</v>
      </c>
      <c r="BF39" s="2"/>
      <c r="BG39" s="2"/>
      <c r="BH39" s="2">
        <v>3.3439679999999998</v>
      </c>
      <c r="BI39" s="2">
        <v>10.90789</v>
      </c>
      <c r="BJ39" s="2">
        <v>80.063810000000004</v>
      </c>
      <c r="BK39" s="2"/>
      <c r="BL39" s="2">
        <v>12.730420000000001</v>
      </c>
      <c r="BM39" s="2"/>
      <c r="BN39" s="2">
        <v>32.937759999999997</v>
      </c>
      <c r="BO39" s="2">
        <v>1.286238</v>
      </c>
      <c r="BP39" s="2">
        <v>1239.432</v>
      </c>
      <c r="BQ39" s="2">
        <v>3018.7159999999999</v>
      </c>
      <c r="BR39" s="2">
        <v>945.1653</v>
      </c>
      <c r="BS39" s="2">
        <v>532.43489999999997</v>
      </c>
      <c r="BT39" s="2">
        <v>1562.549</v>
      </c>
      <c r="BU39" s="2">
        <v>1848.5650000000001</v>
      </c>
      <c r="BV39" s="2">
        <v>3563.2089999999998</v>
      </c>
      <c r="BW39" s="2">
        <v>3416.451</v>
      </c>
      <c r="BX39" s="2">
        <v>3639.82</v>
      </c>
      <c r="BY39" s="2">
        <v>1714.4390000000001</v>
      </c>
      <c r="BZ39" s="2">
        <v>5087.3760000000002</v>
      </c>
      <c r="CA39" s="2">
        <v>129.22210000000001</v>
      </c>
      <c r="CB39" s="2">
        <v>390.21030000000002</v>
      </c>
      <c r="CC39" s="2">
        <v>120.8608</v>
      </c>
      <c r="CD39" s="2">
        <v>37.01641</v>
      </c>
      <c r="CE39" s="2">
        <v>116.98399999999999</v>
      </c>
      <c r="CF39" s="2">
        <v>125.2403</v>
      </c>
      <c r="CG39" s="2">
        <v>418.83940000000001</v>
      </c>
      <c r="CH39" s="2">
        <v>258.6884</v>
      </c>
      <c r="CI39" s="2">
        <v>248.30879999999999</v>
      </c>
      <c r="CJ39" s="2">
        <v>114.0284</v>
      </c>
      <c r="CK39" s="2">
        <v>285.37079999999997</v>
      </c>
      <c r="CL39" s="2">
        <v>165.25020000000001</v>
      </c>
      <c r="CM39" s="2">
        <v>209.82339999999999</v>
      </c>
      <c r="CN39" s="2">
        <v>21.290019999999998</v>
      </c>
      <c r="CO39" s="2">
        <v>19.3447</v>
      </c>
      <c r="CP39" s="2">
        <v>15.80866</v>
      </c>
      <c r="CQ39" s="2">
        <v>37.402790000000003</v>
      </c>
      <c r="CR39" s="2">
        <v>172.9675</v>
      </c>
      <c r="CS39" s="2">
        <v>68.061419999999998</v>
      </c>
      <c r="CT39" s="2">
        <v>183.80029999999999</v>
      </c>
      <c r="CU39" s="2">
        <v>4.4060600000000001</v>
      </c>
      <c r="CV39" s="2">
        <v>73.683199999999999</v>
      </c>
      <c r="CW39" s="2">
        <v>4.5488059999999999</v>
      </c>
      <c r="CX39" s="2">
        <v>82.991969999999995</v>
      </c>
      <c r="CY39" s="2">
        <v>76.975459999999998</v>
      </c>
      <c r="CZ39" s="2"/>
      <c r="DA39" s="2">
        <v>24.376740000000002</v>
      </c>
      <c r="DB39" s="2">
        <v>19.49971</v>
      </c>
      <c r="DC39" s="2">
        <v>39.77467</v>
      </c>
      <c r="DD39" s="2">
        <v>75.542299999999997</v>
      </c>
      <c r="DE39" s="2">
        <v>20.987369999999999</v>
      </c>
      <c r="DF39" s="2">
        <v>16.02816</v>
      </c>
      <c r="DG39" s="2">
        <v>13.98488</v>
      </c>
      <c r="DH39" s="2">
        <v>1038.088</v>
      </c>
      <c r="DI39" s="2">
        <v>1986.096</v>
      </c>
      <c r="DJ39" s="2">
        <v>595.40800000000002</v>
      </c>
      <c r="DK39" s="2">
        <v>333.46570000000003</v>
      </c>
      <c r="DL39" s="2">
        <v>836.02089999999998</v>
      </c>
      <c r="DM39" s="2">
        <v>807.67039999999997</v>
      </c>
      <c r="DN39" s="2">
        <v>1146.2950000000001</v>
      </c>
      <c r="DO39" s="2">
        <v>1211.5160000000001</v>
      </c>
      <c r="DP39" s="2">
        <v>880.09879999999998</v>
      </c>
      <c r="DQ39" s="2">
        <v>125.9251</v>
      </c>
      <c r="DR39" s="2">
        <v>366.09899999999999</v>
      </c>
      <c r="DS39" s="2"/>
      <c r="DT39" s="2">
        <v>59.700420000000001</v>
      </c>
      <c r="DU39" s="2">
        <v>4.3458860000000001</v>
      </c>
      <c r="DV39" s="2"/>
      <c r="DW39" s="2">
        <v>6.9872230000000002</v>
      </c>
      <c r="DX39" s="2">
        <v>12.367000000000001</v>
      </c>
      <c r="DY39" s="2">
        <v>11.75461</v>
      </c>
      <c r="DZ39" s="2">
        <v>24.881219999999999</v>
      </c>
      <c r="EA39" s="2">
        <v>37.142969999999998</v>
      </c>
      <c r="EB39" s="2"/>
      <c r="EC39" s="2"/>
      <c r="ED39" s="2">
        <v>30.985949999999999</v>
      </c>
      <c r="EE39" s="2">
        <v>70.781570000000002</v>
      </c>
      <c r="EF39" s="2"/>
      <c r="EG39" s="2"/>
      <c r="EH39" s="2"/>
      <c r="EI39" s="2">
        <v>4.2713869999999998</v>
      </c>
      <c r="EJ39" s="2"/>
      <c r="EK39" s="2">
        <v>18.267749999999999</v>
      </c>
      <c r="EL39" s="2">
        <v>19.64498</v>
      </c>
      <c r="EM39" s="2">
        <v>0.87151699999999999</v>
      </c>
      <c r="EN39" s="2">
        <v>52.660679999999999</v>
      </c>
      <c r="EO39" s="2">
        <v>1205.905</v>
      </c>
      <c r="EP39" s="2">
        <v>2786.3960000000002</v>
      </c>
      <c r="EQ39" s="2">
        <v>952.11990000000003</v>
      </c>
      <c r="ER39" s="2">
        <v>448.17320000000001</v>
      </c>
      <c r="ES39" s="2">
        <v>1190.8219999999999</v>
      </c>
      <c r="ET39" s="2">
        <v>1451.548</v>
      </c>
      <c r="EU39" s="2">
        <v>2868.3690000000001</v>
      </c>
      <c r="EV39" s="2">
        <v>3009.0430000000001</v>
      </c>
      <c r="EW39" s="2">
        <v>3480.0169999999998</v>
      </c>
      <c r="EX39" s="2">
        <v>1620.741</v>
      </c>
      <c r="EY39" s="2">
        <v>5677.201</v>
      </c>
    </row>
    <row r="40" spans="1:155" x14ac:dyDescent="0.25">
      <c r="A40" t="s">
        <v>214</v>
      </c>
      <c r="B40" s="2">
        <v>9.5222920000000002</v>
      </c>
      <c r="C40" s="2">
        <v>51.845799999999997</v>
      </c>
      <c r="D40" s="2">
        <v>26.725480000000001</v>
      </c>
      <c r="E40" s="2">
        <v>17.306840000000001</v>
      </c>
      <c r="F40" s="2">
        <v>13.04382</v>
      </c>
      <c r="G40" s="2">
        <v>0.38689289999999998</v>
      </c>
      <c r="H40" s="2">
        <v>49.274360000000001</v>
      </c>
      <c r="I40" s="2">
        <v>59.850230000000003</v>
      </c>
      <c r="J40" s="2">
        <v>28.8843</v>
      </c>
      <c r="K40" s="2">
        <v>14.529030000000001</v>
      </c>
      <c r="L40" s="2">
        <v>25.71463</v>
      </c>
      <c r="M40" s="2">
        <v>3.4891100000000002</v>
      </c>
      <c r="N40" s="2">
        <v>50.400120000000001</v>
      </c>
      <c r="O40" s="2">
        <v>0.63349529999999998</v>
      </c>
      <c r="P40" s="2">
        <v>17.69792</v>
      </c>
      <c r="Q40" s="2">
        <v>6.8823100000000004</v>
      </c>
      <c r="R40" s="2">
        <v>2.4059189999999999</v>
      </c>
      <c r="S40" s="2">
        <v>10.809570000000001</v>
      </c>
      <c r="T40" s="2">
        <v>52.937269999999998</v>
      </c>
      <c r="U40" s="2">
        <v>6.3571600000000004</v>
      </c>
      <c r="V40" s="2"/>
      <c r="W40" s="2">
        <v>26.277570000000001</v>
      </c>
      <c r="X40" s="2">
        <v>4.6173890000000002</v>
      </c>
      <c r="Y40" s="2">
        <v>18.317910000000001</v>
      </c>
      <c r="Z40" s="2">
        <v>5.4995890000000003</v>
      </c>
      <c r="AA40" s="2">
        <v>5.1439209999999997</v>
      </c>
      <c r="AB40" s="2">
        <v>59.089799999999997</v>
      </c>
      <c r="AC40" s="2">
        <v>0.92348410000000003</v>
      </c>
      <c r="AD40" s="2">
        <v>29.803660000000001</v>
      </c>
      <c r="AE40" s="2">
        <v>5.00901</v>
      </c>
      <c r="AF40" s="2">
        <v>7.1491290000000003</v>
      </c>
      <c r="AG40" s="2">
        <v>2.9279500000000001</v>
      </c>
      <c r="AH40" s="2">
        <v>1.814273</v>
      </c>
      <c r="AI40" s="2">
        <v>36.554920000000003</v>
      </c>
      <c r="AJ40" s="2">
        <v>107.5831</v>
      </c>
      <c r="AK40" s="2">
        <v>37.23545</v>
      </c>
      <c r="AL40" s="2">
        <v>52.92474</v>
      </c>
      <c r="AM40" s="2">
        <v>93.529759999999996</v>
      </c>
      <c r="AN40" s="2">
        <v>8.8236460000000001</v>
      </c>
      <c r="AO40" s="2">
        <v>104.3168</v>
      </c>
      <c r="AP40" s="2">
        <v>58.037860000000002</v>
      </c>
      <c r="AQ40" s="2">
        <v>31.396370000000001</v>
      </c>
      <c r="AR40" s="2">
        <v>6.8688510000000003</v>
      </c>
      <c r="AS40" s="2">
        <v>27.806789999999999</v>
      </c>
      <c r="AT40" s="2">
        <v>44.128340000000001</v>
      </c>
      <c r="AU40" s="2">
        <v>51.280270000000002</v>
      </c>
      <c r="AV40" s="2">
        <v>3.269739</v>
      </c>
      <c r="AW40" s="2">
        <v>2.0601430000000001</v>
      </c>
      <c r="AX40" s="2">
        <v>0.70825079999999996</v>
      </c>
      <c r="AY40" s="2">
        <v>23.249110000000002</v>
      </c>
      <c r="AZ40" s="2">
        <v>70.826769999999996</v>
      </c>
      <c r="BA40" s="2">
        <v>34.021279999999997</v>
      </c>
      <c r="BB40" s="2">
        <v>15.491960000000001</v>
      </c>
      <c r="BC40" s="2">
        <v>10.471730000000001</v>
      </c>
      <c r="BD40" s="2">
        <v>3.8465690000000001</v>
      </c>
      <c r="BE40" s="2"/>
      <c r="BF40" s="2"/>
      <c r="BG40" s="2"/>
      <c r="BH40" s="2">
        <v>0.67210360000000002</v>
      </c>
      <c r="BI40" s="2">
        <v>0.56161819999999996</v>
      </c>
      <c r="BJ40" s="2">
        <v>1.2158800000000001</v>
      </c>
      <c r="BK40" s="2"/>
      <c r="BL40" s="2">
        <v>0.45014769999999998</v>
      </c>
      <c r="BM40" s="2"/>
      <c r="BN40" s="2">
        <v>8.4500650000000004</v>
      </c>
      <c r="BO40" s="2"/>
      <c r="BP40" s="2">
        <v>624.68790000000001</v>
      </c>
      <c r="BQ40" s="2">
        <v>1473.5730000000001</v>
      </c>
      <c r="BR40" s="2">
        <v>463.63619999999997</v>
      </c>
      <c r="BS40" s="2">
        <v>349.1943</v>
      </c>
      <c r="BT40" s="2">
        <v>832.18439999999998</v>
      </c>
      <c r="BU40" s="2">
        <v>649.99509999999998</v>
      </c>
      <c r="BV40" s="2">
        <v>1279.9690000000001</v>
      </c>
      <c r="BW40" s="2">
        <v>1325.694</v>
      </c>
      <c r="BX40" s="2">
        <v>1237.721</v>
      </c>
      <c r="BY40" s="2">
        <v>873.75239999999997</v>
      </c>
      <c r="BZ40" s="2">
        <v>2450.54</v>
      </c>
      <c r="CA40" s="2">
        <v>14.639950000000001</v>
      </c>
      <c r="CB40" s="2">
        <v>23.250710000000002</v>
      </c>
      <c r="CC40" s="2">
        <v>25.964079999999999</v>
      </c>
      <c r="CD40" s="2">
        <v>16.508520000000001</v>
      </c>
      <c r="CE40" s="2">
        <v>12.74837</v>
      </c>
      <c r="CF40" s="2">
        <v>22.047429999999999</v>
      </c>
      <c r="CG40" s="2">
        <v>46.301349999999999</v>
      </c>
      <c r="CH40" s="2">
        <v>22.800999999999998</v>
      </c>
      <c r="CI40" s="2">
        <v>30.08</v>
      </c>
      <c r="CJ40" s="2">
        <v>31.479649999999999</v>
      </c>
      <c r="CK40" s="2">
        <v>29.488980000000002</v>
      </c>
      <c r="CL40" s="2">
        <v>22.00985</v>
      </c>
      <c r="CM40" s="2">
        <v>9.9559280000000001</v>
      </c>
      <c r="CN40" s="2">
        <v>11.653510000000001</v>
      </c>
      <c r="CO40" s="2">
        <v>4.1923240000000002</v>
      </c>
      <c r="CP40" s="2">
        <v>59.21472</v>
      </c>
      <c r="CQ40" s="2">
        <v>4.9380090000000001</v>
      </c>
      <c r="CR40" s="2">
        <v>39.414230000000003</v>
      </c>
      <c r="CS40" s="2">
        <v>11.50934</v>
      </c>
      <c r="CT40" s="2">
        <v>16.92306</v>
      </c>
      <c r="CU40" s="2">
        <v>3.2456689999999999</v>
      </c>
      <c r="CV40" s="2">
        <v>14.499750000000001</v>
      </c>
      <c r="CW40" s="2">
        <v>0.71089979999999997</v>
      </c>
      <c r="CX40" s="2">
        <v>19.22955</v>
      </c>
      <c r="CY40" s="2">
        <v>17.787420000000001</v>
      </c>
      <c r="CZ40" s="2"/>
      <c r="DA40" s="2">
        <v>32.130920000000003</v>
      </c>
      <c r="DB40" s="2">
        <v>57.58952</v>
      </c>
      <c r="DC40" s="2">
        <v>0.33695700000000001</v>
      </c>
      <c r="DD40" s="2">
        <v>9.2527010000000001</v>
      </c>
      <c r="DE40" s="2">
        <v>1.4548099999999999</v>
      </c>
      <c r="DF40" s="2">
        <v>6.7634169999999996</v>
      </c>
      <c r="DG40" s="2"/>
      <c r="DH40" s="2">
        <v>67.342389999999995</v>
      </c>
      <c r="DI40" s="2">
        <v>113.395</v>
      </c>
      <c r="DJ40" s="2">
        <v>33.026560000000003</v>
      </c>
      <c r="DK40" s="2">
        <v>39.136360000000003</v>
      </c>
      <c r="DL40" s="2">
        <v>68.821269999999998</v>
      </c>
      <c r="DM40" s="2">
        <v>28.80667</v>
      </c>
      <c r="DN40" s="2">
        <v>85.499939999999995</v>
      </c>
      <c r="DO40" s="2">
        <v>99.672070000000005</v>
      </c>
      <c r="DP40" s="2">
        <v>17.94669</v>
      </c>
      <c r="DQ40" s="2">
        <v>4.8419280000000002</v>
      </c>
      <c r="DR40" s="2">
        <v>83.483469999999997</v>
      </c>
      <c r="DS40" s="2"/>
      <c r="DT40" s="2">
        <v>19.336970000000001</v>
      </c>
      <c r="DU40" s="2">
        <v>4.4844480000000004</v>
      </c>
      <c r="DV40" s="2"/>
      <c r="DW40" s="2">
        <v>10.31415</v>
      </c>
      <c r="DX40" s="2">
        <v>34.870570000000001</v>
      </c>
      <c r="DY40" s="2">
        <v>28.852250000000002</v>
      </c>
      <c r="DZ40" s="2">
        <v>11.34587</v>
      </c>
      <c r="EA40" s="2">
        <v>1.086805</v>
      </c>
      <c r="EB40" s="2">
        <v>2.2886129999999998</v>
      </c>
      <c r="EC40" s="2">
        <v>40.219720000000002</v>
      </c>
      <c r="ED40" s="2"/>
      <c r="EE40" s="2">
        <v>0.89147069999999995</v>
      </c>
      <c r="EF40" s="2"/>
      <c r="EG40" s="2"/>
      <c r="EH40" s="2"/>
      <c r="EI40" s="2"/>
      <c r="EJ40" s="2"/>
      <c r="EK40" s="2">
        <v>0.87440819999999997</v>
      </c>
      <c r="EL40" s="2"/>
      <c r="EM40" s="2"/>
      <c r="EN40" s="2">
        <v>7.1408620000000003</v>
      </c>
      <c r="EO40" s="2">
        <v>575.29690000000005</v>
      </c>
      <c r="EP40" s="2">
        <v>1418.94</v>
      </c>
      <c r="EQ40" s="2">
        <v>426.084</v>
      </c>
      <c r="ER40" s="2">
        <v>337.1628</v>
      </c>
      <c r="ES40" s="2">
        <v>911.77059999999994</v>
      </c>
      <c r="ET40" s="2">
        <v>657.74779999999998</v>
      </c>
      <c r="EU40" s="2">
        <v>1136.595</v>
      </c>
      <c r="EV40" s="2">
        <v>1337.5450000000001</v>
      </c>
      <c r="EW40" s="2">
        <v>1361.509</v>
      </c>
      <c r="EX40" s="2">
        <v>944.38070000000005</v>
      </c>
      <c r="EY40" s="2">
        <v>2714.1669999999999</v>
      </c>
    </row>
    <row r="41" spans="1:155" x14ac:dyDescent="0.25">
      <c r="A41" t="s">
        <v>215</v>
      </c>
      <c r="B41" s="2">
        <v>6.5970620000000002</v>
      </c>
      <c r="C41" s="2">
        <v>9.3017129999999995</v>
      </c>
      <c r="D41" s="2">
        <v>2.6220629999999998</v>
      </c>
      <c r="E41" s="2">
        <v>3.8647300000000002E-2</v>
      </c>
      <c r="F41" s="2">
        <v>0.95811979999999997</v>
      </c>
      <c r="G41" s="2">
        <v>0.31825880000000001</v>
      </c>
      <c r="H41" s="2">
        <v>1.2804120000000001</v>
      </c>
      <c r="I41" s="2">
        <v>4.6186239999999996</v>
      </c>
      <c r="J41" s="2">
        <v>9.8524759999999993</v>
      </c>
      <c r="K41" s="2">
        <v>5.5918970000000003</v>
      </c>
      <c r="L41" s="2">
        <v>2.229095</v>
      </c>
      <c r="M41" s="2"/>
      <c r="N41" s="2">
        <v>1.1963980000000001</v>
      </c>
      <c r="O41" s="2">
        <v>8.52184E-2</v>
      </c>
      <c r="P41" s="2">
        <v>3.8647300000000002E-2</v>
      </c>
      <c r="Q41" s="2">
        <v>1.7710699999999999</v>
      </c>
      <c r="R41" s="2">
        <v>4.5010880000000002</v>
      </c>
      <c r="S41" s="2"/>
      <c r="T41" s="2">
        <v>0.67848830000000004</v>
      </c>
      <c r="U41" s="2">
        <v>0.93538929999999998</v>
      </c>
      <c r="V41" s="2"/>
      <c r="W41" s="2">
        <v>3.9409899999999998E-2</v>
      </c>
      <c r="X41" s="2">
        <v>0.1288774</v>
      </c>
      <c r="Y41" s="2">
        <v>4.6554640000000003</v>
      </c>
      <c r="Z41" s="2">
        <v>6.6281000000000007E-2</v>
      </c>
      <c r="AA41" s="2">
        <v>0.42512080000000002</v>
      </c>
      <c r="AB41" s="2">
        <v>0.31937330000000003</v>
      </c>
      <c r="AC41" s="2">
        <v>2.784764</v>
      </c>
      <c r="AD41" s="2">
        <v>4.2687340000000003</v>
      </c>
      <c r="AE41" s="2"/>
      <c r="AF41" s="2">
        <v>3.2292700000000001E-2</v>
      </c>
      <c r="AG41" s="2"/>
      <c r="AH41" s="2">
        <v>0.70047789999999999</v>
      </c>
      <c r="AI41" s="2">
        <v>11.470090000000001</v>
      </c>
      <c r="AJ41" s="2">
        <v>15.780279999999999</v>
      </c>
      <c r="AK41" s="2">
        <v>5.0089480000000002</v>
      </c>
      <c r="AL41" s="2"/>
      <c r="AM41" s="2">
        <v>8.0133659999999995</v>
      </c>
      <c r="AN41" s="2"/>
      <c r="AO41" s="2">
        <v>8.1371540000000007</v>
      </c>
      <c r="AP41" s="2">
        <v>3.9005909999999999</v>
      </c>
      <c r="AQ41" s="2">
        <v>3.5134430000000001</v>
      </c>
      <c r="AR41" s="2"/>
      <c r="AS41" s="2">
        <v>28.762969999999999</v>
      </c>
      <c r="AT41" s="2"/>
      <c r="AU41" s="2">
        <v>0.123946</v>
      </c>
      <c r="AV41" s="2">
        <v>0.1704368</v>
      </c>
      <c r="AW41" s="2"/>
      <c r="AX41" s="2">
        <v>0.31937330000000003</v>
      </c>
      <c r="AY41" s="2">
        <v>0.27279320000000001</v>
      </c>
      <c r="AZ41" s="2">
        <v>8.4681800000000002E-2</v>
      </c>
      <c r="BA41" s="2"/>
      <c r="BB41" s="2">
        <v>2.1185299999999998</v>
      </c>
      <c r="BC41" s="2">
        <v>4.8865020000000001</v>
      </c>
      <c r="BD41" s="2">
        <v>4.8798310000000003</v>
      </c>
      <c r="BE41" s="2">
        <v>0.39949620000000002</v>
      </c>
      <c r="BF41" s="2"/>
      <c r="BG41" s="2"/>
      <c r="BH41" s="2"/>
      <c r="BI41" s="2">
        <v>0.2864158</v>
      </c>
      <c r="BJ41" s="2"/>
      <c r="BK41" s="2"/>
      <c r="BL41" s="2">
        <v>0.2133535</v>
      </c>
      <c r="BM41" s="2"/>
      <c r="BN41" s="2"/>
      <c r="BO41" s="2">
        <v>7.0771000000000002E-3</v>
      </c>
      <c r="BP41" s="2">
        <v>138.40450000000001</v>
      </c>
      <c r="BQ41" s="2">
        <v>398.94220000000001</v>
      </c>
      <c r="BR41" s="2">
        <v>156.0471</v>
      </c>
      <c r="BS41" s="2">
        <v>23.497589999999999</v>
      </c>
      <c r="BT41" s="2">
        <v>112.3323</v>
      </c>
      <c r="BU41" s="2">
        <v>133.12309999999999</v>
      </c>
      <c r="BV41" s="2">
        <v>380.22899999999998</v>
      </c>
      <c r="BW41" s="2">
        <v>322.589</v>
      </c>
      <c r="BX41" s="2">
        <v>474.54790000000003</v>
      </c>
      <c r="BY41" s="2">
        <v>264.52159999999998</v>
      </c>
      <c r="BZ41" s="2">
        <v>1024.3810000000001</v>
      </c>
      <c r="CA41" s="2"/>
      <c r="CB41" s="2">
        <v>9.5665929999999992</v>
      </c>
      <c r="CC41" s="2">
        <v>4.2666370000000002</v>
      </c>
      <c r="CD41" s="2"/>
      <c r="CE41" s="2">
        <v>2.1828319999999999</v>
      </c>
      <c r="CF41" s="2">
        <v>8.4561220000000006</v>
      </c>
      <c r="CG41" s="2">
        <v>1.7956920000000001</v>
      </c>
      <c r="CH41" s="2">
        <v>3.815032</v>
      </c>
      <c r="CI41" s="2">
        <v>16.5426</v>
      </c>
      <c r="CJ41" s="2">
        <v>17.063379999999999</v>
      </c>
      <c r="CK41" s="2">
        <v>25.05939</v>
      </c>
      <c r="CL41" s="2"/>
      <c r="CM41" s="2">
        <v>1.846149</v>
      </c>
      <c r="CN41" s="2">
        <v>1.868652</v>
      </c>
      <c r="CO41" s="2"/>
      <c r="CP41" s="2">
        <v>2.4514909999999999</v>
      </c>
      <c r="CQ41" s="2">
        <v>3.0301100000000001</v>
      </c>
      <c r="CR41" s="2">
        <v>6.5651910000000004</v>
      </c>
      <c r="CS41" s="2">
        <v>1.0632360000000001</v>
      </c>
      <c r="CT41" s="2">
        <v>5.1073040000000001</v>
      </c>
      <c r="CU41" s="2">
        <v>1.8634930000000001</v>
      </c>
      <c r="CV41" s="2">
        <v>6.1091769999999999</v>
      </c>
      <c r="CW41" s="2"/>
      <c r="CX41" s="2">
        <v>2.2657289999999999</v>
      </c>
      <c r="CY41" s="2">
        <v>3.27922</v>
      </c>
      <c r="CZ41" s="2"/>
      <c r="DA41" s="2">
        <v>2.6966399999999999</v>
      </c>
      <c r="DB41" s="2">
        <v>1.057015</v>
      </c>
      <c r="DC41" s="2">
        <v>11.203749999999999</v>
      </c>
      <c r="DD41" s="2">
        <v>1.1088260000000001</v>
      </c>
      <c r="DE41" s="2">
        <v>30.430330000000001</v>
      </c>
      <c r="DF41" s="2">
        <v>0.7007584</v>
      </c>
      <c r="DG41" s="2"/>
      <c r="DH41" s="2"/>
      <c r="DI41" s="2"/>
      <c r="DJ41" s="2">
        <v>7.3023319999999998</v>
      </c>
      <c r="DK41" s="2"/>
      <c r="DL41" s="2">
        <v>24.048120000000001</v>
      </c>
      <c r="DM41" s="2"/>
      <c r="DN41" s="2">
        <v>2.6075840000000001</v>
      </c>
      <c r="DO41" s="2">
        <v>9.9909060000000007</v>
      </c>
      <c r="DP41" s="2">
        <v>42.316409999999998</v>
      </c>
      <c r="DQ41" s="2">
        <v>13.55241</v>
      </c>
      <c r="DR41" s="2">
        <v>60.016970000000001</v>
      </c>
      <c r="DS41" s="2"/>
      <c r="DT41" s="2">
        <v>2.3916029999999999</v>
      </c>
      <c r="DU41" s="2">
        <v>5.6028399999999999E-2</v>
      </c>
      <c r="DV41" s="2"/>
      <c r="DW41" s="2"/>
      <c r="DX41" s="2">
        <v>0.61659220000000003</v>
      </c>
      <c r="DY41" s="2"/>
      <c r="DZ41" s="2">
        <v>9.6558500000000005E-2</v>
      </c>
      <c r="EA41" s="2">
        <v>2.4113859999999998</v>
      </c>
      <c r="EB41" s="2"/>
      <c r="EC41" s="2"/>
      <c r="ED41" s="2"/>
      <c r="EE41" s="2"/>
      <c r="EF41" s="2"/>
      <c r="EG41" s="2"/>
      <c r="EH41" s="2"/>
      <c r="EI41" s="2">
        <v>0.22752700000000001</v>
      </c>
      <c r="EJ41" s="2"/>
      <c r="EK41" s="2">
        <v>0.49663459999999998</v>
      </c>
      <c r="EL41" s="2">
        <v>2.2366839999999999</v>
      </c>
      <c r="EM41" s="2">
        <v>0.119958</v>
      </c>
      <c r="EN41" s="2">
        <v>4.1297050000000004</v>
      </c>
      <c r="EO41" s="2">
        <v>189</v>
      </c>
      <c r="EP41" s="2">
        <v>336.92989999999998</v>
      </c>
      <c r="EQ41" s="2">
        <v>59.227130000000002</v>
      </c>
      <c r="ER41" s="2">
        <v>24</v>
      </c>
      <c r="ES41" s="2">
        <v>180.62090000000001</v>
      </c>
      <c r="ET41" s="2">
        <v>90.612629999999996</v>
      </c>
      <c r="EU41" s="2">
        <v>357.82780000000002</v>
      </c>
      <c r="EV41" s="2">
        <v>348.42880000000002</v>
      </c>
      <c r="EW41" s="2">
        <v>492.95530000000002</v>
      </c>
      <c r="EX41" s="2">
        <v>322.7</v>
      </c>
      <c r="EY41" s="2">
        <v>990.6848</v>
      </c>
    </row>
    <row r="42" spans="1:155" x14ac:dyDescent="0.25">
      <c r="A42" t="s">
        <v>216</v>
      </c>
      <c r="B42" s="2">
        <v>80.262150000000005</v>
      </c>
      <c r="C42" s="2">
        <v>98.334980000000002</v>
      </c>
      <c r="D42" s="2">
        <v>33.951039999999999</v>
      </c>
      <c r="E42" s="2">
        <v>15.563879999999999</v>
      </c>
      <c r="F42" s="2">
        <v>47.263240000000003</v>
      </c>
      <c r="G42" s="2">
        <v>32.252249999999997</v>
      </c>
      <c r="H42" s="2">
        <v>104.89830000000001</v>
      </c>
      <c r="I42" s="2">
        <v>74.890230000000003</v>
      </c>
      <c r="J42" s="2">
        <v>69.142359999999996</v>
      </c>
      <c r="K42" s="2">
        <v>29.409949999999998</v>
      </c>
      <c r="L42" s="2">
        <v>86.852519999999998</v>
      </c>
      <c r="M42" s="2">
        <v>14.729900000000001</v>
      </c>
      <c r="N42" s="2">
        <v>37.122309999999999</v>
      </c>
      <c r="O42" s="2">
        <v>10.48325</v>
      </c>
      <c r="P42" s="2">
        <v>6.1160329999999998</v>
      </c>
      <c r="Q42" s="2">
        <v>22.523569999999999</v>
      </c>
      <c r="R42" s="2">
        <v>9.1084350000000001</v>
      </c>
      <c r="S42" s="2">
        <v>21.12068</v>
      </c>
      <c r="T42" s="2">
        <v>14.533910000000001</v>
      </c>
      <c r="U42" s="2">
        <v>11.945080000000001</v>
      </c>
      <c r="V42" s="2">
        <v>6.3210639999999998</v>
      </c>
      <c r="W42" s="2">
        <v>5.0096210000000001</v>
      </c>
      <c r="X42" s="2">
        <v>12.78079</v>
      </c>
      <c r="Y42" s="2">
        <v>52.327820000000003</v>
      </c>
      <c r="Z42" s="2">
        <v>1.1723250000000001</v>
      </c>
      <c r="AA42" s="2">
        <v>3.7267570000000001</v>
      </c>
      <c r="AB42" s="2">
        <v>16.995249999999999</v>
      </c>
      <c r="AC42" s="2">
        <v>6.8941749999999997</v>
      </c>
      <c r="AD42" s="2">
        <v>46.31053</v>
      </c>
      <c r="AE42" s="2">
        <v>6.7932240000000004</v>
      </c>
      <c r="AF42" s="2">
        <v>4.67143</v>
      </c>
      <c r="AG42" s="2">
        <v>11.86689</v>
      </c>
      <c r="AH42" s="2">
        <v>13.581189999999999</v>
      </c>
      <c r="AI42" s="2">
        <v>353.82209999999998</v>
      </c>
      <c r="AJ42" s="2">
        <v>488.45049999999998</v>
      </c>
      <c r="AK42" s="2">
        <v>154.3734</v>
      </c>
      <c r="AL42" s="2">
        <v>29.455490000000001</v>
      </c>
      <c r="AM42" s="2">
        <v>273.40039999999999</v>
      </c>
      <c r="AN42" s="2">
        <v>263.82650000000001</v>
      </c>
      <c r="AO42" s="2">
        <v>431.46480000000003</v>
      </c>
      <c r="AP42" s="2">
        <v>271.51130000000001</v>
      </c>
      <c r="AQ42" s="2">
        <v>177.84030000000001</v>
      </c>
      <c r="AR42" s="2">
        <v>105.7296</v>
      </c>
      <c r="AS42" s="2">
        <v>122.23480000000001</v>
      </c>
      <c r="AT42" s="2">
        <v>2.2753830000000002</v>
      </c>
      <c r="AU42" s="2">
        <v>27.02863</v>
      </c>
      <c r="AV42" s="2"/>
      <c r="AW42" s="2">
        <v>2.148876</v>
      </c>
      <c r="AX42" s="2"/>
      <c r="AY42" s="2"/>
      <c r="AZ42" s="2">
        <v>15.525</v>
      </c>
      <c r="BA42" s="2">
        <v>9.6136199999999992</v>
      </c>
      <c r="BB42" s="2">
        <v>10.53721</v>
      </c>
      <c r="BC42" s="2"/>
      <c r="BD42" s="2">
        <v>2.0283850000000001</v>
      </c>
      <c r="BE42" s="2"/>
      <c r="BF42" s="2">
        <v>2.605645</v>
      </c>
      <c r="BG42" s="2"/>
      <c r="BH42" s="2"/>
      <c r="BI42" s="2">
        <v>2.6775609999999999</v>
      </c>
      <c r="BJ42" s="2"/>
      <c r="BK42" s="2"/>
      <c r="BL42" s="2">
        <v>0.89387890000000003</v>
      </c>
      <c r="BM42" s="2"/>
      <c r="BN42" s="2">
        <v>4.0934340000000002</v>
      </c>
      <c r="BO42" s="2">
        <v>0.195907</v>
      </c>
      <c r="BP42" s="2">
        <v>499.12959999999998</v>
      </c>
      <c r="BQ42" s="2">
        <v>1032.1300000000001</v>
      </c>
      <c r="BR42" s="2">
        <v>321.02</v>
      </c>
      <c r="BS42" s="2">
        <v>166.989</v>
      </c>
      <c r="BT42" s="2">
        <v>423.14</v>
      </c>
      <c r="BU42" s="2">
        <v>599.91859999999997</v>
      </c>
      <c r="BV42" s="2">
        <v>1164.681</v>
      </c>
      <c r="BW42" s="2">
        <v>1107.7639999999999</v>
      </c>
      <c r="BX42" s="2">
        <v>1217.864</v>
      </c>
      <c r="BY42" s="2">
        <v>840.57899999999995</v>
      </c>
      <c r="BZ42" s="2">
        <v>2346.098</v>
      </c>
      <c r="CA42" s="2">
        <v>25.742380000000001</v>
      </c>
      <c r="CB42" s="2">
        <v>117.48439999999999</v>
      </c>
      <c r="CC42" s="2">
        <v>22.382709999999999</v>
      </c>
      <c r="CD42" s="2">
        <v>31.984100000000002</v>
      </c>
      <c r="CE42" s="2">
        <v>49.157910000000001</v>
      </c>
      <c r="CF42" s="2">
        <v>49.936529999999998</v>
      </c>
      <c r="CG42" s="2">
        <v>74.248859999999993</v>
      </c>
      <c r="CH42" s="2">
        <v>93.721230000000006</v>
      </c>
      <c r="CI42" s="2">
        <v>46.1905</v>
      </c>
      <c r="CJ42" s="2">
        <v>19.408460000000002</v>
      </c>
      <c r="CK42" s="2">
        <v>95.484759999999994</v>
      </c>
      <c r="CL42" s="2">
        <v>7.0583710000000002</v>
      </c>
      <c r="CM42" s="2">
        <v>28.975470000000001</v>
      </c>
      <c r="CN42" s="2">
        <v>7.5955500000000002</v>
      </c>
      <c r="CO42" s="2">
        <v>30.841809999999999</v>
      </c>
      <c r="CP42" s="2"/>
      <c r="CQ42" s="2">
        <v>23.436150000000001</v>
      </c>
      <c r="CR42" s="2">
        <v>36.102080000000001</v>
      </c>
      <c r="CS42" s="2">
        <v>4.4010189999999998</v>
      </c>
      <c r="CT42" s="2">
        <v>18.213480000000001</v>
      </c>
      <c r="CU42" s="2">
        <v>15.63866</v>
      </c>
      <c r="CV42" s="2">
        <v>60.047890000000002</v>
      </c>
      <c r="CW42" s="2">
        <v>3.4913859999999999</v>
      </c>
      <c r="CX42" s="2">
        <v>25.218139999999998</v>
      </c>
      <c r="CY42" s="2">
        <v>8.5654120000000002</v>
      </c>
      <c r="CZ42" s="2"/>
      <c r="DA42" s="2">
        <v>13.03584</v>
      </c>
      <c r="DB42" s="2">
        <v>9.3970889999999994</v>
      </c>
      <c r="DC42" s="2">
        <v>3.6024370000000001</v>
      </c>
      <c r="DD42" s="2">
        <v>12.759679999999999</v>
      </c>
      <c r="DE42" s="2">
        <v>0.59706320000000002</v>
      </c>
      <c r="DF42" s="2"/>
      <c r="DG42" s="2">
        <v>0.701125</v>
      </c>
      <c r="DH42" s="2">
        <v>116.9158</v>
      </c>
      <c r="DI42" s="2">
        <v>479.28919999999999</v>
      </c>
      <c r="DJ42" s="2">
        <v>123.4021</v>
      </c>
      <c r="DK42" s="2">
        <v>72.066730000000007</v>
      </c>
      <c r="DL42" s="2">
        <v>211.71039999999999</v>
      </c>
      <c r="DM42" s="2">
        <v>190.0616</v>
      </c>
      <c r="DN42" s="2">
        <v>356.71159999999998</v>
      </c>
      <c r="DO42" s="2">
        <v>297.31950000000001</v>
      </c>
      <c r="DP42" s="2">
        <v>144.14670000000001</v>
      </c>
      <c r="DQ42" s="2">
        <v>116.7666</v>
      </c>
      <c r="DR42" s="2">
        <v>59.281080000000003</v>
      </c>
      <c r="DS42" s="2">
        <v>1.511574</v>
      </c>
      <c r="DT42" s="2">
        <v>30.109770000000001</v>
      </c>
      <c r="DU42" s="2">
        <v>6.6435890000000004</v>
      </c>
      <c r="DV42" s="2"/>
      <c r="DW42" s="2">
        <v>9.8702690000000004</v>
      </c>
      <c r="DX42" s="2">
        <v>17.051380000000002</v>
      </c>
      <c r="DY42" s="2">
        <v>1.163403</v>
      </c>
      <c r="DZ42" s="2">
        <v>7.7941279999999997</v>
      </c>
      <c r="EA42" s="2">
        <v>13.052049999999999</v>
      </c>
      <c r="EB42" s="2"/>
      <c r="EC42" s="2">
        <v>7.9460829999999998</v>
      </c>
      <c r="ED42" s="2">
        <v>12.03279</v>
      </c>
      <c r="EE42" s="2"/>
      <c r="EF42" s="2"/>
      <c r="EG42" s="2"/>
      <c r="EH42" s="2"/>
      <c r="EI42" s="2">
        <v>8.0882950000000005</v>
      </c>
      <c r="EJ42" s="2">
        <v>0.7055749</v>
      </c>
      <c r="EK42" s="2"/>
      <c r="EL42" s="2">
        <v>1.884811</v>
      </c>
      <c r="EM42" s="2">
        <v>10.21439</v>
      </c>
      <c r="EN42" s="2">
        <v>1.352587</v>
      </c>
      <c r="EO42" s="2">
        <v>440.24770000000001</v>
      </c>
      <c r="EP42" s="2">
        <v>998.923</v>
      </c>
      <c r="EQ42" s="2">
        <v>276.41059999999999</v>
      </c>
      <c r="ER42" s="2">
        <v>145.10730000000001</v>
      </c>
      <c r="ES42" s="2">
        <v>416.22559999999999</v>
      </c>
      <c r="ET42" s="2">
        <v>552.029</v>
      </c>
      <c r="EU42" s="2">
        <v>1242.4659999999999</v>
      </c>
      <c r="EV42" s="2">
        <v>1067.0039999999999</v>
      </c>
      <c r="EW42" s="2">
        <v>1309.915</v>
      </c>
      <c r="EX42" s="2">
        <v>848.97190000000001</v>
      </c>
      <c r="EY42" s="2">
        <v>2593.1869999999999</v>
      </c>
    </row>
    <row r="43" spans="1:155" x14ac:dyDescent="0.25">
      <c r="A43" t="s">
        <v>217</v>
      </c>
      <c r="B43" s="2">
        <v>298.72989999999999</v>
      </c>
      <c r="C43" s="2">
        <v>859.75120000000004</v>
      </c>
      <c r="D43" s="2">
        <v>90.656859999999995</v>
      </c>
      <c r="E43" s="2">
        <v>300.69560000000001</v>
      </c>
      <c r="F43" s="2">
        <v>407.00630000000001</v>
      </c>
      <c r="G43" s="2">
        <v>429.60719999999998</v>
      </c>
      <c r="H43" s="2">
        <v>1019.881</v>
      </c>
      <c r="I43" s="2">
        <v>1096.27</v>
      </c>
      <c r="J43" s="2">
        <v>635.56719999999996</v>
      </c>
      <c r="K43" s="2">
        <v>237.1617</v>
      </c>
      <c r="L43" s="2">
        <v>374.22059999999999</v>
      </c>
      <c r="M43" s="2">
        <v>2945.473</v>
      </c>
      <c r="N43" s="2">
        <v>5510.3530000000001</v>
      </c>
      <c r="O43" s="2">
        <v>1523.789</v>
      </c>
      <c r="P43" s="2">
        <v>732.58240000000001</v>
      </c>
      <c r="Q43" s="2">
        <v>2318.319</v>
      </c>
      <c r="R43" s="2">
        <v>3573.9789999999998</v>
      </c>
      <c r="S43" s="2">
        <v>8288.8130000000001</v>
      </c>
      <c r="T43" s="2">
        <v>5697.2860000000001</v>
      </c>
      <c r="U43" s="2">
        <v>3928.5680000000002</v>
      </c>
      <c r="V43" s="2">
        <v>1334.94</v>
      </c>
      <c r="W43" s="2">
        <v>2710.453</v>
      </c>
      <c r="X43" s="2">
        <v>991.12850000000003</v>
      </c>
      <c r="Y43" s="2">
        <v>1980.3720000000001</v>
      </c>
      <c r="Z43" s="2">
        <v>566.42399999999998</v>
      </c>
      <c r="AA43" s="2">
        <v>460.7405</v>
      </c>
      <c r="AB43" s="2">
        <v>701.92960000000005</v>
      </c>
      <c r="AC43" s="2">
        <v>1053.595</v>
      </c>
      <c r="AD43" s="2">
        <v>1948.43</v>
      </c>
      <c r="AE43" s="2">
        <v>1644.048</v>
      </c>
      <c r="AF43" s="2">
        <v>1092.992</v>
      </c>
      <c r="AG43" s="2">
        <v>271.58170000000001</v>
      </c>
      <c r="AH43" s="2">
        <v>462.6114</v>
      </c>
      <c r="AI43" s="2">
        <v>4148.6679999999997</v>
      </c>
      <c r="AJ43" s="2">
        <v>9641.3109999999997</v>
      </c>
      <c r="AK43" s="2">
        <v>2970.4540000000002</v>
      </c>
      <c r="AL43" s="2">
        <v>1665.9179999999999</v>
      </c>
      <c r="AM43" s="2">
        <v>4029.5929999999998</v>
      </c>
      <c r="AN43" s="2">
        <v>4192.4780000000001</v>
      </c>
      <c r="AO43" s="2">
        <v>7614.42</v>
      </c>
      <c r="AP43" s="2">
        <v>6728.1790000000001</v>
      </c>
      <c r="AQ43" s="2">
        <v>4157.8829999999998</v>
      </c>
      <c r="AR43" s="2">
        <v>1355.6279999999999</v>
      </c>
      <c r="AS43" s="2">
        <v>1561.425</v>
      </c>
      <c r="AT43" s="2">
        <v>246.68719999999999</v>
      </c>
      <c r="AU43" s="2">
        <v>607.61620000000005</v>
      </c>
      <c r="AV43" s="2">
        <v>194.45830000000001</v>
      </c>
      <c r="AW43" s="2">
        <v>118.4641</v>
      </c>
      <c r="AX43" s="2">
        <v>388.33300000000003</v>
      </c>
      <c r="AY43" s="2">
        <v>495.38979999999998</v>
      </c>
      <c r="AZ43" s="2">
        <v>802.21019999999999</v>
      </c>
      <c r="BA43" s="2">
        <v>161.31569999999999</v>
      </c>
      <c r="BB43" s="2">
        <v>166.66630000000001</v>
      </c>
      <c r="BC43" s="2">
        <v>193.81950000000001</v>
      </c>
      <c r="BD43" s="2">
        <v>144.8194</v>
      </c>
      <c r="BE43" s="2">
        <v>34.549050000000001</v>
      </c>
      <c r="BF43" s="2">
        <v>274.62470000000002</v>
      </c>
      <c r="BG43" s="2">
        <v>45.808320000000002</v>
      </c>
      <c r="BH43" s="2"/>
      <c r="BI43" s="2">
        <v>97.4649</v>
      </c>
      <c r="BJ43" s="2">
        <v>40.034399999999998</v>
      </c>
      <c r="BK43" s="2">
        <v>93.882930000000002</v>
      </c>
      <c r="BL43" s="2">
        <v>253.4109</v>
      </c>
      <c r="BM43" s="2">
        <v>34.858919999999998</v>
      </c>
      <c r="BN43" s="2">
        <v>33.274990000000003</v>
      </c>
      <c r="BO43" s="2">
        <v>80.324110000000005</v>
      </c>
      <c r="BP43" s="2">
        <v>8954.7639999999992</v>
      </c>
      <c r="BQ43" s="2">
        <v>21046.97</v>
      </c>
      <c r="BR43" s="2">
        <v>6646.4089999999997</v>
      </c>
      <c r="BS43" s="2">
        <v>3517.5990000000002</v>
      </c>
      <c r="BT43" s="2">
        <v>9566.3539999999994</v>
      </c>
      <c r="BU43" s="2">
        <v>13190.92</v>
      </c>
      <c r="BV43" s="2">
        <v>29192.36</v>
      </c>
      <c r="BW43" s="2">
        <v>27783.49</v>
      </c>
      <c r="BX43" s="2">
        <v>26212.46</v>
      </c>
      <c r="BY43" s="2">
        <v>13279.59</v>
      </c>
      <c r="BZ43" s="2">
        <v>29906.15</v>
      </c>
      <c r="CA43" s="2">
        <v>588.18370000000004</v>
      </c>
      <c r="CB43" s="2">
        <v>881.00319999999999</v>
      </c>
      <c r="CC43" s="2">
        <v>402.97980000000001</v>
      </c>
      <c r="CD43" s="2">
        <v>141.60429999999999</v>
      </c>
      <c r="CE43" s="2">
        <v>491.49189999999999</v>
      </c>
      <c r="CF43" s="2">
        <v>622.8297</v>
      </c>
      <c r="CG43" s="2">
        <v>659.98800000000006</v>
      </c>
      <c r="CH43" s="2">
        <v>948.91359999999997</v>
      </c>
      <c r="CI43" s="2">
        <v>702.59059999999999</v>
      </c>
      <c r="CJ43" s="2">
        <v>477.34</v>
      </c>
      <c r="CK43" s="2">
        <v>432.93990000000002</v>
      </c>
      <c r="CL43" s="2">
        <v>2708.627</v>
      </c>
      <c r="CM43" s="2">
        <v>5676.06</v>
      </c>
      <c r="CN43" s="2">
        <v>1539.1089999999999</v>
      </c>
      <c r="CO43" s="2">
        <v>722.92089999999996</v>
      </c>
      <c r="CP43" s="2">
        <v>2353.9189999999999</v>
      </c>
      <c r="CQ43" s="2">
        <v>3414.442</v>
      </c>
      <c r="CR43" s="2">
        <v>7254.0730000000003</v>
      </c>
      <c r="CS43" s="2">
        <v>6879.0609999999997</v>
      </c>
      <c r="CT43" s="2">
        <v>4776.1580000000004</v>
      </c>
      <c r="CU43" s="2">
        <v>1454.0519999999999</v>
      </c>
      <c r="CV43" s="2">
        <v>3800.8</v>
      </c>
      <c r="CW43" s="2">
        <v>929.65</v>
      </c>
      <c r="CX43" s="2">
        <v>1777.829</v>
      </c>
      <c r="CY43" s="2">
        <v>515.29830000000004</v>
      </c>
      <c r="CZ43" s="2">
        <v>288.32619999999997</v>
      </c>
      <c r="DA43" s="2">
        <v>887.73580000000004</v>
      </c>
      <c r="DB43" s="2">
        <v>799.48299999999995</v>
      </c>
      <c r="DC43" s="2">
        <v>1469.337</v>
      </c>
      <c r="DD43" s="2">
        <v>1071.921</v>
      </c>
      <c r="DE43" s="2">
        <v>721.5693</v>
      </c>
      <c r="DF43" s="2">
        <v>238.9255</v>
      </c>
      <c r="DG43" s="2">
        <v>402.327</v>
      </c>
      <c r="DH43" s="2">
        <v>3666.4470000000001</v>
      </c>
      <c r="DI43" s="2">
        <v>8721.7780000000002</v>
      </c>
      <c r="DJ43" s="2">
        <v>2680.8130000000001</v>
      </c>
      <c r="DK43" s="2">
        <v>1703.232</v>
      </c>
      <c r="DL43" s="2">
        <v>3926.4659999999999</v>
      </c>
      <c r="DM43" s="2">
        <v>3634.6370000000002</v>
      </c>
      <c r="DN43" s="2">
        <v>7238.4679999999998</v>
      </c>
      <c r="DO43" s="2">
        <v>6437.4009999999998</v>
      </c>
      <c r="DP43" s="2">
        <v>3732.48</v>
      </c>
      <c r="DQ43" s="2">
        <v>1320.671</v>
      </c>
      <c r="DR43" s="2">
        <v>2154.569</v>
      </c>
      <c r="DS43" s="2">
        <v>109.8516</v>
      </c>
      <c r="DT43" s="2">
        <v>731.16399999999999</v>
      </c>
      <c r="DU43" s="2">
        <v>216.03970000000001</v>
      </c>
      <c r="DV43" s="2">
        <v>87.089110000000005</v>
      </c>
      <c r="DW43" s="2">
        <v>256.31290000000001</v>
      </c>
      <c r="DX43" s="2">
        <v>596.96249999999998</v>
      </c>
      <c r="DY43" s="2">
        <v>693.71389999999997</v>
      </c>
      <c r="DZ43" s="2">
        <v>706.95399999999995</v>
      </c>
      <c r="EA43" s="2">
        <v>121.73350000000001</v>
      </c>
      <c r="EB43" s="2">
        <v>30.024010000000001</v>
      </c>
      <c r="EC43" s="2">
        <v>184.9776</v>
      </c>
      <c r="ED43" s="2">
        <v>154.83860000000001</v>
      </c>
      <c r="EE43" s="2">
        <v>198.16679999999999</v>
      </c>
      <c r="EF43" s="2">
        <v>34.617870000000003</v>
      </c>
      <c r="EG43" s="2"/>
      <c r="EH43" s="2"/>
      <c r="EI43" s="2">
        <v>231.0078</v>
      </c>
      <c r="EJ43" s="2">
        <v>292.45659999999998</v>
      </c>
      <c r="EK43" s="2">
        <v>201.04320000000001</v>
      </c>
      <c r="EL43" s="2">
        <v>132.5959</v>
      </c>
      <c r="EM43" s="2">
        <v>43.588230000000003</v>
      </c>
      <c r="EN43" s="2">
        <v>80.704750000000004</v>
      </c>
      <c r="EO43" s="2">
        <v>8351.4009999999998</v>
      </c>
      <c r="EP43" s="2">
        <v>19916</v>
      </c>
      <c r="EQ43" s="2">
        <v>6165.1419999999998</v>
      </c>
      <c r="ER43" s="2">
        <v>3297.828</v>
      </c>
      <c r="ES43" s="2">
        <v>9741.0740000000005</v>
      </c>
      <c r="ET43" s="2">
        <v>13036.64</v>
      </c>
      <c r="EU43" s="2">
        <v>28048.959999999999</v>
      </c>
      <c r="EV43" s="2">
        <v>26847.71</v>
      </c>
      <c r="EW43" s="2">
        <v>26070.87</v>
      </c>
      <c r="EX43" s="2">
        <v>13883.4</v>
      </c>
      <c r="EY43" s="2">
        <v>37898.68</v>
      </c>
    </row>
    <row r="44" spans="1:155" x14ac:dyDescent="0.25">
      <c r="A44" t="s">
        <v>218</v>
      </c>
      <c r="B44" s="2">
        <v>0.94421540000000004</v>
      </c>
      <c r="C44" s="2">
        <v>3.2483599999999999</v>
      </c>
      <c r="D44" s="2">
        <v>0.29960140000000002</v>
      </c>
      <c r="E44" s="2">
        <v>0.75925929999999997</v>
      </c>
      <c r="F44" s="2"/>
      <c r="G44" s="2">
        <v>0.52198849999999997</v>
      </c>
      <c r="H44" s="2">
        <v>0.32204379999999999</v>
      </c>
      <c r="I44" s="2">
        <v>1.618161</v>
      </c>
      <c r="J44" s="2">
        <v>2.4820660000000001</v>
      </c>
      <c r="K44" s="2">
        <v>1.6587350000000001</v>
      </c>
      <c r="L44" s="2">
        <v>7.0344819999999997</v>
      </c>
      <c r="M44" s="2">
        <v>0.29060399999999997</v>
      </c>
      <c r="N44" s="2">
        <v>1.1451450000000001</v>
      </c>
      <c r="O44" s="2">
        <v>2.24146</v>
      </c>
      <c r="P44" s="2">
        <v>3.3148149999999998</v>
      </c>
      <c r="Q44" s="2"/>
      <c r="R44" s="2"/>
      <c r="S44" s="2">
        <v>1.44498E-2</v>
      </c>
      <c r="T44" s="2">
        <v>0.1410565</v>
      </c>
      <c r="U44" s="2">
        <v>0.80126960000000003</v>
      </c>
      <c r="V44" s="2">
        <v>9.3129600000000007E-2</v>
      </c>
      <c r="W44" s="2">
        <v>2.0517240000000001</v>
      </c>
      <c r="X44" s="2">
        <v>0.42046260000000002</v>
      </c>
      <c r="Y44" s="2">
        <v>1.6736740000000001</v>
      </c>
      <c r="Z44" s="2">
        <v>5.0704000000000001E-3</v>
      </c>
      <c r="AA44" s="2">
        <v>0.37037039999999999</v>
      </c>
      <c r="AB44" s="2"/>
      <c r="AC44" s="2">
        <v>0.32313579999999997</v>
      </c>
      <c r="AD44" s="2">
        <v>5.2019299999999997E-2</v>
      </c>
      <c r="AE44" s="2">
        <v>3.2954700000000003E-2</v>
      </c>
      <c r="AF44" s="2">
        <v>0.3532479</v>
      </c>
      <c r="AG44" s="2">
        <v>0.80700910000000003</v>
      </c>
      <c r="AH44" s="2">
        <v>0.56527090000000002</v>
      </c>
      <c r="AI44" s="2">
        <v>15.704689999999999</v>
      </c>
      <c r="AJ44" s="2">
        <v>19.367460000000001</v>
      </c>
      <c r="AK44" s="2">
        <v>4.7154429999999996</v>
      </c>
      <c r="AL44" s="2"/>
      <c r="AM44" s="2"/>
      <c r="AN44" s="2">
        <v>25.154879999999999</v>
      </c>
      <c r="AO44" s="2">
        <v>4.1601309999999998</v>
      </c>
      <c r="AP44" s="2">
        <v>4.1883460000000001</v>
      </c>
      <c r="AQ44" s="2">
        <v>2.8329529999999998</v>
      </c>
      <c r="AR44" s="2">
        <v>3.5392519999999998</v>
      </c>
      <c r="AS44" s="2">
        <v>1.0258620000000001</v>
      </c>
      <c r="AT44" s="2">
        <v>0.1009948</v>
      </c>
      <c r="AU44" s="2">
        <v>0.2870801</v>
      </c>
      <c r="AV44" s="2"/>
      <c r="AW44" s="2">
        <v>0.2407407</v>
      </c>
      <c r="AX44" s="2"/>
      <c r="AY44" s="2"/>
      <c r="AZ44" s="2">
        <v>0.1092471</v>
      </c>
      <c r="BA44" s="2"/>
      <c r="BB44" s="2"/>
      <c r="BC44" s="2"/>
      <c r="BD44" s="2">
        <v>0.2512315</v>
      </c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>
        <v>38.539029999999997</v>
      </c>
      <c r="BQ44" s="2">
        <v>40.278280000000002</v>
      </c>
      <c r="BR44" s="2">
        <v>15.738429999999999</v>
      </c>
      <c r="BS44" s="2">
        <v>1.3148150000000001</v>
      </c>
      <c r="BT44" s="2">
        <v>33</v>
      </c>
      <c r="BU44" s="2">
        <v>27</v>
      </c>
      <c r="BV44" s="2">
        <v>51.342109999999998</v>
      </c>
      <c r="BW44" s="2">
        <v>71.019480000000001</v>
      </c>
      <c r="BX44" s="2">
        <v>65.530460000000005</v>
      </c>
      <c r="BY44" s="2">
        <v>51.901870000000002</v>
      </c>
      <c r="BZ44" s="2">
        <v>244.07140000000001</v>
      </c>
      <c r="CA44" s="2">
        <v>1.0949469999999999</v>
      </c>
      <c r="CB44" s="2">
        <v>0.54251159999999998</v>
      </c>
      <c r="CC44" s="2">
        <v>0.1537327</v>
      </c>
      <c r="CD44" s="2"/>
      <c r="CE44" s="2">
        <v>0.28758830000000002</v>
      </c>
      <c r="CF44" s="2">
        <v>3.878498</v>
      </c>
      <c r="CG44" s="2">
        <v>9.6165100000000003E-2</v>
      </c>
      <c r="CH44" s="2">
        <v>1.8898680000000001</v>
      </c>
      <c r="CI44" s="2">
        <v>1.9530609999999999</v>
      </c>
      <c r="CJ44" s="2">
        <v>2.0845069999999999</v>
      </c>
      <c r="CK44" s="2">
        <v>7.7887019999999998</v>
      </c>
      <c r="CL44" s="2">
        <v>0.45361259999999998</v>
      </c>
      <c r="CM44" s="2">
        <v>0.1330703</v>
      </c>
      <c r="CN44" s="2">
        <v>3.5790519999999999</v>
      </c>
      <c r="CO44" s="2"/>
      <c r="CP44" s="2"/>
      <c r="CQ44" s="2">
        <v>0.41071079999999999</v>
      </c>
      <c r="CR44" s="2"/>
      <c r="CS44" s="2"/>
      <c r="CT44" s="2">
        <v>0.78629020000000005</v>
      </c>
      <c r="CU44" s="2">
        <v>1.1570769999999999</v>
      </c>
      <c r="CV44" s="2">
        <v>0.1702449</v>
      </c>
      <c r="CW44" s="2">
        <v>0.35304530000000001</v>
      </c>
      <c r="CX44" s="2">
        <v>0.2148378</v>
      </c>
      <c r="CY44" s="2">
        <v>0.62244390000000005</v>
      </c>
      <c r="CZ44" s="2"/>
      <c r="DA44" s="2"/>
      <c r="DB44" s="2">
        <v>3.7240440000000001</v>
      </c>
      <c r="DC44" s="2">
        <v>7.3538000000000006E-2</v>
      </c>
      <c r="DD44" s="2">
        <v>1.517752</v>
      </c>
      <c r="DE44" s="2">
        <v>3.8943100000000001E-2</v>
      </c>
      <c r="DF44" s="2"/>
      <c r="DG44" s="2">
        <v>0.12768360000000001</v>
      </c>
      <c r="DH44" s="2">
        <v>13.113340000000001</v>
      </c>
      <c r="DI44" s="2">
        <v>3.6774969999999998</v>
      </c>
      <c r="DJ44" s="2">
        <v>3.6346790000000002</v>
      </c>
      <c r="DK44" s="2"/>
      <c r="DL44" s="2">
        <v>18.405650000000001</v>
      </c>
      <c r="DM44" s="2">
        <v>5.6330600000000004</v>
      </c>
      <c r="DN44" s="2">
        <v>2.039266</v>
      </c>
      <c r="DO44" s="2">
        <v>3.3856630000000001</v>
      </c>
      <c r="DP44" s="2">
        <v>2.6574490000000002</v>
      </c>
      <c r="DQ44" s="2">
        <v>8.6821289999999998</v>
      </c>
      <c r="DR44" s="2"/>
      <c r="DS44" s="2">
        <v>0.128023</v>
      </c>
      <c r="DT44" s="2">
        <v>0.2449249</v>
      </c>
      <c r="DU44" s="2">
        <v>0.27044089999999998</v>
      </c>
      <c r="DV44" s="2"/>
      <c r="DW44" s="2">
        <v>0.3067608</v>
      </c>
      <c r="DX44" s="2">
        <v>0.90356380000000003</v>
      </c>
      <c r="DY44" s="2">
        <v>1.1044849999999999</v>
      </c>
      <c r="DZ44" s="2"/>
      <c r="EA44" s="2">
        <v>0.30180940000000001</v>
      </c>
      <c r="EB44" s="2"/>
      <c r="EC44" s="2">
        <v>1.4470810000000001</v>
      </c>
      <c r="ED44" s="2"/>
      <c r="EE44" s="2"/>
      <c r="EF44" s="2"/>
      <c r="EG44" s="2"/>
      <c r="EH44" s="2"/>
      <c r="EI44" s="2">
        <v>2.147071</v>
      </c>
      <c r="EJ44" s="2"/>
      <c r="EK44" s="2"/>
      <c r="EL44" s="2"/>
      <c r="EM44" s="2"/>
      <c r="EN44" s="2">
        <v>4.200456</v>
      </c>
      <c r="EO44" s="2">
        <v>41.857030000000002</v>
      </c>
      <c r="EP44" s="2">
        <v>44.187159999999999</v>
      </c>
      <c r="EQ44" s="2">
        <v>17.739650000000001</v>
      </c>
      <c r="ER44" s="2">
        <v>2</v>
      </c>
      <c r="ES44" s="2">
        <v>5</v>
      </c>
      <c r="ET44" s="2">
        <v>61.303049999999999</v>
      </c>
      <c r="EU44" s="2">
        <v>49.686549999999997</v>
      </c>
      <c r="EV44" s="2">
        <v>48.206719999999997</v>
      </c>
      <c r="EW44" s="2">
        <v>49.262450000000001</v>
      </c>
      <c r="EX44" s="2">
        <v>87.07629</v>
      </c>
      <c r="EY44" s="2">
        <v>210.26580000000001</v>
      </c>
    </row>
    <row r="45" spans="1:155" x14ac:dyDescent="0.25">
      <c r="A45" t="s">
        <v>219</v>
      </c>
      <c r="B45" s="2">
        <v>70.673820000000006</v>
      </c>
      <c r="C45" s="2">
        <v>166.42660000000001</v>
      </c>
      <c r="D45" s="2">
        <v>84.489639999999994</v>
      </c>
      <c r="E45" s="2">
        <v>108.4718</v>
      </c>
      <c r="F45" s="2">
        <v>122.44029999999999</v>
      </c>
      <c r="G45" s="2">
        <v>152.55500000000001</v>
      </c>
      <c r="H45" s="2">
        <v>337.34120000000001</v>
      </c>
      <c r="I45" s="2">
        <v>282.35629999999998</v>
      </c>
      <c r="J45" s="2">
        <v>279.76889999999997</v>
      </c>
      <c r="K45" s="2">
        <v>129.86009999999999</v>
      </c>
      <c r="L45" s="2">
        <v>179.48050000000001</v>
      </c>
      <c r="M45" s="2">
        <v>77.883260000000007</v>
      </c>
      <c r="N45" s="2">
        <v>362.90530000000001</v>
      </c>
      <c r="O45" s="2">
        <v>144.5454</v>
      </c>
      <c r="P45" s="2">
        <v>97.499309999999994</v>
      </c>
      <c r="Q45" s="2">
        <v>263.6003</v>
      </c>
      <c r="R45" s="2">
        <v>21.029350000000001</v>
      </c>
      <c r="S45" s="2">
        <v>261.03129999999999</v>
      </c>
      <c r="T45" s="2">
        <v>120.5872</v>
      </c>
      <c r="U45" s="2">
        <v>173.70849999999999</v>
      </c>
      <c r="V45" s="2">
        <v>57.889870000000002</v>
      </c>
      <c r="W45" s="2">
        <v>53.251370000000001</v>
      </c>
      <c r="X45" s="2">
        <v>92.834580000000003</v>
      </c>
      <c r="Y45" s="2">
        <v>273.98939999999999</v>
      </c>
      <c r="Z45" s="2">
        <v>17.528980000000001</v>
      </c>
      <c r="AA45" s="2">
        <v>13.604979999999999</v>
      </c>
      <c r="AB45" s="2">
        <v>136.7963</v>
      </c>
      <c r="AC45" s="2">
        <v>31.178290000000001</v>
      </c>
      <c r="AD45" s="2">
        <v>164.75399999999999</v>
      </c>
      <c r="AE45" s="2">
        <v>236.45410000000001</v>
      </c>
      <c r="AF45" s="2">
        <v>93.368229999999997</v>
      </c>
      <c r="AG45" s="2">
        <v>15.93878</v>
      </c>
      <c r="AH45" s="2">
        <v>53.711039999999997</v>
      </c>
      <c r="AI45" s="2">
        <v>704.20240000000001</v>
      </c>
      <c r="AJ45" s="2">
        <v>1626.413</v>
      </c>
      <c r="AK45" s="2">
        <v>530.81039999999996</v>
      </c>
      <c r="AL45" s="2">
        <v>330.68720000000002</v>
      </c>
      <c r="AM45" s="2">
        <v>739.04669999999999</v>
      </c>
      <c r="AN45" s="2">
        <v>675.27300000000002</v>
      </c>
      <c r="AO45" s="2">
        <v>1568.1130000000001</v>
      </c>
      <c r="AP45" s="2">
        <v>1066.973</v>
      </c>
      <c r="AQ45" s="2">
        <v>791.71659999999997</v>
      </c>
      <c r="AR45" s="2">
        <v>199.059</v>
      </c>
      <c r="AS45" s="2">
        <v>414.02910000000003</v>
      </c>
      <c r="AT45" s="2">
        <v>2.0615589999999999</v>
      </c>
      <c r="AU45" s="2">
        <v>63.912959999999998</v>
      </c>
      <c r="AV45" s="2"/>
      <c r="AW45" s="2">
        <v>50.405850000000001</v>
      </c>
      <c r="AX45" s="2">
        <v>29.7608</v>
      </c>
      <c r="AY45" s="2"/>
      <c r="AZ45" s="2">
        <v>39.724069999999998</v>
      </c>
      <c r="BA45" s="2">
        <v>48.923969999999997</v>
      </c>
      <c r="BB45" s="2">
        <v>19.67887</v>
      </c>
      <c r="BC45" s="2"/>
      <c r="BD45" s="2">
        <v>4.012645</v>
      </c>
      <c r="BE45" s="2"/>
      <c r="BF45" s="2"/>
      <c r="BG45" s="2"/>
      <c r="BH45" s="2"/>
      <c r="BI45" s="2"/>
      <c r="BJ45" s="2"/>
      <c r="BK45" s="2">
        <v>6.8951469999999997</v>
      </c>
      <c r="BL45" s="2">
        <v>29.98096</v>
      </c>
      <c r="BM45" s="2">
        <v>56.343710000000002</v>
      </c>
      <c r="BN45" s="2">
        <v>67.771060000000006</v>
      </c>
      <c r="BO45" s="2">
        <v>1.212153</v>
      </c>
      <c r="BP45" s="2">
        <v>2022.3440000000001</v>
      </c>
      <c r="BQ45" s="2">
        <v>4561.3530000000001</v>
      </c>
      <c r="BR45" s="2">
        <v>1496.626</v>
      </c>
      <c r="BS45" s="2">
        <v>1094.3309999999999</v>
      </c>
      <c r="BT45" s="2">
        <v>2428.3560000000002</v>
      </c>
      <c r="BU45" s="2">
        <v>2441.9639999999999</v>
      </c>
      <c r="BV45" s="2">
        <v>4938.1419999999998</v>
      </c>
      <c r="BW45" s="2">
        <v>5204.7250000000004</v>
      </c>
      <c r="BX45" s="2">
        <v>5596.415</v>
      </c>
      <c r="BY45" s="2">
        <v>2648.4810000000002</v>
      </c>
      <c r="BZ45" s="2">
        <v>7776.3029999999999</v>
      </c>
      <c r="CA45" s="2">
        <v>112.2229</v>
      </c>
      <c r="CB45" s="2">
        <v>233.09739999999999</v>
      </c>
      <c r="CC45" s="2">
        <v>55.815010000000001</v>
      </c>
      <c r="CD45" s="2">
        <v>110.94889999999999</v>
      </c>
      <c r="CE45" s="2">
        <v>196.60069999999999</v>
      </c>
      <c r="CF45" s="2">
        <v>96.267840000000007</v>
      </c>
      <c r="CG45" s="2">
        <v>278.11399999999998</v>
      </c>
      <c r="CH45" s="2">
        <v>159.14920000000001</v>
      </c>
      <c r="CI45" s="2">
        <v>203.31379999999999</v>
      </c>
      <c r="CJ45" s="2">
        <v>131.33330000000001</v>
      </c>
      <c r="CK45" s="2">
        <v>223.48349999999999</v>
      </c>
      <c r="CL45" s="2">
        <v>74.443569999999994</v>
      </c>
      <c r="CM45" s="2">
        <v>136.83879999999999</v>
      </c>
      <c r="CN45" s="2">
        <v>56.155799999999999</v>
      </c>
      <c r="CO45" s="2">
        <v>53.391599999999997</v>
      </c>
      <c r="CP45" s="2">
        <v>316.38049999999998</v>
      </c>
      <c r="CQ45" s="2">
        <v>146.45920000000001</v>
      </c>
      <c r="CR45" s="2">
        <v>148.7227</v>
      </c>
      <c r="CS45" s="2">
        <v>237.10319999999999</v>
      </c>
      <c r="CT45" s="2">
        <v>175.06030000000001</v>
      </c>
      <c r="CU45" s="2">
        <v>63.448929999999997</v>
      </c>
      <c r="CV45" s="2">
        <v>165.1703</v>
      </c>
      <c r="CW45" s="2">
        <v>81.634770000000003</v>
      </c>
      <c r="CX45" s="2">
        <v>223.60769999999999</v>
      </c>
      <c r="CY45" s="2">
        <v>16.760560000000002</v>
      </c>
      <c r="CZ45" s="2">
        <v>39.579639999999998</v>
      </c>
      <c r="DA45" s="2">
        <v>61.63955</v>
      </c>
      <c r="DB45" s="2">
        <v>55.876719999999999</v>
      </c>
      <c r="DC45" s="2">
        <v>101.6571</v>
      </c>
      <c r="DD45" s="2"/>
      <c r="DE45" s="2">
        <v>32.387129999999999</v>
      </c>
      <c r="DF45" s="2"/>
      <c r="DG45" s="2">
        <v>44.762729999999998</v>
      </c>
      <c r="DH45" s="2">
        <v>664.86829999999998</v>
      </c>
      <c r="DI45" s="2">
        <v>1625.143</v>
      </c>
      <c r="DJ45" s="2">
        <v>506.8329</v>
      </c>
      <c r="DK45" s="2">
        <v>338.2697</v>
      </c>
      <c r="DL45" s="2">
        <v>575.59659999999997</v>
      </c>
      <c r="DM45" s="2">
        <v>546.45270000000005</v>
      </c>
      <c r="DN45" s="2">
        <v>1094.5740000000001</v>
      </c>
      <c r="DO45" s="2">
        <v>958.02919999999995</v>
      </c>
      <c r="DP45" s="2">
        <v>430.54860000000002</v>
      </c>
      <c r="DQ45" s="2">
        <v>332.1386</v>
      </c>
      <c r="DR45" s="2">
        <v>390.66800000000001</v>
      </c>
      <c r="DS45" s="2">
        <v>48.804479999999998</v>
      </c>
      <c r="DT45" s="2">
        <v>21.66282</v>
      </c>
      <c r="DU45" s="2"/>
      <c r="DV45" s="2">
        <v>14.103440000000001</v>
      </c>
      <c r="DW45" s="2">
        <v>35.696930000000002</v>
      </c>
      <c r="DX45" s="2">
        <v>23.861229999999999</v>
      </c>
      <c r="DY45" s="2">
        <v>57.185510000000001</v>
      </c>
      <c r="DZ45" s="2"/>
      <c r="EA45" s="2"/>
      <c r="EB45" s="2">
        <v>37.877330000000001</v>
      </c>
      <c r="EC45" s="2">
        <v>17.648569999999999</v>
      </c>
      <c r="ED45" s="2"/>
      <c r="EE45" s="2">
        <v>27.48798</v>
      </c>
      <c r="EF45" s="2"/>
      <c r="EG45" s="2"/>
      <c r="EH45" s="2"/>
      <c r="EI45" s="2"/>
      <c r="EJ45" s="2">
        <v>20.139779999999998</v>
      </c>
      <c r="EK45" s="2"/>
      <c r="EL45" s="2">
        <v>32.25985</v>
      </c>
      <c r="EM45" s="2">
        <v>58.195169999999997</v>
      </c>
      <c r="EN45" s="2"/>
      <c r="EO45" s="2">
        <v>1903.0260000000001</v>
      </c>
      <c r="EP45" s="2">
        <v>4176.1629999999996</v>
      </c>
      <c r="EQ45" s="2">
        <v>1395.4359999999999</v>
      </c>
      <c r="ER45" s="2">
        <v>1230.7070000000001</v>
      </c>
      <c r="ES45" s="2">
        <v>2399.0859999999998</v>
      </c>
      <c r="ET45" s="2">
        <v>2275.0819999999999</v>
      </c>
      <c r="EU45" s="2">
        <v>5037.607</v>
      </c>
      <c r="EV45" s="2">
        <v>4954.7179999999998</v>
      </c>
      <c r="EW45" s="2">
        <v>5405.43</v>
      </c>
      <c r="EX45" s="2">
        <v>3158.0070000000001</v>
      </c>
      <c r="EY45" s="2">
        <v>9245.2669999999998</v>
      </c>
    </row>
    <row r="46" spans="1:155" x14ac:dyDescent="0.25">
      <c r="A46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EABF-63EC-4DE1-B8BC-19727DBCEECB}">
  <sheetPr>
    <tabColor rgb="FFFFC000"/>
  </sheetPr>
  <dimension ref="A1:O44"/>
  <sheetViews>
    <sheetView zoomScale="85" zoomScaleNormal="85" workbookViewId="0">
      <selection activeCell="A8" sqref="A8:A44"/>
    </sheetView>
  </sheetViews>
  <sheetFormatPr defaultRowHeight="15" x14ac:dyDescent="0.25"/>
  <cols>
    <col min="1" max="1" width="19" customWidth="1"/>
  </cols>
  <sheetData>
    <row r="1" spans="1:15" x14ac:dyDescent="0.25">
      <c r="A1" t="s">
        <v>42</v>
      </c>
    </row>
    <row r="2" spans="1:15" x14ac:dyDescent="0.25">
      <c r="A2" t="s">
        <v>43</v>
      </c>
    </row>
    <row r="3" spans="1:15" x14ac:dyDescent="0.25">
      <c r="A3" t="s">
        <v>64</v>
      </c>
    </row>
    <row r="5" spans="1:15" x14ac:dyDescent="0.25">
      <c r="A5" s="1" t="s">
        <v>224</v>
      </c>
    </row>
    <row r="6" spans="1:15" x14ac:dyDescent="0.25">
      <c r="A6" s="1"/>
      <c r="B6" t="s">
        <v>222</v>
      </c>
      <c r="C6" t="s">
        <v>222</v>
      </c>
      <c r="D6" t="s">
        <v>222</v>
      </c>
      <c r="E6" t="s">
        <v>222</v>
      </c>
      <c r="F6" t="s">
        <v>222</v>
      </c>
      <c r="G6" t="s">
        <v>222</v>
      </c>
      <c r="H6" t="s">
        <v>222</v>
      </c>
      <c r="I6" t="s">
        <v>223</v>
      </c>
      <c r="J6" t="s">
        <v>223</v>
      </c>
      <c r="K6" t="s">
        <v>223</v>
      </c>
      <c r="L6" t="s">
        <v>223</v>
      </c>
      <c r="M6" t="s">
        <v>223</v>
      </c>
      <c r="N6" t="s">
        <v>223</v>
      </c>
      <c r="O6" t="s">
        <v>223</v>
      </c>
    </row>
    <row r="7" spans="1:15" x14ac:dyDescent="0.25">
      <c r="A7" t="s">
        <v>172</v>
      </c>
      <c r="B7" t="s">
        <v>225</v>
      </c>
      <c r="C7" t="s">
        <v>226</v>
      </c>
      <c r="D7" t="s">
        <v>228</v>
      </c>
      <c r="E7" t="s">
        <v>229</v>
      </c>
      <c r="F7" t="s">
        <v>230</v>
      </c>
      <c r="G7" t="s">
        <v>231</v>
      </c>
      <c r="H7" t="s">
        <v>232</v>
      </c>
      <c r="I7" t="s">
        <v>225</v>
      </c>
      <c r="J7" t="s">
        <v>226</v>
      </c>
      <c r="K7" t="s">
        <v>228</v>
      </c>
      <c r="L7" t="s">
        <v>229</v>
      </c>
      <c r="M7" t="s">
        <v>230</v>
      </c>
      <c r="N7" t="s">
        <v>231</v>
      </c>
      <c r="O7" t="s">
        <v>232</v>
      </c>
    </row>
    <row r="8" spans="1:15" x14ac:dyDescent="0.25">
      <c r="A8" t="s">
        <v>184</v>
      </c>
      <c r="B8" s="2">
        <f>SUM(A_R_S!B10:L10)</f>
        <v>140.25251400000002</v>
      </c>
      <c r="C8" s="2">
        <f>SUM(A_R_S!M10:W10)</f>
        <v>30.090017199999998</v>
      </c>
      <c r="D8" s="2">
        <f>SUM(A_R_S!X10:AH10)</f>
        <v>167.61710370000003</v>
      </c>
      <c r="E8" s="2">
        <f>SUM(A_R_S!AI10:AS10)</f>
        <v>405.23692900000003</v>
      </c>
      <c r="F8" s="2">
        <f>SUM(A_R_S!AT10:BD10)</f>
        <v>28.7563639</v>
      </c>
      <c r="G8" s="2">
        <f>SUM(A_R_S!BE10:BO10)</f>
        <v>4.5072302000000004</v>
      </c>
      <c r="H8" s="2">
        <f>SUM(A_R_S!BP10:BZ10)</f>
        <v>7681.5403000000006</v>
      </c>
      <c r="I8" s="2">
        <f>SUM(A_R_S!CA10:CK10)</f>
        <v>228.84649999999999</v>
      </c>
      <c r="J8" s="2">
        <f>SUM(A_R_S!CL10:CV10)</f>
        <v>82.084484599999996</v>
      </c>
      <c r="K8" s="2">
        <f>SUM(A_R_S!CW10:DG10)</f>
        <v>66.427155999999997</v>
      </c>
      <c r="L8" s="2">
        <f>SUM(A_R_S!DH10:DR10)</f>
        <v>326.431918</v>
      </c>
      <c r="M8" s="2">
        <f>SUM(A_R_S!DS10:EC10)</f>
        <v>15.604946399999999</v>
      </c>
      <c r="N8" s="2">
        <f>SUM(A_R_S!ED10:EN10)</f>
        <v>4.4295349000000002</v>
      </c>
      <c r="O8" s="2">
        <f>SUM(A_R_S!EO10:EY10)</f>
        <v>7357.1759999999995</v>
      </c>
    </row>
    <row r="9" spans="1:15" x14ac:dyDescent="0.25">
      <c r="A9" t="s">
        <v>185</v>
      </c>
      <c r="B9" s="2">
        <f>SUM(A_R_S!B11:L11)</f>
        <v>1325.5770699999998</v>
      </c>
      <c r="C9" s="2">
        <f>SUM(A_R_S!M11:W11)</f>
        <v>4032.2201700000001</v>
      </c>
      <c r="D9" s="2">
        <f>SUM(A_R_S!X11:AH11)</f>
        <v>1066.431816</v>
      </c>
      <c r="E9" s="2">
        <f>SUM(A_R_S!AI11:AS11)</f>
        <v>3184.3669300000001</v>
      </c>
      <c r="F9" s="2">
        <f>SUM(A_R_S!AT11:BD11)</f>
        <v>329.79753199999999</v>
      </c>
      <c r="G9" s="2">
        <f>SUM(A_R_S!BE11:BO11)</f>
        <v>107.4718268</v>
      </c>
      <c r="H9" s="2">
        <f>SUM(A_R_S!BP11:BZ11)</f>
        <v>37629.133999999998</v>
      </c>
      <c r="I9" s="2">
        <f>SUM(A_R_S!CA11:CK11)</f>
        <v>1262.8580400000001</v>
      </c>
      <c r="J9" s="2">
        <f>SUM(A_R_S!CL11:CV11)</f>
        <v>3818.1135999999997</v>
      </c>
      <c r="K9" s="2">
        <f>SUM(A_R_S!CW11:DG11)</f>
        <v>738.64803800000004</v>
      </c>
      <c r="L9" s="2">
        <f>SUM(A_R_S!DH11:DR11)</f>
        <v>3231.6956899999996</v>
      </c>
      <c r="M9" s="2">
        <f>SUM(A_R_S!DS11:EC11)</f>
        <v>283.00454400000001</v>
      </c>
      <c r="N9" s="2">
        <f>SUM(A_R_S!ED11:EN11)</f>
        <v>114.51013300000001</v>
      </c>
      <c r="O9" s="2">
        <f>SUM(A_R_S!EO11:EY11)</f>
        <v>37543.17</v>
      </c>
    </row>
    <row r="10" spans="1:15" x14ac:dyDescent="0.25">
      <c r="A10" t="s">
        <v>186</v>
      </c>
      <c r="B10" s="2">
        <f>SUM(A_R_S!B12:L12)</f>
        <v>4066.7820000000002</v>
      </c>
      <c r="C10" s="2">
        <f>SUM(A_R_S!M12:W12)</f>
        <v>12385.282500000001</v>
      </c>
      <c r="D10" s="2">
        <f>SUM(A_R_S!X12:AH12)</f>
        <v>4332.6805000000004</v>
      </c>
      <c r="E10" s="2">
        <f>SUM(A_R_S!AI12:AS12)</f>
        <v>17964.012500000004</v>
      </c>
      <c r="F10" s="2">
        <f>SUM(A_R_S!AT12:BD12)</f>
        <v>1707.7588700000001</v>
      </c>
      <c r="G10" s="2">
        <f>SUM(A_R_S!BE12:BO12)</f>
        <v>596.78331000000003</v>
      </c>
      <c r="H10" s="2">
        <f>SUM(A_R_S!BP12:BZ12)</f>
        <v>166677.70199999999</v>
      </c>
      <c r="I10" s="2">
        <f>SUM(A_R_S!CA12:CK12)</f>
        <v>4442.5848000000005</v>
      </c>
      <c r="J10" s="2">
        <f>SUM(A_R_S!CL12:CV12)</f>
        <v>13495.8248</v>
      </c>
      <c r="K10" s="2">
        <f>SUM(A_R_S!CW12:DG12)</f>
        <v>3798.0333000000001</v>
      </c>
      <c r="L10" s="2">
        <f>SUM(A_R_S!DH12:DR12)</f>
        <v>16190.701299999999</v>
      </c>
      <c r="M10" s="2">
        <f>SUM(A_R_S!DS12:EC12)</f>
        <v>1398.6687787999999</v>
      </c>
      <c r="N10" s="2">
        <f>SUM(A_R_S!ED12:EN12)</f>
        <v>916.81094999999982</v>
      </c>
      <c r="O10" s="2">
        <f>SUM(A_R_S!EO12:EY12)</f>
        <v>170603.394</v>
      </c>
    </row>
    <row r="11" spans="1:15" x14ac:dyDescent="0.25">
      <c r="A11" t="s">
        <v>187</v>
      </c>
      <c r="B11" s="2">
        <f>SUM(A_R_S!B13:L13)</f>
        <v>657.49256000000003</v>
      </c>
      <c r="C11" s="2">
        <f>SUM(A_R_S!M13:W13)</f>
        <v>304.779855</v>
      </c>
      <c r="D11" s="2">
        <f>SUM(A_R_S!X13:AH13)</f>
        <v>281.74486400000006</v>
      </c>
      <c r="E11" s="2">
        <f>SUM(A_R_S!AI13:AS13)</f>
        <v>1801.6906700000002</v>
      </c>
      <c r="F11" s="2">
        <f>SUM(A_R_S!AT13:BD13)</f>
        <v>154.36768599999999</v>
      </c>
      <c r="G11" s="2">
        <f>SUM(A_R_S!BE13:BO13)</f>
        <v>14.4229123</v>
      </c>
      <c r="H11" s="2">
        <f>SUM(A_R_S!BP13:BZ13)</f>
        <v>17011.500799999998</v>
      </c>
      <c r="I11" s="2">
        <f>SUM(A_R_S!CA13:CK13)</f>
        <v>678.63249800000006</v>
      </c>
      <c r="J11" s="2">
        <f>SUM(A_R_S!CL13:CV13)</f>
        <v>537.92032500000005</v>
      </c>
      <c r="K11" s="2">
        <f>SUM(A_R_S!CW13:DG13)</f>
        <v>398.20633599999996</v>
      </c>
      <c r="L11" s="2">
        <f>SUM(A_R_S!DH13:DR13)</f>
        <v>1484.1680699999997</v>
      </c>
      <c r="M11" s="2">
        <f>SUM(A_R_S!DS13:EC13)</f>
        <v>99.567849499999994</v>
      </c>
      <c r="N11" s="2">
        <f>SUM(A_R_S!ED13:EN13)</f>
        <v>46.153196999999999</v>
      </c>
      <c r="O11" s="2">
        <f>SUM(A_R_S!EO13:EY13)</f>
        <v>17249.350399999999</v>
      </c>
    </row>
    <row r="12" spans="1:15" x14ac:dyDescent="0.25">
      <c r="A12" t="s">
        <v>188</v>
      </c>
      <c r="B12" s="2">
        <f>SUM(A_R_S!B14:L14)</f>
        <v>819.68401000000006</v>
      </c>
      <c r="C12" s="2">
        <f>SUM(A_R_S!M14:W14)</f>
        <v>363.89219000000003</v>
      </c>
      <c r="D12" s="2">
        <f>SUM(A_R_S!X14:AH14)</f>
        <v>381.67454100000003</v>
      </c>
      <c r="E12" s="2">
        <f>SUM(A_R_S!AI14:AS14)</f>
        <v>1508.4566399999999</v>
      </c>
      <c r="F12" s="2">
        <f>SUM(A_R_S!AT14:BD14)</f>
        <v>169.01311290000001</v>
      </c>
      <c r="G12" s="2">
        <f>SUM(A_R_S!BE14:BO14)</f>
        <v>9.6158006</v>
      </c>
      <c r="H12" s="2">
        <f>SUM(A_R_S!BP14:BZ14)</f>
        <v>23121.664800000002</v>
      </c>
      <c r="I12" s="2">
        <f>SUM(A_R_S!CA14:CK14)</f>
        <v>782.95336999999995</v>
      </c>
      <c r="J12" s="2">
        <f>SUM(A_R_S!CL14:CV14)</f>
        <v>586.60562000000004</v>
      </c>
      <c r="K12" s="2">
        <f>SUM(A_R_S!CW14:DG14)</f>
        <v>273.50597870000001</v>
      </c>
      <c r="L12" s="2">
        <f>SUM(A_R_S!DH14:DR14)</f>
        <v>1239.421102</v>
      </c>
      <c r="M12" s="2">
        <f>SUM(A_R_S!DS14:EC14)</f>
        <v>244.23598800000002</v>
      </c>
      <c r="N12" s="2">
        <f>SUM(A_R_S!ED14:EN14)</f>
        <v>24.868731</v>
      </c>
      <c r="O12" s="2">
        <f>SUM(A_R_S!EO14:EY14)</f>
        <v>22855.408100000001</v>
      </c>
    </row>
    <row r="13" spans="1:15" x14ac:dyDescent="0.25">
      <c r="A13" t="s">
        <v>189</v>
      </c>
      <c r="B13" s="2">
        <f>SUM(A_R_S!B15:L15)</f>
        <v>6913.3007000000016</v>
      </c>
      <c r="C13" s="2">
        <f>SUM(A_R_S!M15:W15)</f>
        <v>14702.7137</v>
      </c>
      <c r="D13" s="2">
        <f>SUM(A_R_S!X15:AH15)</f>
        <v>9754.1504999999997</v>
      </c>
      <c r="E13" s="2">
        <f>SUM(A_R_S!AI15:AS15)</f>
        <v>25946.9359</v>
      </c>
      <c r="F13" s="2">
        <f>SUM(A_R_S!AT15:BD15)</f>
        <v>3692.5831000000007</v>
      </c>
      <c r="G13" s="2">
        <f>SUM(A_R_S!BE15:BO15)</f>
        <v>904.92981599999996</v>
      </c>
      <c r="H13" s="2">
        <f>SUM(A_R_S!BP15:BZ15)</f>
        <v>216622.39600000001</v>
      </c>
      <c r="I13" s="2">
        <f>SUM(A_R_S!CA15:CK15)</f>
        <v>7013.6014899999991</v>
      </c>
      <c r="J13" s="2">
        <f>SUM(A_R_S!CL15:CV15)</f>
        <v>17599.179899999999</v>
      </c>
      <c r="K13" s="2">
        <f>SUM(A_R_S!CW15:DG15)</f>
        <v>8511.4807000000001</v>
      </c>
      <c r="L13" s="2">
        <f>SUM(A_R_S!DH15:DR15)</f>
        <v>24638.1639</v>
      </c>
      <c r="M13" s="2">
        <f>SUM(A_R_S!DS15:EC15)</f>
        <v>4232.9231</v>
      </c>
      <c r="N13" s="2">
        <f>SUM(A_R_S!ED15:EN15)</f>
        <v>845.56982700000003</v>
      </c>
      <c r="O13" s="2">
        <f>SUM(A_R_S!EO15:EY15)</f>
        <v>219735.08000000002</v>
      </c>
    </row>
    <row r="14" spans="1:15" x14ac:dyDescent="0.25">
      <c r="A14" t="s">
        <v>190</v>
      </c>
      <c r="B14" s="2">
        <f>SUM(A_R_S!B16:L16)</f>
        <v>310.68494070000003</v>
      </c>
      <c r="C14" s="2">
        <f>SUM(A_R_S!M16:W16)</f>
        <v>82.510513599999996</v>
      </c>
      <c r="D14" s="2">
        <f>SUM(A_R_S!X16:AH16)</f>
        <v>70.600427300000007</v>
      </c>
      <c r="E14" s="2">
        <f>SUM(A_R_S!AI16:AS16)</f>
        <v>1053.4389309999999</v>
      </c>
      <c r="F14" s="2">
        <f>SUM(A_R_S!AT16:BD16)</f>
        <v>19.757714400000001</v>
      </c>
      <c r="G14" s="2">
        <f>SUM(A_R_S!BE16:BO16)</f>
        <v>8.4238289999999996</v>
      </c>
      <c r="H14" s="2">
        <f>SUM(A_R_S!BP16:BZ16)</f>
        <v>10694.582699999999</v>
      </c>
      <c r="I14" s="2">
        <f>SUM(A_R_S!CA16:CK16)</f>
        <v>331.28187790000004</v>
      </c>
      <c r="J14" s="2">
        <f>SUM(A_R_S!CL16:CV16)</f>
        <v>69.126138299999994</v>
      </c>
      <c r="K14" s="2">
        <f>SUM(A_R_S!CW16:DG16)</f>
        <v>52.806063099999996</v>
      </c>
      <c r="L14" s="2">
        <f>SUM(A_R_S!DH16:DR16)</f>
        <v>746.86558000000002</v>
      </c>
      <c r="M14" s="2">
        <f>SUM(A_R_S!DS16:EC16)</f>
        <v>84.014473700000011</v>
      </c>
      <c r="N14" s="2">
        <f>SUM(A_R_S!ED16:EN16)</f>
        <v>5.0665491999999999</v>
      </c>
      <c r="O14" s="2">
        <f>SUM(A_R_S!EO16:EY16)</f>
        <v>10770.839100000001</v>
      </c>
    </row>
    <row r="15" spans="1:15" x14ac:dyDescent="0.25">
      <c r="A15" t="s">
        <v>191</v>
      </c>
      <c r="B15" s="2">
        <f>SUM(A_R_S!B17:L17)</f>
        <v>699.11340700000005</v>
      </c>
      <c r="C15" s="2">
        <f>SUM(A_R_S!M17:W17)</f>
        <v>100.90085620000001</v>
      </c>
      <c r="D15" s="2">
        <f>SUM(A_R_S!X17:AH17)</f>
        <v>33.572484999999993</v>
      </c>
      <c r="E15" s="2">
        <f>SUM(A_R_S!AI17:AS17)</f>
        <v>973.33979999999997</v>
      </c>
      <c r="F15" s="2">
        <f>SUM(A_R_S!AT17:BD17)</f>
        <v>34.330279599999997</v>
      </c>
      <c r="G15" s="2">
        <f>SUM(A_R_S!BE17:BO17)</f>
        <v>27.4913767</v>
      </c>
      <c r="H15" s="2">
        <f>SUM(A_R_S!BP17:BZ17)</f>
        <v>9707.2522400000016</v>
      </c>
      <c r="I15" s="2">
        <f>SUM(A_R_S!CA17:CK17)</f>
        <v>484.57662499999992</v>
      </c>
      <c r="J15" s="2">
        <f>SUM(A_R_S!CL17:CV17)</f>
        <v>266.98366500000003</v>
      </c>
      <c r="K15" s="2">
        <f>SUM(A_R_S!CW17:DG17)</f>
        <v>99.99045009999999</v>
      </c>
      <c r="L15" s="2">
        <f>SUM(A_R_S!DH17:DR17)</f>
        <v>614.45844099999999</v>
      </c>
      <c r="M15" s="2">
        <f>SUM(A_R_S!DS17:EC17)</f>
        <v>58.868401300000002</v>
      </c>
      <c r="N15" s="2">
        <f>SUM(A_R_S!ED17:EN17)</f>
        <v>11.0536552</v>
      </c>
      <c r="O15" s="2">
        <f>SUM(A_R_S!EO17:EY17)</f>
        <v>10122.069289999999</v>
      </c>
    </row>
    <row r="16" spans="1:15" x14ac:dyDescent="0.25">
      <c r="A16" t="s">
        <v>192</v>
      </c>
      <c r="B16" s="2">
        <f>SUM(A_R_S!B18:L18)</f>
        <v>2368.1940499999996</v>
      </c>
      <c r="C16" s="2">
        <f>SUM(A_R_S!M18:W18)</f>
        <v>1748.7161099999998</v>
      </c>
      <c r="D16" s="2">
        <f>SUM(A_R_S!X18:AH18)</f>
        <v>903.16719999999987</v>
      </c>
      <c r="E16" s="2">
        <f>SUM(A_R_S!AI18:AS18)</f>
        <v>7484.6470900000004</v>
      </c>
      <c r="F16" s="2">
        <f>SUM(A_R_S!AT18:BD18)</f>
        <v>361.21396899999996</v>
      </c>
      <c r="G16" s="2">
        <f>SUM(A_R_S!BE18:BO18)</f>
        <v>447.51701999999995</v>
      </c>
      <c r="H16" s="2">
        <f>SUM(A_R_S!BP18:BZ18)</f>
        <v>83772.551999999996</v>
      </c>
      <c r="I16" s="2">
        <f>SUM(A_R_S!CA18:CK18)</f>
        <v>1620.6844899999996</v>
      </c>
      <c r="J16" s="2">
        <f>SUM(A_R_S!CL18:CV18)</f>
        <v>2213.7311400000003</v>
      </c>
      <c r="K16" s="2">
        <f>SUM(A_R_S!CW18:DG18)</f>
        <v>951.65318000000013</v>
      </c>
      <c r="L16" s="2">
        <f>SUM(A_R_S!DH18:DR18)</f>
        <v>7346.5279999999993</v>
      </c>
      <c r="M16" s="2">
        <f>SUM(A_R_S!DS18:EC18)</f>
        <v>424.09810000000004</v>
      </c>
      <c r="N16" s="2">
        <f>SUM(A_R_S!ED18:EN18)</f>
        <v>172.737863</v>
      </c>
      <c r="O16" s="2">
        <f>SUM(A_R_S!EO18:EY18)</f>
        <v>85148.573000000004</v>
      </c>
    </row>
    <row r="17" spans="1:15" x14ac:dyDescent="0.25">
      <c r="A17" t="s">
        <v>193</v>
      </c>
      <c r="B17" s="2">
        <f>SUM(A_R_S!B19:L19)</f>
        <v>2280.1339699999999</v>
      </c>
      <c r="C17" s="2">
        <f>SUM(A_R_S!M19:W19)</f>
        <v>722.73091999999997</v>
      </c>
      <c r="D17" s="2">
        <f>SUM(A_R_S!X19:AH19)</f>
        <v>416.33866000000006</v>
      </c>
      <c r="E17" s="2">
        <f>SUM(A_R_S!AI19:AS19)</f>
        <v>3099.4864900000002</v>
      </c>
      <c r="F17" s="2">
        <f>SUM(A_R_S!AT19:BD19)</f>
        <v>173.17354899999998</v>
      </c>
      <c r="G17" s="2">
        <f>SUM(A_R_S!BE19:BO19)</f>
        <v>251.7723</v>
      </c>
      <c r="H17" s="2">
        <f>SUM(A_R_S!BP19:BZ19)</f>
        <v>47973.364600000001</v>
      </c>
      <c r="I17" s="2">
        <f>SUM(A_R_S!CA19:CK19)</f>
        <v>2179.7294199999997</v>
      </c>
      <c r="J17" s="2">
        <f>SUM(A_R_S!CL19:CV19)</f>
        <v>1171.4904700000002</v>
      </c>
      <c r="K17" s="2">
        <f>SUM(A_R_S!CW19:DG19)</f>
        <v>463.21872999999994</v>
      </c>
      <c r="L17" s="2">
        <f>SUM(A_R_S!DH19:DR19)</f>
        <v>2966.0572399999996</v>
      </c>
      <c r="M17" s="2">
        <f>SUM(A_R_S!DS19:EC19)</f>
        <v>256.61335199999996</v>
      </c>
      <c r="N17" s="2">
        <f>SUM(A_R_S!ED19:EN19)</f>
        <v>188.34968099999998</v>
      </c>
      <c r="O17" s="2">
        <f>SUM(A_R_S!EO19:EY19)</f>
        <v>48537.541100000009</v>
      </c>
    </row>
    <row r="18" spans="1:15" x14ac:dyDescent="0.25">
      <c r="A18" t="s">
        <v>194</v>
      </c>
      <c r="B18" s="2">
        <f>SUM(A_R_S!B20:L20)</f>
        <v>29.222867700000002</v>
      </c>
      <c r="C18" s="2">
        <f>SUM(A_R_S!M20:W20)</f>
        <v>3.6112630999999999</v>
      </c>
      <c r="D18" s="2">
        <f>SUM(A_R_S!X20:AH20)</f>
        <v>13.734514900000001</v>
      </c>
      <c r="E18" s="2">
        <f>SUM(A_R_S!AI20:AS20)</f>
        <v>42.255969999999998</v>
      </c>
      <c r="F18" s="2">
        <f>SUM(A_R_S!AT20:BD20)</f>
        <v>0.202815</v>
      </c>
      <c r="G18" s="2">
        <f>SUM(A_R_S!BE20:BO20)</f>
        <v>0</v>
      </c>
      <c r="H18" s="2">
        <f>SUM(A_R_S!BP20:BZ20)</f>
        <v>905.97254999999996</v>
      </c>
      <c r="I18" s="2">
        <f>SUM(A_R_S!CA20:CK20)</f>
        <v>33.183995299999999</v>
      </c>
      <c r="J18" s="2">
        <f>SUM(A_R_S!CL20:CV20)</f>
        <v>18.575636500000002</v>
      </c>
      <c r="K18" s="2">
        <f>SUM(A_R_S!CW20:DG20)</f>
        <v>3.4969389999999998</v>
      </c>
      <c r="L18" s="2">
        <f>SUM(A_R_S!DH20:DR20)</f>
        <v>39.411181999999997</v>
      </c>
      <c r="M18" s="2">
        <f>SUM(A_R_S!DS20:EC20)</f>
        <v>2.9642425000000001</v>
      </c>
      <c r="N18" s="2">
        <f>SUM(A_R_S!ED20:EN20)</f>
        <v>5.1662295999999994</v>
      </c>
      <c r="O18" s="2">
        <f>SUM(A_R_S!EO20:EY20)</f>
        <v>856.20180000000005</v>
      </c>
    </row>
    <row r="19" spans="1:15" x14ac:dyDescent="0.25">
      <c r="A19" t="s">
        <v>195</v>
      </c>
      <c r="B19" s="2">
        <f>SUM(A_R_S!B21:L21)</f>
        <v>80.587300600000006</v>
      </c>
      <c r="C19" s="2">
        <f>SUM(A_R_S!M21:W21)</f>
        <v>38.085403499999998</v>
      </c>
      <c r="D19" s="2">
        <f>SUM(A_R_S!X21:AH21)</f>
        <v>21.0296412</v>
      </c>
      <c r="E19" s="2">
        <f>SUM(A_R_S!AI21:AS21)</f>
        <v>159.36111100000002</v>
      </c>
      <c r="F19" s="2">
        <f>SUM(A_R_S!AT21:BD21)</f>
        <v>2.8815321999999997</v>
      </c>
      <c r="G19" s="2">
        <f>SUM(A_R_S!BE21:BO21)</f>
        <v>5.9214462000000001</v>
      </c>
      <c r="H19" s="2">
        <f>SUM(A_R_S!BP21:BZ21)</f>
        <v>3428.1334500000003</v>
      </c>
      <c r="I19" s="2">
        <f>SUM(A_R_S!CA21:CK21)</f>
        <v>72.600317700000005</v>
      </c>
      <c r="J19" s="2">
        <f>SUM(A_R_S!CL21:CV21)</f>
        <v>24.1171139</v>
      </c>
      <c r="K19" s="2">
        <f>SUM(A_R_S!CW21:DG21)</f>
        <v>7.5177120999999989</v>
      </c>
      <c r="L19" s="2">
        <f>SUM(A_R_S!DH21:DR21)</f>
        <v>129.19859199999999</v>
      </c>
      <c r="M19" s="2">
        <f>SUM(A_R_S!DS21:EC21)</f>
        <v>19.8350857</v>
      </c>
      <c r="N19" s="2">
        <f>SUM(A_R_S!ED21:EN21)</f>
        <v>0.29581599999999997</v>
      </c>
      <c r="O19" s="2">
        <f>SUM(A_R_S!EO21:EY21)</f>
        <v>3235.4354199999998</v>
      </c>
    </row>
    <row r="20" spans="1:15" x14ac:dyDescent="0.25">
      <c r="A20" t="s">
        <v>196</v>
      </c>
      <c r="B20" s="2">
        <f>SUM(A_R_S!B22:L22)</f>
        <v>126.811099</v>
      </c>
      <c r="C20" s="2">
        <f>SUM(A_R_S!M22:W22)</f>
        <v>9.9258252000000002</v>
      </c>
      <c r="D20" s="2">
        <f>SUM(A_R_S!X22:AH22)</f>
        <v>35.954662799999994</v>
      </c>
      <c r="E20" s="2">
        <f>SUM(A_R_S!AI22:AS22)</f>
        <v>168.51086900000001</v>
      </c>
      <c r="F20" s="2">
        <f>SUM(A_R_S!AT22:BD22)</f>
        <v>16.644482499999999</v>
      </c>
      <c r="G20" s="2">
        <f>SUM(A_R_S!BE22:BO22)</f>
        <v>0</v>
      </c>
      <c r="H20" s="2">
        <f>SUM(A_R_S!BP22:BZ22)</f>
        <v>3386.1530199999997</v>
      </c>
      <c r="I20" s="2">
        <f>SUM(A_R_S!CA22:CK22)</f>
        <v>148.739788</v>
      </c>
      <c r="J20" s="2">
        <f>SUM(A_R_S!CL22:CV22)</f>
        <v>17.031893700000001</v>
      </c>
      <c r="K20" s="2">
        <f>SUM(A_R_S!CW22:DG22)</f>
        <v>44.029327099999996</v>
      </c>
      <c r="L20" s="2">
        <f>SUM(A_R_S!DH22:DR22)</f>
        <v>213.266997</v>
      </c>
      <c r="M20" s="2">
        <f>SUM(A_R_S!DS22:EC22)</f>
        <v>9.0010498000000005</v>
      </c>
      <c r="N20" s="2">
        <f>SUM(A_R_S!ED22:EN22)</f>
        <v>0</v>
      </c>
      <c r="O20" s="2">
        <f>SUM(A_R_S!EO22:EY22)</f>
        <v>3277.9309299999995</v>
      </c>
    </row>
    <row r="21" spans="1:15" x14ac:dyDescent="0.25">
      <c r="A21" t="s">
        <v>197</v>
      </c>
      <c r="B21" s="2">
        <f>SUM(A_R_S!B23:L23)</f>
        <v>503.83632999999998</v>
      </c>
      <c r="C21" s="2">
        <f>SUM(A_R_S!M23:W23)</f>
        <v>217.5878476</v>
      </c>
      <c r="D21" s="2">
        <f>SUM(A_R_S!X23:AH23)</f>
        <v>225.17535799999999</v>
      </c>
      <c r="E21" s="2">
        <f>SUM(A_R_S!AI23:AS23)</f>
        <v>3652.4151499999998</v>
      </c>
      <c r="F21" s="2">
        <f>SUM(A_R_S!AT23:BD23)</f>
        <v>37.698937099999995</v>
      </c>
      <c r="G21" s="2">
        <f>SUM(A_R_S!BE23:BO23)</f>
        <v>19.953205999999998</v>
      </c>
      <c r="H21" s="2">
        <f>SUM(A_R_S!BP23:BZ23)</f>
        <v>7366.3338000000003</v>
      </c>
      <c r="I21" s="2">
        <f>SUM(A_R_S!CA23:CK23)</f>
        <v>405.95204800000005</v>
      </c>
      <c r="J21" s="2">
        <f>SUM(A_R_S!CL23:CV23)</f>
        <v>226.97918000000001</v>
      </c>
      <c r="K21" s="2">
        <f>SUM(A_R_S!CW23:DG23)</f>
        <v>92.752117899999988</v>
      </c>
      <c r="L21" s="2">
        <f>SUM(A_R_S!DH23:DR23)</f>
        <v>3406.9371000000001</v>
      </c>
      <c r="M21" s="2">
        <f>SUM(A_R_S!DS23:EC23)</f>
        <v>85.373307499999996</v>
      </c>
      <c r="N21" s="2">
        <f>SUM(A_R_S!ED23:EN23)</f>
        <v>146.38319390000004</v>
      </c>
      <c r="O21" s="2">
        <f>SUM(A_R_S!EO23:EY23)</f>
        <v>7527.6234000000004</v>
      </c>
    </row>
    <row r="22" spans="1:15" x14ac:dyDescent="0.25">
      <c r="A22" t="s">
        <v>198</v>
      </c>
      <c r="B22" s="2">
        <f>SUM(A_R_S!B24:L24)</f>
        <v>3423.64777</v>
      </c>
      <c r="C22" s="2">
        <f>SUM(A_R_S!M24:W24)</f>
        <v>2227.49116</v>
      </c>
      <c r="D22" s="2">
        <f>SUM(A_R_S!X24:AH24)</f>
        <v>1829.981364</v>
      </c>
      <c r="E22" s="2">
        <f>SUM(A_R_S!AI24:AS24)</f>
        <v>14712.3302</v>
      </c>
      <c r="F22" s="2">
        <f>SUM(A_R_S!AT24:BD24)</f>
        <v>351.24509799999998</v>
      </c>
      <c r="G22" s="2">
        <f>SUM(A_R_S!BE24:BO24)</f>
        <v>244.12805700000001</v>
      </c>
      <c r="H22" s="2">
        <f>SUM(A_R_S!BP24:BZ24)</f>
        <v>86095.171000000002</v>
      </c>
      <c r="I22" s="2">
        <f>SUM(A_R_S!CA24:CK24)</f>
        <v>3399.8511799999997</v>
      </c>
      <c r="J22" s="2">
        <f>SUM(A_R_S!CL24:CV24)</f>
        <v>3026.0663</v>
      </c>
      <c r="K22" s="2">
        <f>SUM(A_R_S!CW24:DG24)</f>
        <v>1659.2365932999999</v>
      </c>
      <c r="L22" s="2">
        <f>SUM(A_R_S!DH24:DR24)</f>
        <v>13380.024600000001</v>
      </c>
      <c r="M22" s="2">
        <f>SUM(A_R_S!DS24:EC24)</f>
        <v>464.98518000000001</v>
      </c>
      <c r="N22" s="2">
        <f>SUM(A_R_S!ED24:EN24)</f>
        <v>218.86848099999997</v>
      </c>
      <c r="O22" s="2">
        <f>SUM(A_R_S!EO24:EY24)</f>
        <v>90628.96699999999</v>
      </c>
    </row>
    <row r="23" spans="1:15" x14ac:dyDescent="0.25">
      <c r="A23" t="s">
        <v>199</v>
      </c>
      <c r="B23" s="2">
        <f>SUM(A_R_S!B25:L25)</f>
        <v>1939.93643</v>
      </c>
      <c r="C23" s="2">
        <f>SUM(A_R_S!M25:W25)</f>
        <v>121.18209529999999</v>
      </c>
      <c r="D23" s="2">
        <f>SUM(A_R_S!X25:AH25)</f>
        <v>244.8706957</v>
      </c>
      <c r="E23" s="2">
        <f>SUM(A_R_S!AI25:AS25)</f>
        <v>2570.3455000000004</v>
      </c>
      <c r="F23" s="2">
        <f>SUM(A_R_S!AT25:BD25)</f>
        <v>37.369001400000002</v>
      </c>
      <c r="G23" s="2">
        <f>SUM(A_R_S!BE25:BO25)</f>
        <v>14.330010000000001</v>
      </c>
      <c r="H23" s="2">
        <f>SUM(A_R_S!BP25:BZ25)</f>
        <v>7616.9653999999991</v>
      </c>
      <c r="I23" s="2">
        <f>SUM(A_R_S!CA25:CK25)</f>
        <v>1934.1994</v>
      </c>
      <c r="J23" s="2">
        <f>SUM(A_R_S!CL25:CV25)</f>
        <v>219.920039</v>
      </c>
      <c r="K23" s="2">
        <f>SUM(A_R_S!CW25:DG25)</f>
        <v>131.2153529</v>
      </c>
      <c r="L23" s="2">
        <f>SUM(A_R_S!DH25:DR25)</f>
        <v>2293.9944100000002</v>
      </c>
      <c r="M23" s="2">
        <f>SUM(A_R_S!DS25:EC25)</f>
        <v>78.934944799999997</v>
      </c>
      <c r="N23" s="2">
        <f>SUM(A_R_S!ED25:EN25)</f>
        <v>106.34164280000002</v>
      </c>
      <c r="O23" s="2">
        <f>SUM(A_R_S!EO25:EY25)</f>
        <v>6922.3943100000006</v>
      </c>
    </row>
    <row r="24" spans="1:15" x14ac:dyDescent="0.25">
      <c r="A24" t="s">
        <v>200</v>
      </c>
      <c r="B24" s="2">
        <f>SUM(A_R_S!B26:L26)</f>
        <v>1788.5161000000001</v>
      </c>
      <c r="C24" s="2">
        <f>SUM(A_R_S!M26:W26)</f>
        <v>688.661517</v>
      </c>
      <c r="D24" s="2">
        <f>SUM(A_R_S!X26:AH26)</f>
        <v>514.50564999999995</v>
      </c>
      <c r="E24" s="2">
        <f>SUM(A_R_S!AI26:AS26)</f>
        <v>3172.2000999999996</v>
      </c>
      <c r="F24" s="2">
        <f>SUM(A_R_S!AT26:BD26)</f>
        <v>122.97942200000003</v>
      </c>
      <c r="G24" s="2">
        <f>SUM(A_R_S!BE26:BO26)</f>
        <v>280.81635299999999</v>
      </c>
      <c r="H24" s="2">
        <f>SUM(A_R_S!BP26:BZ26)</f>
        <v>36547.3226</v>
      </c>
      <c r="I24" s="2">
        <f>SUM(A_R_S!CA26:CK26)</f>
        <v>1649.969818</v>
      </c>
      <c r="J24" s="2">
        <f>SUM(A_R_S!CL26:CV26)</f>
        <v>776.48928899999999</v>
      </c>
      <c r="K24" s="2">
        <f>SUM(A_R_S!CW26:DG26)</f>
        <v>402.15850999999998</v>
      </c>
      <c r="L24" s="2">
        <f>SUM(A_R_S!DH26:DR26)</f>
        <v>2937.4022599999998</v>
      </c>
      <c r="M24" s="2">
        <f>SUM(A_R_S!DS26:EC26)</f>
        <v>185.31169199999999</v>
      </c>
      <c r="N24" s="2">
        <f>SUM(A_R_S!ED26:EN26)</f>
        <v>66.506932500000005</v>
      </c>
      <c r="O24" s="2">
        <f>SUM(A_R_S!EO26:EY26)</f>
        <v>38553.161800000002</v>
      </c>
    </row>
    <row r="25" spans="1:15" x14ac:dyDescent="0.25">
      <c r="A25" t="s">
        <v>201</v>
      </c>
      <c r="B25" s="2">
        <f>SUM(A_R_S!B27:L27)</f>
        <v>2119.2625199999998</v>
      </c>
      <c r="C25" s="2">
        <f>SUM(A_R_S!M27:W27)</f>
        <v>400.41886</v>
      </c>
      <c r="D25" s="2">
        <f>SUM(A_R_S!X27:AH27)</f>
        <v>507.19821300000001</v>
      </c>
      <c r="E25" s="2">
        <f>SUM(A_R_S!AI27:AS27)</f>
        <v>4615.1045999999997</v>
      </c>
      <c r="F25" s="2">
        <f>SUM(A_R_S!AT27:BD27)</f>
        <v>136.273719</v>
      </c>
      <c r="G25" s="2">
        <f>SUM(A_R_S!BE27:BO27)</f>
        <v>28.430497199999998</v>
      </c>
      <c r="H25" s="2">
        <f>SUM(A_R_S!BP27:BZ27)</f>
        <v>26548.311799999999</v>
      </c>
      <c r="I25" s="2">
        <f>SUM(A_R_S!CA27:CK27)</f>
        <v>2141.61553</v>
      </c>
      <c r="J25" s="2">
        <f>SUM(A_R_S!CL27:CV27)</f>
        <v>728.86947600000008</v>
      </c>
      <c r="K25" s="2">
        <f>SUM(A_R_S!CW27:DG27)</f>
        <v>422.57715899999994</v>
      </c>
      <c r="L25" s="2">
        <f>SUM(A_R_S!DH27:DR27)</f>
        <v>4140.7489000000005</v>
      </c>
      <c r="M25" s="2">
        <f>SUM(A_R_S!DS27:EC27)</f>
        <v>205.18638800000002</v>
      </c>
      <c r="N25" s="2">
        <f>SUM(A_R_S!ED27:EN27)</f>
        <v>29.805107</v>
      </c>
      <c r="O25" s="2">
        <f>SUM(A_R_S!EO27:EY27)</f>
        <v>26875.196000000004</v>
      </c>
    </row>
    <row r="26" spans="1:15" x14ac:dyDescent="0.25">
      <c r="A26" t="s">
        <v>202</v>
      </c>
      <c r="B26" s="2">
        <f>SUM(A_R_S!B28:L28)</f>
        <v>224.8144681</v>
      </c>
      <c r="C26" s="2">
        <f>SUM(A_R_S!M28:W28)</f>
        <v>45.405173300000001</v>
      </c>
      <c r="D26" s="2">
        <f>SUM(A_R_S!X28:AH28)</f>
        <v>38.770189099999996</v>
      </c>
      <c r="E26" s="2">
        <f>SUM(A_R_S!AI28:AS28)</f>
        <v>365.88663600000001</v>
      </c>
      <c r="F26" s="2">
        <f>SUM(A_R_S!AT28:BD28)</f>
        <v>18.577720400000004</v>
      </c>
      <c r="G26" s="2">
        <f>SUM(A_R_S!BE28:BO28)</f>
        <v>7.746969</v>
      </c>
      <c r="H26" s="2">
        <f>SUM(A_R_S!BP28:BZ28)</f>
        <v>3676.7991000000002</v>
      </c>
      <c r="I26" s="2">
        <f>SUM(A_R_S!CA28:CK28)</f>
        <v>154.09388300000001</v>
      </c>
      <c r="J26" s="2">
        <f>SUM(A_R_S!CL28:CV28)</f>
        <v>51.762703299999998</v>
      </c>
      <c r="K26" s="2">
        <f>SUM(A_R_S!CW28:DG28)</f>
        <v>14.7186685</v>
      </c>
      <c r="L26" s="2">
        <f>SUM(A_R_S!DH28:DR28)</f>
        <v>309.72678100000002</v>
      </c>
      <c r="M26" s="2">
        <f>SUM(A_R_S!DS28:EC28)</f>
        <v>3.9606043</v>
      </c>
      <c r="N26" s="2">
        <f>SUM(A_R_S!ED28:EN28)</f>
        <v>7.9251230000000001</v>
      </c>
      <c r="O26" s="2">
        <f>SUM(A_R_S!EO28:EY28)</f>
        <v>3198.8123000000005</v>
      </c>
    </row>
    <row r="27" spans="1:15" x14ac:dyDescent="0.25">
      <c r="A27" t="s">
        <v>203</v>
      </c>
      <c r="B27" s="2">
        <f>SUM(A_R_S!B29:L29)</f>
        <v>6347.5495000000001</v>
      </c>
      <c r="C27" s="2">
        <f>SUM(A_R_S!M29:W29)</f>
        <v>6950.0443000000005</v>
      </c>
      <c r="D27" s="2">
        <f>SUM(A_R_S!X29:AH29)</f>
        <v>4518.9138999999996</v>
      </c>
      <c r="E27" s="2">
        <f>SUM(A_R_S!AI29:AS29)</f>
        <v>15896.052799999998</v>
      </c>
      <c r="F27" s="2">
        <f>SUM(A_R_S!AT29:BD29)</f>
        <v>1908.1166700000001</v>
      </c>
      <c r="G27" s="2">
        <f>SUM(A_R_S!BE29:BO29)</f>
        <v>402.16764999999998</v>
      </c>
      <c r="H27" s="2">
        <f>SUM(A_R_S!BP29:BZ29)</f>
        <v>151920.15299999999</v>
      </c>
      <c r="I27" s="2">
        <f>SUM(A_R_S!CA29:CK29)</f>
        <v>5924.8585000000003</v>
      </c>
      <c r="J27" s="2">
        <f>SUM(A_R_S!CL29:CV29)</f>
        <v>8805.4729000000007</v>
      </c>
      <c r="K27" s="2">
        <f>SUM(A_R_S!CW29:DG29)</f>
        <v>3940.3384000000001</v>
      </c>
      <c r="L27" s="2">
        <f>SUM(A_R_S!DH29:DR29)</f>
        <v>15487.128699999999</v>
      </c>
      <c r="M27" s="2">
        <f>SUM(A_R_S!DS29:EC29)</f>
        <v>1170.7029700000003</v>
      </c>
      <c r="N27" s="2">
        <f>SUM(A_R_S!ED29:EN29)</f>
        <v>418.47154899999998</v>
      </c>
      <c r="O27" s="2">
        <f>SUM(A_R_S!EO29:EY29)</f>
        <v>156842.01</v>
      </c>
    </row>
    <row r="28" spans="1:15" x14ac:dyDescent="0.25">
      <c r="A28" t="s">
        <v>204</v>
      </c>
      <c r="B28" s="2">
        <f>SUM(A_R_S!B30:L30)</f>
        <v>1084.4951200000003</v>
      </c>
      <c r="C28" s="2">
        <f>SUM(A_R_S!M30:W30)</f>
        <v>490.98735999999997</v>
      </c>
      <c r="D28" s="2">
        <f>SUM(A_R_S!X30:AH30)</f>
        <v>274.30555499999997</v>
      </c>
      <c r="E28" s="2">
        <f>SUM(A_R_S!AI30:AS30)</f>
        <v>2422.6871000000001</v>
      </c>
      <c r="F28" s="2">
        <f>SUM(A_R_S!AT30:BD30)</f>
        <v>134.03941889999999</v>
      </c>
      <c r="G28" s="2">
        <f>SUM(A_R_S!BE30:BO30)</f>
        <v>26.238284999999998</v>
      </c>
      <c r="H28" s="2">
        <f>SUM(A_R_S!BP30:BZ30)</f>
        <v>19871.247599999999</v>
      </c>
      <c r="I28" s="2">
        <f>SUM(A_R_S!CA30:CK30)</f>
        <v>1280.2173400000001</v>
      </c>
      <c r="J28" s="2">
        <f>SUM(A_R_S!CL30:CV30)</f>
        <v>653.53036999999995</v>
      </c>
      <c r="K28" s="2">
        <f>SUM(A_R_S!CW30:DG30)</f>
        <v>344.93159109999999</v>
      </c>
      <c r="L28" s="2">
        <f>SUM(A_R_S!DH30:DR30)</f>
        <v>1962.7962600000001</v>
      </c>
      <c r="M28" s="2">
        <f>SUM(A_R_S!DS30:EC30)</f>
        <v>98.128985999999998</v>
      </c>
      <c r="N28" s="2">
        <f>SUM(A_R_S!ED30:EN30)</f>
        <v>94.725339999999989</v>
      </c>
      <c r="O28" s="2">
        <f>SUM(A_R_S!EO30:EY30)</f>
        <v>21127.670399999999</v>
      </c>
    </row>
    <row r="29" spans="1:15" x14ac:dyDescent="0.25">
      <c r="A29" t="s">
        <v>205</v>
      </c>
      <c r="B29" s="2">
        <f>SUM(A_R_S!B31:L31)</f>
        <v>2216.4980700000001</v>
      </c>
      <c r="C29" s="2">
        <f>SUM(A_R_S!M31:W31)</f>
        <v>1078.0948099999998</v>
      </c>
      <c r="D29" s="2">
        <f>SUM(A_R_S!X31:AH31)</f>
        <v>948.74180800000011</v>
      </c>
      <c r="E29" s="2">
        <f>SUM(A_R_S!AI31:AS31)</f>
        <v>5402.9628999999995</v>
      </c>
      <c r="F29" s="2">
        <f>SUM(A_R_S!AT31:BD31)</f>
        <v>463.72583500000002</v>
      </c>
      <c r="G29" s="2">
        <f>SUM(A_R_S!BE31:BO31)</f>
        <v>202.70587999999998</v>
      </c>
      <c r="H29" s="2">
        <f>SUM(A_R_S!BP31:BZ31)</f>
        <v>52856.270600000003</v>
      </c>
      <c r="I29" s="2">
        <f>SUM(A_R_S!CA31:CK31)</f>
        <v>2158.5992100000003</v>
      </c>
      <c r="J29" s="2">
        <f>SUM(A_R_S!CL31:CV31)</f>
        <v>1530.65859</v>
      </c>
      <c r="K29" s="2">
        <f>SUM(A_R_S!CW31:DG31)</f>
        <v>865.98606000000007</v>
      </c>
      <c r="L29" s="2">
        <f>SUM(A_R_S!DH31:DR31)</f>
        <v>5126.3430900000012</v>
      </c>
      <c r="M29" s="2">
        <f>SUM(A_R_S!DS31:EC31)</f>
        <v>388.89440429999996</v>
      </c>
      <c r="N29" s="2">
        <f>SUM(A_R_S!ED31:EN31)</f>
        <v>168.24089600000002</v>
      </c>
      <c r="O29" s="2">
        <f>SUM(A_R_S!EO31:EY31)</f>
        <v>53792.275299999994</v>
      </c>
    </row>
    <row r="30" spans="1:15" x14ac:dyDescent="0.25">
      <c r="A30" t="s">
        <v>206</v>
      </c>
      <c r="B30" s="2">
        <f>SUM(A_R_S!B32:L32)</f>
        <v>1136.2636099999997</v>
      </c>
      <c r="C30" s="2">
        <f>SUM(A_R_S!M32:W32)</f>
        <v>333.38644640000001</v>
      </c>
      <c r="D30" s="2">
        <f>SUM(A_R_S!X32:AH32)</f>
        <v>459.98898459999998</v>
      </c>
      <c r="E30" s="2">
        <f>SUM(A_R_S!AI32:AS32)</f>
        <v>5090.4541999999992</v>
      </c>
      <c r="F30" s="2">
        <f>SUM(A_R_S!AT32:BD32)</f>
        <v>181.29807000000002</v>
      </c>
      <c r="G30" s="2">
        <f>SUM(A_R_S!BE32:BO32)</f>
        <v>29.522249000000002</v>
      </c>
      <c r="H30" s="2">
        <f>SUM(A_R_S!BP32:BZ32)</f>
        <v>10117.0861</v>
      </c>
      <c r="I30" s="2">
        <f>SUM(A_R_S!CA32:CK32)</f>
        <v>942.01337000000001</v>
      </c>
      <c r="J30" s="2">
        <f>SUM(A_R_S!CL32:CV32)</f>
        <v>222.91873400000003</v>
      </c>
      <c r="K30" s="2">
        <f>SUM(A_R_S!CW32:DG32)</f>
        <v>123.93062</v>
      </c>
      <c r="L30" s="2">
        <f>SUM(A_R_S!DH32:DR32)</f>
        <v>4293.6318999999994</v>
      </c>
      <c r="M30" s="2">
        <f>SUM(A_R_S!DS32:EC32)</f>
        <v>45.781915199999993</v>
      </c>
      <c r="N30" s="2">
        <f>SUM(A_R_S!ED32:EN32)</f>
        <v>11.810628100000001</v>
      </c>
      <c r="O30" s="2">
        <f>SUM(A_R_S!EO32:EY32)</f>
        <v>8324.9133000000002</v>
      </c>
    </row>
    <row r="31" spans="1:15" x14ac:dyDescent="0.25">
      <c r="A31" t="s">
        <v>207</v>
      </c>
      <c r="B31" s="2">
        <f>SUM(A_R_S!B33:L33)</f>
        <v>8563.1277999999984</v>
      </c>
      <c r="C31" s="2">
        <f>SUM(A_R_S!M33:W33)</f>
        <v>5045.1225000000004</v>
      </c>
      <c r="D31" s="2">
        <f>SUM(A_R_S!X33:AH33)</f>
        <v>4382.17875</v>
      </c>
      <c r="E31" s="2">
        <f>SUM(A_R_S!AI33:AS33)</f>
        <v>42713.875999999997</v>
      </c>
      <c r="F31" s="2">
        <f>SUM(A_R_S!AT33:BD33)</f>
        <v>2598.7856100000004</v>
      </c>
      <c r="G31" s="2">
        <f>SUM(A_R_S!BE33:BO33)</f>
        <v>690.34666600000003</v>
      </c>
      <c r="H31" s="2">
        <f>SUM(A_R_S!BP33:BZ33)</f>
        <v>108387.56100000002</v>
      </c>
      <c r="I31" s="2">
        <f>SUM(A_R_S!CA33:CK33)</f>
        <v>8061.7114999999994</v>
      </c>
      <c r="J31" s="2">
        <f>SUM(A_R_S!CL33:CV33)</f>
        <v>5741.3567000000003</v>
      </c>
      <c r="K31" s="2">
        <f>SUM(A_R_S!CW33:DG33)</f>
        <v>3884.0296094000005</v>
      </c>
      <c r="L31" s="2">
        <f>SUM(A_R_S!DH33:DR33)</f>
        <v>39625.027000000002</v>
      </c>
      <c r="M31" s="2">
        <f>SUM(A_R_S!DS33:EC33)</f>
        <v>2114.4882399999997</v>
      </c>
      <c r="N31" s="2">
        <f>SUM(A_R_S!ED33:EN33)</f>
        <v>597.17744500000003</v>
      </c>
      <c r="O31" s="2">
        <f>SUM(A_R_S!EO33:EY33)</f>
        <v>111632.21400000001</v>
      </c>
    </row>
    <row r="32" spans="1:15" x14ac:dyDescent="0.25">
      <c r="A32" t="s">
        <v>208</v>
      </c>
      <c r="B32" s="2">
        <f>SUM(A_R_S!B34:L34)</f>
        <v>314.85591899999997</v>
      </c>
      <c r="C32" s="2">
        <f>SUM(A_R_S!M34:W34)</f>
        <v>85.240960000000001</v>
      </c>
      <c r="D32" s="2">
        <f>SUM(A_R_S!X34:AH34)</f>
        <v>107.8897535</v>
      </c>
      <c r="E32" s="2">
        <f>SUM(A_R_S!AI34:AS34)</f>
        <v>2171.0383000000002</v>
      </c>
      <c r="F32" s="2">
        <f>SUM(A_R_S!AT34:BD34)</f>
        <v>58.379700400000004</v>
      </c>
      <c r="G32" s="2">
        <f>SUM(A_R_S!BE34:BO34)</f>
        <v>9.8568354000000014</v>
      </c>
      <c r="H32" s="2">
        <f>SUM(A_R_S!BP34:BZ34)</f>
        <v>3318.7384499999998</v>
      </c>
      <c r="I32" s="2">
        <f>SUM(A_R_S!CA34:CK34)</f>
        <v>298.85977700000001</v>
      </c>
      <c r="J32" s="2">
        <f>SUM(A_R_S!CL34:CV34)</f>
        <v>100.34841999999998</v>
      </c>
      <c r="K32" s="2">
        <f>SUM(A_R_S!CW34:DG34)</f>
        <v>103.3433646</v>
      </c>
      <c r="L32" s="2">
        <f>SUM(A_R_S!DH34:DR34)</f>
        <v>1852.9644999999996</v>
      </c>
      <c r="M32" s="2">
        <f>SUM(A_R_S!DS34:EC34)</f>
        <v>54.724729800000006</v>
      </c>
      <c r="N32" s="2">
        <f>SUM(A_R_S!ED34:EN34)</f>
        <v>31.1710238</v>
      </c>
      <c r="O32" s="2">
        <f>SUM(A_R_S!EO34:EY34)</f>
        <v>3456.5880499999998</v>
      </c>
    </row>
    <row r="33" spans="1:15" x14ac:dyDescent="0.25">
      <c r="A33" t="s">
        <v>209</v>
      </c>
      <c r="B33" s="2">
        <f>SUM(A_R_S!B35:L35)</f>
        <v>8197.8469000000005</v>
      </c>
      <c r="C33" s="2">
        <f>SUM(A_R_S!M35:W35)</f>
        <v>36143.9</v>
      </c>
      <c r="D33" s="2">
        <f>SUM(A_R_S!X35:AH35)</f>
        <v>30158.598000000002</v>
      </c>
      <c r="E33" s="2">
        <f>SUM(A_R_S!AI35:AS35)</f>
        <v>45443.158999999992</v>
      </c>
      <c r="F33" s="2">
        <f>SUM(A_R_S!AT35:BD35)</f>
        <v>5214.2196999999996</v>
      </c>
      <c r="G33" s="2">
        <f>SUM(A_R_S!BE35:BO35)</f>
        <v>1529.5572</v>
      </c>
      <c r="H33" s="2">
        <f>SUM(A_R_S!BP35:BZ35)</f>
        <v>276056.71899999998</v>
      </c>
      <c r="I33" s="2">
        <f>SUM(A_R_S!CA35:CK35)</f>
        <v>9204.91</v>
      </c>
      <c r="J33" s="2">
        <f>SUM(A_R_S!CL35:CV35)</f>
        <v>40884.493300000002</v>
      </c>
      <c r="K33" s="2">
        <f>SUM(A_R_S!CW35:DG35)</f>
        <v>29107.104800000001</v>
      </c>
      <c r="L33" s="2">
        <f>SUM(A_R_S!DH35:DR35)</f>
        <v>41989.693999999996</v>
      </c>
      <c r="M33" s="2">
        <f>SUM(A_R_S!DS35:EC35)</f>
        <v>4339.5142599999999</v>
      </c>
      <c r="N33" s="2">
        <f>SUM(A_R_S!ED35:EN35)</f>
        <v>1688.3342299999999</v>
      </c>
      <c r="O33" s="2">
        <f>SUM(A_R_S!EO35:EY35)</f>
        <v>280052.95799999998</v>
      </c>
    </row>
    <row r="34" spans="1:15" x14ac:dyDescent="0.25">
      <c r="A34" t="s">
        <v>210</v>
      </c>
      <c r="B34" s="2">
        <f>SUM(A_R_S!B36:L36)</f>
        <v>1620.56645</v>
      </c>
      <c r="C34" s="2">
        <f>SUM(A_R_S!M36:W36)</f>
        <v>1435.5435899999998</v>
      </c>
      <c r="D34" s="2">
        <f>SUM(A_R_S!X36:AH36)</f>
        <v>809.99060120000013</v>
      </c>
      <c r="E34" s="2">
        <f>SUM(A_R_S!AI36:AS36)</f>
        <v>6049.0724999999993</v>
      </c>
      <c r="F34" s="2">
        <f>SUM(A_R_S!AT36:BD36)</f>
        <v>187.39387499999998</v>
      </c>
      <c r="G34" s="2">
        <f>SUM(A_R_S!BE36:BO36)</f>
        <v>71.452443000000002</v>
      </c>
      <c r="H34" s="2">
        <f>SUM(A_R_S!BP36:BZ36)</f>
        <v>32207.98</v>
      </c>
      <c r="I34" s="2">
        <f>SUM(A_R_S!CA36:CK36)</f>
        <v>1782.93523</v>
      </c>
      <c r="J34" s="2">
        <f>SUM(A_R_S!CL36:CV36)</f>
        <v>1342.6796999999999</v>
      </c>
      <c r="K34" s="2">
        <f>SUM(A_R_S!CW36:DG36)</f>
        <v>435.61438999999996</v>
      </c>
      <c r="L34" s="2">
        <f>SUM(A_R_S!DH36:DR36)</f>
        <v>5741.4136999999992</v>
      </c>
      <c r="M34" s="2">
        <f>SUM(A_R_S!DS36:EC36)</f>
        <v>314.369708</v>
      </c>
      <c r="N34" s="2">
        <f>SUM(A_R_S!ED36:EN36)</f>
        <v>85.487700000000004</v>
      </c>
      <c r="O34" s="2">
        <f>SUM(A_R_S!EO36:EY36)</f>
        <v>34262.5</v>
      </c>
    </row>
    <row r="35" spans="1:15" x14ac:dyDescent="0.25">
      <c r="A35" t="s">
        <v>211</v>
      </c>
      <c r="B35" s="2">
        <f>SUM(A_R_S!B37:L37)</f>
        <v>26.754211299999998</v>
      </c>
      <c r="C35" s="2">
        <f>SUM(A_R_S!M37:W37)</f>
        <v>8.0445778000000008</v>
      </c>
      <c r="D35" s="2">
        <f>SUM(A_R_S!X37:AH37)</f>
        <v>10.053801100000001</v>
      </c>
      <c r="E35" s="2">
        <f>SUM(A_R_S!AI37:AS37)</f>
        <v>69.87312</v>
      </c>
      <c r="F35" s="2">
        <f>SUM(A_R_S!AT37:BD37)</f>
        <v>4.6470483999999992</v>
      </c>
      <c r="G35" s="2">
        <f>SUM(A_R_S!BE37:BO37)</f>
        <v>0</v>
      </c>
      <c r="H35" s="2">
        <f>SUM(A_R_S!BP37:BZ37)</f>
        <v>776.62729999999999</v>
      </c>
      <c r="I35" s="2">
        <f>SUM(A_R_S!CA37:CK37)</f>
        <v>15.5585986</v>
      </c>
      <c r="J35" s="2">
        <f>SUM(A_R_S!CL37:CV37)</f>
        <v>7.0982856999999999</v>
      </c>
      <c r="K35" s="2">
        <f>SUM(A_R_S!CW37:DG37)</f>
        <v>7.2997041000000005</v>
      </c>
      <c r="L35" s="2">
        <f>SUM(A_R_S!DH37:DR37)</f>
        <v>27.064246699999998</v>
      </c>
      <c r="M35" s="2">
        <f>SUM(A_R_S!DS37:EC37)</f>
        <v>7.3724954</v>
      </c>
      <c r="N35" s="2">
        <f>SUM(A_R_S!ED37:EN37)</f>
        <v>0</v>
      </c>
      <c r="O35" s="2">
        <f>SUM(A_R_S!EO37:EY37)</f>
        <v>823.60668599999997</v>
      </c>
    </row>
    <row r="36" spans="1:15" x14ac:dyDescent="0.25">
      <c r="A36" t="s">
        <v>212</v>
      </c>
      <c r="B36" s="2">
        <f>SUM(A_R_S!B38:L38)</f>
        <v>368.32323000000002</v>
      </c>
      <c r="C36" s="2">
        <f>SUM(A_R_S!M38:W38)</f>
        <v>192.44120599999997</v>
      </c>
      <c r="D36" s="2">
        <f>SUM(A_R_S!X38:AH38)</f>
        <v>157.95566830000001</v>
      </c>
      <c r="E36" s="2">
        <f>SUM(A_R_S!AI38:AS38)</f>
        <v>1254.88942</v>
      </c>
      <c r="F36" s="2">
        <f>SUM(A_R_S!AT38:BD38)</f>
        <v>75.000422799999996</v>
      </c>
      <c r="G36" s="2">
        <f>SUM(A_R_S!BE38:BO38)</f>
        <v>5.3727746000000005</v>
      </c>
      <c r="H36" s="2">
        <f>SUM(A_R_S!BP38:BZ38)</f>
        <v>11538.017100000001</v>
      </c>
      <c r="I36" s="2">
        <f>SUM(A_R_S!CA38:CK38)</f>
        <v>425.74886900000001</v>
      </c>
      <c r="J36" s="2">
        <f>SUM(A_R_S!CL38:CV38)</f>
        <v>190.09272300000001</v>
      </c>
      <c r="K36" s="2">
        <f>SUM(A_R_S!CW38:DG38)</f>
        <v>169.35148149999998</v>
      </c>
      <c r="L36" s="2">
        <f>SUM(A_R_S!DH38:DR38)</f>
        <v>1341.2205499999998</v>
      </c>
      <c r="M36" s="2">
        <f>SUM(A_R_S!DS38:EC38)</f>
        <v>53.786060000000006</v>
      </c>
      <c r="N36" s="2">
        <f>SUM(A_R_S!ED38:EN38)</f>
        <v>29.442301</v>
      </c>
      <c r="O36" s="2">
        <f>SUM(A_R_S!EO38:EY38)</f>
        <v>11327.3583</v>
      </c>
    </row>
    <row r="37" spans="1:15" x14ac:dyDescent="0.25">
      <c r="A37" t="s">
        <v>213</v>
      </c>
      <c r="B37" s="2">
        <f>SUM(A_R_S!B39:L39)</f>
        <v>2475.5567999999998</v>
      </c>
      <c r="C37" s="2">
        <f>SUM(A_R_S!M39:W39)</f>
        <v>445.76411800000005</v>
      </c>
      <c r="D37" s="2">
        <f>SUM(A_R_S!X39:AH39)</f>
        <v>883.77599999999995</v>
      </c>
      <c r="E37" s="2">
        <f>SUM(A_R_S!AI39:AS39)</f>
        <v>10823.8482</v>
      </c>
      <c r="F37" s="2">
        <f>SUM(A_R_S!AT39:BD39)</f>
        <v>200.293218</v>
      </c>
      <c r="G37" s="2">
        <f>SUM(A_R_S!BE39:BO39)</f>
        <v>148.60387399999999</v>
      </c>
      <c r="H37" s="2">
        <f>SUM(A_R_S!BP39:BZ39)</f>
        <v>26568.157199999998</v>
      </c>
      <c r="I37" s="2">
        <f>SUM(A_R_S!CA39:CK39)</f>
        <v>2244.76971</v>
      </c>
      <c r="J37" s="2">
        <f>SUM(A_R_S!CL39:CV39)</f>
        <v>971.83825000000002</v>
      </c>
      <c r="K37" s="2">
        <f>SUM(A_R_S!CW39:DG39)</f>
        <v>374.71006599999998</v>
      </c>
      <c r="L37" s="2">
        <f>SUM(A_R_S!DH39:DR39)</f>
        <v>9326.6829000000016</v>
      </c>
      <c r="M37" s="2">
        <f>SUM(A_R_S!DS39:EC39)</f>
        <v>157.179329</v>
      </c>
      <c r="N37" s="2">
        <f>SUM(A_R_S!ED39:EN39)</f>
        <v>197.483834</v>
      </c>
      <c r="O37" s="2">
        <f>SUM(A_R_S!EO39:EY39)</f>
        <v>24690.335100000004</v>
      </c>
    </row>
    <row r="38" spans="1:15" x14ac:dyDescent="0.25">
      <c r="A38" t="s">
        <v>214</v>
      </c>
      <c r="B38" s="2">
        <f>SUM(A_R_S!B40:L40)</f>
        <v>297.08367490000001</v>
      </c>
      <c r="C38" s="2">
        <f>SUM(A_R_S!M40:W40)</f>
        <v>177.89044430000001</v>
      </c>
      <c r="D38" s="2">
        <f>SUM(A_R_S!X40:AH40)</f>
        <v>140.29611510000001</v>
      </c>
      <c r="E38" s="2">
        <f>SUM(A_R_S!AI40:AS40)</f>
        <v>565.07828699999993</v>
      </c>
      <c r="F38" s="2">
        <f>SUM(A_R_S!AT40:BD40)</f>
        <v>259.35416180000004</v>
      </c>
      <c r="G38" s="2">
        <f>SUM(A_R_S!BE40:BO40)</f>
        <v>11.349814500000001</v>
      </c>
      <c r="H38" s="2">
        <f>SUM(A_R_S!BP40:BZ40)</f>
        <v>11560.9473</v>
      </c>
      <c r="I38" s="2">
        <f>SUM(A_R_S!CA40:CK40)</f>
        <v>275.31004000000001</v>
      </c>
      <c r="J38" s="2">
        <f>SUM(A_R_S!CL40:CV40)</f>
        <v>197.55638999999999</v>
      </c>
      <c r="K38" s="2">
        <f>SUM(A_R_S!CW40:DG40)</f>
        <v>145.2561948</v>
      </c>
      <c r="L38" s="2">
        <f>SUM(A_R_S!DH40:DR40)</f>
        <v>641.97234800000001</v>
      </c>
      <c r="M38" s="2">
        <f>SUM(A_R_S!DS40:EC40)</f>
        <v>152.799396</v>
      </c>
      <c r="N38" s="2">
        <f>SUM(A_R_S!ED40:EN40)</f>
        <v>8.9067409000000008</v>
      </c>
      <c r="O38" s="2">
        <f>SUM(A_R_S!EO40:EY40)</f>
        <v>11821.1988</v>
      </c>
    </row>
    <row r="39" spans="1:15" x14ac:dyDescent="0.25">
      <c r="A39" t="s">
        <v>215</v>
      </c>
      <c r="B39" s="2">
        <f>SUM(A_R_S!B41:L41)</f>
        <v>43.408367900000002</v>
      </c>
      <c r="C39" s="2">
        <f>SUM(A_R_S!M41:W41)</f>
        <v>9.2457092000000021</v>
      </c>
      <c r="D39" s="2">
        <f>SUM(A_R_S!X41:AH41)</f>
        <v>13.381385099999999</v>
      </c>
      <c r="E39" s="2">
        <f>SUM(A_R_S!AI41:AS41)</f>
        <v>84.586842000000004</v>
      </c>
      <c r="F39" s="2">
        <f>SUM(A_R_S!AT41:BD41)</f>
        <v>12.8560941</v>
      </c>
      <c r="G39" s="2">
        <f>SUM(A_R_S!BE41:BO41)</f>
        <v>0.9063426</v>
      </c>
      <c r="H39" s="2">
        <f>SUM(A_R_S!BP41:BZ41)</f>
        <v>3428.6152900000006</v>
      </c>
      <c r="I39" s="2">
        <f>SUM(A_R_S!CA41:CK41)</f>
        <v>88.748277999999999</v>
      </c>
      <c r="J39" s="2">
        <f>SUM(A_R_S!CL41:CV41)</f>
        <v>29.904802999999998</v>
      </c>
      <c r="K39" s="2">
        <f>SUM(A_R_S!CW41:DG41)</f>
        <v>52.7422684</v>
      </c>
      <c r="L39" s="2">
        <f>SUM(A_R_S!DH41:DR41)</f>
        <v>159.834732</v>
      </c>
      <c r="M39" s="2">
        <f>SUM(A_R_S!DS41:EC41)</f>
        <v>5.5721680999999998</v>
      </c>
      <c r="N39" s="2">
        <f>SUM(A_R_S!ED41:EN41)</f>
        <v>7.2105086000000007</v>
      </c>
      <c r="O39" s="2">
        <f>SUM(A_R_S!EO41:EY41)</f>
        <v>3392.9872599999999</v>
      </c>
    </row>
    <row r="40" spans="1:15" x14ac:dyDescent="0.25">
      <c r="A40" t="s">
        <v>216</v>
      </c>
      <c r="B40" s="2">
        <f>SUM(A_R_S!B42:L42)</f>
        <v>672.82090000000005</v>
      </c>
      <c r="C40" s="2">
        <f>SUM(A_R_S!M42:W42)</f>
        <v>159.01385300000001</v>
      </c>
      <c r="D40" s="2">
        <f>SUM(A_R_S!X42:AH42)</f>
        <v>177.12038100000001</v>
      </c>
      <c r="E40" s="2">
        <f>SUM(A_R_S!AI42:AS42)</f>
        <v>2672.1091900000001</v>
      </c>
      <c r="F40" s="2">
        <f>SUM(A_R_S!AT42:BD42)</f>
        <v>69.157104000000004</v>
      </c>
      <c r="G40" s="2">
        <f>SUM(A_R_S!BE42:BO42)</f>
        <v>10.466425899999999</v>
      </c>
      <c r="H40" s="2">
        <f>SUM(A_R_S!BP42:BZ42)</f>
        <v>9719.3132000000005</v>
      </c>
      <c r="I40" s="2">
        <f>SUM(A_R_S!CA42:CK42)</f>
        <v>625.74183999999991</v>
      </c>
      <c r="J40" s="2">
        <f>SUM(A_R_S!CL42:CV42)</f>
        <v>232.31047999999998</v>
      </c>
      <c r="K40" s="2">
        <f>SUM(A_R_S!CW42:DG42)</f>
        <v>77.368172200000004</v>
      </c>
      <c r="L40" s="2">
        <f>SUM(A_R_S!DH42:DR42)</f>
        <v>2167.6713100000006</v>
      </c>
      <c r="M40" s="2">
        <f>SUM(A_R_S!DS42:EC42)</f>
        <v>95.142246</v>
      </c>
      <c r="N40" s="2">
        <f>SUM(A_R_S!ED42:EN42)</f>
        <v>34.278447899999996</v>
      </c>
      <c r="O40" s="2">
        <f>SUM(A_R_S!EO42:EY42)</f>
        <v>9890.4871000000003</v>
      </c>
    </row>
    <row r="41" spans="1:15" x14ac:dyDescent="0.25">
      <c r="A41" t="s">
        <v>217</v>
      </c>
      <c r="B41" s="2">
        <f>SUM(A_R_S!B43:L43)</f>
        <v>5749.5475599999991</v>
      </c>
      <c r="C41" s="2">
        <f>SUM(A_R_S!M43:W43)</f>
        <v>38564.555400000005</v>
      </c>
      <c r="D41" s="2">
        <f>SUM(A_R_S!X43:AH43)</f>
        <v>11173.852700000001</v>
      </c>
      <c r="E41" s="2">
        <f>SUM(A_R_S!AI43:AS43)</f>
        <v>48065.957000000009</v>
      </c>
      <c r="F41" s="2">
        <f>SUM(A_R_S!AT43:BD43)</f>
        <v>3519.7797</v>
      </c>
      <c r="G41" s="2">
        <f>SUM(A_R_S!BE43:BO43)</f>
        <v>988.23322000000007</v>
      </c>
      <c r="H41" s="2">
        <f>SUM(A_R_S!BP43:BZ43)</f>
        <v>189297.06599999999</v>
      </c>
      <c r="I41" s="2">
        <f>SUM(A_R_S!CA43:CK43)</f>
        <v>6349.864700000001</v>
      </c>
      <c r="J41" s="2">
        <f>SUM(A_R_S!CL43:CV43)</f>
        <v>40579.221900000011</v>
      </c>
      <c r="K41" s="2">
        <f>SUM(A_R_S!CW43:DG43)</f>
        <v>9102.4020999999975</v>
      </c>
      <c r="L41" s="2">
        <f>SUM(A_R_S!DH43:DR43)</f>
        <v>45216.962000000007</v>
      </c>
      <c r="M41" s="2">
        <f>SUM(A_R_S!DS43:EC43)</f>
        <v>3734.8228199999999</v>
      </c>
      <c r="N41" s="2">
        <f>SUM(A_R_S!ED43:EN43)</f>
        <v>1369.0197500000002</v>
      </c>
      <c r="O41" s="2">
        <f>SUM(A_R_S!EO43:EY43)</f>
        <v>193257.70499999999</v>
      </c>
    </row>
    <row r="42" spans="1:15" x14ac:dyDescent="0.25">
      <c r="A42" t="s">
        <v>218</v>
      </c>
      <c r="B42" s="2">
        <f>SUM(A_R_S!B44:L44)</f>
        <v>18.888912399999999</v>
      </c>
      <c r="C42" s="2">
        <f>SUM(A_R_S!M44:W44)</f>
        <v>10.0936535</v>
      </c>
      <c r="D42" s="2">
        <f>SUM(A_R_S!X44:AH44)</f>
        <v>4.6032150999999999</v>
      </c>
      <c r="E42" s="2">
        <f>SUM(A_R_S!AI44:AS44)</f>
        <v>80.689017000000021</v>
      </c>
      <c r="F42" s="2">
        <f>SUM(A_R_S!AT44:BD44)</f>
        <v>0.98929420000000001</v>
      </c>
      <c r="G42" s="2">
        <f>SUM(A_R_S!BE44:BO44)</f>
        <v>0</v>
      </c>
      <c r="H42" s="2">
        <f>SUM(A_R_S!BP44:BZ44)</f>
        <v>639.73587499999996</v>
      </c>
      <c r="I42" s="2">
        <f>SUM(A_R_S!CA44:CK44)</f>
        <v>19.769580699999999</v>
      </c>
      <c r="J42" s="2">
        <f>SUM(A_R_S!CL44:CV44)</f>
        <v>6.6900578000000008</v>
      </c>
      <c r="K42" s="2">
        <f>SUM(A_R_S!CW44:DG44)</f>
        <v>6.6722877</v>
      </c>
      <c r="L42" s="2">
        <f>SUM(A_R_S!DH44:DR44)</f>
        <v>61.228733000000005</v>
      </c>
      <c r="M42" s="2">
        <f>SUM(A_R_S!DS44:EC44)</f>
        <v>4.7070888000000002</v>
      </c>
      <c r="N42" s="2">
        <f>SUM(A_R_S!ED44:EN44)</f>
        <v>6.3475269999999995</v>
      </c>
      <c r="O42" s="2">
        <f>SUM(A_R_S!EO44:EY44)</f>
        <v>616.5847</v>
      </c>
    </row>
    <row r="43" spans="1:15" x14ac:dyDescent="0.25">
      <c r="A43" t="s">
        <v>219</v>
      </c>
      <c r="B43" s="2">
        <f>SUM(A_R_S!B45:L45)</f>
        <v>1913.8641600000001</v>
      </c>
      <c r="C43" s="2">
        <f>SUM(A_R_S!M45:W45)</f>
        <v>1633.9311599999999</v>
      </c>
      <c r="D43" s="2">
        <f>SUM(A_R_S!X45:AH45)</f>
        <v>1130.1586799999998</v>
      </c>
      <c r="E43" s="2">
        <f>SUM(A_R_S!AI45:AS45)</f>
        <v>8646.3233999999993</v>
      </c>
      <c r="F43" s="2">
        <f>SUM(A_R_S!AT45:BD45)</f>
        <v>258.48072399999995</v>
      </c>
      <c r="G43" s="2">
        <f>SUM(A_R_S!BE45:BO45)</f>
        <v>162.20303000000001</v>
      </c>
      <c r="H43" s="2">
        <f>SUM(A_R_S!BP45:BZ45)</f>
        <v>40209.040000000001</v>
      </c>
      <c r="I43" s="2">
        <f>SUM(A_R_S!CA45:CK45)</f>
        <v>1800.34655</v>
      </c>
      <c r="J43" s="2">
        <f>SUM(A_R_S!CL45:CV45)</f>
        <v>1573.1749000000002</v>
      </c>
      <c r="K43" s="2">
        <f>SUM(A_R_S!CW45:DG45)</f>
        <v>657.90589999999997</v>
      </c>
      <c r="L43" s="2">
        <f>SUM(A_R_S!DH45:DR45)</f>
        <v>7463.1215999999995</v>
      </c>
      <c r="M43" s="2">
        <f>SUM(A_R_S!DS45:EC45)</f>
        <v>256.84030999999999</v>
      </c>
      <c r="N43" s="2">
        <f>SUM(A_R_S!ED45:EN45)</f>
        <v>138.08277999999999</v>
      </c>
      <c r="O43" s="2">
        <f>SUM(A_R_S!EO45:EY45)</f>
        <v>41180.528999999995</v>
      </c>
    </row>
    <row r="44" spans="1:15" x14ac:dyDescent="0.25">
      <c r="A44" t="s">
        <v>220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6D63-3A3A-4564-82F2-2ECB23064D21}">
  <dimension ref="A1:X43"/>
  <sheetViews>
    <sheetView zoomScale="85" zoomScaleNormal="85" workbookViewId="0"/>
  </sheetViews>
  <sheetFormatPr defaultRowHeight="15" x14ac:dyDescent="0.25"/>
  <cols>
    <col min="1" max="1" width="14.7109375" customWidth="1"/>
    <col min="2" max="5" width="10.7109375" bestFit="1" customWidth="1"/>
    <col min="6" max="6" width="10.7109375" customWidth="1"/>
    <col min="7" max="8" width="10.7109375" bestFit="1" customWidth="1"/>
    <col min="9" max="9" width="10.7109375" customWidth="1"/>
    <col min="10" max="11" width="11.7109375" bestFit="1" customWidth="1"/>
    <col min="12" max="12" width="10.7109375" customWidth="1"/>
    <col min="13" max="14" width="10.7109375" bestFit="1" customWidth="1"/>
    <col min="15" max="15" width="10.7109375" customWidth="1"/>
    <col min="16" max="16" width="10.7109375" bestFit="1" customWidth="1"/>
    <col min="17" max="17" width="9.42578125" bestFit="1" customWidth="1"/>
    <col min="18" max="18" width="10.7109375" customWidth="1"/>
    <col min="19" max="20" width="9.42578125" bestFit="1" customWidth="1"/>
    <col min="21" max="21" width="10.7109375" customWidth="1"/>
    <col min="22" max="25" width="9.42578125" bestFit="1" customWidth="1"/>
    <col min="26" max="28" width="9.7109375" bestFit="1" customWidth="1"/>
    <col min="29" max="29" width="9.85546875" bestFit="1" customWidth="1"/>
    <col min="30" max="37" width="9.42578125" bestFit="1" customWidth="1"/>
    <col min="38" max="38" width="9.7109375" bestFit="1" customWidth="1"/>
    <col min="39" max="39" width="9.42578125" bestFit="1" customWidth="1"/>
    <col min="40" max="40" width="9.7109375" bestFit="1" customWidth="1"/>
    <col min="41" max="43" width="9.28515625" bestFit="1" customWidth="1"/>
    <col min="44" max="47" width="9.42578125" bestFit="1" customWidth="1"/>
    <col min="48" max="50" width="9.7109375" bestFit="1" customWidth="1"/>
    <col min="51" max="51" width="9.85546875" bestFit="1" customWidth="1"/>
    <col min="52" max="52" width="9.28515625" bestFit="1" customWidth="1"/>
    <col min="53" max="53" width="9.7109375" bestFit="1" customWidth="1"/>
    <col min="54" max="55" width="9.28515625" bestFit="1" customWidth="1"/>
    <col min="56" max="60" width="9.7109375" bestFit="1" customWidth="1"/>
    <col min="61" max="61" width="9.28515625" bestFit="1" customWidth="1"/>
    <col min="62" max="62" width="9.7109375" bestFit="1" customWidth="1"/>
    <col min="63" max="69" width="9.28515625" bestFit="1" customWidth="1"/>
    <col min="70" max="73" width="9.7109375" bestFit="1" customWidth="1"/>
    <col min="74" max="74" width="9.28515625" bestFit="1" customWidth="1"/>
    <col min="75" max="76" width="9.7109375" bestFit="1" customWidth="1"/>
    <col min="77" max="77" width="9.28515625" bestFit="1" customWidth="1"/>
    <col min="78" max="83" width="9.7109375" bestFit="1" customWidth="1"/>
    <col min="84" max="84" width="10.7109375" bestFit="1" customWidth="1"/>
  </cols>
  <sheetData>
    <row r="1" spans="1:24" x14ac:dyDescent="0.25">
      <c r="A1" t="s">
        <v>247</v>
      </c>
    </row>
    <row r="2" spans="1:24" x14ac:dyDescent="0.25">
      <c r="A2" t="s">
        <v>62</v>
      </c>
    </row>
    <row r="3" spans="1:24" x14ac:dyDescent="0.25">
      <c r="A3" t="s">
        <v>64</v>
      </c>
    </row>
    <row r="5" spans="1:24" x14ac:dyDescent="0.25">
      <c r="A5" s="1" t="s">
        <v>3</v>
      </c>
      <c r="B5" t="s">
        <v>63</v>
      </c>
    </row>
    <row r="6" spans="1:24" x14ac:dyDescent="0.25">
      <c r="A6" t="s">
        <v>4</v>
      </c>
      <c r="B6" s="5" t="s">
        <v>45</v>
      </c>
      <c r="C6" t="s">
        <v>47</v>
      </c>
      <c r="D6" t="s">
        <v>48</v>
      </c>
      <c r="E6" t="s">
        <v>49</v>
      </c>
      <c r="F6" t="s">
        <v>248</v>
      </c>
      <c r="G6" t="s">
        <v>56</v>
      </c>
      <c r="H6" t="s">
        <v>50</v>
      </c>
      <c r="I6" t="s">
        <v>249</v>
      </c>
      <c r="J6" t="s">
        <v>57</v>
      </c>
      <c r="K6" t="s">
        <v>51</v>
      </c>
      <c r="L6" t="s">
        <v>250</v>
      </c>
      <c r="M6" t="s">
        <v>58</v>
      </c>
      <c r="N6" t="s">
        <v>52</v>
      </c>
      <c r="O6" t="s">
        <v>251</v>
      </c>
      <c r="P6" t="s">
        <v>59</v>
      </c>
      <c r="Q6" t="s">
        <v>53</v>
      </c>
      <c r="R6" t="s">
        <v>252</v>
      </c>
      <c r="S6" t="s">
        <v>60</v>
      </c>
      <c r="T6" t="s">
        <v>54</v>
      </c>
      <c r="U6" t="s">
        <v>253</v>
      </c>
      <c r="V6" t="s">
        <v>61</v>
      </c>
      <c r="W6" t="s">
        <v>55</v>
      </c>
      <c r="X6" t="s">
        <v>254</v>
      </c>
    </row>
    <row r="7" spans="1:24" x14ac:dyDescent="0.25">
      <c r="A7" t="s">
        <v>184</v>
      </c>
      <c r="B7">
        <v>3591</v>
      </c>
      <c r="C7" s="2">
        <f>SUM(D_A!M8:W8)</f>
        <v>3591.0000200000004</v>
      </c>
      <c r="D7" s="2">
        <f>SUM(D4_A!M8:AS8)</f>
        <v>3590.9999214000009</v>
      </c>
      <c r="E7" s="2">
        <f>SUM(D7_A!M8:BZ8)</f>
        <v>3590.9999374000008</v>
      </c>
      <c r="F7" s="6">
        <f>(C7-B7)/B7</f>
        <v>5.5694793662634932E-9</v>
      </c>
      <c r="G7">
        <v>1564</v>
      </c>
      <c r="H7" s="2">
        <f>SUM(DS_A!M8:AH8)</f>
        <v>1563.9293215</v>
      </c>
      <c r="I7" s="6">
        <f>(H7-G7)/G7</f>
        <v>-4.5190856777484293E-5</v>
      </c>
      <c r="J7" s="2">
        <v>482</v>
      </c>
      <c r="K7" s="2">
        <f>SUM(DS_A!M48:AH48)</f>
        <v>481.23197899999997</v>
      </c>
      <c r="L7" s="6">
        <f>(K7-J7)/J7</f>
        <v>-1.5934045643154211E-3</v>
      </c>
      <c r="M7">
        <v>1932</v>
      </c>
      <c r="N7" s="2">
        <f>SUM(DS_A!M88:AH88)</f>
        <v>1932.5672959999999</v>
      </c>
      <c r="O7" s="6">
        <f>(N7-M7)/M7</f>
        <v>2.936314699792661E-4</v>
      </c>
      <c r="P7">
        <v>1273</v>
      </c>
      <c r="Q7" s="2">
        <f>SUM(DS_A!M128:AH128)</f>
        <v>1275.507527</v>
      </c>
      <c r="R7" s="6">
        <f>(Q7-P7)/P7</f>
        <v>1.9697776904948798E-3</v>
      </c>
      <c r="S7">
        <v>609</v>
      </c>
      <c r="T7" s="2">
        <f>SUM(DS_A!M168:AH168)</f>
        <v>609.55306740000003</v>
      </c>
      <c r="U7" s="6">
        <f>(T7-S7)/S7</f>
        <v>9.0815665024635754E-4</v>
      </c>
      <c r="V7">
        <v>1133</v>
      </c>
      <c r="W7" s="2">
        <f>SUM(DS_A!M208:AH208)</f>
        <v>1153.6499079999999</v>
      </c>
      <c r="X7" s="6">
        <f>(W7-V7)/V7</f>
        <v>1.8225867608119919E-2</v>
      </c>
    </row>
    <row r="8" spans="1:24" x14ac:dyDescent="0.25">
      <c r="A8" t="s">
        <v>185</v>
      </c>
      <c r="B8">
        <v>10685</v>
      </c>
      <c r="C8" s="2">
        <f>SUM(D_A!M9:W9)</f>
        <v>10684.999199999998</v>
      </c>
      <c r="D8" s="2">
        <f>SUM(D4_A!M9:AS9)</f>
        <v>10685.000309999999</v>
      </c>
      <c r="E8" s="2">
        <f>SUM(D7_A!M9:BZ9)</f>
        <v>10685.000513999999</v>
      </c>
      <c r="F8" s="6">
        <f t="shared" ref="F8:F43" si="0">(C8-B8)/B8</f>
        <v>-7.487131507891184E-8</v>
      </c>
      <c r="G8">
        <v>3452</v>
      </c>
      <c r="H8" s="2">
        <f>SUM(DS_A!M9:AH9)</f>
        <v>3449.3948299999997</v>
      </c>
      <c r="I8" s="6">
        <f t="shared" ref="I8:I43" si="1">(H8-G8)/G8</f>
        <v>-7.5468424101977731E-4</v>
      </c>
      <c r="J8" s="2">
        <v>1538</v>
      </c>
      <c r="K8" s="2">
        <f>SUM(DS_A!M49:AH49)</f>
        <v>1536.3522840000001</v>
      </c>
      <c r="L8" s="6">
        <f t="shared" ref="L8:L43" si="2">(K8-J8)/J8</f>
        <v>-1.0713368010402769E-3</v>
      </c>
      <c r="M8">
        <v>4283</v>
      </c>
      <c r="N8" s="2">
        <f>SUM(DS_A!M89:AH89)</f>
        <v>4280.580508</v>
      </c>
      <c r="O8" s="6">
        <f t="shared" ref="O8:O43" si="3">(N8-M8)/M8</f>
        <v>-5.6490590707447845E-4</v>
      </c>
      <c r="P8">
        <v>4896</v>
      </c>
      <c r="Q8" s="2">
        <f>SUM(DS_A!M129:AH129)</f>
        <v>4872.2999899999995</v>
      </c>
      <c r="R8" s="6">
        <f t="shared" ref="R8:R43" si="4">(Q8-P8)/P8</f>
        <v>-4.8406883169935608E-3</v>
      </c>
      <c r="S8">
        <v>1846</v>
      </c>
      <c r="T8" s="2">
        <f>SUM(DS_A!M169:AH169)</f>
        <v>1839.9851820000001</v>
      </c>
      <c r="U8" s="6">
        <f t="shared" ref="U8:U43" si="5">(T8-S8)/S8</f>
        <v>-3.2582979414950584E-3</v>
      </c>
      <c r="V8">
        <v>3843</v>
      </c>
      <c r="W8" s="2">
        <f>SUM(DS_A!M209:AH209)</f>
        <v>4001.9692</v>
      </c>
      <c r="X8" s="6">
        <f t="shared" ref="X8:X43" si="6">(W8-V8)/V8</f>
        <v>4.1365912047879261E-2</v>
      </c>
    </row>
    <row r="9" spans="1:24" x14ac:dyDescent="0.25">
      <c r="A9" t="s">
        <v>186</v>
      </c>
      <c r="B9">
        <v>49265</v>
      </c>
      <c r="C9" s="2">
        <f>SUM(D_A!M10:W10)</f>
        <v>49265.000400000004</v>
      </c>
      <c r="D9" s="2">
        <f>SUM(D4_A!M10:AS10)</f>
        <v>49265.003676000008</v>
      </c>
      <c r="E9" s="2">
        <f>SUM(D7_A!M10:BZ10)</f>
        <v>49265.003443000009</v>
      </c>
      <c r="F9" s="6">
        <f t="shared" si="0"/>
        <v>8.1193546015845988E-9</v>
      </c>
      <c r="G9">
        <v>16437</v>
      </c>
      <c r="H9" s="2">
        <f>SUM(DS_A!M10:AH10)</f>
        <v>16444.841059999999</v>
      </c>
      <c r="I9" s="6">
        <f t="shared" si="1"/>
        <v>4.7703717223330496E-4</v>
      </c>
      <c r="J9" s="2">
        <v>8174</v>
      </c>
      <c r="K9" s="2">
        <f>SUM(DS_A!M50:AH50)</f>
        <v>8179.4018930000002</v>
      </c>
      <c r="L9" s="6">
        <f t="shared" si="2"/>
        <v>6.608628578419623E-4</v>
      </c>
      <c r="M9">
        <v>22628</v>
      </c>
      <c r="N9" s="2">
        <f>SUM(DS_A!M90:AH90)</f>
        <v>22639.236080000002</v>
      </c>
      <c r="O9" s="6">
        <f t="shared" si="3"/>
        <v>4.9655647869906324E-4</v>
      </c>
      <c r="P9">
        <v>18428</v>
      </c>
      <c r="Q9" s="2">
        <f>SUM(DS_A!M130:AH130)</f>
        <v>18454.288199999999</v>
      </c>
      <c r="R9" s="6">
        <f t="shared" si="4"/>
        <v>1.4265357065334845E-3</v>
      </c>
      <c r="S9">
        <v>9252</v>
      </c>
      <c r="T9" s="2">
        <f>SUM(DS_A!M170:AH170)</f>
        <v>9261.1579000000002</v>
      </c>
      <c r="U9" s="6">
        <f t="shared" si="5"/>
        <v>9.8982922611328956E-4</v>
      </c>
      <c r="V9">
        <v>17141</v>
      </c>
      <c r="W9" s="2">
        <f>SUM(DS_A!M210:AH210)</f>
        <v>17476.527860000002</v>
      </c>
      <c r="X9" s="6">
        <f t="shared" si="6"/>
        <v>1.9574579079400384E-2</v>
      </c>
    </row>
    <row r="10" spans="1:24" x14ac:dyDescent="0.25">
      <c r="A10" t="s">
        <v>187</v>
      </c>
      <c r="B10">
        <v>7492</v>
      </c>
      <c r="C10" s="2">
        <f>SUM(D_A!M11:W11)</f>
        <v>7492.0005899999996</v>
      </c>
      <c r="D10" s="2">
        <f>SUM(D4_A!M11:AS11)</f>
        <v>7492.0002729999997</v>
      </c>
      <c r="E10" s="2">
        <f>SUM(D7_A!M11:BZ11)</f>
        <v>7492.0005538999994</v>
      </c>
      <c r="F10" s="6">
        <f t="shared" si="0"/>
        <v>7.8750667331455094E-8</v>
      </c>
      <c r="G10">
        <v>2609</v>
      </c>
      <c r="H10" s="2">
        <f>SUM(DS_A!M11:AH11)</f>
        <v>2608.6622855999999</v>
      </c>
      <c r="I10" s="6">
        <f t="shared" si="1"/>
        <v>-1.2944208509010937E-4</v>
      </c>
      <c r="J10" s="2">
        <v>1149</v>
      </c>
      <c r="K10" s="2">
        <f>SUM(DS_A!M51:AH51)</f>
        <v>1149.2333619000001</v>
      </c>
      <c r="L10" s="6">
        <f t="shared" si="2"/>
        <v>2.0310000000007904E-4</v>
      </c>
      <c r="M10">
        <v>4056</v>
      </c>
      <c r="N10" s="2">
        <f>SUM(DS_A!M91:AH91)</f>
        <v>4058.1102299000004</v>
      </c>
      <c r="O10" s="6">
        <f t="shared" si="3"/>
        <v>5.2027364398431382E-4</v>
      </c>
      <c r="P10">
        <v>2853</v>
      </c>
      <c r="Q10" s="2">
        <f>SUM(DS_A!M131:AH131)</f>
        <v>2853.3207320000001</v>
      </c>
      <c r="R10" s="6">
        <f t="shared" si="4"/>
        <v>1.1241920785143167E-4</v>
      </c>
      <c r="S10">
        <v>1603</v>
      </c>
      <c r="T10" s="2">
        <f>SUM(DS_A!M171:AH171)</f>
        <v>1602.7557741999999</v>
      </c>
      <c r="U10" s="6">
        <f t="shared" si="5"/>
        <v>-1.5235545851534295E-4</v>
      </c>
      <c r="V10">
        <v>2608</v>
      </c>
      <c r="W10" s="2">
        <f>SUM(DS_A!M211:AH211)</f>
        <v>2637.6835380000002</v>
      </c>
      <c r="X10" s="6">
        <f t="shared" si="6"/>
        <v>1.138172469325162E-2</v>
      </c>
    </row>
    <row r="11" spans="1:24" x14ac:dyDescent="0.25">
      <c r="A11" t="s">
        <v>188</v>
      </c>
      <c r="B11">
        <v>8430</v>
      </c>
      <c r="C11" s="2">
        <f>SUM(D_A!M12:W12)</f>
        <v>8430.0001499999998</v>
      </c>
      <c r="D11" s="2">
        <f>SUM(D4_A!M12:AS12)</f>
        <v>8430.0006829999984</v>
      </c>
      <c r="E11" s="2">
        <f>SUM(D7_A!M12:BZ12)</f>
        <v>8430.000508699999</v>
      </c>
      <c r="F11" s="6">
        <f t="shared" si="0"/>
        <v>1.779359428809728E-8</v>
      </c>
      <c r="G11">
        <v>2935</v>
      </c>
      <c r="H11" s="2">
        <f>SUM(DS_A!M12:AH12)</f>
        <v>2935.3652703000002</v>
      </c>
      <c r="I11" s="6">
        <f t="shared" si="1"/>
        <v>1.2445325383313375E-4</v>
      </c>
      <c r="J11" s="2">
        <v>1103</v>
      </c>
      <c r="K11" s="2">
        <f>SUM(DS_A!M52:AH52)</f>
        <v>1103.2805327000001</v>
      </c>
      <c r="L11" s="6">
        <f t="shared" si="2"/>
        <v>2.543360834089704E-4</v>
      </c>
      <c r="M11">
        <v>4012</v>
      </c>
      <c r="N11" s="2">
        <f>SUM(DS_A!M92:AH92)</f>
        <v>4012.9907259999991</v>
      </c>
      <c r="O11" s="6">
        <f t="shared" si="3"/>
        <v>2.4694067796587378E-4</v>
      </c>
      <c r="P11">
        <v>3538</v>
      </c>
      <c r="Q11" s="2">
        <f>SUM(DS_A!M132:AH132)</f>
        <v>3535.8199800000002</v>
      </c>
      <c r="R11" s="6">
        <f t="shared" si="4"/>
        <v>-6.1617297908416781E-4</v>
      </c>
      <c r="S11">
        <v>1682</v>
      </c>
      <c r="T11" s="2">
        <f>SUM(DS_A!M172:AH172)</f>
        <v>1681.3195585000001</v>
      </c>
      <c r="U11" s="6">
        <f t="shared" si="5"/>
        <v>-4.0454310344822551E-4</v>
      </c>
      <c r="V11">
        <v>2942</v>
      </c>
      <c r="W11" s="2">
        <f>SUM(DS_A!M212:AH212)</f>
        <v>2973.6994920000002</v>
      </c>
      <c r="X11" s="6">
        <f t="shared" si="6"/>
        <v>1.0774810333106795E-2</v>
      </c>
    </row>
    <row r="12" spans="1:24" x14ac:dyDescent="0.25">
      <c r="A12" t="s">
        <v>189</v>
      </c>
      <c r="B12">
        <v>14968</v>
      </c>
      <c r="C12" s="2">
        <f>SUM(D_A!M13:W13)</f>
        <v>14968.0003</v>
      </c>
      <c r="D12" s="2">
        <f>SUM(D4_A!M13:AS13)</f>
        <v>14968.000009899999</v>
      </c>
      <c r="E12" s="2">
        <f>SUM(D7_A!M13:BZ13)</f>
        <v>14967.999637899999</v>
      </c>
      <c r="F12" s="6">
        <f t="shared" si="0"/>
        <v>2.0042757863262974E-8</v>
      </c>
      <c r="G12">
        <v>5268</v>
      </c>
      <c r="H12" s="2">
        <f>SUM(DS_A!M13:AH13)</f>
        <v>5273.3386659999996</v>
      </c>
      <c r="I12" s="6">
        <f t="shared" si="1"/>
        <v>1.0134141989369112E-3</v>
      </c>
      <c r="J12" s="2">
        <v>2671</v>
      </c>
      <c r="K12" s="2">
        <f>SUM(DS_A!M53:AH53)</f>
        <v>2672.944614</v>
      </c>
      <c r="L12" s="6">
        <f t="shared" si="2"/>
        <v>7.2804717334331768E-4</v>
      </c>
      <c r="M12">
        <v>7972</v>
      </c>
      <c r="N12" s="2">
        <f>SUM(DS_A!M93:AH93)</f>
        <v>7974.7270499999995</v>
      </c>
      <c r="O12" s="6">
        <f t="shared" si="3"/>
        <v>3.4207852483686754E-4</v>
      </c>
      <c r="P12">
        <v>5698</v>
      </c>
      <c r="Q12" s="2">
        <f>SUM(DS_A!M133:AH133)</f>
        <v>5704.2950700000001</v>
      </c>
      <c r="R12" s="6">
        <f t="shared" si="4"/>
        <v>1.1047858897859115E-3</v>
      </c>
      <c r="S12">
        <v>2694</v>
      </c>
      <c r="T12" s="2">
        <f>SUM(DS_A!M173:AH173)</f>
        <v>2695.5567179999998</v>
      </c>
      <c r="U12" s="6">
        <f t="shared" si="5"/>
        <v>5.7784632516697063E-4</v>
      </c>
      <c r="V12">
        <v>4791</v>
      </c>
      <c r="W12" s="2">
        <f>SUM(DS_A!M213:AH213)</f>
        <v>4910.0571099999997</v>
      </c>
      <c r="X12" s="6">
        <f t="shared" si="6"/>
        <v>2.4850158630765964E-2</v>
      </c>
    </row>
    <row r="13" spans="1:24" x14ac:dyDescent="0.25">
      <c r="A13" t="s">
        <v>190</v>
      </c>
      <c r="B13">
        <v>4343</v>
      </c>
      <c r="C13" s="2">
        <f>SUM(D_A!M14:W14)</f>
        <v>4342.9999299999999</v>
      </c>
      <c r="D13" s="2">
        <f>SUM(D4_A!M14:AS14)</f>
        <v>4343.0001591999999</v>
      </c>
      <c r="E13" s="2">
        <f>SUM(D7_A!M14:BZ14)</f>
        <v>4343.0000620999999</v>
      </c>
      <c r="F13" s="6">
        <f t="shared" si="0"/>
        <v>-1.6117890870513624E-8</v>
      </c>
      <c r="G13">
        <v>1772</v>
      </c>
      <c r="H13" s="2">
        <f>SUM(DS_A!M14:AH14)</f>
        <v>1767.9139149000002</v>
      </c>
      <c r="I13" s="6">
        <f t="shared" si="1"/>
        <v>-2.3059170993226658E-3</v>
      </c>
      <c r="J13" s="2">
        <v>644</v>
      </c>
      <c r="K13" s="2">
        <f>SUM(DS_A!M54:AH54)</f>
        <v>642.03520200000003</v>
      </c>
      <c r="L13" s="6">
        <f t="shared" si="2"/>
        <v>-3.05092857142853E-3</v>
      </c>
      <c r="M13">
        <v>2334</v>
      </c>
      <c r="N13" s="2">
        <f>SUM(DS_A!M94:AH94)</f>
        <v>2326.3681670000001</v>
      </c>
      <c r="O13" s="6">
        <f t="shared" si="3"/>
        <v>-3.2698513281919088E-3</v>
      </c>
      <c r="P13">
        <v>1904</v>
      </c>
      <c r="Q13" s="2">
        <f>SUM(DS_A!M134:AH134)</f>
        <v>1887.7094400000001</v>
      </c>
      <c r="R13" s="6">
        <f t="shared" si="4"/>
        <v>-8.5559663865545765E-3</v>
      </c>
      <c r="S13">
        <v>779</v>
      </c>
      <c r="T13" s="2">
        <f>SUM(DS_A!M174:AH174)</f>
        <v>773.49004600000001</v>
      </c>
      <c r="U13" s="6">
        <f t="shared" si="5"/>
        <v>-7.0731116816431239E-3</v>
      </c>
      <c r="V13">
        <v>1469</v>
      </c>
      <c r="W13" s="2">
        <f>SUM(DS_A!M214:AH214)</f>
        <v>1525.6953186999999</v>
      </c>
      <c r="X13" s="6">
        <f t="shared" si="6"/>
        <v>3.8594498774676592E-2</v>
      </c>
    </row>
    <row r="14" spans="1:24" x14ac:dyDescent="0.25">
      <c r="A14" t="s">
        <v>191</v>
      </c>
      <c r="B14">
        <v>5104</v>
      </c>
      <c r="C14" s="2">
        <f>SUM(D_A!M15:W15)</f>
        <v>5104.0000099999997</v>
      </c>
      <c r="D14" s="2">
        <f>SUM(D4_A!M15:AS15)</f>
        <v>5104.00054</v>
      </c>
      <c r="E14" s="2">
        <f>SUM(D7_A!M15:BZ15)</f>
        <v>5104.0003312000008</v>
      </c>
      <c r="F14" s="6">
        <f t="shared" si="0"/>
        <v>1.9592475994080628E-9</v>
      </c>
      <c r="G14">
        <v>1727</v>
      </c>
      <c r="H14" s="2">
        <f>SUM(DS_A!M15:AH15)</f>
        <v>1725.5833252</v>
      </c>
      <c r="I14" s="6">
        <f t="shared" si="1"/>
        <v>-8.2030966994789216E-4</v>
      </c>
      <c r="J14" s="2">
        <v>1048</v>
      </c>
      <c r="K14" s="2">
        <f>SUM(DS_A!M55:AH55)</f>
        <v>1046.920687</v>
      </c>
      <c r="L14" s="6">
        <f t="shared" si="2"/>
        <v>-1.0298788167938517E-3</v>
      </c>
      <c r="M14">
        <v>2739</v>
      </c>
      <c r="N14" s="2">
        <f>SUM(DS_A!M95:AH95)</f>
        <v>2735.3793418999994</v>
      </c>
      <c r="O14" s="6">
        <f t="shared" si="3"/>
        <v>-1.321890507484696E-3</v>
      </c>
      <c r="P14">
        <v>1863</v>
      </c>
      <c r="Q14" s="2">
        <f>SUM(DS_A!M135:AH135)</f>
        <v>1856.183419</v>
      </c>
      <c r="R14" s="6">
        <f t="shared" si="4"/>
        <v>-3.6589269994632538E-3</v>
      </c>
      <c r="S14">
        <v>983</v>
      </c>
      <c r="T14" s="2">
        <f>SUM(DS_A!M175:AH175)</f>
        <v>980.44185629999993</v>
      </c>
      <c r="U14" s="6">
        <f t="shared" si="5"/>
        <v>-2.6023842319431059E-3</v>
      </c>
      <c r="V14">
        <v>1718</v>
      </c>
      <c r="W14" s="2">
        <f>SUM(DS_A!M215:AH215)</f>
        <v>1754.0511397999999</v>
      </c>
      <c r="X14" s="6">
        <f t="shared" si="6"/>
        <v>2.0984365424912617E-2</v>
      </c>
    </row>
    <row r="15" spans="1:24" x14ac:dyDescent="0.25">
      <c r="A15" t="s">
        <v>192</v>
      </c>
      <c r="B15">
        <v>23474</v>
      </c>
      <c r="C15" s="2">
        <f>SUM(D_A!M16:W16)</f>
        <v>23473.999599999999</v>
      </c>
      <c r="D15" s="2">
        <f>SUM(D4_A!M16:AS16)</f>
        <v>23473.999585999994</v>
      </c>
      <c r="E15" s="2">
        <f>SUM(D7_A!M16:BZ16)</f>
        <v>23473.999125999999</v>
      </c>
      <c r="F15" s="6">
        <f t="shared" si="0"/>
        <v>-1.7040129539451584E-8</v>
      </c>
      <c r="G15">
        <v>9407</v>
      </c>
      <c r="H15" s="2">
        <f>SUM(DS_A!M16:AH16)</f>
        <v>9419.196179999999</v>
      </c>
      <c r="I15" s="6">
        <f t="shared" si="1"/>
        <v>1.2965004783670674E-3</v>
      </c>
      <c r="J15" s="2">
        <v>3653</v>
      </c>
      <c r="K15" s="2">
        <f>SUM(DS_A!M56:AH56)</f>
        <v>3635.7808099999997</v>
      </c>
      <c r="L15" s="6">
        <f t="shared" si="2"/>
        <v>-4.7137120175199162E-3</v>
      </c>
      <c r="M15">
        <v>10479</v>
      </c>
      <c r="N15" s="2">
        <f>SUM(DS_A!M96:AH96)</f>
        <v>10473.125670000001</v>
      </c>
      <c r="O15" s="6">
        <f t="shared" si="3"/>
        <v>-5.605811623245287E-4</v>
      </c>
      <c r="P15">
        <v>8300</v>
      </c>
      <c r="Q15" s="2">
        <f>SUM(DS_A!M136:AH136)</f>
        <v>8294.2996800000001</v>
      </c>
      <c r="R15" s="6">
        <f t="shared" si="4"/>
        <v>-6.8678554216866498E-4</v>
      </c>
      <c r="S15">
        <v>4278</v>
      </c>
      <c r="T15" s="2">
        <f>SUM(DS_A!M176:AH176)</f>
        <v>4275.0791799999997</v>
      </c>
      <c r="U15" s="6">
        <f t="shared" si="5"/>
        <v>-6.8275362318847036E-4</v>
      </c>
      <c r="V15">
        <v>7348</v>
      </c>
      <c r="W15" s="2">
        <f>SUM(DS_A!M216:AH216)</f>
        <v>7559.4679899999992</v>
      </c>
      <c r="X15" s="6">
        <f t="shared" si="6"/>
        <v>2.8778986118671638E-2</v>
      </c>
    </row>
    <row r="16" spans="1:24" x14ac:dyDescent="0.25">
      <c r="A16" t="s">
        <v>193</v>
      </c>
      <c r="B16">
        <v>22681</v>
      </c>
      <c r="C16" s="2">
        <f>SUM(D_A!M17:W17)</f>
        <v>22680.9997</v>
      </c>
      <c r="D16" s="2">
        <f>SUM(D4_A!M17:AS17)</f>
        <v>22680.999980000001</v>
      </c>
      <c r="E16" s="2">
        <f>SUM(D7_A!M17:BZ17)</f>
        <v>22680.999405999995</v>
      </c>
      <c r="F16" s="6">
        <f t="shared" si="0"/>
        <v>-1.3226930016195061E-8</v>
      </c>
      <c r="G16">
        <v>8731</v>
      </c>
      <c r="H16" s="2">
        <f>SUM(DS_A!M17:AH17)</f>
        <v>8732.220276</v>
      </c>
      <c r="I16" s="6">
        <f t="shared" si="1"/>
        <v>1.3976360096209055E-4</v>
      </c>
      <c r="J16" s="2">
        <v>3947</v>
      </c>
      <c r="K16" s="2">
        <f>SUM(DS_A!M57:AH57)</f>
        <v>3919.5880559999996</v>
      </c>
      <c r="L16" s="6">
        <f t="shared" si="2"/>
        <v>-6.9450073473525213E-3</v>
      </c>
      <c r="M16">
        <v>10795</v>
      </c>
      <c r="N16" s="2">
        <f>SUM(DS_A!M97:AH97)</f>
        <v>10729.381460000001</v>
      </c>
      <c r="O16" s="6">
        <f t="shared" si="3"/>
        <v>-6.0786049096803602E-3</v>
      </c>
      <c r="P16">
        <v>8581</v>
      </c>
      <c r="Q16" s="2">
        <f>SUM(DS_A!M137:AH137)</f>
        <v>8612.09274</v>
      </c>
      <c r="R16" s="6">
        <f t="shared" si="4"/>
        <v>3.6234401584896922E-3</v>
      </c>
      <c r="S16">
        <v>3314</v>
      </c>
      <c r="T16" s="2">
        <f>SUM(DS_A!M177:AH177)</f>
        <v>3343.6358749999999</v>
      </c>
      <c r="U16" s="6">
        <f t="shared" si="5"/>
        <v>8.9426297525648582E-3</v>
      </c>
      <c r="V16">
        <v>6530</v>
      </c>
      <c r="W16" s="2">
        <f>SUM(DS_A!M217:AH217)</f>
        <v>6733.9069290000007</v>
      </c>
      <c r="X16" s="6">
        <f t="shared" si="6"/>
        <v>3.1226175957121082E-2</v>
      </c>
    </row>
    <row r="17" spans="1:24" x14ac:dyDescent="0.25">
      <c r="A17" t="s">
        <v>194</v>
      </c>
      <c r="B17">
        <v>313</v>
      </c>
      <c r="C17" s="2">
        <f>SUM(D_A!M18:W18)</f>
        <v>312.99999509999998</v>
      </c>
      <c r="D17" s="2">
        <f>SUM(D4_A!M18:AS18)</f>
        <v>313.00000080000001</v>
      </c>
      <c r="E17" s="2">
        <f>SUM(D7_A!M18:BZ18)</f>
        <v>313.00001809999998</v>
      </c>
      <c r="F17" s="6">
        <f t="shared" si="0"/>
        <v>-1.5654952146117384E-8</v>
      </c>
      <c r="G17">
        <v>166</v>
      </c>
      <c r="H17" s="2">
        <f>SUM(DS_A!M18:AH18)</f>
        <v>167.6329087</v>
      </c>
      <c r="I17" s="6">
        <f t="shared" si="1"/>
        <v>9.8367993975903706E-3</v>
      </c>
      <c r="J17" s="2">
        <v>73</v>
      </c>
      <c r="K17" s="2">
        <f>SUM(DS_A!M58:AH58)</f>
        <v>73.458042500000005</v>
      </c>
      <c r="L17" s="6">
        <f t="shared" si="2"/>
        <v>6.2745547945206133E-3</v>
      </c>
      <c r="M17">
        <v>158</v>
      </c>
      <c r="N17" s="2">
        <f>SUM(DS_A!M98:AH98)</f>
        <v>158.318219</v>
      </c>
      <c r="O17" s="6">
        <f t="shared" si="3"/>
        <v>2.0140443037974629E-3</v>
      </c>
      <c r="P17">
        <v>88</v>
      </c>
      <c r="Q17" s="2">
        <f>SUM(DS_A!M138:AH138)</f>
        <v>89.179186200000004</v>
      </c>
      <c r="R17" s="6">
        <f t="shared" si="4"/>
        <v>1.3399843181818223E-2</v>
      </c>
      <c r="S17">
        <v>52</v>
      </c>
      <c r="T17" s="2">
        <f>SUM(DS_A!M178:AH178)</f>
        <v>52.129532999999995</v>
      </c>
      <c r="U17" s="6">
        <f t="shared" si="5"/>
        <v>2.4910192307691348E-3</v>
      </c>
      <c r="V17">
        <v>105</v>
      </c>
      <c r="W17" s="2">
        <f>SUM(DS_A!M218:AH218)</f>
        <v>106.473581</v>
      </c>
      <c r="X17" s="6">
        <f t="shared" si="6"/>
        <v>1.4034104761904722E-2</v>
      </c>
    </row>
    <row r="18" spans="1:24" x14ac:dyDescent="0.25">
      <c r="A18" t="s">
        <v>195</v>
      </c>
      <c r="B18">
        <v>1802</v>
      </c>
      <c r="C18" s="2">
        <f>SUM(D_A!M19:W19)</f>
        <v>1802.00001</v>
      </c>
      <c r="D18" s="2">
        <f>SUM(D4_A!M19:AS19)</f>
        <v>1801.9999726999999</v>
      </c>
      <c r="E18" s="2">
        <f>SUM(D7_A!M19:BZ19)</f>
        <v>1802.0000625999996</v>
      </c>
      <c r="F18" s="6">
        <f t="shared" si="0"/>
        <v>5.5493895531367523E-9</v>
      </c>
      <c r="G18">
        <v>964</v>
      </c>
      <c r="H18" s="2">
        <f>SUM(DS_A!M19:AH19)</f>
        <v>964.99218919999998</v>
      </c>
      <c r="I18" s="6">
        <f t="shared" si="1"/>
        <v>1.0292419087136768E-3</v>
      </c>
      <c r="J18" s="2">
        <v>256</v>
      </c>
      <c r="K18" s="2">
        <f>SUM(DS_A!M59:AH59)</f>
        <v>256.19228299999997</v>
      </c>
      <c r="L18" s="6">
        <f t="shared" si="2"/>
        <v>7.5110546874990192E-4</v>
      </c>
      <c r="M18">
        <v>931</v>
      </c>
      <c r="N18" s="2">
        <f>SUM(DS_A!M99:AH99)</f>
        <v>932.71666989999994</v>
      </c>
      <c r="O18" s="6">
        <f t="shared" si="3"/>
        <v>1.8438989258860823E-3</v>
      </c>
      <c r="P18">
        <v>567</v>
      </c>
      <c r="Q18" s="2">
        <f>SUM(DS_A!M139:AH139)</f>
        <v>569.18222900000001</v>
      </c>
      <c r="R18" s="6">
        <f t="shared" si="4"/>
        <v>3.8487283950617403E-3</v>
      </c>
      <c r="S18">
        <v>302</v>
      </c>
      <c r="T18" s="2">
        <f>SUM(DS_A!M179:AH179)</f>
        <v>302.48553240000001</v>
      </c>
      <c r="U18" s="6">
        <f t="shared" si="5"/>
        <v>1.6077231788079833E-3</v>
      </c>
      <c r="V18">
        <v>521</v>
      </c>
      <c r="W18" s="2">
        <f>SUM(DS_A!M219:AH219)</f>
        <v>530.43770459999996</v>
      </c>
      <c r="X18" s="6">
        <f t="shared" si="6"/>
        <v>1.8114596161228333E-2</v>
      </c>
    </row>
    <row r="19" spans="1:24" x14ac:dyDescent="0.25">
      <c r="A19" t="s">
        <v>196</v>
      </c>
      <c r="B19">
        <v>1499</v>
      </c>
      <c r="C19" s="2">
        <f>SUM(D_A!M20:W20)</f>
        <v>1498.999961</v>
      </c>
      <c r="D19" s="2">
        <f>SUM(D4_A!M20:AS20)</f>
        <v>1499.0000934999998</v>
      </c>
      <c r="E19" s="2">
        <f>SUM(D7_A!M20:BZ20)</f>
        <v>1499.0001494999999</v>
      </c>
      <c r="F19" s="6">
        <f t="shared" si="0"/>
        <v>-2.6017344906752037E-8</v>
      </c>
      <c r="G19">
        <v>515</v>
      </c>
      <c r="H19" s="2">
        <f>SUM(DS_A!M20:AH20)</f>
        <v>517.33428809999998</v>
      </c>
      <c r="I19" s="6">
        <f t="shared" si="1"/>
        <v>4.5325982524271466E-3</v>
      </c>
      <c r="J19" s="2">
        <v>336</v>
      </c>
      <c r="K19" s="2">
        <f>SUM(DS_A!M60:AH60)</f>
        <v>336.87674099999998</v>
      </c>
      <c r="L19" s="6">
        <f t="shared" si="2"/>
        <v>2.6093482142856587E-3</v>
      </c>
      <c r="M19">
        <v>855</v>
      </c>
      <c r="N19" s="2">
        <f>SUM(DS_A!M100:AH100)</f>
        <v>858.11481159999994</v>
      </c>
      <c r="O19" s="6">
        <f t="shared" si="3"/>
        <v>3.6430545029239054E-3</v>
      </c>
      <c r="P19">
        <v>407</v>
      </c>
      <c r="Q19" s="2">
        <f>SUM(DS_A!M140:AH140)</f>
        <v>405.54589399999998</v>
      </c>
      <c r="R19" s="6">
        <f t="shared" si="4"/>
        <v>-3.5727420147420746E-3</v>
      </c>
      <c r="S19">
        <v>248</v>
      </c>
      <c r="T19" s="2">
        <f>SUM(DS_A!M180:AH180)</f>
        <v>248.94151369999997</v>
      </c>
      <c r="U19" s="6">
        <f t="shared" si="5"/>
        <v>3.796426209677311E-3</v>
      </c>
      <c r="V19">
        <v>320</v>
      </c>
      <c r="W19" s="2">
        <f>SUM(DS_A!M220:AH220)</f>
        <v>321.39369240000002</v>
      </c>
      <c r="X19" s="6">
        <f t="shared" si="6"/>
        <v>4.3552887500000635E-3</v>
      </c>
    </row>
    <row r="20" spans="1:24" x14ac:dyDescent="0.25">
      <c r="A20" t="s">
        <v>197</v>
      </c>
      <c r="B20">
        <v>2444</v>
      </c>
      <c r="C20" s="2">
        <f>SUM(D_A!M21:W21)</f>
        <v>2444.0000700000001</v>
      </c>
      <c r="D20" s="2">
        <f>SUM(D4_A!M21:AS21)</f>
        <v>2444.0000120999998</v>
      </c>
      <c r="E20" s="2">
        <f>SUM(D7_A!M21:BZ21)</f>
        <v>2443.9998727000002</v>
      </c>
      <c r="F20" s="6">
        <f t="shared" si="0"/>
        <v>2.8641571215483086E-8</v>
      </c>
      <c r="G20">
        <v>702</v>
      </c>
      <c r="H20" s="2">
        <f>SUM(DS_A!M21:AH21)</f>
        <v>701.94937129999994</v>
      </c>
      <c r="I20" s="6">
        <f t="shared" si="1"/>
        <v>-7.2120655270742364E-5</v>
      </c>
      <c r="J20" s="2">
        <v>382</v>
      </c>
      <c r="K20" s="2">
        <f>SUM(DS_A!M61:AH61)</f>
        <v>381.31415179999999</v>
      </c>
      <c r="L20" s="6">
        <f t="shared" si="2"/>
        <v>-1.7954141361256793E-3</v>
      </c>
      <c r="M20">
        <v>1191</v>
      </c>
      <c r="N20" s="2">
        <f>SUM(DS_A!M101:AH101)</f>
        <v>1191.0473987999999</v>
      </c>
      <c r="O20" s="6">
        <f t="shared" si="3"/>
        <v>3.9797481108213779E-5</v>
      </c>
      <c r="P20">
        <v>891</v>
      </c>
      <c r="Q20" s="2">
        <f>SUM(DS_A!M141:AH141)</f>
        <v>886.92590499999983</v>
      </c>
      <c r="R20" s="6">
        <f t="shared" si="4"/>
        <v>-4.572497194164052E-3</v>
      </c>
      <c r="S20">
        <v>437</v>
      </c>
      <c r="T20" s="2">
        <f>SUM(DS_A!M181:AH181)</f>
        <v>436.33615010000005</v>
      </c>
      <c r="U20" s="6">
        <f t="shared" si="5"/>
        <v>-1.5191073226543377E-3</v>
      </c>
      <c r="V20">
        <v>562</v>
      </c>
      <c r="W20" s="2">
        <f>SUM(DS_A!M221:AH221)</f>
        <v>601.44743300000005</v>
      </c>
      <c r="X20" s="6">
        <f t="shared" si="6"/>
        <v>7.0191161921708267E-2</v>
      </c>
    </row>
    <row r="21" spans="1:24" x14ac:dyDescent="0.25">
      <c r="A21" t="s">
        <v>198</v>
      </c>
      <c r="B21">
        <v>33699</v>
      </c>
      <c r="C21" s="2">
        <f>SUM(D_A!M22:W22)</f>
        <v>33699.0003</v>
      </c>
      <c r="D21" s="2">
        <f>SUM(D4_A!M22:AS22)</f>
        <v>33699.000462000004</v>
      </c>
      <c r="E21" s="2">
        <f>SUM(D7_A!M22:BZ22)</f>
        <v>33698.999189000002</v>
      </c>
      <c r="F21" s="6">
        <f t="shared" si="0"/>
        <v>8.9023413067841819E-9</v>
      </c>
      <c r="G21">
        <v>10258</v>
      </c>
      <c r="H21" s="2">
        <f>SUM(DS_A!M22:AH22)</f>
        <v>10291.550790000001</v>
      </c>
      <c r="I21" s="6">
        <f t="shared" si="1"/>
        <v>3.2706950672646853E-3</v>
      </c>
      <c r="J21" s="2">
        <v>4101</v>
      </c>
      <c r="K21" s="2">
        <f>SUM(DS_A!M62:AH62)</f>
        <v>4081.3467300000002</v>
      </c>
      <c r="L21" s="6">
        <f t="shared" si="2"/>
        <v>-4.7923116313093863E-3</v>
      </c>
      <c r="M21">
        <v>15429</v>
      </c>
      <c r="N21" s="2">
        <f>SUM(DS_A!M102:AH102)</f>
        <v>15438.783737</v>
      </c>
      <c r="O21" s="6">
        <f t="shared" si="3"/>
        <v>6.3411348758829131E-4</v>
      </c>
      <c r="P21">
        <v>13658</v>
      </c>
      <c r="Q21" s="2">
        <f>SUM(DS_A!M142:AH142)</f>
        <v>13675.601939999999</v>
      </c>
      <c r="R21" s="6">
        <f t="shared" si="4"/>
        <v>1.2887640943036059E-3</v>
      </c>
      <c r="S21">
        <v>5830</v>
      </c>
      <c r="T21" s="2">
        <f>SUM(DS_A!M182:AH182)</f>
        <v>5834.9975709999999</v>
      </c>
      <c r="U21" s="6">
        <f t="shared" si="5"/>
        <v>8.5721629502570834E-4</v>
      </c>
      <c r="V21">
        <v>12620</v>
      </c>
      <c r="W21" s="2">
        <f>SUM(DS_A!M222:AH222)</f>
        <v>12957.59554</v>
      </c>
      <c r="X21" s="6">
        <f t="shared" si="6"/>
        <v>2.6750835182250417E-2</v>
      </c>
    </row>
    <row r="22" spans="1:24" x14ac:dyDescent="0.25">
      <c r="A22" t="s">
        <v>199</v>
      </c>
      <c r="B22">
        <v>4341</v>
      </c>
      <c r="C22" s="2">
        <f>SUM(D_A!M23:W23)</f>
        <v>4340.9999200000002</v>
      </c>
      <c r="D22" s="2">
        <f>SUM(D4_A!M23:AS23)</f>
        <v>4340.9999599999992</v>
      </c>
      <c r="E22" s="2">
        <f>SUM(D7_A!M23:BZ23)</f>
        <v>4341.0000757999996</v>
      </c>
      <c r="F22" s="6">
        <f t="shared" si="0"/>
        <v>-1.8428933378949416E-8</v>
      </c>
      <c r="G22">
        <v>1886</v>
      </c>
      <c r="H22" s="2">
        <f>SUM(DS_A!M23:AH23)</f>
        <v>1886.3379716000002</v>
      </c>
      <c r="I22" s="6">
        <f t="shared" si="1"/>
        <v>1.7920021208916943E-4</v>
      </c>
      <c r="J22" s="2">
        <v>835</v>
      </c>
      <c r="K22" s="2">
        <f>SUM(DS_A!M63:AH63)</f>
        <v>830.77443799999992</v>
      </c>
      <c r="L22" s="6">
        <f t="shared" si="2"/>
        <v>-5.0605532934132717E-3</v>
      </c>
      <c r="M22">
        <v>2074</v>
      </c>
      <c r="N22" s="2">
        <f>SUM(DS_A!M103:AH103)</f>
        <v>2074.4146677999997</v>
      </c>
      <c r="O22" s="6">
        <f t="shared" si="3"/>
        <v>1.9993625843767293E-4</v>
      </c>
      <c r="P22">
        <v>1639</v>
      </c>
      <c r="Q22" s="2">
        <f>SUM(DS_A!M143:AH143)</f>
        <v>1637.58916</v>
      </c>
      <c r="R22" s="6">
        <f t="shared" si="4"/>
        <v>-8.6079316656498316E-4</v>
      </c>
      <c r="S22">
        <v>681</v>
      </c>
      <c r="T22" s="2">
        <f>SUM(DS_A!M183:AH183)</f>
        <v>680.858879</v>
      </c>
      <c r="U22" s="6">
        <f t="shared" si="5"/>
        <v>-2.072261380323029E-4</v>
      </c>
      <c r="V22">
        <v>1072</v>
      </c>
      <c r="W22" s="2">
        <f>SUM(DS_A!M223:AH223)</f>
        <v>1118.0627440000001</v>
      </c>
      <c r="X22" s="6">
        <f t="shared" si="6"/>
        <v>4.2968977611940358E-2</v>
      </c>
    </row>
    <row r="23" spans="1:24" x14ac:dyDescent="0.25">
      <c r="A23" t="s">
        <v>200</v>
      </c>
      <c r="B23">
        <v>17151</v>
      </c>
      <c r="C23" s="2">
        <f>SUM(D_A!M24:W24)</f>
        <v>17151.000700000001</v>
      </c>
      <c r="D23" s="2">
        <f>SUM(D4_A!M24:AS24)</f>
        <v>17151.000139800002</v>
      </c>
      <c r="E23" s="2">
        <f>SUM(D7_A!M24:BZ24)</f>
        <v>17150.999538800002</v>
      </c>
      <c r="F23" s="6">
        <f t="shared" si="0"/>
        <v>4.0813946738173087E-8</v>
      </c>
      <c r="G23">
        <v>5726</v>
      </c>
      <c r="H23" s="2">
        <f>SUM(DS_A!M24:AH24)</f>
        <v>5728.6003010000004</v>
      </c>
      <c r="I23" s="6">
        <f t="shared" si="1"/>
        <v>4.5412172546287108E-4</v>
      </c>
      <c r="J23" s="2">
        <v>2678</v>
      </c>
      <c r="K23" s="2">
        <f>SUM(DS_A!M64:AH64)</f>
        <v>2678.2617600000003</v>
      </c>
      <c r="L23" s="6">
        <f t="shared" si="2"/>
        <v>9.7744585511696112E-5</v>
      </c>
      <c r="M23">
        <v>8543</v>
      </c>
      <c r="N23" s="2">
        <f>SUM(DS_A!M104:AH104)</f>
        <v>8548.8155349999997</v>
      </c>
      <c r="O23" s="6">
        <f t="shared" si="3"/>
        <v>6.8073686058758365E-4</v>
      </c>
      <c r="P23">
        <v>7056</v>
      </c>
      <c r="Q23" s="2">
        <f>SUM(DS_A!M144:AH144)</f>
        <v>7056.0059099999999</v>
      </c>
      <c r="R23" s="6">
        <f t="shared" si="4"/>
        <v>8.3758503399347696E-7</v>
      </c>
      <c r="S23">
        <v>3278</v>
      </c>
      <c r="T23" s="2">
        <f>SUM(DS_A!M184:AH184)</f>
        <v>3279.1136999999999</v>
      </c>
      <c r="U23" s="6">
        <f t="shared" si="5"/>
        <v>3.3974984746793185E-4</v>
      </c>
      <c r="V23">
        <v>5723</v>
      </c>
      <c r="W23" s="2">
        <f>SUM(DS_A!M224:AH224)</f>
        <v>5868.9052600000005</v>
      </c>
      <c r="X23" s="6">
        <f t="shared" si="6"/>
        <v>2.5494541324480247E-2</v>
      </c>
    </row>
    <row r="24" spans="1:24" x14ac:dyDescent="0.25">
      <c r="A24" t="s">
        <v>201</v>
      </c>
      <c r="B24">
        <v>12839</v>
      </c>
      <c r="C24" s="2">
        <f>SUM(D_A!M25:W25)</f>
        <v>12838.999899999999</v>
      </c>
      <c r="D24" s="2">
        <f>SUM(D4_A!M25:AS25)</f>
        <v>12838.999737999999</v>
      </c>
      <c r="E24" s="2">
        <f>SUM(D7_A!M25:BZ25)</f>
        <v>12838.999837999998</v>
      </c>
      <c r="F24" s="6">
        <f t="shared" si="0"/>
        <v>-7.7887686822779285E-9</v>
      </c>
      <c r="G24">
        <v>4133</v>
      </c>
      <c r="H24" s="2">
        <f>SUM(DS_A!M25:AH25)</f>
        <v>4127.6371650000001</v>
      </c>
      <c r="I24" s="6">
        <f t="shared" si="1"/>
        <v>-1.2975647229615062E-3</v>
      </c>
      <c r="J24" s="2">
        <v>2059</v>
      </c>
      <c r="K24" s="2">
        <f>SUM(DS_A!M65:AH65)</f>
        <v>2052.7019460000001</v>
      </c>
      <c r="L24" s="6">
        <f t="shared" si="2"/>
        <v>-3.0587926177755541E-3</v>
      </c>
      <c r="M24">
        <v>6879</v>
      </c>
      <c r="N24" s="2">
        <f>SUM(DS_A!M105:AH105)</f>
        <v>6869.3813150000005</v>
      </c>
      <c r="O24" s="6">
        <f t="shared" si="3"/>
        <v>-1.3982679168483005E-3</v>
      </c>
      <c r="P24">
        <v>4362</v>
      </c>
      <c r="Q24" s="2">
        <f>SUM(DS_A!M145:AH145)</f>
        <v>4348.9450100000004</v>
      </c>
      <c r="R24" s="6">
        <f t="shared" si="4"/>
        <v>-2.9928908757449872E-3</v>
      </c>
      <c r="S24">
        <v>2390</v>
      </c>
      <c r="T24" s="2">
        <f>SUM(DS_A!M185:AH185)</f>
        <v>2383.4094480000003</v>
      </c>
      <c r="U24" s="6">
        <f t="shared" si="5"/>
        <v>-2.7575531380751722E-3</v>
      </c>
      <c r="V24">
        <v>4735</v>
      </c>
      <c r="W24" s="2">
        <f>SUM(DS_A!M225:AH225)</f>
        <v>4880.0246399999996</v>
      </c>
      <c r="X24" s="6">
        <f t="shared" si="6"/>
        <v>3.0628223864836247E-2</v>
      </c>
    </row>
    <row r="25" spans="1:24" x14ac:dyDescent="0.25">
      <c r="A25" t="s">
        <v>202</v>
      </c>
      <c r="B25">
        <v>1448</v>
      </c>
      <c r="C25" s="2">
        <f>SUM(D_A!M26:W26)</f>
        <v>1447.9999379999999</v>
      </c>
      <c r="D25" s="2">
        <f>SUM(D4_A!M26:AS26)</f>
        <v>1448.000094</v>
      </c>
      <c r="E25" s="2">
        <f>SUM(D7_A!M26:BZ26)</f>
        <v>1448.0000929000003</v>
      </c>
      <c r="F25" s="6">
        <f t="shared" si="0"/>
        <v>-4.2817679606932823E-8</v>
      </c>
      <c r="G25">
        <v>596</v>
      </c>
      <c r="H25" s="2">
        <f>SUM(DS_A!M26:AH26)</f>
        <v>596.85525139999993</v>
      </c>
      <c r="I25" s="6">
        <f t="shared" si="1"/>
        <v>1.4349855704696799E-3</v>
      </c>
      <c r="J25" s="2">
        <v>226</v>
      </c>
      <c r="K25" s="2">
        <f>SUM(DS_A!M66:AH66)</f>
        <v>225.518022</v>
      </c>
      <c r="L25" s="6">
        <f t="shared" si="2"/>
        <v>-2.1326460176991063E-3</v>
      </c>
      <c r="M25">
        <v>697</v>
      </c>
      <c r="N25" s="2">
        <f>SUM(DS_A!M106:AH106)</f>
        <v>698.70741049999992</v>
      </c>
      <c r="O25" s="6">
        <f t="shared" si="3"/>
        <v>2.449656384504912E-3</v>
      </c>
      <c r="P25">
        <v>536</v>
      </c>
      <c r="Q25" s="2">
        <f>SUM(DS_A!M146:AH146)</f>
        <v>535.38467900000001</v>
      </c>
      <c r="R25" s="6">
        <f t="shared" si="4"/>
        <v>-1.1479869402984972E-3</v>
      </c>
      <c r="S25">
        <v>319</v>
      </c>
      <c r="T25" s="2">
        <f>SUM(DS_A!M186:AH186)</f>
        <v>319.51328649999999</v>
      </c>
      <c r="U25" s="6">
        <f t="shared" si="5"/>
        <v>1.6090485893416691E-3</v>
      </c>
      <c r="V25">
        <v>520</v>
      </c>
      <c r="W25" s="2">
        <f>SUM(DS_A!M226:AH226)</f>
        <v>525.44400689999998</v>
      </c>
      <c r="X25" s="6">
        <f t="shared" si="6"/>
        <v>1.0469244038461493E-2</v>
      </c>
    </row>
    <row r="26" spans="1:24" x14ac:dyDescent="0.25">
      <c r="A26" t="s">
        <v>203</v>
      </c>
      <c r="B26">
        <v>64534</v>
      </c>
      <c r="C26" s="2">
        <f>SUM(D_A!M27:W27)</f>
        <v>64533.998999999996</v>
      </c>
      <c r="D26" s="2">
        <f>SUM(D4_A!M27:AS27)</f>
        <v>64533.997840000011</v>
      </c>
      <c r="E26" s="2">
        <f>SUM(D7_A!M27:BZ27)</f>
        <v>64534.002450000007</v>
      </c>
      <c r="F26" s="6">
        <f t="shared" si="0"/>
        <v>-1.5495707748500104E-8</v>
      </c>
      <c r="G26">
        <v>19017</v>
      </c>
      <c r="H26" s="2">
        <f>SUM(DS_A!M27:AH27)</f>
        <v>19019.38653</v>
      </c>
      <c r="I26" s="6">
        <f t="shared" si="1"/>
        <v>1.2549455750117085E-4</v>
      </c>
      <c r="J26" s="2">
        <v>10443</v>
      </c>
      <c r="K26" s="2">
        <f>SUM(DS_A!M67:AH67)</f>
        <v>10442.362349999999</v>
      </c>
      <c r="L26" s="6">
        <f t="shared" si="2"/>
        <v>-6.1060040218383245E-5</v>
      </c>
      <c r="M26">
        <v>27996</v>
      </c>
      <c r="N26" s="2">
        <f>SUM(DS_A!M107:AH107)</f>
        <v>28000.086670000004</v>
      </c>
      <c r="O26" s="6">
        <f t="shared" si="3"/>
        <v>1.4597335333634207E-4</v>
      </c>
      <c r="P26">
        <v>28507</v>
      </c>
      <c r="Q26" s="2">
        <f>SUM(DS_A!M147:AH147)</f>
        <v>28502.400699999995</v>
      </c>
      <c r="R26" s="6">
        <f t="shared" si="4"/>
        <v>-1.6133932016716294E-4</v>
      </c>
      <c r="S26">
        <v>10359</v>
      </c>
      <c r="T26" s="2">
        <f>SUM(DS_A!M187:AH187)</f>
        <v>10357.948134</v>
      </c>
      <c r="U26" s="6">
        <f t="shared" si="5"/>
        <v>-1.0154126846218659E-4</v>
      </c>
      <c r="V26">
        <v>23739</v>
      </c>
      <c r="W26" s="2">
        <f>SUM(DS_A!M227:AH227)</f>
        <v>24281.455620000001</v>
      </c>
      <c r="X26" s="6">
        <f t="shared" si="6"/>
        <v>2.2850820169341618E-2</v>
      </c>
    </row>
    <row r="27" spans="1:24" x14ac:dyDescent="0.25">
      <c r="A27" t="s">
        <v>204</v>
      </c>
      <c r="B27">
        <v>10457</v>
      </c>
      <c r="C27" s="2">
        <f>SUM(D_A!M28:W28)</f>
        <v>10456.9992</v>
      </c>
      <c r="D27" s="2">
        <f>SUM(D4_A!M28:AS28)</f>
        <v>10457.0006564</v>
      </c>
      <c r="E27" s="2">
        <f>SUM(D7_A!M28:BZ28)</f>
        <v>10457.0003519</v>
      </c>
      <c r="F27" s="6">
        <f t="shared" si="0"/>
        <v>-7.6503777354803817E-8</v>
      </c>
      <c r="G27">
        <v>3098</v>
      </c>
      <c r="H27" s="2">
        <f>SUM(DS_A!M28:AH28)</f>
        <v>3100.6993439999997</v>
      </c>
      <c r="I27" s="6">
        <f t="shared" si="1"/>
        <v>8.7131826985140581E-4</v>
      </c>
      <c r="J27" s="2">
        <v>1725</v>
      </c>
      <c r="K27" s="2">
        <f>SUM(DS_A!M68:AH68)</f>
        <v>1727.2879314000002</v>
      </c>
      <c r="L27" s="6">
        <f t="shared" si="2"/>
        <v>1.3263370434783545E-3</v>
      </c>
      <c r="M27">
        <v>5687</v>
      </c>
      <c r="N27" s="2">
        <f>SUM(DS_A!M108:AH108)</f>
        <v>5691.7761549999996</v>
      </c>
      <c r="O27" s="6">
        <f t="shared" si="3"/>
        <v>8.3983734833823853E-4</v>
      </c>
      <c r="P27">
        <v>3554</v>
      </c>
      <c r="Q27" s="2">
        <f>SUM(DS_A!M148:AH148)</f>
        <v>3565.5678200000002</v>
      </c>
      <c r="R27" s="6">
        <f t="shared" si="4"/>
        <v>3.2548733821047299E-3</v>
      </c>
      <c r="S27">
        <v>1944</v>
      </c>
      <c r="T27" s="2">
        <f>SUM(DS_A!M188:AH188)</f>
        <v>1947.2427379999999</v>
      </c>
      <c r="U27" s="6">
        <f t="shared" si="5"/>
        <v>1.6680751028806159E-3</v>
      </c>
      <c r="V27">
        <v>3472</v>
      </c>
      <c r="W27" s="2">
        <f>SUM(DS_A!M228:AH228)</f>
        <v>3566.2658039999997</v>
      </c>
      <c r="X27" s="6">
        <f t="shared" si="6"/>
        <v>2.7150289170506815E-2</v>
      </c>
    </row>
    <row r="28" spans="1:24" x14ac:dyDescent="0.25">
      <c r="A28" t="s">
        <v>205</v>
      </c>
      <c r="B28">
        <v>22112</v>
      </c>
      <c r="C28" s="2">
        <f>SUM(D_A!M29:W29)</f>
        <v>22111.999400000001</v>
      </c>
      <c r="D28" s="2">
        <f>SUM(D4_A!M29:AS29)</f>
        <v>22112.000740000003</v>
      </c>
      <c r="E28" s="2">
        <f>SUM(D7_A!M29:BZ29)</f>
        <v>22112.000231999999</v>
      </c>
      <c r="F28" s="6">
        <f t="shared" si="0"/>
        <v>-2.7134587526892201E-8</v>
      </c>
      <c r="G28">
        <v>7501</v>
      </c>
      <c r="H28" s="2">
        <f>SUM(DS_A!M29:AH29)</f>
        <v>7507.1021710000005</v>
      </c>
      <c r="I28" s="6">
        <f t="shared" si="1"/>
        <v>8.1351433142253741E-4</v>
      </c>
      <c r="J28" s="2">
        <v>3618</v>
      </c>
      <c r="K28" s="2">
        <f>SUM(DS_A!M69:AH69)</f>
        <v>3621.2418640000005</v>
      </c>
      <c r="L28" s="6">
        <f t="shared" si="2"/>
        <v>8.9603758982878176E-4</v>
      </c>
      <c r="M28">
        <v>10651</v>
      </c>
      <c r="N28" s="2">
        <f>SUM(DS_A!M109:AH109)</f>
        <v>10662.673558000002</v>
      </c>
      <c r="O28" s="6">
        <f t="shared" si="3"/>
        <v>1.0960058210498762E-3</v>
      </c>
      <c r="P28">
        <v>8504</v>
      </c>
      <c r="Q28" s="2">
        <f>SUM(DS_A!M149:AH149)</f>
        <v>8517.9021900000007</v>
      </c>
      <c r="R28" s="6">
        <f t="shared" si="4"/>
        <v>1.6347824553152282E-3</v>
      </c>
      <c r="S28">
        <v>3493</v>
      </c>
      <c r="T28" s="2">
        <f>SUM(DS_A!M189:AH189)</f>
        <v>3497.6578099999997</v>
      </c>
      <c r="U28" s="6">
        <f t="shared" si="5"/>
        <v>1.3334697967362437E-3</v>
      </c>
      <c r="V28">
        <v>6712</v>
      </c>
      <c r="W28" s="2">
        <f>SUM(DS_A!M229:AH229)</f>
        <v>6990.8747200000007</v>
      </c>
      <c r="X28" s="6">
        <f t="shared" si="6"/>
        <v>4.1548676996424422E-2</v>
      </c>
    </row>
    <row r="29" spans="1:24" x14ac:dyDescent="0.25">
      <c r="A29" t="s">
        <v>206</v>
      </c>
      <c r="B29">
        <v>4286</v>
      </c>
      <c r="C29" s="2">
        <f>SUM(D_A!M30:W30)</f>
        <v>4285.9999800000005</v>
      </c>
      <c r="D29" s="2">
        <f>SUM(D4_A!M30:AS30)</f>
        <v>4286.0000667000004</v>
      </c>
      <c r="E29" s="2">
        <f>SUM(D7_A!M30:BZ30)</f>
        <v>4285.9998846999997</v>
      </c>
      <c r="F29" s="6">
        <f t="shared" si="0"/>
        <v>-4.6663554584128563E-9</v>
      </c>
      <c r="G29">
        <v>1333</v>
      </c>
      <c r="H29" s="2">
        <f>SUM(DS_A!M30:AH30)</f>
        <v>1336.4062940000001</v>
      </c>
      <c r="I29" s="6">
        <f t="shared" si="1"/>
        <v>2.5553593398350461E-3</v>
      </c>
      <c r="J29" s="2">
        <v>620</v>
      </c>
      <c r="K29" s="2">
        <f>SUM(DS_A!M70:AH70)</f>
        <v>620.87580500000013</v>
      </c>
      <c r="L29" s="6">
        <f t="shared" si="2"/>
        <v>1.4125887096776253E-3</v>
      </c>
      <c r="M29">
        <v>1996</v>
      </c>
      <c r="N29" s="2">
        <f>SUM(DS_A!M110:AH110)</f>
        <v>2002.1895600000003</v>
      </c>
      <c r="O29" s="6">
        <f t="shared" si="3"/>
        <v>3.1009819639279839E-3</v>
      </c>
      <c r="P29">
        <v>1687</v>
      </c>
      <c r="Q29" s="2">
        <f>SUM(DS_A!M150:AH150)</f>
        <v>1690.3462949999998</v>
      </c>
      <c r="R29" s="6">
        <f t="shared" si="4"/>
        <v>1.9835773562536024E-3</v>
      </c>
      <c r="S29">
        <v>838</v>
      </c>
      <c r="T29" s="2">
        <f>SUM(DS_A!M190:AH190)</f>
        <v>838.085646</v>
      </c>
      <c r="U29" s="6">
        <f t="shared" si="5"/>
        <v>1.0220286396181026E-4</v>
      </c>
      <c r="V29">
        <v>1337</v>
      </c>
      <c r="W29" s="2">
        <f>SUM(DS_A!M230:AH230)</f>
        <v>1405.6128010000002</v>
      </c>
      <c r="X29" s="6">
        <f t="shared" si="6"/>
        <v>5.1318474943904423E-2</v>
      </c>
    </row>
    <row r="30" spans="1:24" x14ac:dyDescent="0.25">
      <c r="A30" t="s">
        <v>207</v>
      </c>
      <c r="B30">
        <v>50490</v>
      </c>
      <c r="C30" s="2">
        <f>SUM(D_A!M31:W31)</f>
        <v>50490.000100000005</v>
      </c>
      <c r="D30" s="2">
        <f>SUM(D4_A!M31:AS31)</f>
        <v>50490.000971000001</v>
      </c>
      <c r="E30" s="2">
        <f>SUM(D7_A!M31:BZ31)</f>
        <v>50489.999771000003</v>
      </c>
      <c r="F30" s="6">
        <f t="shared" si="0"/>
        <v>1.9805903099573208E-9</v>
      </c>
      <c r="G30">
        <v>14593</v>
      </c>
      <c r="H30" s="2">
        <f>SUM(DS_A!M31:AH31)</f>
        <v>14589.761009999998</v>
      </c>
      <c r="I30" s="6">
        <f t="shared" si="1"/>
        <v>-2.2195504694042689E-4</v>
      </c>
      <c r="J30" s="2">
        <v>9045</v>
      </c>
      <c r="K30" s="2">
        <f>SUM(DS_A!M71:AH71)</f>
        <v>9040.0759400000006</v>
      </c>
      <c r="L30" s="6">
        <f t="shared" si="2"/>
        <v>-5.4439579878378904E-4</v>
      </c>
      <c r="M30">
        <v>23545</v>
      </c>
      <c r="N30" s="2">
        <f>SUM(DS_A!M111:AH111)</f>
        <v>23546.155630000001</v>
      </c>
      <c r="O30" s="6">
        <f t="shared" si="3"/>
        <v>4.9081758335150161E-5</v>
      </c>
      <c r="P30">
        <v>21629</v>
      </c>
      <c r="Q30" s="2">
        <f>SUM(DS_A!M151:AH151)</f>
        <v>21625.354799999997</v>
      </c>
      <c r="R30" s="6">
        <f t="shared" si="4"/>
        <v>-1.6853298811792778E-4</v>
      </c>
      <c r="S30">
        <v>9400</v>
      </c>
      <c r="T30" s="2">
        <f>SUM(DS_A!M191:AH191)</f>
        <v>9398.6112530000009</v>
      </c>
      <c r="U30" s="6">
        <f t="shared" si="5"/>
        <v>-1.4773904255309118E-4</v>
      </c>
      <c r="V30">
        <v>18012</v>
      </c>
      <c r="W30" s="2">
        <f>SUM(DS_A!M231:AH231)</f>
        <v>18437.291560000001</v>
      </c>
      <c r="X30" s="6">
        <f t="shared" si="6"/>
        <v>2.3611567843659864E-2</v>
      </c>
    </row>
    <row r="31" spans="1:24" x14ac:dyDescent="0.25">
      <c r="A31" t="s">
        <v>208</v>
      </c>
      <c r="B31">
        <v>1933</v>
      </c>
      <c r="C31" s="2">
        <f>SUM(D_A!M32:W32)</f>
        <v>1932.9999699999998</v>
      </c>
      <c r="D31" s="2">
        <f>SUM(D4_A!M32:AS32)</f>
        <v>1933.0000169999998</v>
      </c>
      <c r="E31" s="2">
        <f>SUM(D7_A!M32:BZ32)</f>
        <v>1932.9999669999997</v>
      </c>
      <c r="F31" s="6">
        <f t="shared" si="0"/>
        <v>-1.5519917305551452E-8</v>
      </c>
      <c r="G31">
        <v>778</v>
      </c>
      <c r="H31" s="2">
        <f>SUM(DS_A!M32:AH32)</f>
        <v>777.65404459999991</v>
      </c>
      <c r="I31" s="6">
        <f t="shared" si="1"/>
        <v>-4.4467275064279371E-4</v>
      </c>
      <c r="J31" s="2">
        <v>436</v>
      </c>
      <c r="K31" s="2">
        <f>SUM(DS_A!M72:AH72)</f>
        <v>436.41360199999997</v>
      </c>
      <c r="L31" s="6">
        <f t="shared" si="2"/>
        <v>9.4862844036690123E-4</v>
      </c>
      <c r="M31">
        <v>993</v>
      </c>
      <c r="N31" s="2">
        <f>SUM(DS_A!M112:AH112)</f>
        <v>992.09614699999986</v>
      </c>
      <c r="O31" s="6">
        <f t="shared" si="3"/>
        <v>-9.1022457200416935E-4</v>
      </c>
      <c r="P31">
        <v>587</v>
      </c>
      <c r="Q31" s="2">
        <f>SUM(DS_A!M152:AH152)</f>
        <v>587.58945599999993</v>
      </c>
      <c r="R31" s="6">
        <f t="shared" si="4"/>
        <v>1.0041839863712562E-3</v>
      </c>
      <c r="S31">
        <v>262</v>
      </c>
      <c r="T31" s="2">
        <f>SUM(DS_A!M192:AH192)</f>
        <v>261.5094666</v>
      </c>
      <c r="U31" s="6">
        <f t="shared" si="5"/>
        <v>-1.8722648854961981E-3</v>
      </c>
      <c r="V31">
        <v>525</v>
      </c>
      <c r="W31" s="2">
        <f>SUM(DS_A!M232:AH232)</f>
        <v>531.80666220000001</v>
      </c>
      <c r="X31" s="6">
        <f t="shared" si="6"/>
        <v>1.2965070857142868E-2</v>
      </c>
    </row>
    <row r="32" spans="1:24" x14ac:dyDescent="0.25">
      <c r="A32" t="s">
        <v>209</v>
      </c>
      <c r="B32">
        <v>100704</v>
      </c>
      <c r="C32" s="2">
        <f>SUM(D_A!M33:W33)</f>
        <v>100704.004</v>
      </c>
      <c r="D32" s="2">
        <f>SUM(D4_A!M33:AS33)</f>
        <v>100704.00457000002</v>
      </c>
      <c r="E32" s="2">
        <f>SUM(D7_A!M33:BZ33)</f>
        <v>100704.00366000003</v>
      </c>
      <c r="F32" s="6">
        <f t="shared" si="0"/>
        <v>3.9720368613112761E-8</v>
      </c>
      <c r="G32">
        <v>26636</v>
      </c>
      <c r="H32" s="2">
        <f>SUM(DS_A!M33:AH33)</f>
        <v>26599.659759999995</v>
      </c>
      <c r="I32" s="6">
        <f t="shared" si="1"/>
        <v>-1.3643279771739375E-3</v>
      </c>
      <c r="J32" s="2">
        <v>16713</v>
      </c>
      <c r="K32" s="2">
        <f>SUM(DS_A!M73:AH73)</f>
        <v>16766.25935</v>
      </c>
      <c r="L32" s="6">
        <f t="shared" si="2"/>
        <v>3.1867019685275096E-3</v>
      </c>
      <c r="M32">
        <v>41714</v>
      </c>
      <c r="N32" s="2">
        <f>SUM(DS_A!M113:AH113)</f>
        <v>41736.41865</v>
      </c>
      <c r="O32" s="6">
        <f t="shared" si="3"/>
        <v>5.3743707148678176E-4</v>
      </c>
      <c r="P32">
        <v>47853</v>
      </c>
      <c r="Q32" s="2">
        <f>SUM(DS_A!M153:AH153)</f>
        <v>47890.962899999999</v>
      </c>
      <c r="R32" s="6">
        <f t="shared" si="4"/>
        <v>7.9332330261422748E-4</v>
      </c>
      <c r="S32">
        <v>18744</v>
      </c>
      <c r="T32" s="2">
        <f>SUM(DS_A!M193:AH193)</f>
        <v>18756.731842000001</v>
      </c>
      <c r="U32" s="6">
        <f t="shared" si="5"/>
        <v>6.7924893299194686E-4</v>
      </c>
      <c r="V32">
        <v>34908</v>
      </c>
      <c r="W32" s="2">
        <f>SUM(DS_A!M233:AH233)</f>
        <v>35882.079760000001</v>
      </c>
      <c r="X32" s="6">
        <f t="shared" si="6"/>
        <v>2.7904198464535367E-2</v>
      </c>
    </row>
    <row r="33" spans="1:24" x14ac:dyDescent="0.25">
      <c r="A33" t="s">
        <v>210</v>
      </c>
      <c r="B33">
        <v>12548</v>
      </c>
      <c r="C33" s="2">
        <f>SUM(D_A!M34:W34)</f>
        <v>12548.0005</v>
      </c>
      <c r="D33" s="2">
        <f>SUM(D4_A!M34:AS34)</f>
        <v>12547.999632999996</v>
      </c>
      <c r="E33" s="2">
        <f>SUM(D7_A!M34:BZ34)</f>
        <v>12547.998768999998</v>
      </c>
      <c r="F33" s="6">
        <f t="shared" si="0"/>
        <v>3.9846987575857776E-8</v>
      </c>
      <c r="G33">
        <v>3732</v>
      </c>
      <c r="H33" s="2">
        <f>SUM(DS_A!M34:AH34)</f>
        <v>3728.007732</v>
      </c>
      <c r="I33" s="6">
        <f t="shared" si="1"/>
        <v>-1.0697395498392196E-3</v>
      </c>
      <c r="J33" s="2">
        <v>1732</v>
      </c>
      <c r="K33" s="2">
        <f>SUM(DS_A!M74:AH74)</f>
        <v>1730.7461800000001</v>
      </c>
      <c r="L33" s="6">
        <f t="shared" si="2"/>
        <v>-7.2391454965352493E-4</v>
      </c>
      <c r="M33">
        <v>5672</v>
      </c>
      <c r="N33" s="2">
        <f>SUM(DS_A!M114:AH114)</f>
        <v>5667.2789479999992</v>
      </c>
      <c r="O33" s="6">
        <f t="shared" si="3"/>
        <v>-8.3234344146699256E-4</v>
      </c>
      <c r="P33">
        <v>5302</v>
      </c>
      <c r="Q33" s="2">
        <f>SUM(DS_A!M154:AH154)</f>
        <v>5285.2930500000002</v>
      </c>
      <c r="R33" s="6">
        <f t="shared" si="4"/>
        <v>-3.1510656356091623E-3</v>
      </c>
      <c r="S33">
        <v>2169</v>
      </c>
      <c r="T33" s="2">
        <f>SUM(DS_A!M194:AH194)</f>
        <v>2164.6833850000003</v>
      </c>
      <c r="U33" s="6">
        <f t="shared" si="5"/>
        <v>-1.9901406177960943E-3</v>
      </c>
      <c r="V33">
        <v>4193</v>
      </c>
      <c r="W33" s="2">
        <f>SUM(DS_A!M234:AH234)</f>
        <v>4264.8624280000004</v>
      </c>
      <c r="X33" s="6">
        <f t="shared" si="6"/>
        <v>1.7138666348676453E-2</v>
      </c>
    </row>
    <row r="34" spans="1:24" x14ac:dyDescent="0.25">
      <c r="A34" t="s">
        <v>211</v>
      </c>
      <c r="B34">
        <v>453</v>
      </c>
      <c r="C34" s="2">
        <f>SUM(D_A!M35:W35)</f>
        <v>452.99998599999998</v>
      </c>
      <c r="D34" s="2">
        <f>SUM(D4_A!M35:AS35)</f>
        <v>452.99997469999994</v>
      </c>
      <c r="E34" s="2">
        <f>SUM(D7_A!M35:BZ35)</f>
        <v>452.99997559999986</v>
      </c>
      <c r="F34" s="6">
        <f t="shared" si="0"/>
        <v>-3.0905077310147499E-8</v>
      </c>
      <c r="G34">
        <v>169</v>
      </c>
      <c r="H34" s="2">
        <f>SUM(DS_A!M35:AH35)</f>
        <v>170.48505399999999</v>
      </c>
      <c r="I34" s="6">
        <f t="shared" si="1"/>
        <v>8.7873017751478755E-3</v>
      </c>
      <c r="J34" s="2">
        <v>75</v>
      </c>
      <c r="K34" s="2">
        <f>SUM(DS_A!M75:AH75)</f>
        <v>75.914342000000005</v>
      </c>
      <c r="L34" s="6">
        <f t="shared" si="2"/>
        <v>1.2191226666666732E-2</v>
      </c>
      <c r="M34">
        <v>226</v>
      </c>
      <c r="N34" s="2">
        <f>SUM(DS_A!M115:AH115)</f>
        <v>228.12302340000002</v>
      </c>
      <c r="O34" s="6">
        <f t="shared" si="3"/>
        <v>9.3939088495576216E-3</v>
      </c>
      <c r="P34">
        <v>128</v>
      </c>
      <c r="Q34" s="2">
        <f>SUM(DS_A!M155:AH155)</f>
        <v>129.67758759999998</v>
      </c>
      <c r="R34" s="6">
        <f t="shared" si="4"/>
        <v>1.3106153124999853E-2</v>
      </c>
      <c r="S34">
        <v>25</v>
      </c>
      <c r="T34" s="2">
        <f>SUM(DS_A!M195:AH195)</f>
        <v>25.4542055</v>
      </c>
      <c r="U34" s="6">
        <f t="shared" si="5"/>
        <v>1.816822000000002E-2</v>
      </c>
      <c r="V34">
        <v>121</v>
      </c>
      <c r="W34" s="2">
        <f>SUM(DS_A!M235:AH235)</f>
        <v>128.9044035</v>
      </c>
      <c r="X34" s="6">
        <f t="shared" si="6"/>
        <v>6.532564876033059E-2</v>
      </c>
    </row>
    <row r="35" spans="1:24" x14ac:dyDescent="0.25">
      <c r="A35" t="s">
        <v>212</v>
      </c>
      <c r="B35">
        <v>5402</v>
      </c>
      <c r="C35" s="2">
        <f>SUM(D_A!M36:W36)</f>
        <v>5402.0000500000006</v>
      </c>
      <c r="D35" s="2">
        <f>SUM(D4_A!M36:AS36)</f>
        <v>5401.9998379999997</v>
      </c>
      <c r="E35" s="2">
        <f>SUM(D7_A!M36:BZ36)</f>
        <v>5402.000062799998</v>
      </c>
      <c r="F35" s="6">
        <f t="shared" si="0"/>
        <v>9.2558312765426065E-9</v>
      </c>
      <c r="G35">
        <v>1621</v>
      </c>
      <c r="H35" s="2">
        <f>SUM(DS_A!M36:AH36)</f>
        <v>1618.6903710000001</v>
      </c>
      <c r="I35" s="6">
        <f t="shared" si="1"/>
        <v>-1.424817396668636E-3</v>
      </c>
      <c r="J35" s="2">
        <v>978</v>
      </c>
      <c r="K35" s="2">
        <f>SUM(DS_A!M76:AH76)</f>
        <v>976.29526079999994</v>
      </c>
      <c r="L35" s="6">
        <f t="shared" si="2"/>
        <v>-1.7430871165644813E-3</v>
      </c>
      <c r="M35">
        <v>2577</v>
      </c>
      <c r="N35" s="2">
        <f>SUM(DS_A!M116:AH116)</f>
        <v>2574.4199639999997</v>
      </c>
      <c r="O35" s="6">
        <f t="shared" si="3"/>
        <v>-1.0011781140862597E-3</v>
      </c>
      <c r="P35">
        <v>2223</v>
      </c>
      <c r="Q35" s="2">
        <f>SUM(DS_A!M156:AH156)</f>
        <v>2208.9145159999998</v>
      </c>
      <c r="R35" s="6">
        <f t="shared" si="4"/>
        <v>-6.3362501124607194E-3</v>
      </c>
      <c r="S35">
        <v>942</v>
      </c>
      <c r="T35" s="2">
        <f>SUM(DS_A!M196:AH196)</f>
        <v>937.4772061000001</v>
      </c>
      <c r="U35" s="6">
        <f t="shared" si="5"/>
        <v>-4.8012674097663447E-3</v>
      </c>
      <c r="V35">
        <v>1746</v>
      </c>
      <c r="W35" s="2">
        <f>SUM(DS_A!M236:AH236)</f>
        <v>1770.317904</v>
      </c>
      <c r="X35" s="6">
        <f t="shared" si="6"/>
        <v>1.3927780068728522E-2</v>
      </c>
    </row>
    <row r="36" spans="1:24" x14ac:dyDescent="0.25">
      <c r="A36" t="s">
        <v>213</v>
      </c>
      <c r="B36">
        <v>13057</v>
      </c>
      <c r="C36" s="2">
        <f>SUM(D_A!M37:W37)</f>
        <v>13057</v>
      </c>
      <c r="D36" s="2">
        <f>SUM(D4_A!M37:AS37)</f>
        <v>13057.000153999999</v>
      </c>
      <c r="E36" s="2">
        <f>SUM(D7_A!M37:BZ37)</f>
        <v>13057.000639</v>
      </c>
      <c r="F36" s="6">
        <f t="shared" si="0"/>
        <v>0</v>
      </c>
      <c r="G36">
        <v>4078</v>
      </c>
      <c r="H36" s="2">
        <f>SUM(DS_A!M37:AH37)</f>
        <v>4079.8155360000001</v>
      </c>
      <c r="I36" s="6">
        <f t="shared" si="1"/>
        <v>4.4520255026975615E-4</v>
      </c>
      <c r="J36" s="2">
        <v>2364</v>
      </c>
      <c r="K36" s="2">
        <f>SUM(DS_A!M77:AH77)</f>
        <v>2364.8333550000002</v>
      </c>
      <c r="L36" s="6">
        <f t="shared" si="2"/>
        <v>3.5251903553308399E-4</v>
      </c>
      <c r="M36">
        <v>6091</v>
      </c>
      <c r="N36" s="2">
        <f>SUM(DS_A!M117:AH117)</f>
        <v>6095.9585900000002</v>
      </c>
      <c r="O36" s="6">
        <f t="shared" si="3"/>
        <v>8.1408471515353564E-4</v>
      </c>
      <c r="P36">
        <v>5391</v>
      </c>
      <c r="Q36" s="2">
        <f>SUM(DS_A!M157:AH157)</f>
        <v>5383.2791400000006</v>
      </c>
      <c r="R36" s="6">
        <f t="shared" si="4"/>
        <v>-1.4321758486365141E-3</v>
      </c>
      <c r="S36">
        <v>2188</v>
      </c>
      <c r="T36" s="2">
        <f>SUM(DS_A!M197:AH197)</f>
        <v>2186.8274253999998</v>
      </c>
      <c r="U36" s="6">
        <f t="shared" si="5"/>
        <v>-5.3591160877522351E-4</v>
      </c>
      <c r="V36">
        <v>3906</v>
      </c>
      <c r="W36" s="2">
        <f>SUM(DS_A!M237:AH237)</f>
        <v>3994.4572500000004</v>
      </c>
      <c r="X36" s="6">
        <f t="shared" si="6"/>
        <v>2.2646505376344186E-2</v>
      </c>
    </row>
    <row r="37" spans="1:24" x14ac:dyDescent="0.25">
      <c r="A37" t="s">
        <v>214</v>
      </c>
      <c r="B37">
        <v>4379</v>
      </c>
      <c r="C37" s="2">
        <f>SUM(D_A!M38:W38)</f>
        <v>4379.0000799999998</v>
      </c>
      <c r="D37" s="2">
        <f>SUM(D4_A!M38:AS38)</f>
        <v>4379.0003799000006</v>
      </c>
      <c r="E37" s="2">
        <f>SUM(D7_A!M38:BZ38)</f>
        <v>4379.0001541000001</v>
      </c>
      <c r="F37" s="6">
        <f t="shared" si="0"/>
        <v>1.8269011143644536E-8</v>
      </c>
      <c r="G37">
        <v>1645</v>
      </c>
      <c r="H37" s="2">
        <f>SUM(DS_A!M38:AH38)</f>
        <v>1644.9203451999997</v>
      </c>
      <c r="I37" s="6">
        <f t="shared" si="1"/>
        <v>-4.8422370820850194E-5</v>
      </c>
      <c r="J37" s="2">
        <v>810</v>
      </c>
      <c r="K37" s="2">
        <f>SUM(DS_A!M78:AH78)</f>
        <v>809.87797569999998</v>
      </c>
      <c r="L37" s="6">
        <f t="shared" si="2"/>
        <v>-1.5064728395064315E-4</v>
      </c>
      <c r="M37">
        <v>1993</v>
      </c>
      <c r="N37" s="2">
        <f>SUM(DS_A!M118:AH118)</f>
        <v>1992.5016613000003</v>
      </c>
      <c r="O37" s="6">
        <f t="shared" si="3"/>
        <v>-2.5004450577006986E-4</v>
      </c>
      <c r="P37">
        <v>1735</v>
      </c>
      <c r="Q37" s="2">
        <f>SUM(DS_A!M158:AH158)</f>
        <v>1733.7612020000001</v>
      </c>
      <c r="R37" s="6">
        <f t="shared" si="4"/>
        <v>-7.1400461095092827E-4</v>
      </c>
      <c r="S37">
        <v>820</v>
      </c>
      <c r="T37" s="2">
        <f>SUM(DS_A!M198:AH198)</f>
        <v>819.04738840000005</v>
      </c>
      <c r="U37" s="6">
        <f t="shared" si="5"/>
        <v>-1.161721463414579E-3</v>
      </c>
      <c r="V37">
        <v>1380</v>
      </c>
      <c r="W37" s="2">
        <f>SUM(DS_A!M238:AH238)</f>
        <v>1395.0798589999999</v>
      </c>
      <c r="X37" s="6">
        <f t="shared" si="6"/>
        <v>1.0927434057970973E-2</v>
      </c>
    </row>
    <row r="38" spans="1:24" x14ac:dyDescent="0.25">
      <c r="A38" t="s">
        <v>215</v>
      </c>
      <c r="B38">
        <v>1222</v>
      </c>
      <c r="C38" s="2">
        <f>SUM(D_A!M39:W39)</f>
        <v>1221.999949</v>
      </c>
      <c r="D38" s="2">
        <f>SUM(D4_A!M39:AS39)</f>
        <v>1221.9999861000001</v>
      </c>
      <c r="E38" s="2">
        <f>SUM(D7_A!M39:BZ39)</f>
        <v>1221.9999343000002</v>
      </c>
      <c r="F38" s="6">
        <f t="shared" si="0"/>
        <v>-4.1734860871460078E-8</v>
      </c>
      <c r="G38">
        <v>519</v>
      </c>
      <c r="H38" s="2">
        <f>SUM(DS_A!M39:AH39)</f>
        <v>518.73000179999997</v>
      </c>
      <c r="I38" s="6">
        <f t="shared" si="1"/>
        <v>-5.2022774566480123E-4</v>
      </c>
      <c r="J38" s="2">
        <v>261</v>
      </c>
      <c r="K38" s="2">
        <f>SUM(DS_A!M79:AH79)</f>
        <v>260.88669429999999</v>
      </c>
      <c r="L38" s="6">
        <f t="shared" si="2"/>
        <v>-4.3412145593874394E-4</v>
      </c>
      <c r="M38">
        <v>551</v>
      </c>
      <c r="N38" s="2">
        <f>SUM(DS_A!M119:AH119)</f>
        <v>550.6227629</v>
      </c>
      <c r="O38" s="6">
        <f t="shared" si="3"/>
        <v>-6.846408348457388E-4</v>
      </c>
      <c r="P38">
        <v>515</v>
      </c>
      <c r="Q38" s="2">
        <f>SUM(DS_A!M159:AH159)</f>
        <v>512.52262259999998</v>
      </c>
      <c r="R38" s="6">
        <f t="shared" si="4"/>
        <v>-4.8104415533981029E-3</v>
      </c>
      <c r="S38">
        <v>207</v>
      </c>
      <c r="T38" s="2">
        <f>SUM(DS_A!M199:AH199)</f>
        <v>206.58694839999998</v>
      </c>
      <c r="U38" s="6">
        <f t="shared" si="5"/>
        <v>-1.995418357488005E-3</v>
      </c>
      <c r="V38">
        <v>390</v>
      </c>
      <c r="W38" s="2">
        <f>SUM(DS_A!M239:AH239)</f>
        <v>389.37593409999999</v>
      </c>
      <c r="X38" s="6">
        <f t="shared" si="6"/>
        <v>-1.6001689743589873E-3</v>
      </c>
    </row>
    <row r="39" spans="1:24" x14ac:dyDescent="0.25">
      <c r="A39" t="s">
        <v>216</v>
      </c>
      <c r="B39">
        <v>4814</v>
      </c>
      <c r="C39" s="2">
        <f>SUM(D_A!M40:W40)</f>
        <v>4814</v>
      </c>
      <c r="D39" s="2">
        <f>SUM(D4_A!M40:AS40)</f>
        <v>4813.9996050000009</v>
      </c>
      <c r="E39" s="2">
        <f>SUM(D7_A!M40:BZ40)</f>
        <v>4813.9998764000011</v>
      </c>
      <c r="F39" s="6">
        <f t="shared" si="0"/>
        <v>0</v>
      </c>
      <c r="G39">
        <v>1950</v>
      </c>
      <c r="H39" s="2">
        <f>SUM(DS_A!M40:AH40)</f>
        <v>1946.4175040999999</v>
      </c>
      <c r="I39" s="6">
        <f t="shared" si="1"/>
        <v>-1.8371773846154564E-3</v>
      </c>
      <c r="J39" s="2">
        <v>786</v>
      </c>
      <c r="K39" s="2">
        <f>SUM(DS_A!M80:AH80)</f>
        <v>784.57410899999991</v>
      </c>
      <c r="L39" s="6">
        <f t="shared" si="2"/>
        <v>-1.8141106870230184E-3</v>
      </c>
      <c r="M39">
        <v>2730</v>
      </c>
      <c r="N39" s="2">
        <f>SUM(DS_A!M120:AH120)</f>
        <v>2722.9896353000004</v>
      </c>
      <c r="O39" s="6">
        <f t="shared" si="3"/>
        <v>-2.5678991575090208E-3</v>
      </c>
      <c r="P39">
        <v>1937</v>
      </c>
      <c r="Q39" s="2">
        <f>SUM(DS_A!M160:AH160)</f>
        <v>1914.02342</v>
      </c>
      <c r="R39" s="6">
        <f t="shared" si="4"/>
        <v>-1.1861941146102227E-2</v>
      </c>
      <c r="S39">
        <v>1008</v>
      </c>
      <c r="T39" s="2">
        <f>SUM(DS_A!M200:AH200)</f>
        <v>1000.0304047</v>
      </c>
      <c r="U39" s="6">
        <f t="shared" si="5"/>
        <v>-7.9063445436508301E-3</v>
      </c>
      <c r="V39">
        <v>1650</v>
      </c>
      <c r="W39" s="2">
        <f>SUM(DS_A!M240:AH240)</f>
        <v>1665.1199179999999</v>
      </c>
      <c r="X39" s="6">
        <f t="shared" si="6"/>
        <v>9.1635866666665879E-3</v>
      </c>
    </row>
    <row r="40" spans="1:24" x14ac:dyDescent="0.25">
      <c r="A40" t="s">
        <v>217</v>
      </c>
      <c r="B40">
        <v>61701</v>
      </c>
      <c r="C40" s="2">
        <f>SUM(D_A!M41:W41)</f>
        <v>61700.999099999994</v>
      </c>
      <c r="D40" s="2">
        <f>SUM(D4_A!M41:AS41)</f>
        <v>61701.003560000012</v>
      </c>
      <c r="E40" s="2">
        <f>SUM(D7_A!M41:BZ41)</f>
        <v>61700.998050000009</v>
      </c>
      <c r="F40" s="6">
        <f t="shared" si="0"/>
        <v>-1.4586473580135138E-8</v>
      </c>
      <c r="G40">
        <v>17536</v>
      </c>
      <c r="H40" s="2">
        <f>SUM(DS_A!M41:AH41)</f>
        <v>17538.218794</v>
      </c>
      <c r="I40" s="6">
        <f t="shared" si="1"/>
        <v>1.2652794251826778E-4</v>
      </c>
      <c r="J40" s="2">
        <v>10607</v>
      </c>
      <c r="K40" s="2">
        <f>SUM(DS_A!M81:AH81)</f>
        <v>10609.39429</v>
      </c>
      <c r="L40" s="6">
        <f t="shared" si="2"/>
        <v>2.2572734986331505E-4</v>
      </c>
      <c r="M40">
        <v>25856</v>
      </c>
      <c r="N40" s="2">
        <f>SUM(DS_A!M121:AH121)</f>
        <v>25859.73689</v>
      </c>
      <c r="O40" s="6">
        <f t="shared" si="3"/>
        <v>1.4452699566832187E-4</v>
      </c>
      <c r="P40">
        <v>25603</v>
      </c>
      <c r="Q40" s="2">
        <f>SUM(DS_A!M161:AH161)</f>
        <v>25622.589399999997</v>
      </c>
      <c r="R40" s="6">
        <f t="shared" si="4"/>
        <v>7.6512127485049068E-4</v>
      </c>
      <c r="S40">
        <v>10649</v>
      </c>
      <c r="T40" s="2">
        <f>SUM(DS_A!M201:AH201)</f>
        <v>10654.670190000001</v>
      </c>
      <c r="U40" s="6">
        <f t="shared" si="5"/>
        <v>5.3246220302382663E-4</v>
      </c>
      <c r="V40">
        <v>20871</v>
      </c>
      <c r="W40" s="2">
        <f>SUM(DS_A!M241:AH241)</f>
        <v>21773.13492</v>
      </c>
      <c r="X40" s="6">
        <f t="shared" si="6"/>
        <v>4.3224326577547816E-2</v>
      </c>
    </row>
    <row r="41" spans="1:24" x14ac:dyDescent="0.25">
      <c r="A41" t="s">
        <v>218</v>
      </c>
      <c r="B41">
        <v>318</v>
      </c>
      <c r="C41" s="2">
        <f>SUM(D_A!M42:W42)</f>
        <v>318</v>
      </c>
      <c r="D41" s="2">
        <f>SUM(D4_A!M42:AS42)</f>
        <v>317.99998760000005</v>
      </c>
      <c r="E41" s="2">
        <f>SUM(D7_A!M42:BZ42)</f>
        <v>317.99999439999999</v>
      </c>
      <c r="F41" s="6">
        <f t="shared" si="0"/>
        <v>0</v>
      </c>
      <c r="G41">
        <v>181</v>
      </c>
      <c r="H41" s="2">
        <f>SUM(DS_A!M42:AH42)</f>
        <v>180.2290921</v>
      </c>
      <c r="I41" s="6">
        <f t="shared" si="1"/>
        <v>-4.2591596685082733E-3</v>
      </c>
      <c r="J41" s="2">
        <v>62</v>
      </c>
      <c r="K41" s="2">
        <f>SUM(DS_A!M82:AH82)</f>
        <v>61.829900800000004</v>
      </c>
      <c r="L41" s="6">
        <f t="shared" si="2"/>
        <v>-2.7435354838708978E-3</v>
      </c>
      <c r="M41">
        <v>149</v>
      </c>
      <c r="N41" s="2">
        <f>SUM(DS_A!M122:AH122)</f>
        <v>146.69691779999999</v>
      </c>
      <c r="O41" s="6">
        <f t="shared" si="3"/>
        <v>-1.5456927516778561E-2</v>
      </c>
      <c r="P41">
        <v>151</v>
      </c>
      <c r="Q41" s="2">
        <f>SUM(DS_A!M162:AH162)</f>
        <v>148.55748130000001</v>
      </c>
      <c r="R41" s="6">
        <f t="shared" si="4"/>
        <v>-1.6175620529801284E-2</v>
      </c>
      <c r="S41">
        <v>46</v>
      </c>
      <c r="T41" s="2">
        <f>SUM(DS_A!M202:AH202)</f>
        <v>45.314350399999995</v>
      </c>
      <c r="U41" s="6">
        <f t="shared" si="5"/>
        <v>-1.4905426086956631E-2</v>
      </c>
      <c r="V41">
        <v>58</v>
      </c>
      <c r="W41" s="2">
        <f>SUM(DS_A!M242:AH242)</f>
        <v>61.345253299999996</v>
      </c>
      <c r="X41" s="6">
        <f t="shared" si="6"/>
        <v>5.7676781034482691E-2</v>
      </c>
    </row>
    <row r="42" spans="1:24" x14ac:dyDescent="0.25">
      <c r="A42" t="s">
        <v>219</v>
      </c>
      <c r="B42">
        <v>15985</v>
      </c>
      <c r="C42" s="2">
        <f>SUM(D_A!M43:W43)</f>
        <v>15984.9997</v>
      </c>
      <c r="D42" s="2">
        <f>SUM(D4_A!M43:AS43)</f>
        <v>15984.999671399997</v>
      </c>
      <c r="E42" s="2">
        <f>SUM(D7_A!M43:BZ43)</f>
        <v>15985.000190399996</v>
      </c>
      <c r="F42" s="6">
        <f t="shared" si="0"/>
        <v>-1.8767594601020969E-8</v>
      </c>
      <c r="G42">
        <v>4779</v>
      </c>
      <c r="H42" s="2">
        <f>SUM(DS_A!M43:AH43)</f>
        <v>4774.2821009999998</v>
      </c>
      <c r="I42" s="6">
        <f t="shared" si="1"/>
        <v>-9.8721468926558182E-4</v>
      </c>
      <c r="J42" s="2">
        <v>2411</v>
      </c>
      <c r="K42" s="2">
        <f>SUM(DS_A!M83:AH83)</f>
        <v>2416.4567900000002</v>
      </c>
      <c r="L42" s="6">
        <f t="shared" si="2"/>
        <v>2.2632890916632863E-3</v>
      </c>
      <c r="M42">
        <v>7604</v>
      </c>
      <c r="N42" s="2">
        <f>SUM(DS_A!M123:AH123)</f>
        <v>7603.1375250000001</v>
      </c>
      <c r="O42" s="6">
        <f t="shared" si="3"/>
        <v>-1.1342385586532141E-4</v>
      </c>
      <c r="P42">
        <v>6490</v>
      </c>
      <c r="Q42" s="2">
        <f>SUM(DS_A!M163:AH163)</f>
        <v>6495.9369800000004</v>
      </c>
      <c r="R42" s="6">
        <f t="shared" si="4"/>
        <v>9.1478890600930711E-4</v>
      </c>
      <c r="S42">
        <v>2828</v>
      </c>
      <c r="T42" s="2">
        <f>SUM(DS_A!M203:AH203)</f>
        <v>2828.9980020000003</v>
      </c>
      <c r="U42" s="6">
        <f t="shared" si="5"/>
        <v>3.5290028288552676E-4</v>
      </c>
      <c r="V42">
        <v>5878</v>
      </c>
      <c r="W42" s="2">
        <f>SUM(DS_A!M243:AH243)</f>
        <v>6052.5382599999994</v>
      </c>
      <c r="X42" s="6">
        <f t="shared" si="6"/>
        <v>2.9693477373256099E-2</v>
      </c>
    </row>
    <row r="43" spans="1:24" x14ac:dyDescent="0.25">
      <c r="A43" t="s">
        <v>220</v>
      </c>
      <c r="B43">
        <v>61025</v>
      </c>
      <c r="C43" s="2">
        <f>SUM(D_A!M44:W44)</f>
        <v>61024.999000000003</v>
      </c>
      <c r="D43" s="2">
        <f>SUM(D4_A!M44:AS44)</f>
        <v>61025.001887999999</v>
      </c>
      <c r="E43" s="2">
        <f>SUM(D7_A!M44:BZ44)</f>
        <v>61025.006401999992</v>
      </c>
      <c r="F43" s="6">
        <f t="shared" si="0"/>
        <v>-1.6386726695055273E-8</v>
      </c>
      <c r="G43">
        <v>18206</v>
      </c>
      <c r="H43" s="2">
        <f>SUM(DS_A!M44:AH44)</f>
        <v>18196.809173999998</v>
      </c>
      <c r="I43" s="6">
        <f t="shared" si="1"/>
        <v>-5.0482401406139925E-4</v>
      </c>
      <c r="J43" s="2">
        <v>8711</v>
      </c>
      <c r="K43" s="2">
        <f>SUM(DS_A!M84:AH84)</f>
        <v>8704.2727200000008</v>
      </c>
      <c r="L43" s="6">
        <f t="shared" si="2"/>
        <v>-7.7227413614959874E-4</v>
      </c>
      <c r="M43">
        <v>28980</v>
      </c>
      <c r="N43" s="2">
        <f>SUM(DS_A!M124:AH124)</f>
        <v>28975.839550000001</v>
      </c>
      <c r="O43" s="6">
        <f t="shared" si="3"/>
        <v>-1.4356280193234647E-4</v>
      </c>
      <c r="P43">
        <v>26122</v>
      </c>
      <c r="Q43" s="2">
        <f>SUM(DS_A!M164:AH164)</f>
        <v>26117.130700000002</v>
      </c>
      <c r="R43" s="6">
        <f t="shared" si="4"/>
        <v>-1.864060944796905E-4</v>
      </c>
      <c r="S43">
        <v>12256</v>
      </c>
      <c r="T43" s="2">
        <f>SUM(DS_A!M204:AH204)</f>
        <v>12253.428810000001</v>
      </c>
      <c r="U43" s="6">
        <f t="shared" si="5"/>
        <v>-2.0979030678840982E-4</v>
      </c>
      <c r="V43">
        <v>22224</v>
      </c>
      <c r="W43" s="2">
        <f>SUM(DS_A!M244:AH244)</f>
        <v>22855.43159</v>
      </c>
      <c r="X43" s="6">
        <f t="shared" si="6"/>
        <v>2.8412148578113756E-2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A7C4-7CE6-4913-BFA2-35337C332CD9}">
  <dimension ref="A1:AH244"/>
  <sheetViews>
    <sheetView zoomScale="85" zoomScaleNormal="85" workbookViewId="0"/>
  </sheetViews>
  <sheetFormatPr defaultRowHeight="15" x14ac:dyDescent="0.25"/>
  <sheetData>
    <row r="1" spans="1:34" x14ac:dyDescent="0.25">
      <c r="A1" t="s">
        <v>246</v>
      </c>
    </row>
    <row r="2" spans="1:34" x14ac:dyDescent="0.25">
      <c r="A2" t="s">
        <v>62</v>
      </c>
    </row>
    <row r="3" spans="1:34" x14ac:dyDescent="0.25">
      <c r="A3" t="s">
        <v>64</v>
      </c>
    </row>
    <row r="6" spans="1:34" x14ac:dyDescent="0.25">
      <c r="A6" s="1" t="s">
        <v>50</v>
      </c>
      <c r="B6" t="str">
        <f>_xlfn.CONCAT($A6,"=0")</f>
        <v>dearoicv2=0</v>
      </c>
      <c r="C6" t="str">
        <f t="shared" ref="C6:M6" si="0">_xlfn.CONCAT($A6,"=0")</f>
        <v>dearoicv2=0</v>
      </c>
      <c r="D6" t="str">
        <f t="shared" si="0"/>
        <v>dearoicv2=0</v>
      </c>
      <c r="E6" t="str">
        <f t="shared" si="0"/>
        <v>dearoicv2=0</v>
      </c>
      <c r="F6" t="str">
        <f t="shared" si="0"/>
        <v>dearoicv2=0</v>
      </c>
      <c r="G6" t="str">
        <f t="shared" si="0"/>
        <v>dearoicv2=0</v>
      </c>
      <c r="H6" t="str">
        <f t="shared" si="0"/>
        <v>dearoicv2=0</v>
      </c>
      <c r="I6" t="str">
        <f t="shared" si="0"/>
        <v>dearoicv2=0</v>
      </c>
      <c r="J6" t="str">
        <f t="shared" si="0"/>
        <v>dearoicv2=0</v>
      </c>
      <c r="K6" t="str">
        <f t="shared" si="0"/>
        <v>dearoicv2=0</v>
      </c>
      <c r="L6" t="str">
        <f t="shared" si="0"/>
        <v>dearoicv2=0</v>
      </c>
      <c r="M6" t="str">
        <f>_xlfn.CONCAT($A6,"=1")</f>
        <v>dearoicv2=1</v>
      </c>
      <c r="N6" t="str">
        <f t="shared" ref="N6:W6" si="1">_xlfn.CONCAT($A6,"=1")</f>
        <v>dearoicv2=1</v>
      </c>
      <c r="O6" t="str">
        <f t="shared" si="1"/>
        <v>dearoicv2=1</v>
      </c>
      <c r="P6" t="str">
        <f t="shared" si="1"/>
        <v>dearoicv2=1</v>
      </c>
      <c r="Q6" t="str">
        <f t="shared" si="1"/>
        <v>dearoicv2=1</v>
      </c>
      <c r="R6" t="str">
        <f t="shared" si="1"/>
        <v>dearoicv2=1</v>
      </c>
      <c r="S6" t="str">
        <f t="shared" si="1"/>
        <v>dearoicv2=1</v>
      </c>
      <c r="T6" t="str">
        <f t="shared" si="1"/>
        <v>dearoicv2=1</v>
      </c>
      <c r="U6" t="str">
        <f t="shared" si="1"/>
        <v>dearoicv2=1</v>
      </c>
      <c r="V6" t="str">
        <f t="shared" si="1"/>
        <v>dearoicv2=1</v>
      </c>
      <c r="W6" t="str">
        <f t="shared" si="1"/>
        <v>dearoicv2=1</v>
      </c>
      <c r="X6" t="str">
        <f>_xlfn.CONCAT($A6,"=2")</f>
        <v>dearoicv2=2</v>
      </c>
      <c r="Y6" t="str">
        <f t="shared" ref="Y6:AH6" si="2">_xlfn.CONCAT($A6,"=2")</f>
        <v>dearoicv2=2</v>
      </c>
      <c r="Z6" t="str">
        <f t="shared" si="2"/>
        <v>dearoicv2=2</v>
      </c>
      <c r="AA6" t="str">
        <f t="shared" si="2"/>
        <v>dearoicv2=2</v>
      </c>
      <c r="AB6" t="str">
        <f t="shared" si="2"/>
        <v>dearoicv2=2</v>
      </c>
      <c r="AC6" t="str">
        <f t="shared" si="2"/>
        <v>dearoicv2=2</v>
      </c>
      <c r="AD6" t="str">
        <f t="shared" si="2"/>
        <v>dearoicv2=2</v>
      </c>
      <c r="AE6" t="str">
        <f t="shared" si="2"/>
        <v>dearoicv2=2</v>
      </c>
      <c r="AF6" t="str">
        <f t="shared" si="2"/>
        <v>dearoicv2=2</v>
      </c>
      <c r="AG6" t="str">
        <f t="shared" si="2"/>
        <v>dearoicv2=2</v>
      </c>
      <c r="AH6" t="str">
        <f t="shared" si="2"/>
        <v>dearoicv2=2</v>
      </c>
    </row>
    <row r="7" spans="1:34" x14ac:dyDescent="0.25">
      <c r="A7" t="s">
        <v>4</v>
      </c>
      <c r="B7" t="s">
        <v>173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182</v>
      </c>
      <c r="L7" t="s">
        <v>183</v>
      </c>
      <c r="M7" t="s">
        <v>173</v>
      </c>
      <c r="N7" t="s">
        <v>174</v>
      </c>
      <c r="O7" t="s">
        <v>175</v>
      </c>
      <c r="P7" t="s">
        <v>176</v>
      </c>
      <c r="Q7" t="s">
        <v>177</v>
      </c>
      <c r="R7" t="s">
        <v>178</v>
      </c>
      <c r="S7" t="s">
        <v>179</v>
      </c>
      <c r="T7" t="s">
        <v>180</v>
      </c>
      <c r="U7" t="s">
        <v>181</v>
      </c>
      <c r="V7" t="s">
        <v>182</v>
      </c>
      <c r="W7" t="s">
        <v>183</v>
      </c>
      <c r="X7" t="s">
        <v>173</v>
      </c>
      <c r="Y7" t="s">
        <v>174</v>
      </c>
      <c r="Z7" t="s">
        <v>175</v>
      </c>
      <c r="AA7" t="s">
        <v>176</v>
      </c>
      <c r="AB7" t="s">
        <v>177</v>
      </c>
      <c r="AC7" t="s">
        <v>178</v>
      </c>
      <c r="AD7" t="s">
        <v>179</v>
      </c>
      <c r="AE7" t="s">
        <v>180</v>
      </c>
      <c r="AF7" t="s">
        <v>181</v>
      </c>
      <c r="AG7" t="s">
        <v>182</v>
      </c>
      <c r="AH7" t="s">
        <v>183</v>
      </c>
    </row>
    <row r="8" spans="1:34" x14ac:dyDescent="0.25">
      <c r="A8" t="s">
        <v>184</v>
      </c>
      <c r="B8" s="2">
        <v>855</v>
      </c>
      <c r="C8" s="2">
        <v>1943.1489999999999</v>
      </c>
      <c r="D8" s="2">
        <v>557.93430000000001</v>
      </c>
      <c r="E8" s="2">
        <v>146.0127</v>
      </c>
      <c r="F8" s="2">
        <v>633.26459999999997</v>
      </c>
      <c r="G8" s="2">
        <v>772.11109999999996</v>
      </c>
      <c r="H8" s="2">
        <v>1510.6590000000001</v>
      </c>
      <c r="I8" s="2">
        <v>1738.6559999999999</v>
      </c>
      <c r="J8" s="2">
        <v>1932.5360000000001</v>
      </c>
      <c r="K8" s="2">
        <v>1154.53</v>
      </c>
      <c r="L8" s="2">
        <v>3256.2170000000001</v>
      </c>
      <c r="M8" s="2">
        <v>0</v>
      </c>
      <c r="N8" s="2">
        <v>2.2677489999999998</v>
      </c>
      <c r="O8" s="2">
        <v>0.16489419999999999</v>
      </c>
      <c r="P8" s="2">
        <v>2.3678149999999998</v>
      </c>
      <c r="Q8" s="2">
        <v>12.59168</v>
      </c>
      <c r="R8" s="2">
        <v>10.85877</v>
      </c>
      <c r="S8" s="2">
        <v>74.087580000000003</v>
      </c>
      <c r="T8" s="2">
        <v>19.575019999999999</v>
      </c>
      <c r="U8" s="2">
        <v>40.520130000000002</v>
      </c>
      <c r="V8" s="2">
        <v>46.871949999999998</v>
      </c>
      <c r="W8" s="2">
        <v>564.09690000000001</v>
      </c>
      <c r="X8" s="2">
        <v>0</v>
      </c>
      <c r="Y8" s="2">
        <v>1.2999270000000001</v>
      </c>
      <c r="Z8" s="2">
        <v>0.1846363</v>
      </c>
      <c r="AA8" s="2">
        <v>0</v>
      </c>
      <c r="AB8" s="2">
        <v>65.446269999999998</v>
      </c>
      <c r="AC8" s="2">
        <v>13.972630000000001</v>
      </c>
      <c r="AD8" s="2">
        <v>52.263620000000003</v>
      </c>
      <c r="AE8" s="2">
        <v>40.080309999999997</v>
      </c>
      <c r="AF8" s="2">
        <v>20.209489999999999</v>
      </c>
      <c r="AG8" s="2">
        <v>69.384150000000005</v>
      </c>
      <c r="AH8" s="2">
        <v>527.68579999999997</v>
      </c>
    </row>
    <row r="9" spans="1:34" x14ac:dyDescent="0.25">
      <c r="A9" t="s">
        <v>185</v>
      </c>
      <c r="B9" s="2">
        <v>3735</v>
      </c>
      <c r="C9" s="2">
        <v>8658.4310000000005</v>
      </c>
      <c r="D9" s="2">
        <v>2927.8739999999998</v>
      </c>
      <c r="E9" s="2">
        <v>6281.6329999999998</v>
      </c>
      <c r="F9" s="2">
        <v>14927.3</v>
      </c>
      <c r="G9" s="2">
        <v>6883.125</v>
      </c>
      <c r="H9" s="2">
        <v>10254.790000000001</v>
      </c>
      <c r="I9" s="2">
        <v>9305.7170000000006</v>
      </c>
      <c r="J9" s="2">
        <v>9564.65</v>
      </c>
      <c r="K9" s="2">
        <v>5281.5349999999999</v>
      </c>
      <c r="L9" s="2">
        <v>13184.55</v>
      </c>
      <c r="M9" s="2">
        <v>0</v>
      </c>
      <c r="N9" s="2">
        <v>12.69609</v>
      </c>
      <c r="O9" s="2">
        <v>0</v>
      </c>
      <c r="P9" s="2">
        <v>31.408940000000001</v>
      </c>
      <c r="Q9" s="2">
        <v>81.921499999999995</v>
      </c>
      <c r="R9" s="2">
        <v>26.287269999999999</v>
      </c>
      <c r="S9" s="2">
        <v>109.3322</v>
      </c>
      <c r="T9" s="2">
        <v>98.141559999999998</v>
      </c>
      <c r="U9" s="2">
        <v>284.5283</v>
      </c>
      <c r="V9" s="2">
        <v>168.8021</v>
      </c>
      <c r="W9" s="2">
        <v>974.76260000000002</v>
      </c>
      <c r="X9" s="2">
        <v>0</v>
      </c>
      <c r="Y9" s="2">
        <v>19.89894</v>
      </c>
      <c r="Z9" s="2">
        <v>21.10127</v>
      </c>
      <c r="AA9" s="2">
        <v>23.953469999999999</v>
      </c>
      <c r="AB9" s="2">
        <v>72.409840000000003</v>
      </c>
      <c r="AC9" s="2">
        <v>36.246490000000001</v>
      </c>
      <c r="AD9" s="2">
        <v>140.86869999999999</v>
      </c>
      <c r="AE9" s="2">
        <v>38.876930000000002</v>
      </c>
      <c r="AF9" s="2">
        <v>112.74809999999999</v>
      </c>
      <c r="AG9" s="2">
        <v>46.722529999999999</v>
      </c>
      <c r="AH9" s="2">
        <v>1148.6880000000001</v>
      </c>
    </row>
    <row r="10" spans="1:34" x14ac:dyDescent="0.25">
      <c r="A10" t="s">
        <v>186</v>
      </c>
      <c r="B10" s="2">
        <v>21681.599999999999</v>
      </c>
      <c r="C10" s="2">
        <v>51731.57</v>
      </c>
      <c r="D10" s="2">
        <v>16394.86</v>
      </c>
      <c r="E10" s="2">
        <v>8701.0360000000001</v>
      </c>
      <c r="F10" s="2">
        <v>22135.9</v>
      </c>
      <c r="G10" s="2">
        <v>24402.400000000001</v>
      </c>
      <c r="H10" s="2">
        <v>53742.78</v>
      </c>
      <c r="I10" s="2">
        <v>55547.61</v>
      </c>
      <c r="J10" s="2">
        <v>53880.28</v>
      </c>
      <c r="K10" s="2">
        <v>28027.19</v>
      </c>
      <c r="L10" s="2">
        <v>64217.93</v>
      </c>
      <c r="M10" s="2">
        <v>45.89181</v>
      </c>
      <c r="N10" s="2">
        <v>67.064499999999995</v>
      </c>
      <c r="O10" s="2">
        <v>102.61960000000001</v>
      </c>
      <c r="P10" s="2">
        <v>0</v>
      </c>
      <c r="Q10" s="2">
        <v>0</v>
      </c>
      <c r="R10" s="2">
        <v>206.42250000000001</v>
      </c>
      <c r="S10" s="2">
        <v>361.99869999999999</v>
      </c>
      <c r="T10" s="2">
        <v>566.93529999999998</v>
      </c>
      <c r="U10" s="2">
        <v>1149.855</v>
      </c>
      <c r="V10" s="2">
        <v>996.77480000000003</v>
      </c>
      <c r="W10" s="2">
        <v>5200.9040000000005</v>
      </c>
      <c r="X10" s="2">
        <v>32.503830000000001</v>
      </c>
      <c r="Y10" s="2">
        <v>74.29092</v>
      </c>
      <c r="Z10" s="2">
        <v>14.58881</v>
      </c>
      <c r="AA10" s="2">
        <v>17.871849999999998</v>
      </c>
      <c r="AB10" s="2">
        <v>35.663229999999999</v>
      </c>
      <c r="AC10" s="2">
        <v>71.078410000000005</v>
      </c>
      <c r="AD10" s="2">
        <v>166.67609999999999</v>
      </c>
      <c r="AE10" s="2">
        <v>261.11189999999999</v>
      </c>
      <c r="AF10" s="2">
        <v>825.74300000000005</v>
      </c>
      <c r="AG10" s="2">
        <v>670.67579999999998</v>
      </c>
      <c r="AH10" s="2">
        <v>5576.1710000000003</v>
      </c>
    </row>
    <row r="11" spans="1:34" x14ac:dyDescent="0.25">
      <c r="A11" t="s">
        <v>187</v>
      </c>
      <c r="B11" s="2">
        <v>1896</v>
      </c>
      <c r="C11" s="2">
        <v>4268.7839999999997</v>
      </c>
      <c r="D11" s="2">
        <v>1376.1859999999999</v>
      </c>
      <c r="E11" s="2">
        <v>831.96889999999996</v>
      </c>
      <c r="F11" s="2">
        <v>2217.23</v>
      </c>
      <c r="G11" s="2">
        <v>2002.425</v>
      </c>
      <c r="H11" s="2">
        <v>5250.6670000000004</v>
      </c>
      <c r="I11" s="2">
        <v>4256.1629999999996</v>
      </c>
      <c r="J11" s="2">
        <v>4854.7420000000002</v>
      </c>
      <c r="K11" s="2">
        <v>3111.3780000000002</v>
      </c>
      <c r="L11" s="2">
        <v>7408.7939999999999</v>
      </c>
      <c r="M11" s="2">
        <v>0</v>
      </c>
      <c r="N11" s="2">
        <v>6.0067839999999997</v>
      </c>
      <c r="O11" s="2">
        <v>1.9002100000000001E-2</v>
      </c>
      <c r="P11" s="2">
        <v>1.2002159999999999</v>
      </c>
      <c r="Q11" s="2">
        <v>0</v>
      </c>
      <c r="R11" s="2">
        <v>35.000050000000002</v>
      </c>
      <c r="S11" s="2">
        <v>66.950770000000006</v>
      </c>
      <c r="T11" s="2">
        <v>73.650760000000005</v>
      </c>
      <c r="U11" s="2">
        <v>174.2029</v>
      </c>
      <c r="V11" s="2">
        <v>96.195970000000003</v>
      </c>
      <c r="W11" s="2">
        <v>845.27539999999999</v>
      </c>
      <c r="X11" s="2">
        <v>0</v>
      </c>
      <c r="Y11" s="2">
        <v>3.9974419999999999</v>
      </c>
      <c r="Z11" s="2">
        <v>6.9515000000000002E-3</v>
      </c>
      <c r="AA11" s="2">
        <v>0</v>
      </c>
      <c r="AB11" s="2">
        <v>10.81681</v>
      </c>
      <c r="AC11" s="2">
        <v>23.721979999999999</v>
      </c>
      <c r="AD11" s="2">
        <v>32.62527</v>
      </c>
      <c r="AE11" s="2">
        <v>79.660880000000006</v>
      </c>
      <c r="AF11" s="2">
        <v>164.81229999999999</v>
      </c>
      <c r="AG11" s="2">
        <v>137.5889</v>
      </c>
      <c r="AH11" s="2">
        <v>856.92989999999998</v>
      </c>
    </row>
    <row r="12" spans="1:34" x14ac:dyDescent="0.25">
      <c r="A12" t="s">
        <v>188</v>
      </c>
      <c r="B12" s="2">
        <v>2785</v>
      </c>
      <c r="C12" s="2">
        <v>6125.183</v>
      </c>
      <c r="D12" s="2">
        <v>2036.818</v>
      </c>
      <c r="E12" s="2">
        <v>1100.0820000000001</v>
      </c>
      <c r="F12" s="2">
        <v>2498.7469999999998</v>
      </c>
      <c r="G12" s="2">
        <v>2853.1669999999999</v>
      </c>
      <c r="H12" s="2">
        <v>6291.1880000000001</v>
      </c>
      <c r="I12" s="2">
        <v>6469.4930000000004</v>
      </c>
      <c r="J12" s="2">
        <v>7057.1850000000004</v>
      </c>
      <c r="K12" s="2">
        <v>3926.826</v>
      </c>
      <c r="L12" s="2">
        <v>8023.9470000000001</v>
      </c>
      <c r="M12" s="2">
        <v>14</v>
      </c>
      <c r="N12" s="2">
        <v>0</v>
      </c>
      <c r="O12" s="2">
        <v>1.355602</v>
      </c>
      <c r="P12" s="2">
        <v>3.1318169999999999</v>
      </c>
      <c r="Q12" s="2">
        <v>0</v>
      </c>
      <c r="R12" s="2">
        <v>94.457470000000001</v>
      </c>
      <c r="S12" s="2">
        <v>79.557509999999994</v>
      </c>
      <c r="T12" s="2">
        <v>129.30940000000001</v>
      </c>
      <c r="U12" s="2">
        <v>218.90880000000001</v>
      </c>
      <c r="V12" s="2">
        <v>100.29300000000001</v>
      </c>
      <c r="W12" s="2">
        <v>896.72270000000003</v>
      </c>
      <c r="X12" s="2">
        <v>0</v>
      </c>
      <c r="Y12" s="2">
        <v>2.3516119999999998</v>
      </c>
      <c r="Z12" s="2">
        <v>0.29188429999999999</v>
      </c>
      <c r="AA12" s="2">
        <v>0</v>
      </c>
      <c r="AB12" s="2">
        <v>8.0651449999999993</v>
      </c>
      <c r="AC12" s="2">
        <v>33.648650000000004</v>
      </c>
      <c r="AD12" s="2">
        <v>24.48499</v>
      </c>
      <c r="AE12" s="2">
        <v>69.103089999999995</v>
      </c>
      <c r="AF12" s="2">
        <v>245.56379999999999</v>
      </c>
      <c r="AG12" s="2">
        <v>116.7897</v>
      </c>
      <c r="AH12" s="2">
        <v>897.33010000000002</v>
      </c>
    </row>
    <row r="13" spans="1:34" x14ac:dyDescent="0.25">
      <c r="A13" t="s">
        <v>189</v>
      </c>
      <c r="B13" s="2">
        <v>3075</v>
      </c>
      <c r="C13" s="2">
        <v>6580.8580000000002</v>
      </c>
      <c r="D13" s="2">
        <v>2014.3030000000001</v>
      </c>
      <c r="E13" s="2">
        <v>1335.2719999999999</v>
      </c>
      <c r="F13" s="2">
        <v>2916.069</v>
      </c>
      <c r="G13" s="2">
        <v>3160.4340000000002</v>
      </c>
      <c r="H13" s="2">
        <v>6823.9</v>
      </c>
      <c r="I13" s="2">
        <v>6554.616</v>
      </c>
      <c r="J13" s="2">
        <v>8472.7199999999993</v>
      </c>
      <c r="K13" s="2">
        <v>4620.0069999999996</v>
      </c>
      <c r="L13" s="2">
        <v>13059.48</v>
      </c>
      <c r="M13" s="2">
        <v>9</v>
      </c>
      <c r="N13" s="2">
        <v>163.60820000000001</v>
      </c>
      <c r="O13" s="2">
        <v>0</v>
      </c>
      <c r="P13" s="2">
        <v>2.2859129999999999</v>
      </c>
      <c r="Q13" s="2">
        <v>47.402560000000001</v>
      </c>
      <c r="R13" s="2">
        <v>17.935939999999999</v>
      </c>
      <c r="S13" s="2">
        <v>165.6199</v>
      </c>
      <c r="T13" s="2">
        <v>90.414959999999994</v>
      </c>
      <c r="U13" s="2">
        <v>206.6755</v>
      </c>
      <c r="V13" s="2">
        <v>273.8861</v>
      </c>
      <c r="W13" s="2">
        <v>1350.924</v>
      </c>
      <c r="X13" s="2">
        <v>0</v>
      </c>
      <c r="Y13" s="2">
        <v>56.960509999999999</v>
      </c>
      <c r="Z13" s="2">
        <v>2.2708029999999999</v>
      </c>
      <c r="AA13" s="2">
        <v>0</v>
      </c>
      <c r="AB13" s="2">
        <v>0</v>
      </c>
      <c r="AC13" s="2">
        <v>31.72663</v>
      </c>
      <c r="AD13" s="2">
        <v>162.71850000000001</v>
      </c>
      <c r="AE13" s="2">
        <v>72.212549999999993</v>
      </c>
      <c r="AF13" s="2">
        <v>271.00189999999998</v>
      </c>
      <c r="AG13" s="2">
        <v>198.10169999999999</v>
      </c>
      <c r="AH13" s="2">
        <v>2150.5929999999998</v>
      </c>
    </row>
    <row r="14" spans="1:34" x14ac:dyDescent="0.25">
      <c r="A14" t="s">
        <v>190</v>
      </c>
      <c r="B14" s="2">
        <v>1168</v>
      </c>
      <c r="C14" s="2">
        <v>2834.6039999999998</v>
      </c>
      <c r="D14" s="2">
        <v>900.91719999999998</v>
      </c>
      <c r="E14" s="2">
        <v>296.05560000000003</v>
      </c>
      <c r="F14" s="2">
        <v>923.64940000000001</v>
      </c>
      <c r="G14" s="2">
        <v>1139.8989999999999</v>
      </c>
      <c r="H14" s="2">
        <v>2687.373</v>
      </c>
      <c r="I14" s="2">
        <v>2816.8690000000001</v>
      </c>
      <c r="J14" s="2">
        <v>3018.5709999999999</v>
      </c>
      <c r="K14" s="2">
        <v>2077.8159999999998</v>
      </c>
      <c r="L14" s="2">
        <v>4608.3320000000003</v>
      </c>
      <c r="M14" s="2">
        <v>24</v>
      </c>
      <c r="N14" s="2">
        <v>0.92451890000000003</v>
      </c>
      <c r="O14" s="2">
        <v>0</v>
      </c>
      <c r="P14" s="2">
        <v>0</v>
      </c>
      <c r="Q14" s="2">
        <v>5.224297</v>
      </c>
      <c r="R14" s="2">
        <v>11.991199999999999</v>
      </c>
      <c r="S14" s="2">
        <v>16.95776</v>
      </c>
      <c r="T14" s="2">
        <v>38.352870000000003</v>
      </c>
      <c r="U14" s="2">
        <v>57.153440000000003</v>
      </c>
      <c r="V14" s="2">
        <v>54.8371</v>
      </c>
      <c r="W14" s="2">
        <v>676.08540000000005</v>
      </c>
      <c r="X14" s="2">
        <v>0</v>
      </c>
      <c r="Y14" s="2">
        <v>50.553750000000001</v>
      </c>
      <c r="Z14" s="2">
        <v>0</v>
      </c>
      <c r="AA14" s="2">
        <v>0</v>
      </c>
      <c r="AB14" s="2">
        <v>24.417739999999998</v>
      </c>
      <c r="AC14" s="2">
        <v>2.8934989999999998</v>
      </c>
      <c r="AD14" s="2">
        <v>14.33713</v>
      </c>
      <c r="AE14" s="2">
        <v>22.371929999999999</v>
      </c>
      <c r="AF14" s="2">
        <v>23.210699999999999</v>
      </c>
      <c r="AG14" s="2">
        <v>74.019880000000001</v>
      </c>
      <c r="AH14" s="2">
        <v>670.58270000000005</v>
      </c>
    </row>
    <row r="15" spans="1:34" x14ac:dyDescent="0.25">
      <c r="A15" t="s">
        <v>191</v>
      </c>
      <c r="B15" s="2">
        <v>833</v>
      </c>
      <c r="C15" s="2">
        <v>1949.106</v>
      </c>
      <c r="D15" s="2">
        <v>549.89390000000003</v>
      </c>
      <c r="E15" s="2">
        <v>199.31139999999999</v>
      </c>
      <c r="F15" s="2">
        <v>739.58600000000001</v>
      </c>
      <c r="G15" s="2">
        <v>1079.7</v>
      </c>
      <c r="H15" s="2">
        <v>1928.3309999999999</v>
      </c>
      <c r="I15" s="2">
        <v>2078.9690000000001</v>
      </c>
      <c r="J15" s="2">
        <v>3008.127</v>
      </c>
      <c r="K15" s="2">
        <v>2346.6080000000002</v>
      </c>
      <c r="L15" s="2">
        <v>6662.7849999999999</v>
      </c>
      <c r="M15" s="2">
        <v>0</v>
      </c>
      <c r="N15" s="2">
        <v>0</v>
      </c>
      <c r="O15" s="2">
        <v>0</v>
      </c>
      <c r="P15" s="2">
        <v>0.23130120000000001</v>
      </c>
      <c r="Q15" s="2">
        <v>3.470405</v>
      </c>
      <c r="R15" s="2">
        <v>1.8269789999999999</v>
      </c>
      <c r="S15" s="2">
        <v>15.94007</v>
      </c>
      <c r="T15" s="2">
        <v>31.62651</v>
      </c>
      <c r="U15" s="2">
        <v>75.491919999999993</v>
      </c>
      <c r="V15" s="2">
        <v>159.3252</v>
      </c>
      <c r="W15" s="2">
        <v>496.51260000000002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44.521810000000002</v>
      </c>
      <c r="AD15" s="2">
        <v>44.098790000000001</v>
      </c>
      <c r="AE15" s="2">
        <v>21.66516</v>
      </c>
      <c r="AF15" s="2">
        <v>82.769810000000007</v>
      </c>
      <c r="AG15" s="2">
        <v>64.399969999999996</v>
      </c>
      <c r="AH15" s="2">
        <v>683.70280000000002</v>
      </c>
    </row>
    <row r="16" spans="1:34" x14ac:dyDescent="0.25">
      <c r="A16" t="s">
        <v>192</v>
      </c>
      <c r="B16" s="2">
        <v>9622</v>
      </c>
      <c r="C16" s="2">
        <v>22073.52</v>
      </c>
      <c r="D16" s="2">
        <v>6937.42</v>
      </c>
      <c r="E16" s="2">
        <v>3534.7159999999999</v>
      </c>
      <c r="F16" s="2">
        <v>9103.1029999999992</v>
      </c>
      <c r="G16" s="2">
        <v>12145.84</v>
      </c>
      <c r="H16" s="2">
        <v>26036.79</v>
      </c>
      <c r="I16" s="2">
        <v>25460.49</v>
      </c>
      <c r="J16" s="2">
        <v>23901.81</v>
      </c>
      <c r="K16" s="2">
        <v>13339.67</v>
      </c>
      <c r="L16" s="2">
        <v>32615.439999999999</v>
      </c>
      <c r="M16" s="2">
        <v>31</v>
      </c>
      <c r="N16" s="2">
        <v>71.529780000000002</v>
      </c>
      <c r="O16" s="2">
        <v>42.707990000000002</v>
      </c>
      <c r="P16" s="2">
        <v>210.5427</v>
      </c>
      <c r="Q16" s="2">
        <v>18.506540000000001</v>
      </c>
      <c r="R16" s="2">
        <v>90.794110000000003</v>
      </c>
      <c r="S16" s="2">
        <v>195.44880000000001</v>
      </c>
      <c r="T16" s="2">
        <v>390.87819999999999</v>
      </c>
      <c r="U16" s="2">
        <v>586.6721</v>
      </c>
      <c r="V16" s="2">
        <v>599.24800000000005</v>
      </c>
      <c r="W16" s="2">
        <v>3145.28</v>
      </c>
      <c r="X16" s="2">
        <v>0</v>
      </c>
      <c r="Y16" s="2">
        <v>76.819630000000004</v>
      </c>
      <c r="Z16" s="2">
        <v>0</v>
      </c>
      <c r="AA16" s="2">
        <v>145.84630000000001</v>
      </c>
      <c r="AB16" s="2">
        <v>48.230719999999998</v>
      </c>
      <c r="AC16" s="2">
        <v>26.43261</v>
      </c>
      <c r="AD16" s="2">
        <v>234.28739999999999</v>
      </c>
      <c r="AE16" s="2">
        <v>208.08179999999999</v>
      </c>
      <c r="AF16" s="2">
        <v>232.5592</v>
      </c>
      <c r="AG16" s="2">
        <v>371.05130000000003</v>
      </c>
      <c r="AH16" s="2">
        <v>2693.279</v>
      </c>
    </row>
    <row r="17" spans="1:34" x14ac:dyDescent="0.25">
      <c r="A17" t="s">
        <v>193</v>
      </c>
      <c r="B17" s="2">
        <v>5572</v>
      </c>
      <c r="C17" s="2">
        <v>12208.69</v>
      </c>
      <c r="D17" s="2">
        <v>3795.9850000000001</v>
      </c>
      <c r="E17" s="2">
        <v>2105.1550000000002</v>
      </c>
      <c r="F17" s="2">
        <v>5168.6350000000002</v>
      </c>
      <c r="G17" s="2">
        <v>5644.0450000000001</v>
      </c>
      <c r="H17" s="2">
        <v>11820.1</v>
      </c>
      <c r="I17" s="2">
        <v>11605.06</v>
      </c>
      <c r="J17" s="2">
        <v>12842.28</v>
      </c>
      <c r="K17" s="2">
        <v>8733.9860000000008</v>
      </c>
      <c r="L17" s="2">
        <v>21771.85</v>
      </c>
      <c r="M17" s="2">
        <v>11</v>
      </c>
      <c r="N17" s="2">
        <v>3.0604559999999998</v>
      </c>
      <c r="O17" s="2">
        <v>23.267669999999999</v>
      </c>
      <c r="P17" s="2">
        <v>0</v>
      </c>
      <c r="Q17" s="2">
        <v>11.542109999999999</v>
      </c>
      <c r="R17" s="2">
        <v>190.5136</v>
      </c>
      <c r="S17" s="2">
        <v>98.354690000000005</v>
      </c>
      <c r="T17" s="2">
        <v>188.6001</v>
      </c>
      <c r="U17" s="2">
        <v>502.4701</v>
      </c>
      <c r="V17" s="2">
        <v>419.59</v>
      </c>
      <c r="W17" s="2">
        <v>3198.1260000000002</v>
      </c>
      <c r="X17" s="2">
        <v>0</v>
      </c>
      <c r="Y17" s="2">
        <v>0</v>
      </c>
      <c r="Z17" s="2">
        <v>0</v>
      </c>
      <c r="AA17" s="2">
        <v>24.32957</v>
      </c>
      <c r="AB17" s="2">
        <v>79.766850000000005</v>
      </c>
      <c r="AC17" s="2">
        <v>101.7938</v>
      </c>
      <c r="AD17" s="2">
        <v>68.337350000000001</v>
      </c>
      <c r="AE17" s="2">
        <v>97.856179999999995</v>
      </c>
      <c r="AF17" s="2">
        <v>418.05939999999998</v>
      </c>
      <c r="AG17" s="2">
        <v>319.52440000000001</v>
      </c>
      <c r="AH17" s="2">
        <v>2976.0279999999998</v>
      </c>
    </row>
    <row r="18" spans="1:34" x14ac:dyDescent="0.25">
      <c r="A18" t="s">
        <v>194</v>
      </c>
      <c r="B18" s="2">
        <v>40</v>
      </c>
      <c r="C18" s="2">
        <v>240.98099999999999</v>
      </c>
      <c r="D18" s="2">
        <v>56.018990000000002</v>
      </c>
      <c r="E18" s="2">
        <v>35.006030000000003</v>
      </c>
      <c r="F18" s="2">
        <v>104.22150000000001</v>
      </c>
      <c r="G18" s="2">
        <v>64.100960000000001</v>
      </c>
      <c r="H18" s="2">
        <v>151.34200000000001</v>
      </c>
      <c r="I18" s="2">
        <v>195.0539</v>
      </c>
      <c r="J18" s="2">
        <v>210.7097</v>
      </c>
      <c r="K18" s="2">
        <v>244.65860000000001</v>
      </c>
      <c r="L18" s="2">
        <v>423.27440000000001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0.60962609999999995</v>
      </c>
      <c r="T18" s="2">
        <v>3.7713299999999998</v>
      </c>
      <c r="U18" s="2">
        <v>6.7668350000000004</v>
      </c>
      <c r="V18" s="2">
        <v>12.518269999999999</v>
      </c>
      <c r="W18" s="2">
        <v>57.552819999999997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9.9225599999999997E-2</v>
      </c>
      <c r="AE18" s="2">
        <v>2.176342</v>
      </c>
      <c r="AF18" s="2">
        <v>1.5348710000000001</v>
      </c>
      <c r="AG18" s="2">
        <v>0.43076900000000001</v>
      </c>
      <c r="AH18" s="2">
        <v>82.172820000000002</v>
      </c>
    </row>
    <row r="19" spans="1:34" x14ac:dyDescent="0.25">
      <c r="A19" t="s">
        <v>195</v>
      </c>
      <c r="B19" s="2">
        <v>306</v>
      </c>
      <c r="C19" s="2">
        <v>694.02419999999995</v>
      </c>
      <c r="D19" s="2">
        <v>263.97289999999998</v>
      </c>
      <c r="E19" s="2">
        <v>100.7975</v>
      </c>
      <c r="F19" s="2">
        <v>296.03590000000003</v>
      </c>
      <c r="G19" s="2">
        <v>313.23790000000002</v>
      </c>
      <c r="H19" s="2">
        <v>725.45799999999997</v>
      </c>
      <c r="I19" s="2">
        <v>735.1816</v>
      </c>
      <c r="J19" s="2">
        <v>762.32230000000004</v>
      </c>
      <c r="K19" s="2">
        <v>633.0856</v>
      </c>
      <c r="L19" s="2">
        <v>1356.8920000000001</v>
      </c>
      <c r="M19" s="2">
        <v>0</v>
      </c>
      <c r="N19" s="2">
        <v>0.12406689999999999</v>
      </c>
      <c r="O19" s="2">
        <v>0</v>
      </c>
      <c r="P19" s="2">
        <v>0</v>
      </c>
      <c r="Q19" s="2">
        <v>1.4166650000000001</v>
      </c>
      <c r="R19" s="2">
        <v>2.9173480000000001</v>
      </c>
      <c r="S19" s="2">
        <v>10.241619999999999</v>
      </c>
      <c r="T19" s="2">
        <v>24.776399999999999</v>
      </c>
      <c r="U19" s="2">
        <v>35.537990000000001</v>
      </c>
      <c r="V19" s="2">
        <v>47.900179999999999</v>
      </c>
      <c r="W19" s="2">
        <v>371.13869999999997</v>
      </c>
      <c r="X19" s="2">
        <v>0</v>
      </c>
      <c r="Y19" s="2">
        <v>0</v>
      </c>
      <c r="Z19" s="2">
        <v>0.87889499999999998</v>
      </c>
      <c r="AA19" s="2">
        <v>0</v>
      </c>
      <c r="AB19" s="2">
        <v>0.22612260000000001</v>
      </c>
      <c r="AC19" s="2">
        <v>1.6687E-3</v>
      </c>
      <c r="AD19" s="2">
        <v>1.1852339999999999</v>
      </c>
      <c r="AE19" s="2">
        <v>6.6853490000000004</v>
      </c>
      <c r="AF19" s="2">
        <v>16.074719999999999</v>
      </c>
      <c r="AG19" s="2">
        <v>35.918030000000002</v>
      </c>
      <c r="AH19" s="2">
        <v>409.9692</v>
      </c>
    </row>
    <row r="20" spans="1:34" x14ac:dyDescent="0.25">
      <c r="A20" t="s">
        <v>196</v>
      </c>
      <c r="B20" s="2">
        <v>352</v>
      </c>
      <c r="C20" s="2">
        <v>866.09379999999999</v>
      </c>
      <c r="D20" s="2">
        <v>256.93490000000003</v>
      </c>
      <c r="E20" s="2">
        <v>115.75069999999999</v>
      </c>
      <c r="F20" s="2">
        <v>413.03379999999999</v>
      </c>
      <c r="G20" s="2">
        <v>364.38</v>
      </c>
      <c r="H20" s="2">
        <v>934.07910000000004</v>
      </c>
      <c r="I20" s="2">
        <v>659.54780000000005</v>
      </c>
      <c r="J20" s="2">
        <v>844.60749999999996</v>
      </c>
      <c r="K20" s="2">
        <v>584.43380000000002</v>
      </c>
      <c r="L20" s="2">
        <v>1444.8040000000001</v>
      </c>
      <c r="M20" s="2">
        <v>0</v>
      </c>
      <c r="N20" s="2">
        <v>0</v>
      </c>
      <c r="O20" s="2">
        <v>0.97140150000000003</v>
      </c>
      <c r="P20" s="2">
        <v>1.93113E-2</v>
      </c>
      <c r="Q20" s="2">
        <v>0</v>
      </c>
      <c r="R20" s="2">
        <v>9.0570100000000001E-2</v>
      </c>
      <c r="S20" s="2">
        <v>2.6692870000000002</v>
      </c>
      <c r="T20" s="2">
        <v>5.8012379999999997</v>
      </c>
      <c r="U20" s="2">
        <v>14.035119999999999</v>
      </c>
      <c r="V20" s="2">
        <v>15.494490000000001</v>
      </c>
      <c r="W20" s="2">
        <v>235.56180000000001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0.2448912</v>
      </c>
      <c r="AD20" s="2">
        <v>7.8576290000000002</v>
      </c>
      <c r="AE20" s="2">
        <v>34.204329999999999</v>
      </c>
      <c r="AF20" s="2">
        <v>29.721679999999999</v>
      </c>
      <c r="AG20" s="2">
        <v>46.028640000000003</v>
      </c>
      <c r="AH20" s="2">
        <v>124.6339</v>
      </c>
    </row>
    <row r="21" spans="1:34" x14ac:dyDescent="0.25">
      <c r="A21" t="s">
        <v>197</v>
      </c>
      <c r="B21" s="2">
        <v>1440</v>
      </c>
      <c r="C21" s="2">
        <v>3072.8960000000002</v>
      </c>
      <c r="D21" s="2">
        <v>1075.0540000000001</v>
      </c>
      <c r="E21" s="2">
        <v>667.25490000000002</v>
      </c>
      <c r="F21" s="2">
        <v>1222.0350000000001</v>
      </c>
      <c r="G21" s="2">
        <v>1414.787</v>
      </c>
      <c r="H21" s="2">
        <v>3188.3470000000002</v>
      </c>
      <c r="I21" s="2">
        <v>3136.4769999999999</v>
      </c>
      <c r="J21" s="2">
        <v>3034.9639999999999</v>
      </c>
      <c r="K21" s="2">
        <v>1600.7090000000001</v>
      </c>
      <c r="L21" s="2">
        <v>3267.527</v>
      </c>
      <c r="M21" s="2">
        <v>12</v>
      </c>
      <c r="N21" s="2">
        <v>0.65647820000000001</v>
      </c>
      <c r="O21" s="2">
        <v>0</v>
      </c>
      <c r="P21" s="2">
        <v>0</v>
      </c>
      <c r="Q21" s="2">
        <v>1.995905</v>
      </c>
      <c r="R21" s="2">
        <v>0</v>
      </c>
      <c r="S21" s="2">
        <v>15.096360000000001</v>
      </c>
      <c r="T21" s="2">
        <v>36.6496</v>
      </c>
      <c r="U21" s="2">
        <v>49.807659999999998</v>
      </c>
      <c r="V21" s="2">
        <v>37.79121</v>
      </c>
      <c r="W21" s="2">
        <v>255.66079999999999</v>
      </c>
      <c r="X21" s="2">
        <v>0</v>
      </c>
      <c r="Y21" s="2">
        <v>0.14464830000000001</v>
      </c>
      <c r="Z21" s="2">
        <v>18.24869</v>
      </c>
      <c r="AA21" s="2">
        <v>0</v>
      </c>
      <c r="AB21" s="2">
        <v>0.98525580000000001</v>
      </c>
      <c r="AC21" s="2">
        <v>1.355861</v>
      </c>
      <c r="AD21" s="2">
        <v>9.8870730000000009</v>
      </c>
      <c r="AE21" s="2">
        <v>10.22171</v>
      </c>
      <c r="AF21" s="2">
        <v>13.72343</v>
      </c>
      <c r="AG21" s="2">
        <v>29.912089999999999</v>
      </c>
      <c r="AH21" s="2">
        <v>207.8126</v>
      </c>
    </row>
    <row r="22" spans="1:34" x14ac:dyDescent="0.25">
      <c r="A22" t="s">
        <v>198</v>
      </c>
      <c r="B22" s="2">
        <v>11646</v>
      </c>
      <c r="C22" s="2">
        <v>26026.04</v>
      </c>
      <c r="D22" s="2">
        <v>7617.4139999999998</v>
      </c>
      <c r="E22" s="2">
        <v>4520.7830000000004</v>
      </c>
      <c r="F22" s="2">
        <v>11900.07</v>
      </c>
      <c r="G22" s="2">
        <v>13741.26</v>
      </c>
      <c r="H22" s="2">
        <v>27878.07</v>
      </c>
      <c r="I22" s="2">
        <v>24362.91</v>
      </c>
      <c r="J22" s="2">
        <v>26340.28</v>
      </c>
      <c r="K22" s="2">
        <v>15120</v>
      </c>
      <c r="L22" s="2">
        <v>41031.64</v>
      </c>
      <c r="M22" s="2">
        <v>86</v>
      </c>
      <c r="N22" s="2">
        <v>318.05970000000002</v>
      </c>
      <c r="O22" s="2">
        <v>73.482489999999999</v>
      </c>
      <c r="P22" s="2">
        <v>0</v>
      </c>
      <c r="Q22" s="2">
        <v>72.435559999999995</v>
      </c>
      <c r="R22" s="2">
        <v>40.872900000000001</v>
      </c>
      <c r="S22" s="2">
        <v>82.016750000000002</v>
      </c>
      <c r="T22" s="2">
        <v>224.1259</v>
      </c>
      <c r="U22" s="2">
        <v>523.60879999999997</v>
      </c>
      <c r="V22" s="2">
        <v>452.03269999999998</v>
      </c>
      <c r="W22" s="2">
        <v>3620.9</v>
      </c>
      <c r="X22" s="2">
        <v>0</v>
      </c>
      <c r="Y22" s="2">
        <v>0</v>
      </c>
      <c r="Z22" s="2">
        <v>0</v>
      </c>
      <c r="AA22" s="2">
        <v>0</v>
      </c>
      <c r="AB22" s="2">
        <v>38.427950000000003</v>
      </c>
      <c r="AC22" s="2">
        <v>17.72484</v>
      </c>
      <c r="AD22" s="2">
        <v>299.90929999999997</v>
      </c>
      <c r="AE22" s="2">
        <v>274.68119999999999</v>
      </c>
      <c r="AF22" s="2">
        <v>451.53370000000001</v>
      </c>
      <c r="AG22" s="2">
        <v>348.27499999999998</v>
      </c>
      <c r="AH22" s="2">
        <v>3367.4639999999999</v>
      </c>
    </row>
    <row r="23" spans="1:34" x14ac:dyDescent="0.25">
      <c r="A23" t="s">
        <v>199</v>
      </c>
      <c r="B23" s="2">
        <v>1511</v>
      </c>
      <c r="C23" s="2">
        <v>3173.0369999999998</v>
      </c>
      <c r="D23" s="2">
        <v>910.02340000000004</v>
      </c>
      <c r="E23" s="2">
        <v>384.63900000000001</v>
      </c>
      <c r="F23" s="2">
        <v>1241.115</v>
      </c>
      <c r="G23" s="2">
        <v>1397.7840000000001</v>
      </c>
      <c r="H23" s="2">
        <v>2589.4850000000001</v>
      </c>
      <c r="I23" s="2">
        <v>2432.8649999999998</v>
      </c>
      <c r="J23" s="2">
        <v>2528.5230000000001</v>
      </c>
      <c r="K23" s="2">
        <v>1361.1210000000001</v>
      </c>
      <c r="L23" s="2">
        <v>3668.07</v>
      </c>
      <c r="M23" s="2">
        <v>35</v>
      </c>
      <c r="N23" s="2">
        <v>27.662649999999999</v>
      </c>
      <c r="O23" s="2">
        <v>0</v>
      </c>
      <c r="P23" s="2">
        <v>0</v>
      </c>
      <c r="Q23" s="2">
        <v>16.107790000000001</v>
      </c>
      <c r="R23" s="2">
        <v>38.78528</v>
      </c>
      <c r="S23" s="2">
        <v>45.762590000000003</v>
      </c>
      <c r="T23" s="2">
        <v>105.31789999999999</v>
      </c>
      <c r="U23" s="2">
        <v>148.3175</v>
      </c>
      <c r="V23" s="2">
        <v>105.8326</v>
      </c>
      <c r="W23" s="2">
        <v>492.59629999999999</v>
      </c>
      <c r="X23" s="2">
        <v>0</v>
      </c>
      <c r="Y23" s="2">
        <v>38.419820000000001</v>
      </c>
      <c r="Z23" s="2">
        <v>10.85758</v>
      </c>
      <c r="AA23" s="2">
        <v>0</v>
      </c>
      <c r="AB23" s="2">
        <v>33.239519999999999</v>
      </c>
      <c r="AC23" s="2">
        <v>0.40843160000000001</v>
      </c>
      <c r="AD23" s="2">
        <v>25.44895</v>
      </c>
      <c r="AE23" s="2">
        <v>56.517110000000002</v>
      </c>
      <c r="AF23" s="2">
        <v>94.504949999999994</v>
      </c>
      <c r="AG23" s="2">
        <v>181.22540000000001</v>
      </c>
      <c r="AH23" s="2">
        <v>430.33359999999999</v>
      </c>
    </row>
    <row r="24" spans="1:34" x14ac:dyDescent="0.25">
      <c r="A24" t="s">
        <v>200</v>
      </c>
      <c r="B24" s="2">
        <v>4129</v>
      </c>
      <c r="C24" s="2">
        <v>9761.4950000000008</v>
      </c>
      <c r="D24" s="2">
        <v>2999.8020000000001</v>
      </c>
      <c r="E24" s="2">
        <v>1470.8879999999999</v>
      </c>
      <c r="F24" s="2">
        <v>3754.393</v>
      </c>
      <c r="G24" s="2">
        <v>4776.9930000000004</v>
      </c>
      <c r="H24" s="2">
        <v>8997.0149999999994</v>
      </c>
      <c r="I24" s="2">
        <v>9474.9560000000001</v>
      </c>
      <c r="J24" s="2">
        <v>10551.64</v>
      </c>
      <c r="K24" s="2">
        <v>6816.3069999999998</v>
      </c>
      <c r="L24" s="2">
        <v>18614.91</v>
      </c>
      <c r="M24" s="2">
        <v>97</v>
      </c>
      <c r="N24" s="2">
        <v>48.079900000000002</v>
      </c>
      <c r="O24" s="2">
        <v>0</v>
      </c>
      <c r="P24" s="2">
        <v>1.4511609999999999</v>
      </c>
      <c r="Q24" s="2">
        <v>27.06589</v>
      </c>
      <c r="R24" s="2">
        <v>13.040010000000001</v>
      </c>
      <c r="S24" s="2">
        <v>111.13120000000001</v>
      </c>
      <c r="T24" s="2">
        <v>109.6395</v>
      </c>
      <c r="U24" s="2">
        <v>212.60489999999999</v>
      </c>
      <c r="V24" s="2">
        <v>368.81180000000001</v>
      </c>
      <c r="W24" s="2">
        <v>1780.6479999999999</v>
      </c>
      <c r="X24" s="2">
        <v>0</v>
      </c>
      <c r="Y24" s="2">
        <v>89.166439999999994</v>
      </c>
      <c r="Z24" s="2">
        <v>3.4566599999999998</v>
      </c>
      <c r="AA24" s="2">
        <v>0</v>
      </c>
      <c r="AB24" s="2">
        <v>0</v>
      </c>
      <c r="AC24" s="2">
        <v>17.048940000000002</v>
      </c>
      <c r="AD24" s="2">
        <v>211.51599999999999</v>
      </c>
      <c r="AE24" s="2">
        <v>190.4118</v>
      </c>
      <c r="AF24" s="2">
        <v>194.0966</v>
      </c>
      <c r="AG24" s="2">
        <v>221.9915</v>
      </c>
      <c r="AH24" s="2">
        <v>2031.44</v>
      </c>
    </row>
    <row r="25" spans="1:34" x14ac:dyDescent="0.25">
      <c r="A25" t="s">
        <v>201</v>
      </c>
      <c r="B25" s="2">
        <v>3999</v>
      </c>
      <c r="C25" s="2">
        <v>8391.0650000000005</v>
      </c>
      <c r="D25" s="2">
        <v>2487.0120000000002</v>
      </c>
      <c r="E25" s="2">
        <v>1596.4290000000001</v>
      </c>
      <c r="F25" s="2">
        <v>3794.424</v>
      </c>
      <c r="G25" s="2">
        <v>4158.3490000000002</v>
      </c>
      <c r="H25" s="2">
        <v>7953.0330000000004</v>
      </c>
      <c r="I25" s="2">
        <v>7240.8469999999998</v>
      </c>
      <c r="J25" s="2">
        <v>7551.27</v>
      </c>
      <c r="K25" s="2">
        <v>4689.848</v>
      </c>
      <c r="L25" s="2">
        <v>11953.08</v>
      </c>
      <c r="M25" s="2">
        <v>1.821056</v>
      </c>
      <c r="N25" s="2">
        <v>57.421790000000001</v>
      </c>
      <c r="O25" s="2">
        <v>1.9890289999999999</v>
      </c>
      <c r="P25" s="2">
        <v>18.096260000000001</v>
      </c>
      <c r="Q25" s="2">
        <v>0</v>
      </c>
      <c r="R25" s="2">
        <v>90.467449999999999</v>
      </c>
      <c r="S25" s="2">
        <v>81.198729999999998</v>
      </c>
      <c r="T25" s="2">
        <v>113.5506</v>
      </c>
      <c r="U25" s="2">
        <v>250.2268</v>
      </c>
      <c r="V25" s="2">
        <v>217.49090000000001</v>
      </c>
      <c r="W25" s="2">
        <v>1369.1949999999999</v>
      </c>
      <c r="X25" s="2">
        <v>47.178939999999997</v>
      </c>
      <c r="Y25" s="2">
        <v>25.511199999999999</v>
      </c>
      <c r="Z25" s="2">
        <v>0</v>
      </c>
      <c r="AA25" s="2">
        <v>29.151679999999999</v>
      </c>
      <c r="AB25" s="2">
        <v>0</v>
      </c>
      <c r="AC25" s="2">
        <v>16.84478</v>
      </c>
      <c r="AD25" s="2">
        <v>54.241250000000001</v>
      </c>
      <c r="AE25" s="2">
        <v>154.46109999999999</v>
      </c>
      <c r="AF25" s="2">
        <v>137.2013</v>
      </c>
      <c r="AG25" s="2">
        <v>257.86930000000001</v>
      </c>
      <c r="AH25" s="2">
        <v>1203.72</v>
      </c>
    </row>
    <row r="26" spans="1:34" x14ac:dyDescent="0.25">
      <c r="A26" t="s">
        <v>202</v>
      </c>
      <c r="B26" s="2">
        <v>412</v>
      </c>
      <c r="C26" s="2">
        <v>872.99760000000003</v>
      </c>
      <c r="D26" s="2">
        <v>284.00240000000002</v>
      </c>
      <c r="E26" s="2">
        <v>67.975229999999996</v>
      </c>
      <c r="F26" s="2">
        <v>344.84660000000002</v>
      </c>
      <c r="G26" s="2">
        <v>328.11750000000001</v>
      </c>
      <c r="H26" s="2">
        <v>740.02880000000005</v>
      </c>
      <c r="I26" s="2">
        <v>927.65800000000002</v>
      </c>
      <c r="J26" s="2">
        <v>924.98080000000004</v>
      </c>
      <c r="K26" s="2">
        <v>476.50439999999998</v>
      </c>
      <c r="L26" s="2">
        <v>1621.0329999999999</v>
      </c>
      <c r="M26" s="2">
        <v>2</v>
      </c>
      <c r="N26" s="2">
        <v>0</v>
      </c>
      <c r="O26" s="2">
        <v>0</v>
      </c>
      <c r="P26" s="2">
        <v>0.96466739999999995</v>
      </c>
      <c r="Q26" s="2">
        <v>0</v>
      </c>
      <c r="R26" s="2">
        <v>6.6070289999999998</v>
      </c>
      <c r="S26" s="2">
        <v>10.912190000000001</v>
      </c>
      <c r="T26" s="2">
        <v>20.781009999999998</v>
      </c>
      <c r="U26" s="2">
        <v>52.743450000000003</v>
      </c>
      <c r="V26" s="2">
        <v>33.24633</v>
      </c>
      <c r="W26" s="2">
        <v>214.11150000000001</v>
      </c>
      <c r="X26" s="2">
        <v>0</v>
      </c>
      <c r="Y26" s="2">
        <v>0</v>
      </c>
      <c r="Z26" s="2">
        <v>0</v>
      </c>
      <c r="AA26" s="2">
        <v>2.0035419999999999</v>
      </c>
      <c r="AB26" s="2">
        <v>0</v>
      </c>
      <c r="AC26" s="2">
        <v>2.797237</v>
      </c>
      <c r="AD26" s="2">
        <v>16.686029999999999</v>
      </c>
      <c r="AE26" s="2">
        <v>18.001429999999999</v>
      </c>
      <c r="AF26" s="2">
        <v>17.731200000000001</v>
      </c>
      <c r="AG26" s="2">
        <v>9.4146359999999998</v>
      </c>
      <c r="AH26" s="2">
        <v>188.85499999999999</v>
      </c>
    </row>
    <row r="27" spans="1:34" x14ac:dyDescent="0.25">
      <c r="A27" t="s">
        <v>203</v>
      </c>
      <c r="B27" s="2">
        <v>17708</v>
      </c>
      <c r="C27" s="2">
        <v>39441.79</v>
      </c>
      <c r="D27" s="2">
        <v>12346.72</v>
      </c>
      <c r="E27" s="2">
        <v>12065.1</v>
      </c>
      <c r="F27" s="2">
        <v>34330.089999999997</v>
      </c>
      <c r="G27" s="2">
        <v>25782.33</v>
      </c>
      <c r="H27" s="2">
        <v>46583.98</v>
      </c>
      <c r="I27" s="2">
        <v>42777.77</v>
      </c>
      <c r="J27" s="2">
        <v>44370.48</v>
      </c>
      <c r="K27" s="2">
        <v>22983.3</v>
      </c>
      <c r="L27" s="2">
        <v>61338.05</v>
      </c>
      <c r="M27" s="2">
        <v>27</v>
      </c>
      <c r="N27" s="2">
        <v>170.24539999999999</v>
      </c>
      <c r="O27" s="2">
        <v>23.763439999999999</v>
      </c>
      <c r="P27" s="2">
        <v>153.10220000000001</v>
      </c>
      <c r="Q27" s="2">
        <v>211.92760000000001</v>
      </c>
      <c r="R27" s="2">
        <v>168.423</v>
      </c>
      <c r="S27" s="2">
        <v>686.88350000000003</v>
      </c>
      <c r="T27" s="2">
        <v>805.37549999999999</v>
      </c>
      <c r="U27" s="2">
        <v>1022.522</v>
      </c>
      <c r="V27" s="2">
        <v>682.32539999999995</v>
      </c>
      <c r="W27" s="2">
        <v>5849.3459999999995</v>
      </c>
      <c r="X27" s="2">
        <v>0</v>
      </c>
      <c r="Y27" s="2">
        <v>81.728669999999994</v>
      </c>
      <c r="Z27" s="2">
        <v>28.75365</v>
      </c>
      <c r="AA27" s="2">
        <v>38.669969999999999</v>
      </c>
      <c r="AB27" s="2">
        <v>170.9658</v>
      </c>
      <c r="AC27" s="2">
        <v>181.04480000000001</v>
      </c>
      <c r="AD27" s="2">
        <v>230.6369</v>
      </c>
      <c r="AE27" s="2">
        <v>450.6395</v>
      </c>
      <c r="AF27" s="2">
        <v>1072.7850000000001</v>
      </c>
      <c r="AG27" s="2">
        <v>879.6422</v>
      </c>
      <c r="AH27" s="2">
        <v>6083.6059999999998</v>
      </c>
    </row>
    <row r="28" spans="1:34" x14ac:dyDescent="0.25">
      <c r="A28" t="s">
        <v>204</v>
      </c>
      <c r="B28" s="2">
        <v>2122</v>
      </c>
      <c r="C28" s="2">
        <v>4784.1319999999996</v>
      </c>
      <c r="D28" s="2">
        <v>1419.491</v>
      </c>
      <c r="E28" s="2">
        <v>772.27099999999996</v>
      </c>
      <c r="F28" s="2">
        <v>2166.7840000000001</v>
      </c>
      <c r="G28" s="2">
        <v>2144.3029999999999</v>
      </c>
      <c r="H28" s="2">
        <v>5039.875</v>
      </c>
      <c r="I28" s="2">
        <v>4883.5950000000003</v>
      </c>
      <c r="J28" s="2">
        <v>6181.6180000000004</v>
      </c>
      <c r="K28" s="2">
        <v>4717.8379999999997</v>
      </c>
      <c r="L28" s="2">
        <v>12195.39</v>
      </c>
      <c r="M28" s="2">
        <v>0</v>
      </c>
      <c r="N28" s="2">
        <v>81.670839999999998</v>
      </c>
      <c r="O28" s="2">
        <v>3.71195E-2</v>
      </c>
      <c r="P28" s="2">
        <v>1.1873039999999999</v>
      </c>
      <c r="Q28" s="2">
        <v>0</v>
      </c>
      <c r="R28" s="2">
        <v>27.31352</v>
      </c>
      <c r="S28" s="2">
        <v>43.426990000000004</v>
      </c>
      <c r="T28" s="2">
        <v>76.062860000000001</v>
      </c>
      <c r="U28" s="2">
        <v>139.59960000000001</v>
      </c>
      <c r="V28" s="2">
        <v>93.126189999999994</v>
      </c>
      <c r="W28" s="2">
        <v>1086.1079999999999</v>
      </c>
      <c r="X28" s="2">
        <v>0</v>
      </c>
      <c r="Y28" s="2">
        <v>7.3478960000000004</v>
      </c>
      <c r="Z28" s="2">
        <v>0.32131850000000001</v>
      </c>
      <c r="AA28" s="2">
        <v>0</v>
      </c>
      <c r="AB28" s="2">
        <v>3.2298460000000002</v>
      </c>
      <c r="AC28" s="2">
        <v>13.867559999999999</v>
      </c>
      <c r="AD28" s="2">
        <v>16.97297</v>
      </c>
      <c r="AE28" s="2">
        <v>45.526429999999998</v>
      </c>
      <c r="AF28" s="2">
        <v>134.22049999999999</v>
      </c>
      <c r="AG28" s="2">
        <v>103.1824</v>
      </c>
      <c r="AH28" s="2">
        <v>1227.498</v>
      </c>
    </row>
    <row r="29" spans="1:34" x14ac:dyDescent="0.25">
      <c r="A29" t="s">
        <v>205</v>
      </c>
      <c r="B29" s="2">
        <v>7555</v>
      </c>
      <c r="C29" s="2">
        <v>16138.08</v>
      </c>
      <c r="D29" s="2">
        <v>4898.8019999999997</v>
      </c>
      <c r="E29" s="2">
        <v>2633.5459999999998</v>
      </c>
      <c r="F29" s="2">
        <v>7081.79</v>
      </c>
      <c r="G29" s="2">
        <v>8274.6260000000002</v>
      </c>
      <c r="H29" s="2">
        <v>15902.91</v>
      </c>
      <c r="I29" s="2">
        <v>14729.66</v>
      </c>
      <c r="J29" s="2">
        <v>14972.38</v>
      </c>
      <c r="K29" s="2">
        <v>8133.8779999999997</v>
      </c>
      <c r="L29" s="2">
        <v>18611.240000000002</v>
      </c>
      <c r="M29" s="2">
        <v>0</v>
      </c>
      <c r="N29" s="2">
        <v>23.932960000000001</v>
      </c>
      <c r="O29" s="2">
        <v>38.966610000000003</v>
      </c>
      <c r="P29" s="2">
        <v>40.699039999999997</v>
      </c>
      <c r="Q29" s="2">
        <v>104.6396</v>
      </c>
      <c r="R29" s="2">
        <v>120.8103</v>
      </c>
      <c r="S29" s="2">
        <v>237.5746</v>
      </c>
      <c r="T29" s="2">
        <v>191.22059999999999</v>
      </c>
      <c r="U29" s="2">
        <v>512.73990000000003</v>
      </c>
      <c r="V29" s="2">
        <v>333.44619999999998</v>
      </c>
      <c r="W29" s="2">
        <v>2052.15</v>
      </c>
      <c r="X29" s="2">
        <v>0</v>
      </c>
      <c r="Y29" s="2">
        <v>26.617380000000001</v>
      </c>
      <c r="Z29" s="2">
        <v>21.604209999999998</v>
      </c>
      <c r="AA29" s="2">
        <v>8.7642710000000008</v>
      </c>
      <c r="AB29" s="2">
        <v>40.109099999999998</v>
      </c>
      <c r="AC29" s="2">
        <v>85.106800000000007</v>
      </c>
      <c r="AD29" s="2">
        <v>284.5564</v>
      </c>
      <c r="AE29" s="2">
        <v>161.34119999999999</v>
      </c>
      <c r="AF29" s="2">
        <v>521.17380000000003</v>
      </c>
      <c r="AG29" s="2">
        <v>226.0352</v>
      </c>
      <c r="AH29" s="2">
        <v>2475.614</v>
      </c>
    </row>
    <row r="30" spans="1:34" x14ac:dyDescent="0.25">
      <c r="A30" t="s">
        <v>206</v>
      </c>
      <c r="B30" s="2">
        <v>2076</v>
      </c>
      <c r="C30" s="2">
        <v>4566.125</v>
      </c>
      <c r="D30" s="2">
        <v>1294.105</v>
      </c>
      <c r="E30" s="2">
        <v>735.49540000000002</v>
      </c>
      <c r="F30" s="2">
        <v>1790.605</v>
      </c>
      <c r="G30" s="2">
        <v>1784.3779999999999</v>
      </c>
      <c r="H30" s="2">
        <v>3141.2359999999999</v>
      </c>
      <c r="I30" s="2">
        <v>2985.6770000000001</v>
      </c>
      <c r="J30" s="2">
        <v>2750.9450000000002</v>
      </c>
      <c r="K30" s="2">
        <v>1343.787</v>
      </c>
      <c r="L30" s="2">
        <v>4017.241</v>
      </c>
      <c r="M30" s="2">
        <v>11</v>
      </c>
      <c r="N30" s="2">
        <v>26.114439999999998</v>
      </c>
      <c r="O30" s="2">
        <v>0</v>
      </c>
      <c r="P30" s="2">
        <v>1.832722</v>
      </c>
      <c r="Q30" s="2">
        <v>0</v>
      </c>
      <c r="R30" s="2">
        <v>19.502700000000001</v>
      </c>
      <c r="S30" s="2">
        <v>28.426369999999999</v>
      </c>
      <c r="T30" s="2">
        <v>63.70879</v>
      </c>
      <c r="U30" s="2">
        <v>117.1146</v>
      </c>
      <c r="V30" s="2">
        <v>82.986840000000001</v>
      </c>
      <c r="W30" s="2">
        <v>417.5745</v>
      </c>
      <c r="X30" s="2">
        <v>0</v>
      </c>
      <c r="Y30" s="2">
        <v>6.6554960000000003</v>
      </c>
      <c r="Z30" s="2">
        <v>0</v>
      </c>
      <c r="AA30" s="2">
        <v>2.3781460000000001</v>
      </c>
      <c r="AB30" s="2">
        <v>0</v>
      </c>
      <c r="AC30" s="2">
        <v>20.629519999999999</v>
      </c>
      <c r="AD30" s="2">
        <v>36.32743</v>
      </c>
      <c r="AE30" s="2">
        <v>77.179630000000003</v>
      </c>
      <c r="AF30" s="2">
        <v>52.770319999999998</v>
      </c>
      <c r="AG30" s="2">
        <v>44.020290000000003</v>
      </c>
      <c r="AH30" s="2">
        <v>328.18450000000001</v>
      </c>
    </row>
    <row r="31" spans="1:34" x14ac:dyDescent="0.25">
      <c r="A31" t="s">
        <v>207</v>
      </c>
      <c r="B31" s="2">
        <v>21791.54</v>
      </c>
      <c r="C31" s="2">
        <v>47480.98</v>
      </c>
      <c r="D31" s="2">
        <v>14118.5</v>
      </c>
      <c r="E31" s="2">
        <v>8953.8970000000008</v>
      </c>
      <c r="F31" s="2">
        <v>21384.880000000001</v>
      </c>
      <c r="G31" s="2">
        <v>23509.26</v>
      </c>
      <c r="H31" s="2">
        <v>45395.73</v>
      </c>
      <c r="I31" s="2">
        <v>39379.11</v>
      </c>
      <c r="J31" s="2">
        <v>37103.07</v>
      </c>
      <c r="K31" s="2">
        <v>19829.150000000001</v>
      </c>
      <c r="L31" s="2">
        <v>44172.12</v>
      </c>
      <c r="M31" s="2">
        <v>19.892749999999999</v>
      </c>
      <c r="N31" s="2">
        <v>266.5795</v>
      </c>
      <c r="O31" s="2">
        <v>21.724820000000001</v>
      </c>
      <c r="P31" s="2">
        <v>10.575989999999999</v>
      </c>
      <c r="Q31" s="2">
        <v>74.415120000000002</v>
      </c>
      <c r="R31" s="2">
        <v>105.6909</v>
      </c>
      <c r="S31" s="2">
        <v>718.11320000000001</v>
      </c>
      <c r="T31" s="2">
        <v>559.11969999999997</v>
      </c>
      <c r="U31" s="2">
        <v>571.38639999999998</v>
      </c>
      <c r="V31" s="2">
        <v>622.56089999999995</v>
      </c>
      <c r="W31" s="2">
        <v>3693.9659999999999</v>
      </c>
      <c r="X31" s="2">
        <v>175.56909999999999</v>
      </c>
      <c r="Y31" s="2">
        <v>142.7466</v>
      </c>
      <c r="Z31" s="2">
        <v>154.476</v>
      </c>
      <c r="AA31" s="2">
        <v>53.117310000000003</v>
      </c>
      <c r="AB31" s="2">
        <v>148.82769999999999</v>
      </c>
      <c r="AC31" s="2">
        <v>41.158819999999999</v>
      </c>
      <c r="AD31" s="2">
        <v>236.6601</v>
      </c>
      <c r="AE31" s="2">
        <v>483.8725</v>
      </c>
      <c r="AF31" s="2">
        <v>924.46659999999997</v>
      </c>
      <c r="AG31" s="2">
        <v>715.92700000000002</v>
      </c>
      <c r="AH31" s="2">
        <v>4848.9139999999998</v>
      </c>
    </row>
    <row r="32" spans="1:34" x14ac:dyDescent="0.25">
      <c r="A32" t="s">
        <v>208</v>
      </c>
      <c r="B32" s="2">
        <v>823</v>
      </c>
      <c r="C32" s="2">
        <v>1852.1389999999999</v>
      </c>
      <c r="D32" s="2">
        <v>586.86099999999999</v>
      </c>
      <c r="E32" s="2">
        <v>438.89339999999999</v>
      </c>
      <c r="F32" s="2">
        <v>641.39549999999997</v>
      </c>
      <c r="G32" s="2">
        <v>657.60810000000004</v>
      </c>
      <c r="H32" s="2">
        <v>1303.568</v>
      </c>
      <c r="I32" s="2">
        <v>1473.248</v>
      </c>
      <c r="J32" s="2">
        <v>1303.7190000000001</v>
      </c>
      <c r="K32" s="2">
        <v>689.93539999999996</v>
      </c>
      <c r="L32" s="2">
        <v>1407.979</v>
      </c>
      <c r="M32" s="2">
        <v>24</v>
      </c>
      <c r="N32" s="2">
        <v>0</v>
      </c>
      <c r="O32" s="2">
        <v>0</v>
      </c>
      <c r="P32" s="2">
        <v>0</v>
      </c>
      <c r="Q32" s="2">
        <v>10.23865</v>
      </c>
      <c r="R32" s="2">
        <v>4.8864239999999999</v>
      </c>
      <c r="S32" s="2">
        <v>27.873390000000001</v>
      </c>
      <c r="T32" s="2">
        <v>44.101909999999997</v>
      </c>
      <c r="U32" s="2">
        <v>51.785879999999999</v>
      </c>
      <c r="V32" s="2">
        <v>35.784599999999998</v>
      </c>
      <c r="W32" s="2">
        <v>191.80029999999999</v>
      </c>
      <c r="X32" s="2">
        <v>0</v>
      </c>
      <c r="Y32" s="2">
        <v>0</v>
      </c>
      <c r="Z32" s="2">
        <v>0</v>
      </c>
      <c r="AA32" s="2">
        <v>0</v>
      </c>
      <c r="AB32" s="2">
        <v>2.2206709999999998</v>
      </c>
      <c r="AC32" s="2">
        <v>0.35976259999999999</v>
      </c>
      <c r="AD32" s="2">
        <v>7.905767</v>
      </c>
      <c r="AE32" s="2">
        <v>17.129660000000001</v>
      </c>
      <c r="AF32" s="2">
        <v>26.500060000000001</v>
      </c>
      <c r="AG32" s="2">
        <v>44.845869999999998</v>
      </c>
      <c r="AH32" s="2">
        <v>288.22109999999998</v>
      </c>
    </row>
    <row r="33" spans="1:34" x14ac:dyDescent="0.25">
      <c r="A33" t="s">
        <v>209</v>
      </c>
      <c r="B33" s="2">
        <v>41020</v>
      </c>
      <c r="C33" s="2">
        <v>84369.2</v>
      </c>
      <c r="D33" s="2">
        <v>24355.75</v>
      </c>
      <c r="E33" s="2">
        <v>16117.2</v>
      </c>
      <c r="F33" s="2">
        <v>45830.09</v>
      </c>
      <c r="G33" s="2">
        <v>71069.070000000007</v>
      </c>
      <c r="H33" s="2">
        <v>148189.6</v>
      </c>
      <c r="I33" s="2">
        <v>118663.1</v>
      </c>
      <c r="J33" s="2">
        <v>94090.03</v>
      </c>
      <c r="K33" s="2">
        <v>42244.27</v>
      </c>
      <c r="L33" s="2">
        <v>92711.09</v>
      </c>
      <c r="M33" s="2">
        <v>89</v>
      </c>
      <c r="N33" s="2">
        <v>174.2139</v>
      </c>
      <c r="O33" s="2">
        <v>0</v>
      </c>
      <c r="P33" s="2">
        <v>129.7637</v>
      </c>
      <c r="Q33" s="2">
        <v>503.62639999999999</v>
      </c>
      <c r="R33" s="2">
        <v>219.4863</v>
      </c>
      <c r="S33" s="2">
        <v>929.64369999999997</v>
      </c>
      <c r="T33" s="2">
        <v>1229.479</v>
      </c>
      <c r="U33" s="2">
        <v>1779.3689999999999</v>
      </c>
      <c r="V33" s="2">
        <v>1679.306</v>
      </c>
      <c r="W33" s="2">
        <v>6693.5140000000001</v>
      </c>
      <c r="X33" s="2">
        <v>0</v>
      </c>
      <c r="Y33" s="2">
        <v>168.84200000000001</v>
      </c>
      <c r="Z33" s="2">
        <v>17.00319</v>
      </c>
      <c r="AA33" s="2">
        <v>13.47603</v>
      </c>
      <c r="AB33" s="2">
        <v>44.042639999999999</v>
      </c>
      <c r="AC33" s="2">
        <v>463.90530000000001</v>
      </c>
      <c r="AD33" s="2">
        <v>747.90940000000001</v>
      </c>
      <c r="AE33" s="2">
        <v>882.56619999999998</v>
      </c>
      <c r="AF33" s="2">
        <v>1376.652</v>
      </c>
      <c r="AG33" s="2">
        <v>1309.46</v>
      </c>
      <c r="AH33" s="2">
        <v>8148.4009999999998</v>
      </c>
    </row>
    <row r="34" spans="1:34" x14ac:dyDescent="0.25">
      <c r="A34" t="s">
        <v>210</v>
      </c>
      <c r="B34" s="2">
        <v>4740</v>
      </c>
      <c r="C34" s="2">
        <v>11211.81</v>
      </c>
      <c r="D34" s="2">
        <v>3470.174</v>
      </c>
      <c r="E34" s="2">
        <v>2789.96</v>
      </c>
      <c r="F34" s="2">
        <v>7482.9089999999997</v>
      </c>
      <c r="G34" s="2">
        <v>5354.6639999999998</v>
      </c>
      <c r="H34" s="2">
        <v>10206.18</v>
      </c>
      <c r="I34" s="2">
        <v>9615.1020000000008</v>
      </c>
      <c r="J34" s="2">
        <v>9188.8060000000005</v>
      </c>
      <c r="K34" s="2">
        <v>5081.29</v>
      </c>
      <c r="L34" s="2">
        <v>13002.09</v>
      </c>
      <c r="M34" s="2">
        <v>0</v>
      </c>
      <c r="N34" s="2">
        <v>0</v>
      </c>
      <c r="O34" s="2">
        <v>132.0128</v>
      </c>
      <c r="P34" s="2">
        <v>132.16040000000001</v>
      </c>
      <c r="Q34" s="2">
        <v>171.97200000000001</v>
      </c>
      <c r="R34" s="2">
        <v>28.39132</v>
      </c>
      <c r="S34" s="2">
        <v>112.7119</v>
      </c>
      <c r="T34" s="2">
        <v>114.07640000000001</v>
      </c>
      <c r="U34" s="2">
        <v>206.81710000000001</v>
      </c>
      <c r="V34" s="2">
        <v>199.1404</v>
      </c>
      <c r="W34" s="2">
        <v>1055.162</v>
      </c>
      <c r="X34" s="2">
        <v>0</v>
      </c>
      <c r="Y34" s="2">
        <v>0</v>
      </c>
      <c r="Z34" s="2">
        <v>0</v>
      </c>
      <c r="AA34" s="2">
        <v>0</v>
      </c>
      <c r="AB34" s="2">
        <v>36.195180000000001</v>
      </c>
      <c r="AC34" s="2">
        <v>9.3143019999999996</v>
      </c>
      <c r="AD34" s="2">
        <v>86.760869999999997</v>
      </c>
      <c r="AE34" s="2">
        <v>25.154260000000001</v>
      </c>
      <c r="AF34" s="2">
        <v>109.5857</v>
      </c>
      <c r="AG34" s="2">
        <v>163.8091</v>
      </c>
      <c r="AH34" s="2">
        <v>1144.7439999999999</v>
      </c>
    </row>
    <row r="35" spans="1:34" x14ac:dyDescent="0.25">
      <c r="A35" t="s">
        <v>211</v>
      </c>
      <c r="B35" s="2">
        <v>105</v>
      </c>
      <c r="C35" s="2">
        <v>197.9965</v>
      </c>
      <c r="D35" s="2">
        <v>55.002940000000002</v>
      </c>
      <c r="E35" s="2">
        <v>84.829599999999999</v>
      </c>
      <c r="F35" s="2">
        <v>52.895359999999997</v>
      </c>
      <c r="G35" s="2">
        <v>61.688310000000001</v>
      </c>
      <c r="H35" s="2">
        <v>239.9187</v>
      </c>
      <c r="I35" s="2">
        <v>119.4156</v>
      </c>
      <c r="J35" s="2">
        <v>263.46839999999997</v>
      </c>
      <c r="K35" s="2">
        <v>100.59269999999999</v>
      </c>
      <c r="L35" s="2">
        <v>329.70679999999999</v>
      </c>
      <c r="M35" s="2">
        <v>0</v>
      </c>
      <c r="N35" s="2">
        <v>0.94490479999999999</v>
      </c>
      <c r="O35" s="2">
        <v>0</v>
      </c>
      <c r="P35" s="2">
        <v>0</v>
      </c>
      <c r="Q35" s="2">
        <v>1.389486</v>
      </c>
      <c r="R35" s="2">
        <v>3.1442070000000002</v>
      </c>
      <c r="S35" s="2">
        <v>4.9854580000000004</v>
      </c>
      <c r="T35" s="2">
        <v>6.2529190000000003</v>
      </c>
      <c r="U35" s="2">
        <v>15.707280000000001</v>
      </c>
      <c r="V35" s="2">
        <v>12.967840000000001</v>
      </c>
      <c r="W35" s="2">
        <v>43.296669999999999</v>
      </c>
      <c r="X35" s="2">
        <v>0</v>
      </c>
      <c r="Y35" s="2">
        <v>5.5683700000000003E-2</v>
      </c>
      <c r="Z35" s="2">
        <v>0</v>
      </c>
      <c r="AA35" s="2">
        <v>0</v>
      </c>
      <c r="AB35" s="2">
        <v>0.4796108</v>
      </c>
      <c r="AC35" s="2">
        <v>0</v>
      </c>
      <c r="AD35" s="2">
        <v>0.71926970000000001</v>
      </c>
      <c r="AE35" s="2">
        <v>2.681381</v>
      </c>
      <c r="AF35" s="2">
        <v>7.3716910000000002</v>
      </c>
      <c r="AG35" s="2">
        <v>6.4921730000000002</v>
      </c>
      <c r="AH35" s="2">
        <v>63.996479999999998</v>
      </c>
    </row>
    <row r="36" spans="1:34" x14ac:dyDescent="0.25">
      <c r="A36" t="s">
        <v>212</v>
      </c>
      <c r="B36" s="2">
        <v>1218</v>
      </c>
      <c r="C36" s="2">
        <v>3014.18</v>
      </c>
      <c r="D36" s="2">
        <v>787.37189999999998</v>
      </c>
      <c r="E36" s="2">
        <v>486.52089999999998</v>
      </c>
      <c r="F36" s="2">
        <v>1079.115</v>
      </c>
      <c r="G36" s="2">
        <v>1201.8810000000001</v>
      </c>
      <c r="H36" s="2">
        <v>2857.7539999999999</v>
      </c>
      <c r="I36" s="2">
        <v>2737.4259999999999</v>
      </c>
      <c r="J36" s="2">
        <v>3217.895</v>
      </c>
      <c r="K36" s="2">
        <v>2372.1260000000002</v>
      </c>
      <c r="L36" s="2">
        <v>5993.0410000000002</v>
      </c>
      <c r="M36" s="2">
        <v>0</v>
      </c>
      <c r="N36" s="2">
        <v>0</v>
      </c>
      <c r="O36" s="2">
        <v>1.964602</v>
      </c>
      <c r="P36" s="2">
        <v>5.3907259999999999</v>
      </c>
      <c r="Q36" s="2">
        <v>0</v>
      </c>
      <c r="R36" s="2">
        <v>99.49248</v>
      </c>
      <c r="S36" s="2">
        <v>48.547280000000001</v>
      </c>
      <c r="T36" s="2">
        <v>43.965890000000002</v>
      </c>
      <c r="U36" s="2">
        <v>117.8686</v>
      </c>
      <c r="V36" s="2">
        <v>66.923190000000005</v>
      </c>
      <c r="W36" s="2">
        <v>477.25569999999999</v>
      </c>
      <c r="X36" s="2">
        <v>0</v>
      </c>
      <c r="Y36" s="2">
        <v>49.423609999999996</v>
      </c>
      <c r="Z36" s="2">
        <v>1.060263</v>
      </c>
      <c r="AA36" s="2">
        <v>0</v>
      </c>
      <c r="AB36" s="2">
        <v>0</v>
      </c>
      <c r="AC36" s="2">
        <v>0</v>
      </c>
      <c r="AD36" s="2">
        <v>31.338550000000001</v>
      </c>
      <c r="AE36" s="2">
        <v>39.987009999999998</v>
      </c>
      <c r="AF36" s="2">
        <v>93.886520000000004</v>
      </c>
      <c r="AG36" s="2">
        <v>56.88205</v>
      </c>
      <c r="AH36" s="2">
        <v>484.70389999999998</v>
      </c>
    </row>
    <row r="37" spans="1:34" x14ac:dyDescent="0.25">
      <c r="A37" t="s">
        <v>213</v>
      </c>
      <c r="B37" s="2">
        <v>5177</v>
      </c>
      <c r="C37" s="2">
        <v>11320.52</v>
      </c>
      <c r="D37" s="2">
        <v>3440.3829999999998</v>
      </c>
      <c r="E37" s="2">
        <v>1731.018</v>
      </c>
      <c r="F37" s="2">
        <v>4679.2489999999998</v>
      </c>
      <c r="G37" s="2">
        <v>5290.7759999999998</v>
      </c>
      <c r="H37" s="2">
        <v>9394.9089999999997</v>
      </c>
      <c r="I37" s="2">
        <v>8937.7900000000009</v>
      </c>
      <c r="J37" s="2">
        <v>8668.1579999999994</v>
      </c>
      <c r="K37" s="2">
        <v>3407.7379999999998</v>
      </c>
      <c r="L37" s="2">
        <v>9494.6460000000006</v>
      </c>
      <c r="M37" s="2">
        <v>3</v>
      </c>
      <c r="N37" s="2">
        <v>125.0168</v>
      </c>
      <c r="O37" s="2">
        <v>14.481859999999999</v>
      </c>
      <c r="P37" s="2">
        <v>1.9836780000000001</v>
      </c>
      <c r="Q37" s="2">
        <v>11.34089</v>
      </c>
      <c r="R37" s="2">
        <v>34.552930000000003</v>
      </c>
      <c r="S37" s="2">
        <v>155.92519999999999</v>
      </c>
      <c r="T37" s="2">
        <v>137.29990000000001</v>
      </c>
      <c r="U37" s="2">
        <v>262.20069999999998</v>
      </c>
      <c r="V37" s="2">
        <v>192.80940000000001</v>
      </c>
      <c r="W37" s="2">
        <v>1116.5440000000001</v>
      </c>
      <c r="X37" s="2">
        <v>8</v>
      </c>
      <c r="Y37" s="2">
        <v>25.08126</v>
      </c>
      <c r="Z37" s="2">
        <v>10.51989</v>
      </c>
      <c r="AA37" s="2">
        <v>0</v>
      </c>
      <c r="AB37" s="2">
        <v>31.225519999999999</v>
      </c>
      <c r="AC37" s="2">
        <v>2.5438179999999999</v>
      </c>
      <c r="AD37" s="2">
        <v>56.962989999999998</v>
      </c>
      <c r="AE37" s="2">
        <v>218.82910000000001</v>
      </c>
      <c r="AF37" s="2">
        <v>180.61099999999999</v>
      </c>
      <c r="AG37" s="2">
        <v>230.07759999999999</v>
      </c>
      <c r="AH37" s="2">
        <v>1260.809</v>
      </c>
    </row>
    <row r="38" spans="1:34" x14ac:dyDescent="0.25">
      <c r="A38" t="s">
        <v>214</v>
      </c>
      <c r="B38" s="2">
        <v>1403</v>
      </c>
      <c r="C38" s="2">
        <v>3312.01</v>
      </c>
      <c r="D38" s="2">
        <v>1046.0150000000001</v>
      </c>
      <c r="E38" s="2">
        <v>836.12120000000004</v>
      </c>
      <c r="F38" s="2">
        <v>2067.547</v>
      </c>
      <c r="G38" s="2">
        <v>1473.0820000000001</v>
      </c>
      <c r="H38" s="2">
        <v>2814.7370000000001</v>
      </c>
      <c r="I38" s="2">
        <v>2896.3449999999998</v>
      </c>
      <c r="J38" s="2">
        <v>2606.6990000000001</v>
      </c>
      <c r="K38" s="2">
        <v>1698.63</v>
      </c>
      <c r="L38" s="2">
        <v>4227.893</v>
      </c>
      <c r="M38" s="2">
        <v>0</v>
      </c>
      <c r="N38" s="2">
        <v>19.380960000000002</v>
      </c>
      <c r="O38" s="2">
        <v>1.588225</v>
      </c>
      <c r="P38" s="2">
        <v>0.56573130000000005</v>
      </c>
      <c r="Q38" s="2">
        <v>2.5788700000000002</v>
      </c>
      <c r="R38" s="2">
        <v>10.43853</v>
      </c>
      <c r="S38" s="2">
        <v>34.824649999999998</v>
      </c>
      <c r="T38" s="2">
        <v>43.544849999999997</v>
      </c>
      <c r="U38" s="2">
        <v>76.514210000000006</v>
      </c>
      <c r="V38" s="2">
        <v>94.366550000000004</v>
      </c>
      <c r="W38" s="2">
        <v>522.25519999999995</v>
      </c>
      <c r="X38" s="2">
        <v>0</v>
      </c>
      <c r="Y38" s="2">
        <v>2.0356510000000001</v>
      </c>
      <c r="Z38" s="2">
        <v>0.96991090000000002</v>
      </c>
      <c r="AA38" s="2">
        <v>0</v>
      </c>
      <c r="AB38" s="2">
        <v>18.012599999999999</v>
      </c>
      <c r="AC38" s="2">
        <v>0.46609699999999998</v>
      </c>
      <c r="AD38" s="2">
        <v>14.427519999999999</v>
      </c>
      <c r="AE38" s="2">
        <v>70.915629999999993</v>
      </c>
      <c r="AF38" s="2">
        <v>56.527659999999997</v>
      </c>
      <c r="AG38" s="2">
        <v>105.6559</v>
      </c>
      <c r="AH38" s="2">
        <v>569.85159999999996</v>
      </c>
    </row>
    <row r="39" spans="1:34" x14ac:dyDescent="0.25">
      <c r="A39" t="s">
        <v>215</v>
      </c>
      <c r="B39" s="2">
        <v>333</v>
      </c>
      <c r="C39" s="2">
        <v>782.97670000000005</v>
      </c>
      <c r="D39" s="2">
        <v>240.02330000000001</v>
      </c>
      <c r="E39" s="2">
        <v>47.805129999999998</v>
      </c>
      <c r="F39" s="2">
        <v>332.35789999999997</v>
      </c>
      <c r="G39" s="2">
        <v>244.1036</v>
      </c>
      <c r="H39" s="2">
        <v>761.80650000000003</v>
      </c>
      <c r="I39" s="2">
        <v>671.53830000000005</v>
      </c>
      <c r="J39" s="2">
        <v>1027.3720000000001</v>
      </c>
      <c r="K39" s="2">
        <v>544.12490000000003</v>
      </c>
      <c r="L39" s="2">
        <v>1747.162</v>
      </c>
      <c r="M39" s="2">
        <v>13</v>
      </c>
      <c r="N39" s="2">
        <v>0</v>
      </c>
      <c r="O39" s="2">
        <v>0</v>
      </c>
      <c r="P39" s="2">
        <v>0</v>
      </c>
      <c r="Q39" s="2">
        <v>0</v>
      </c>
      <c r="R39" s="2">
        <v>0.1018848</v>
      </c>
      <c r="S39" s="2">
        <v>6.7022919999999999</v>
      </c>
      <c r="T39" s="2">
        <v>10.783110000000001</v>
      </c>
      <c r="U39" s="2">
        <v>31.399529999999999</v>
      </c>
      <c r="V39" s="2">
        <v>32.500909999999998</v>
      </c>
      <c r="W39" s="2">
        <v>148.47139999999999</v>
      </c>
      <c r="X39" s="2">
        <v>0</v>
      </c>
      <c r="Y39" s="2">
        <v>0</v>
      </c>
      <c r="Z39" s="2">
        <v>0</v>
      </c>
      <c r="AA39" s="2">
        <v>0</v>
      </c>
      <c r="AB39" s="2">
        <v>2.7063899999999999</v>
      </c>
      <c r="AC39" s="2">
        <v>0</v>
      </c>
      <c r="AD39" s="2">
        <v>2.8863750000000001</v>
      </c>
      <c r="AE39" s="2">
        <v>12.470190000000001</v>
      </c>
      <c r="AF39" s="2">
        <v>20.911580000000001</v>
      </c>
      <c r="AG39" s="2">
        <v>52.429839999999999</v>
      </c>
      <c r="AH39" s="2">
        <v>184.3665</v>
      </c>
    </row>
    <row r="40" spans="1:34" x14ac:dyDescent="0.25">
      <c r="A40" t="s">
        <v>216</v>
      </c>
      <c r="B40" s="2">
        <v>1541</v>
      </c>
      <c r="C40" s="2">
        <v>3371.8670000000002</v>
      </c>
      <c r="D40" s="2">
        <v>935.15890000000002</v>
      </c>
      <c r="E40" s="2">
        <v>501.31540000000001</v>
      </c>
      <c r="F40" s="2">
        <v>1457.0419999999999</v>
      </c>
      <c r="G40" s="2">
        <v>1736.0309999999999</v>
      </c>
      <c r="H40" s="2">
        <v>3425.6410000000001</v>
      </c>
      <c r="I40" s="2">
        <v>2817.924</v>
      </c>
      <c r="J40" s="2">
        <v>2814.2429999999999</v>
      </c>
      <c r="K40" s="2">
        <v>1744.3589999999999</v>
      </c>
      <c r="L40" s="2">
        <v>3921.0010000000002</v>
      </c>
      <c r="M40" s="2">
        <v>29</v>
      </c>
      <c r="N40" s="2">
        <v>30.362200000000001</v>
      </c>
      <c r="O40" s="2">
        <v>0</v>
      </c>
      <c r="P40" s="2">
        <v>0</v>
      </c>
      <c r="Q40" s="2">
        <v>2.4726149999999998</v>
      </c>
      <c r="R40" s="2">
        <v>0.43385309999999999</v>
      </c>
      <c r="S40" s="2">
        <v>38.577570000000001</v>
      </c>
      <c r="T40" s="2">
        <v>91.466660000000005</v>
      </c>
      <c r="U40" s="2">
        <v>118.5437</v>
      </c>
      <c r="V40" s="2">
        <v>96.603949999999998</v>
      </c>
      <c r="W40" s="2">
        <v>541.82669999999996</v>
      </c>
      <c r="X40" s="2">
        <v>0</v>
      </c>
      <c r="Y40" s="2">
        <v>5.6685210000000001</v>
      </c>
      <c r="Z40" s="2">
        <v>26.943010000000001</v>
      </c>
      <c r="AA40" s="2">
        <v>0</v>
      </c>
      <c r="AB40" s="2">
        <v>14.629630000000001</v>
      </c>
      <c r="AC40" s="2">
        <v>7.8748149999999999</v>
      </c>
      <c r="AD40" s="2">
        <v>9.26159</v>
      </c>
      <c r="AE40" s="2">
        <v>36.955350000000003</v>
      </c>
      <c r="AF40" s="2">
        <v>68.345339999999993</v>
      </c>
      <c r="AG40" s="2">
        <v>149.27940000000001</v>
      </c>
      <c r="AH40" s="2">
        <v>678.17259999999999</v>
      </c>
    </row>
    <row r="41" spans="1:34" x14ac:dyDescent="0.25">
      <c r="A41" t="s">
        <v>217</v>
      </c>
      <c r="B41" s="2">
        <v>34012.07</v>
      </c>
      <c r="C41" s="2">
        <v>77386.45</v>
      </c>
      <c r="D41" s="2">
        <v>23378.05</v>
      </c>
      <c r="E41" s="2">
        <v>12913.57</v>
      </c>
      <c r="F41" s="2">
        <v>34615.870000000003</v>
      </c>
      <c r="G41" s="2">
        <v>44626.91</v>
      </c>
      <c r="H41" s="2">
        <v>93184.63</v>
      </c>
      <c r="I41" s="2">
        <v>84595.39</v>
      </c>
      <c r="J41" s="2">
        <v>70174.41</v>
      </c>
      <c r="K41" s="2">
        <v>32083.23</v>
      </c>
      <c r="L41" s="2">
        <v>68512.2</v>
      </c>
      <c r="M41" s="2">
        <v>68.975809999999996</v>
      </c>
      <c r="N41" s="2">
        <v>234.68100000000001</v>
      </c>
      <c r="O41" s="2">
        <v>61.55733</v>
      </c>
      <c r="P41" s="2">
        <v>13.71241</v>
      </c>
      <c r="Q41" s="2">
        <v>224.9367</v>
      </c>
      <c r="R41" s="2">
        <v>130.5889</v>
      </c>
      <c r="S41" s="2">
        <v>471.83569999999997</v>
      </c>
      <c r="T41" s="2">
        <v>846.25220000000002</v>
      </c>
      <c r="U41" s="2">
        <v>1036.1980000000001</v>
      </c>
      <c r="V41" s="2">
        <v>1211.8969999999999</v>
      </c>
      <c r="W41" s="2">
        <v>5694.2539999999999</v>
      </c>
      <c r="X41" s="2">
        <v>46.951320000000003</v>
      </c>
      <c r="Y41" s="2">
        <v>103.0904</v>
      </c>
      <c r="Z41" s="2">
        <v>124.1824</v>
      </c>
      <c r="AA41" s="2">
        <v>6.0447040000000003</v>
      </c>
      <c r="AB41" s="2">
        <v>46.357819999999997</v>
      </c>
      <c r="AC41" s="2">
        <v>194.71369999999999</v>
      </c>
      <c r="AD41" s="2">
        <v>209.22919999999999</v>
      </c>
      <c r="AE41" s="2">
        <v>330.51819999999998</v>
      </c>
      <c r="AF41" s="2">
        <v>703.23140000000001</v>
      </c>
      <c r="AG41" s="2">
        <v>589.46960000000001</v>
      </c>
      <c r="AH41" s="2">
        <v>5189.5410000000002</v>
      </c>
    </row>
    <row r="42" spans="1:34" x14ac:dyDescent="0.25">
      <c r="A42" t="s">
        <v>218</v>
      </c>
      <c r="B42" s="2">
        <v>113</v>
      </c>
      <c r="C42" s="2">
        <v>115</v>
      </c>
      <c r="D42" s="2">
        <v>49</v>
      </c>
      <c r="E42" s="2">
        <v>7.981884</v>
      </c>
      <c r="F42" s="2">
        <v>56.93235</v>
      </c>
      <c r="G42" s="2">
        <v>130.98840000000001</v>
      </c>
      <c r="H42" s="2">
        <v>107.86109999999999</v>
      </c>
      <c r="I42" s="2">
        <v>125.1964</v>
      </c>
      <c r="J42" s="2">
        <v>117.52119999999999</v>
      </c>
      <c r="K42" s="2">
        <v>119.4721</v>
      </c>
      <c r="L42" s="2">
        <v>353.8175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0.95782310000000004</v>
      </c>
      <c r="T42" s="2">
        <v>3.411724</v>
      </c>
      <c r="U42" s="2">
        <v>4.3668800000000001</v>
      </c>
      <c r="V42" s="2">
        <v>4.5799079999999996</v>
      </c>
      <c r="W42" s="2">
        <v>56.033259999999999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0.70700600000000002</v>
      </c>
      <c r="AE42" s="2">
        <v>4.1497120000000001</v>
      </c>
      <c r="AF42" s="2">
        <v>5.4811889999999996</v>
      </c>
      <c r="AG42" s="2">
        <v>31.39235</v>
      </c>
      <c r="AH42" s="2">
        <v>69.149240000000006</v>
      </c>
    </row>
    <row r="43" spans="1:34" x14ac:dyDescent="0.25">
      <c r="A43" t="s">
        <v>219</v>
      </c>
      <c r="B43" s="2">
        <v>5855</v>
      </c>
      <c r="C43" s="2">
        <v>13473.73</v>
      </c>
      <c r="D43" s="2">
        <v>4256.79</v>
      </c>
      <c r="E43" s="2">
        <v>3340.884</v>
      </c>
      <c r="F43" s="2">
        <v>7025.5209999999997</v>
      </c>
      <c r="G43" s="2">
        <v>6254.643</v>
      </c>
      <c r="H43" s="2">
        <v>13520.38</v>
      </c>
      <c r="I43" s="2">
        <v>12664.46</v>
      </c>
      <c r="J43" s="2">
        <v>12309.63</v>
      </c>
      <c r="K43" s="2">
        <v>6219.4229999999998</v>
      </c>
      <c r="L43" s="2">
        <v>14887.26</v>
      </c>
      <c r="M43" s="2">
        <v>0</v>
      </c>
      <c r="N43" s="2">
        <v>0</v>
      </c>
      <c r="O43" s="2">
        <v>42.482320000000001</v>
      </c>
      <c r="P43" s="2">
        <v>38.657739999999997</v>
      </c>
      <c r="Q43" s="2">
        <v>39.77373</v>
      </c>
      <c r="R43" s="2">
        <v>8.6054259999999996</v>
      </c>
      <c r="S43" s="2">
        <v>70.017970000000005</v>
      </c>
      <c r="T43" s="2">
        <v>164.33529999999999</v>
      </c>
      <c r="U43" s="2">
        <v>314.99770000000001</v>
      </c>
      <c r="V43" s="2">
        <v>244.91470000000001</v>
      </c>
      <c r="W43" s="2">
        <v>1509.566</v>
      </c>
      <c r="X43" s="2">
        <v>0</v>
      </c>
      <c r="Y43" s="2">
        <v>0</v>
      </c>
      <c r="Z43" s="2">
        <v>0</v>
      </c>
      <c r="AA43" s="2">
        <v>0</v>
      </c>
      <c r="AB43" s="2">
        <v>14.83769</v>
      </c>
      <c r="AC43" s="2">
        <v>1.8519350000000001</v>
      </c>
      <c r="AD43" s="2">
        <v>21.15756</v>
      </c>
      <c r="AE43" s="2">
        <v>47.20543</v>
      </c>
      <c r="AF43" s="2">
        <v>239.7149</v>
      </c>
      <c r="AG43" s="2">
        <v>243.9907</v>
      </c>
      <c r="AH43" s="2">
        <v>1772.173</v>
      </c>
    </row>
    <row r="44" spans="1:34" x14ac:dyDescent="0.25">
      <c r="A44" t="s">
        <v>220</v>
      </c>
      <c r="B44" s="2">
        <v>29328.9</v>
      </c>
      <c r="C44" s="2">
        <v>67266.649999999994</v>
      </c>
      <c r="D44" s="2">
        <v>21059.49</v>
      </c>
      <c r="E44" s="2">
        <v>10955.33</v>
      </c>
      <c r="F44" s="2">
        <v>28394.13</v>
      </c>
      <c r="G44" s="2">
        <v>32348.14</v>
      </c>
      <c r="H44" s="2">
        <v>65911.13</v>
      </c>
      <c r="I44" s="2">
        <v>64690.85</v>
      </c>
      <c r="J44" s="2">
        <v>61754.400000000001</v>
      </c>
      <c r="K44" s="2">
        <v>29208.41</v>
      </c>
      <c r="L44" s="2">
        <v>64831.76</v>
      </c>
      <c r="M44" s="2">
        <v>73.096689999999995</v>
      </c>
      <c r="N44" s="2">
        <v>191.44040000000001</v>
      </c>
      <c r="O44" s="2">
        <v>8.3217440000000007</v>
      </c>
      <c r="P44" s="2">
        <v>38.194229999999997</v>
      </c>
      <c r="Q44" s="2">
        <v>108.854</v>
      </c>
      <c r="R44" s="2">
        <v>151.52420000000001</v>
      </c>
      <c r="S44" s="2">
        <v>239.22720000000001</v>
      </c>
      <c r="T44" s="2">
        <v>525.48069999999996</v>
      </c>
      <c r="U44" s="2">
        <v>1312.2059999999999</v>
      </c>
      <c r="V44" s="2">
        <v>948.42430000000002</v>
      </c>
      <c r="W44" s="2">
        <v>5548.7219999999998</v>
      </c>
      <c r="X44" s="2">
        <v>0</v>
      </c>
      <c r="Y44" s="2">
        <v>130.09909999999999</v>
      </c>
      <c r="Z44" s="2">
        <v>43.996209999999998</v>
      </c>
      <c r="AA44" s="2">
        <v>0</v>
      </c>
      <c r="AB44" s="2">
        <v>118.9419</v>
      </c>
      <c r="AC44" s="2">
        <v>222.6884</v>
      </c>
      <c r="AD44" s="2">
        <v>244.65799999999999</v>
      </c>
      <c r="AE44" s="2">
        <v>564.91690000000006</v>
      </c>
      <c r="AF44" s="2">
        <v>881.53920000000005</v>
      </c>
      <c r="AG44" s="2">
        <v>765.96199999999999</v>
      </c>
      <c r="AH44" s="2">
        <v>6078.5159999999996</v>
      </c>
    </row>
    <row r="46" spans="1:34" x14ac:dyDescent="0.25">
      <c r="A46" s="1" t="s">
        <v>51</v>
      </c>
      <c r="B46" t="str">
        <f>_xlfn.CONCAT($A46,"=0")</f>
        <v>deyeoicv2=0</v>
      </c>
      <c r="C46" t="str">
        <f t="shared" ref="C46:M46" si="3">_xlfn.CONCAT($A46,"=0")</f>
        <v>deyeoicv2=0</v>
      </c>
      <c r="D46" t="str">
        <f t="shared" si="3"/>
        <v>deyeoicv2=0</v>
      </c>
      <c r="E46" t="str">
        <f t="shared" si="3"/>
        <v>deyeoicv2=0</v>
      </c>
      <c r="F46" t="str">
        <f t="shared" si="3"/>
        <v>deyeoicv2=0</v>
      </c>
      <c r="G46" t="str">
        <f t="shared" si="3"/>
        <v>deyeoicv2=0</v>
      </c>
      <c r="H46" t="str">
        <f t="shared" si="3"/>
        <v>deyeoicv2=0</v>
      </c>
      <c r="I46" t="str">
        <f t="shared" si="3"/>
        <v>deyeoicv2=0</v>
      </c>
      <c r="J46" t="str">
        <f t="shared" si="3"/>
        <v>deyeoicv2=0</v>
      </c>
      <c r="K46" t="str">
        <f t="shared" si="3"/>
        <v>deyeoicv2=0</v>
      </c>
      <c r="L46" t="str">
        <f t="shared" si="3"/>
        <v>deyeoicv2=0</v>
      </c>
      <c r="M46" t="str">
        <f>_xlfn.CONCAT($A46,"=1")</f>
        <v>deyeoicv2=1</v>
      </c>
      <c r="N46" t="str">
        <f t="shared" ref="N46:W46" si="4">_xlfn.CONCAT($A46,"=1")</f>
        <v>deyeoicv2=1</v>
      </c>
      <c r="O46" t="str">
        <f t="shared" si="4"/>
        <v>deyeoicv2=1</v>
      </c>
      <c r="P46" t="str">
        <f t="shared" si="4"/>
        <v>deyeoicv2=1</v>
      </c>
      <c r="Q46" t="str">
        <f t="shared" si="4"/>
        <v>deyeoicv2=1</v>
      </c>
      <c r="R46" t="str">
        <f t="shared" si="4"/>
        <v>deyeoicv2=1</v>
      </c>
      <c r="S46" t="str">
        <f t="shared" si="4"/>
        <v>deyeoicv2=1</v>
      </c>
      <c r="T46" t="str">
        <f t="shared" si="4"/>
        <v>deyeoicv2=1</v>
      </c>
      <c r="U46" t="str">
        <f t="shared" si="4"/>
        <v>deyeoicv2=1</v>
      </c>
      <c r="V46" t="str">
        <f t="shared" si="4"/>
        <v>deyeoicv2=1</v>
      </c>
      <c r="W46" t="str">
        <f t="shared" si="4"/>
        <v>deyeoicv2=1</v>
      </c>
      <c r="X46" t="str">
        <f>_xlfn.CONCAT($A46,"=2")</f>
        <v>deyeoicv2=2</v>
      </c>
      <c r="Y46" t="str">
        <f t="shared" ref="Y46:AH46" si="5">_xlfn.CONCAT($A46,"=2")</f>
        <v>deyeoicv2=2</v>
      </c>
      <c r="Z46" t="str">
        <f t="shared" si="5"/>
        <v>deyeoicv2=2</v>
      </c>
      <c r="AA46" t="str">
        <f t="shared" si="5"/>
        <v>deyeoicv2=2</v>
      </c>
      <c r="AB46" t="str">
        <f t="shared" si="5"/>
        <v>deyeoicv2=2</v>
      </c>
      <c r="AC46" t="str">
        <f t="shared" si="5"/>
        <v>deyeoicv2=2</v>
      </c>
      <c r="AD46" t="str">
        <f t="shared" si="5"/>
        <v>deyeoicv2=2</v>
      </c>
      <c r="AE46" t="str">
        <f t="shared" si="5"/>
        <v>deyeoicv2=2</v>
      </c>
      <c r="AF46" t="str">
        <f t="shared" si="5"/>
        <v>deyeoicv2=2</v>
      </c>
      <c r="AG46" t="str">
        <f t="shared" si="5"/>
        <v>deyeoicv2=2</v>
      </c>
      <c r="AH46" t="str">
        <f t="shared" si="5"/>
        <v>deyeoicv2=2</v>
      </c>
    </row>
    <row r="47" spans="1:34" x14ac:dyDescent="0.25">
      <c r="A47" t="s">
        <v>4</v>
      </c>
      <c r="B47" t="s">
        <v>173</v>
      </c>
      <c r="C47" t="s">
        <v>174</v>
      </c>
      <c r="D47" t="s">
        <v>175</v>
      </c>
      <c r="E47" t="s">
        <v>176</v>
      </c>
      <c r="F47" t="s">
        <v>177</v>
      </c>
      <c r="G47" t="s">
        <v>178</v>
      </c>
      <c r="H47" t="s">
        <v>179</v>
      </c>
      <c r="I47" t="s">
        <v>180</v>
      </c>
      <c r="J47" t="s">
        <v>181</v>
      </c>
      <c r="K47" t="s">
        <v>182</v>
      </c>
      <c r="L47" t="s">
        <v>183</v>
      </c>
      <c r="M47" t="s">
        <v>173</v>
      </c>
      <c r="N47" t="s">
        <v>174</v>
      </c>
      <c r="O47" t="s">
        <v>175</v>
      </c>
      <c r="P47" t="s">
        <v>176</v>
      </c>
      <c r="Q47" t="s">
        <v>177</v>
      </c>
      <c r="R47" t="s">
        <v>178</v>
      </c>
      <c r="S47" t="s">
        <v>179</v>
      </c>
      <c r="T47" t="s">
        <v>180</v>
      </c>
      <c r="U47" t="s">
        <v>181</v>
      </c>
      <c r="V47" t="s">
        <v>182</v>
      </c>
      <c r="W47" t="s">
        <v>183</v>
      </c>
      <c r="X47" t="s">
        <v>173</v>
      </c>
      <c r="Y47" t="s">
        <v>174</v>
      </c>
      <c r="Z47" t="s">
        <v>175</v>
      </c>
      <c r="AA47" t="s">
        <v>176</v>
      </c>
      <c r="AB47" t="s">
        <v>177</v>
      </c>
      <c r="AC47" t="s">
        <v>178</v>
      </c>
      <c r="AD47" t="s">
        <v>179</v>
      </c>
      <c r="AE47" t="s">
        <v>180</v>
      </c>
      <c r="AF47" t="s">
        <v>181</v>
      </c>
      <c r="AG47" t="s">
        <v>182</v>
      </c>
      <c r="AH47" t="s">
        <v>183</v>
      </c>
    </row>
    <row r="48" spans="1:34" x14ac:dyDescent="0.25">
      <c r="A48" t="s">
        <v>184</v>
      </c>
      <c r="B48" s="2">
        <v>855</v>
      </c>
      <c r="C48" s="2">
        <v>1902.5340000000001</v>
      </c>
      <c r="D48" s="2">
        <v>553.32539999999995</v>
      </c>
      <c r="E48" s="2">
        <v>139.77670000000001</v>
      </c>
      <c r="F48" s="2">
        <v>703.05640000000005</v>
      </c>
      <c r="G48" s="2">
        <v>775.91679999999997</v>
      </c>
      <c r="H48" s="2">
        <v>1606.789</v>
      </c>
      <c r="I48" s="2">
        <v>1783.56</v>
      </c>
      <c r="J48" s="2">
        <v>1974.423</v>
      </c>
      <c r="K48" s="2">
        <v>1246.2249999999999</v>
      </c>
      <c r="L48" s="2">
        <v>4042.1610000000001</v>
      </c>
      <c r="M48" s="2">
        <v>0</v>
      </c>
      <c r="N48" s="2">
        <v>25.284369999999999</v>
      </c>
      <c r="O48" s="2">
        <v>4.9583659999999998</v>
      </c>
      <c r="P48" s="2">
        <v>0</v>
      </c>
      <c r="Q48" s="2">
        <v>2.758956</v>
      </c>
      <c r="R48" s="2">
        <v>3.083358</v>
      </c>
      <c r="S48" s="2">
        <v>5.207757</v>
      </c>
      <c r="T48" s="2">
        <v>7.3347059999999997</v>
      </c>
      <c r="U48" s="2">
        <v>1.752043</v>
      </c>
      <c r="V48" s="2">
        <v>2.1478030000000001</v>
      </c>
      <c r="W48" s="2">
        <v>70.773259999999993</v>
      </c>
      <c r="X48" s="2">
        <v>0</v>
      </c>
      <c r="Y48" s="2">
        <v>18.898160000000001</v>
      </c>
      <c r="Z48" s="2">
        <v>0</v>
      </c>
      <c r="AA48" s="2">
        <v>8.6037909999999993</v>
      </c>
      <c r="AB48" s="2">
        <v>5.4872500000000004</v>
      </c>
      <c r="AC48" s="2">
        <v>17.942360000000001</v>
      </c>
      <c r="AD48" s="2">
        <v>25.013490000000001</v>
      </c>
      <c r="AE48" s="2">
        <v>7.4167889999999996</v>
      </c>
      <c r="AF48" s="2">
        <v>17.09093</v>
      </c>
      <c r="AG48" s="2">
        <v>22.41329</v>
      </c>
      <c r="AH48" s="2">
        <v>235.06530000000001</v>
      </c>
    </row>
    <row r="49" spans="1:34" x14ac:dyDescent="0.25">
      <c r="A49" t="s">
        <v>185</v>
      </c>
      <c r="B49" s="2">
        <v>3718</v>
      </c>
      <c r="C49" s="2">
        <v>8665.7579999999998</v>
      </c>
      <c r="D49" s="2">
        <v>2927.8739999999998</v>
      </c>
      <c r="E49" s="2">
        <v>6264.8649999999998</v>
      </c>
      <c r="F49" s="2">
        <v>14934.75</v>
      </c>
      <c r="G49" s="2">
        <v>6928.5659999999998</v>
      </c>
      <c r="H49" s="2">
        <v>10341.629999999999</v>
      </c>
      <c r="I49" s="2">
        <v>9387.3970000000008</v>
      </c>
      <c r="J49" s="2">
        <v>9838.4940000000006</v>
      </c>
      <c r="K49" s="2">
        <v>5413.3789999999999</v>
      </c>
      <c r="L49" s="2">
        <v>14496.94</v>
      </c>
      <c r="M49" s="2">
        <v>17</v>
      </c>
      <c r="N49" s="2">
        <v>19.450600000000001</v>
      </c>
      <c r="O49" s="2">
        <v>0</v>
      </c>
      <c r="P49" s="2">
        <v>46.472740000000002</v>
      </c>
      <c r="Q49" s="2">
        <v>64.692859999999996</v>
      </c>
      <c r="R49" s="2">
        <v>8.2495460000000005</v>
      </c>
      <c r="S49" s="2">
        <v>66.902540000000002</v>
      </c>
      <c r="T49" s="2">
        <v>17.817329999999998</v>
      </c>
      <c r="U49" s="2">
        <v>59.034570000000002</v>
      </c>
      <c r="V49" s="2">
        <v>20.341760000000001</v>
      </c>
      <c r="W49" s="2">
        <v>137.72880000000001</v>
      </c>
      <c r="X49" s="2">
        <v>0</v>
      </c>
      <c r="Y49" s="2">
        <v>5.8163900000000002</v>
      </c>
      <c r="Z49" s="2">
        <v>21.10127</v>
      </c>
      <c r="AA49" s="2">
        <v>25.657879999999999</v>
      </c>
      <c r="AB49" s="2">
        <v>82.188159999999996</v>
      </c>
      <c r="AC49" s="2">
        <v>8.8428280000000008</v>
      </c>
      <c r="AD49" s="2">
        <v>96.463390000000004</v>
      </c>
      <c r="AE49" s="2">
        <v>37.520659999999999</v>
      </c>
      <c r="AF49" s="2">
        <v>64.397779999999997</v>
      </c>
      <c r="AG49" s="2">
        <v>63.338479999999997</v>
      </c>
      <c r="AH49" s="2">
        <v>673.3347</v>
      </c>
    </row>
    <row r="50" spans="1:34" x14ac:dyDescent="0.25">
      <c r="A50" t="s">
        <v>186</v>
      </c>
      <c r="B50" s="2">
        <v>21717.89</v>
      </c>
      <c r="C50" s="2">
        <v>51584.13</v>
      </c>
      <c r="D50" s="2">
        <v>16424.03</v>
      </c>
      <c r="E50" s="2">
        <v>8586.9189999999999</v>
      </c>
      <c r="F50" s="2">
        <v>21967.599999999999</v>
      </c>
      <c r="G50" s="2">
        <v>24352.54</v>
      </c>
      <c r="H50" s="2">
        <v>53493.05</v>
      </c>
      <c r="I50" s="2">
        <v>55499.41</v>
      </c>
      <c r="J50" s="2">
        <v>54715.48</v>
      </c>
      <c r="K50" s="2">
        <v>29096.7</v>
      </c>
      <c r="L50" s="2">
        <v>71290.850000000006</v>
      </c>
      <c r="M50" s="2">
        <v>9.6043570000000003</v>
      </c>
      <c r="N50" s="2">
        <v>251.69030000000001</v>
      </c>
      <c r="O50" s="2">
        <v>35.406059999999997</v>
      </c>
      <c r="P50" s="2">
        <v>60.336480000000002</v>
      </c>
      <c r="Q50" s="2">
        <v>170.45060000000001</v>
      </c>
      <c r="R50" s="2">
        <v>318.62270000000001</v>
      </c>
      <c r="S50" s="2">
        <v>478.98509999999999</v>
      </c>
      <c r="T50" s="2">
        <v>395.82769999999999</v>
      </c>
      <c r="U50" s="2">
        <v>322.5</v>
      </c>
      <c r="V50" s="2">
        <v>309.84059999999999</v>
      </c>
      <c r="W50" s="2">
        <v>658.99739999999997</v>
      </c>
      <c r="X50" s="2">
        <v>32.503830000000001</v>
      </c>
      <c r="Y50" s="2">
        <v>37.115499999999997</v>
      </c>
      <c r="Z50" s="2">
        <v>52.633470000000003</v>
      </c>
      <c r="AA50" s="2">
        <v>71.653450000000007</v>
      </c>
      <c r="AB50" s="2">
        <v>33.507199999999997</v>
      </c>
      <c r="AC50" s="2">
        <v>8.7474460000000001</v>
      </c>
      <c r="AD50" s="2">
        <v>299.4178</v>
      </c>
      <c r="AE50" s="2">
        <v>480.42489999999998</v>
      </c>
      <c r="AF50" s="2">
        <v>817.89369999999997</v>
      </c>
      <c r="AG50" s="2">
        <v>288.09629999999999</v>
      </c>
      <c r="AH50" s="2">
        <v>3045.1469999999999</v>
      </c>
    </row>
    <row r="51" spans="1:34" x14ac:dyDescent="0.25">
      <c r="A51" t="s">
        <v>187</v>
      </c>
      <c r="B51" s="2">
        <v>1896</v>
      </c>
      <c r="C51" s="2">
        <v>4265.8109999999997</v>
      </c>
      <c r="D51" s="2">
        <v>1372.3420000000001</v>
      </c>
      <c r="E51" s="2">
        <v>831.31179999999995</v>
      </c>
      <c r="F51" s="2">
        <v>2219.125</v>
      </c>
      <c r="G51" s="2">
        <v>2034.0609999999999</v>
      </c>
      <c r="H51" s="2">
        <v>5230.5810000000001</v>
      </c>
      <c r="I51" s="2">
        <v>4246.7169999999996</v>
      </c>
      <c r="J51" s="2">
        <v>5060.8810000000003</v>
      </c>
      <c r="K51" s="2">
        <v>3171.8539999999998</v>
      </c>
      <c r="L51" s="2">
        <v>8605.0830000000005</v>
      </c>
      <c r="M51" s="2">
        <v>0</v>
      </c>
      <c r="N51" s="2">
        <v>7.8231260000000002</v>
      </c>
      <c r="O51" s="2">
        <v>0.2716691</v>
      </c>
      <c r="P51" s="2">
        <v>0.1929218</v>
      </c>
      <c r="Q51" s="2">
        <v>4.3289280000000003</v>
      </c>
      <c r="R51" s="2">
        <v>7.843356</v>
      </c>
      <c r="S51" s="2">
        <v>33.999099999999999</v>
      </c>
      <c r="T51" s="2">
        <v>20.658149999999999</v>
      </c>
      <c r="U51" s="2">
        <v>28.76491</v>
      </c>
      <c r="V51" s="2">
        <v>30.878520000000002</v>
      </c>
      <c r="W51" s="2">
        <v>82.693250000000006</v>
      </c>
      <c r="X51" s="2">
        <v>0</v>
      </c>
      <c r="Y51" s="2">
        <v>5.1541329999999999</v>
      </c>
      <c r="Z51" s="2">
        <v>3.5983619999999998</v>
      </c>
      <c r="AA51" s="2">
        <v>1.6643749999999999</v>
      </c>
      <c r="AB51" s="2">
        <v>4.5926410000000004</v>
      </c>
      <c r="AC51" s="2">
        <v>19.243110000000001</v>
      </c>
      <c r="AD51" s="2">
        <v>85.662310000000005</v>
      </c>
      <c r="AE51" s="2">
        <v>142.09870000000001</v>
      </c>
      <c r="AF51" s="2">
        <v>104.11150000000001</v>
      </c>
      <c r="AG51" s="2">
        <v>142.4306</v>
      </c>
      <c r="AH51" s="2">
        <v>423.22370000000001</v>
      </c>
    </row>
    <row r="52" spans="1:34" x14ac:dyDescent="0.25">
      <c r="A52" t="s">
        <v>188</v>
      </c>
      <c r="B52" s="2">
        <v>2788</v>
      </c>
      <c r="C52" s="2">
        <v>6099.5</v>
      </c>
      <c r="D52" s="2">
        <v>2036.54</v>
      </c>
      <c r="E52" s="2">
        <v>1100.9580000000001</v>
      </c>
      <c r="F52" s="2">
        <v>2470.0169999999998</v>
      </c>
      <c r="G52" s="2">
        <v>2921.3180000000002</v>
      </c>
      <c r="H52" s="2">
        <v>6290.1390000000001</v>
      </c>
      <c r="I52" s="2">
        <v>6553.9110000000001</v>
      </c>
      <c r="J52" s="2">
        <v>7311.7179999999998</v>
      </c>
      <c r="K52" s="2">
        <v>4030.5410000000002</v>
      </c>
      <c r="L52" s="2">
        <v>9397.0769999999993</v>
      </c>
      <c r="M52" s="2">
        <v>11</v>
      </c>
      <c r="N52" s="2">
        <v>25.374500000000001</v>
      </c>
      <c r="O52" s="2">
        <v>0.92154999999999998</v>
      </c>
      <c r="P52" s="2">
        <v>0.52837869999999998</v>
      </c>
      <c r="Q52" s="2">
        <v>7.373685</v>
      </c>
      <c r="R52" s="2">
        <v>20.427700000000002</v>
      </c>
      <c r="S52" s="2">
        <v>35.221260000000001</v>
      </c>
      <c r="T52" s="2">
        <v>28.852329999999998</v>
      </c>
      <c r="U52" s="2">
        <v>39.081240000000001</v>
      </c>
      <c r="V52" s="2">
        <v>28.638449999999999</v>
      </c>
      <c r="W52" s="2">
        <v>46.007289999999998</v>
      </c>
      <c r="X52" s="2">
        <v>0</v>
      </c>
      <c r="Y52" s="2">
        <v>2.6601710000000001</v>
      </c>
      <c r="Z52" s="2">
        <v>1.0038899999999999</v>
      </c>
      <c r="AA52" s="2">
        <v>1.7271080000000001</v>
      </c>
      <c r="AB52" s="2">
        <v>29.421029999999998</v>
      </c>
      <c r="AC52" s="2">
        <v>39.527079999999998</v>
      </c>
      <c r="AD52" s="2">
        <v>69.87097</v>
      </c>
      <c r="AE52" s="2">
        <v>85.141369999999995</v>
      </c>
      <c r="AF52" s="2">
        <v>170.8587</v>
      </c>
      <c r="AG52" s="2">
        <v>84.728629999999995</v>
      </c>
      <c r="AH52" s="2">
        <v>374.91520000000003</v>
      </c>
    </row>
    <row r="53" spans="1:34" x14ac:dyDescent="0.25">
      <c r="A53" t="s">
        <v>189</v>
      </c>
      <c r="B53" s="2">
        <v>2991</v>
      </c>
      <c r="C53" s="2">
        <v>6647.24</v>
      </c>
      <c r="D53" s="2">
        <v>2011.9870000000001</v>
      </c>
      <c r="E53" s="2">
        <v>1322.83</v>
      </c>
      <c r="F53" s="2">
        <v>2961.9940000000001</v>
      </c>
      <c r="G53" s="2">
        <v>3171.165</v>
      </c>
      <c r="H53" s="2">
        <v>6822.0230000000001</v>
      </c>
      <c r="I53" s="2">
        <v>6621.1180000000004</v>
      </c>
      <c r="J53" s="2">
        <v>8607.6309999999994</v>
      </c>
      <c r="K53" s="2">
        <v>4789.277</v>
      </c>
      <c r="L53" s="2">
        <v>15266.79</v>
      </c>
      <c r="M53" s="2">
        <v>93</v>
      </c>
      <c r="N53" s="2">
        <v>51.244430000000001</v>
      </c>
      <c r="O53" s="2">
        <v>2.316284</v>
      </c>
      <c r="P53" s="2">
        <v>8.5939449999999997</v>
      </c>
      <c r="Q53" s="2">
        <v>0</v>
      </c>
      <c r="R53" s="2">
        <v>26.806149999999999</v>
      </c>
      <c r="S53" s="2">
        <v>160.5626</v>
      </c>
      <c r="T53" s="2">
        <v>47.01153</v>
      </c>
      <c r="U53" s="2">
        <v>50.17671</v>
      </c>
      <c r="V53" s="2">
        <v>74.162059999999997</v>
      </c>
      <c r="W53" s="2">
        <v>211.33770000000001</v>
      </c>
      <c r="X53" s="2">
        <v>0</v>
      </c>
      <c r="Y53" s="2">
        <v>102.9415</v>
      </c>
      <c r="Z53" s="2">
        <v>2.2708029999999999</v>
      </c>
      <c r="AA53" s="2">
        <v>6.1343610000000002</v>
      </c>
      <c r="AB53" s="2">
        <v>1.4774609999999999</v>
      </c>
      <c r="AC53" s="2">
        <v>12.125730000000001</v>
      </c>
      <c r="AD53" s="2">
        <v>169.65209999999999</v>
      </c>
      <c r="AE53" s="2">
        <v>49.113849999999999</v>
      </c>
      <c r="AF53" s="2">
        <v>292.58920000000001</v>
      </c>
      <c r="AG53" s="2">
        <v>228.55619999999999</v>
      </c>
      <c r="AH53" s="2">
        <v>1082.8720000000001</v>
      </c>
    </row>
    <row r="54" spans="1:34" x14ac:dyDescent="0.25">
      <c r="A54" t="s">
        <v>190</v>
      </c>
      <c r="B54" s="2">
        <v>1192</v>
      </c>
      <c r="C54" s="2">
        <v>2826.279</v>
      </c>
      <c r="D54" s="2">
        <v>888.81479999999999</v>
      </c>
      <c r="E54" s="2">
        <v>296.05560000000003</v>
      </c>
      <c r="F54" s="2">
        <v>947.09910000000002</v>
      </c>
      <c r="G54" s="2">
        <v>1147.711</v>
      </c>
      <c r="H54" s="2">
        <v>2695.0949999999998</v>
      </c>
      <c r="I54" s="2">
        <v>2832.5749999999998</v>
      </c>
      <c r="J54" s="2">
        <v>3026.6660000000002</v>
      </c>
      <c r="K54" s="2">
        <v>2077.3989999999999</v>
      </c>
      <c r="L54" s="2">
        <v>5668.2709999999997</v>
      </c>
      <c r="M54" s="2">
        <v>0</v>
      </c>
      <c r="N54" s="2">
        <v>11.696009999999999</v>
      </c>
      <c r="O54" s="2">
        <v>3.1287289999999999</v>
      </c>
      <c r="P54" s="2">
        <v>0</v>
      </c>
      <c r="Q54" s="2">
        <v>1.6878340000000001</v>
      </c>
      <c r="R54" s="2">
        <v>3.4188399999999999</v>
      </c>
      <c r="S54" s="2">
        <v>8.962923</v>
      </c>
      <c r="T54" s="2">
        <v>13.818059999999999</v>
      </c>
      <c r="U54" s="2">
        <v>21.610150000000001</v>
      </c>
      <c r="V54" s="2">
        <v>34.284179999999999</v>
      </c>
      <c r="W54" s="2">
        <v>37.991480000000003</v>
      </c>
      <c r="X54" s="2">
        <v>0</v>
      </c>
      <c r="Y54" s="2">
        <v>48.107669999999999</v>
      </c>
      <c r="Z54" s="2">
        <v>8.9737310000000008</v>
      </c>
      <c r="AA54" s="2">
        <v>0</v>
      </c>
      <c r="AB54" s="2">
        <v>4.5044899999999997</v>
      </c>
      <c r="AC54" s="2">
        <v>3.6539350000000002</v>
      </c>
      <c r="AD54" s="2">
        <v>14.609310000000001</v>
      </c>
      <c r="AE54" s="2">
        <v>31.200199999999999</v>
      </c>
      <c r="AF54" s="2">
        <v>50.659680000000002</v>
      </c>
      <c r="AG54" s="2">
        <v>94.989779999999996</v>
      </c>
      <c r="AH54" s="2">
        <v>248.73820000000001</v>
      </c>
    </row>
    <row r="55" spans="1:34" x14ac:dyDescent="0.25">
      <c r="A55" t="s">
        <v>191</v>
      </c>
      <c r="B55" s="2">
        <v>833</v>
      </c>
      <c r="C55" s="2">
        <v>1949.106</v>
      </c>
      <c r="D55" s="2">
        <v>549.89390000000003</v>
      </c>
      <c r="E55" s="2">
        <v>196.76929999999999</v>
      </c>
      <c r="F55" s="2">
        <v>742.81299999999999</v>
      </c>
      <c r="G55" s="2">
        <v>1092.124</v>
      </c>
      <c r="H55" s="2">
        <v>1865.681</v>
      </c>
      <c r="I55" s="2">
        <v>2100.4459999999999</v>
      </c>
      <c r="J55" s="2">
        <v>3061.0819999999999</v>
      </c>
      <c r="K55" s="2">
        <v>2379.2139999999999</v>
      </c>
      <c r="L55" s="2">
        <v>7283.951</v>
      </c>
      <c r="M55" s="2">
        <v>0</v>
      </c>
      <c r="N55" s="2">
        <v>0</v>
      </c>
      <c r="O55" s="2">
        <v>0</v>
      </c>
      <c r="P55" s="2">
        <v>1.3821159999999999</v>
      </c>
      <c r="Q55" s="2">
        <v>0</v>
      </c>
      <c r="R55" s="2">
        <v>25.738939999999999</v>
      </c>
      <c r="S55" s="2">
        <v>83.895380000000003</v>
      </c>
      <c r="T55" s="2">
        <v>18.911899999999999</v>
      </c>
      <c r="U55" s="2">
        <v>19.93046</v>
      </c>
      <c r="V55" s="2">
        <v>50.047989999999999</v>
      </c>
      <c r="W55" s="2">
        <v>117.227</v>
      </c>
      <c r="X55" s="2">
        <v>0</v>
      </c>
      <c r="Y55" s="2">
        <v>0</v>
      </c>
      <c r="Z55" s="2">
        <v>0</v>
      </c>
      <c r="AA55" s="2">
        <v>1.391246</v>
      </c>
      <c r="AB55" s="2">
        <v>0.243451</v>
      </c>
      <c r="AC55" s="2">
        <v>8.1868239999999997</v>
      </c>
      <c r="AD55" s="2">
        <v>38.793259999999997</v>
      </c>
      <c r="AE55" s="2">
        <v>12.902699999999999</v>
      </c>
      <c r="AF55" s="2">
        <v>85.375720000000001</v>
      </c>
      <c r="AG55" s="2">
        <v>141.07130000000001</v>
      </c>
      <c r="AH55" s="2">
        <v>441.82240000000002</v>
      </c>
    </row>
    <row r="56" spans="1:34" x14ac:dyDescent="0.25">
      <c r="A56" t="s">
        <v>192</v>
      </c>
      <c r="B56" s="2">
        <v>9585</v>
      </c>
      <c r="C56" s="2">
        <v>22046.84</v>
      </c>
      <c r="D56" s="2">
        <v>6858.027</v>
      </c>
      <c r="E56" s="2">
        <v>3891.105</v>
      </c>
      <c r="F56" s="2">
        <v>9068.3559999999998</v>
      </c>
      <c r="G56" s="2">
        <v>12056.68</v>
      </c>
      <c r="H56" s="2">
        <v>26325.75</v>
      </c>
      <c r="I56" s="2">
        <v>25829.59</v>
      </c>
      <c r="J56" s="2">
        <v>24054.639999999999</v>
      </c>
      <c r="K56" s="2">
        <v>14095.18</v>
      </c>
      <c r="L56" s="2">
        <v>36743.07</v>
      </c>
      <c r="M56" s="2">
        <v>68</v>
      </c>
      <c r="N56" s="2">
        <v>30.931069999999998</v>
      </c>
      <c r="O56" s="2">
        <v>92.386889999999994</v>
      </c>
      <c r="P56" s="2">
        <v>0</v>
      </c>
      <c r="Q56" s="2">
        <v>0</v>
      </c>
      <c r="R56" s="2">
        <v>175.84700000000001</v>
      </c>
      <c r="S56" s="2">
        <v>129.07400000000001</v>
      </c>
      <c r="T56" s="2">
        <v>81.584630000000004</v>
      </c>
      <c r="U56" s="2">
        <v>356.07870000000003</v>
      </c>
      <c r="V56" s="2">
        <v>17.45881</v>
      </c>
      <c r="W56" s="2">
        <v>413.60789999999997</v>
      </c>
      <c r="X56" s="2">
        <v>0</v>
      </c>
      <c r="Y56" s="2">
        <v>144.1026</v>
      </c>
      <c r="Z56" s="2">
        <v>29.714269999999999</v>
      </c>
      <c r="AA56" s="2">
        <v>0</v>
      </c>
      <c r="AB56" s="2">
        <v>101.4837</v>
      </c>
      <c r="AC56" s="2">
        <v>30.544039999999999</v>
      </c>
      <c r="AD56" s="2">
        <v>11.708</v>
      </c>
      <c r="AE56" s="2">
        <v>148.27510000000001</v>
      </c>
      <c r="AF56" s="2">
        <v>310.32319999999999</v>
      </c>
      <c r="AG56" s="2">
        <v>197.3349</v>
      </c>
      <c r="AH56" s="2">
        <v>1297.326</v>
      </c>
    </row>
    <row r="57" spans="1:34" x14ac:dyDescent="0.25">
      <c r="A57" t="s">
        <v>193</v>
      </c>
      <c r="B57" s="2">
        <v>5583</v>
      </c>
      <c r="C57" s="2">
        <v>12075.67</v>
      </c>
      <c r="D57" s="2">
        <v>3819.252</v>
      </c>
      <c r="E57" s="2">
        <v>2119.511</v>
      </c>
      <c r="F57" s="2">
        <v>5012.9530000000004</v>
      </c>
      <c r="G57" s="2">
        <v>5692.6360000000004</v>
      </c>
      <c r="H57" s="2">
        <v>11904.4</v>
      </c>
      <c r="I57" s="2">
        <v>11732.92</v>
      </c>
      <c r="J57" s="2">
        <v>13105.06</v>
      </c>
      <c r="K57" s="2">
        <v>9034.2540000000008</v>
      </c>
      <c r="L57" s="2">
        <v>26000.77</v>
      </c>
      <c r="M57" s="2">
        <v>0</v>
      </c>
      <c r="N57" s="2">
        <v>83.688869999999994</v>
      </c>
      <c r="O57" s="2">
        <v>0</v>
      </c>
      <c r="P57" s="2">
        <v>0</v>
      </c>
      <c r="Q57" s="2">
        <v>13.43695</v>
      </c>
      <c r="R57" s="2">
        <v>95.367660000000001</v>
      </c>
      <c r="S57" s="2">
        <v>48.345599999999997</v>
      </c>
      <c r="T57" s="2">
        <v>26.263780000000001</v>
      </c>
      <c r="U57" s="2">
        <v>275.21429999999998</v>
      </c>
      <c r="V57" s="2">
        <v>138.76140000000001</v>
      </c>
      <c r="W57" s="2">
        <v>311.36360000000002</v>
      </c>
      <c r="X57" s="2">
        <v>0</v>
      </c>
      <c r="Y57" s="2">
        <v>52.393990000000002</v>
      </c>
      <c r="Z57" s="2">
        <v>0</v>
      </c>
      <c r="AA57" s="2">
        <v>9.9737259999999992</v>
      </c>
      <c r="AB57" s="2">
        <v>233.55420000000001</v>
      </c>
      <c r="AC57" s="2">
        <v>148.34899999999999</v>
      </c>
      <c r="AD57" s="2">
        <v>34.045180000000002</v>
      </c>
      <c r="AE57" s="2">
        <v>132.3356</v>
      </c>
      <c r="AF57" s="2">
        <v>382.53949999999998</v>
      </c>
      <c r="AG57" s="2">
        <v>300.0847</v>
      </c>
      <c r="AH57" s="2">
        <v>1633.87</v>
      </c>
    </row>
    <row r="58" spans="1:34" x14ac:dyDescent="0.25">
      <c r="A58" t="s">
        <v>194</v>
      </c>
      <c r="B58" s="2">
        <v>40</v>
      </c>
      <c r="C58" s="2">
        <v>240.98099999999999</v>
      </c>
      <c r="D58" s="2">
        <v>56.018990000000002</v>
      </c>
      <c r="E58" s="2">
        <v>35.006030000000003</v>
      </c>
      <c r="F58" s="2">
        <v>102.6369</v>
      </c>
      <c r="G58" s="2">
        <v>62.914299999999997</v>
      </c>
      <c r="H58" s="2">
        <v>151.34039999999999</v>
      </c>
      <c r="I58" s="2">
        <v>197.84989999999999</v>
      </c>
      <c r="J58" s="2">
        <v>210.84270000000001</v>
      </c>
      <c r="K58" s="2">
        <v>253.09739999999999</v>
      </c>
      <c r="L58" s="2">
        <v>508.85419999999999</v>
      </c>
      <c r="M58" s="2">
        <v>0</v>
      </c>
      <c r="N58" s="2">
        <v>0</v>
      </c>
      <c r="O58" s="2">
        <v>0</v>
      </c>
      <c r="P58" s="2">
        <v>0</v>
      </c>
      <c r="Q58" s="2">
        <v>1.5421659999999999</v>
      </c>
      <c r="R58" s="2">
        <v>1.144612</v>
      </c>
      <c r="S58" s="2">
        <v>0.55606080000000002</v>
      </c>
      <c r="T58" s="2">
        <v>0.44438689999999997</v>
      </c>
      <c r="U58" s="2">
        <v>3.2410079999999999</v>
      </c>
      <c r="V58" s="2">
        <v>2.8262839999999998</v>
      </c>
      <c r="W58" s="2">
        <v>4.1902350000000004</v>
      </c>
      <c r="X58" s="2">
        <v>0</v>
      </c>
      <c r="Y58" s="2">
        <v>0</v>
      </c>
      <c r="Z58" s="2">
        <v>0</v>
      </c>
      <c r="AA58" s="2">
        <v>0</v>
      </c>
      <c r="AB58" s="2">
        <v>4.23732E-2</v>
      </c>
      <c r="AC58" s="2">
        <v>4.2052899999999997E-2</v>
      </c>
      <c r="AD58" s="2">
        <v>0.15435470000000001</v>
      </c>
      <c r="AE58" s="2">
        <v>2.707274</v>
      </c>
      <c r="AF58" s="2">
        <v>4.9277300000000004</v>
      </c>
      <c r="AG58" s="2">
        <v>1.6839649999999999</v>
      </c>
      <c r="AH58" s="2">
        <v>49.955539999999999</v>
      </c>
    </row>
    <row r="59" spans="1:34" x14ac:dyDescent="0.25">
      <c r="A59" t="s">
        <v>195</v>
      </c>
      <c r="B59" s="2">
        <v>306</v>
      </c>
      <c r="C59" s="2">
        <v>694.14819999999997</v>
      </c>
      <c r="D59" s="2">
        <v>264.85180000000003</v>
      </c>
      <c r="E59" s="2">
        <v>100.7975</v>
      </c>
      <c r="F59" s="2">
        <v>296.45049999999998</v>
      </c>
      <c r="G59" s="2">
        <v>314.61509999999998</v>
      </c>
      <c r="H59" s="2">
        <v>735.53719999999998</v>
      </c>
      <c r="I59" s="2">
        <v>760.82150000000001</v>
      </c>
      <c r="J59" s="2">
        <v>803.72709999999995</v>
      </c>
      <c r="K59" s="2">
        <v>689.87289999999996</v>
      </c>
      <c r="L59" s="2">
        <v>1928.9860000000001</v>
      </c>
      <c r="M59" s="2">
        <v>0</v>
      </c>
      <c r="N59" s="2">
        <v>0</v>
      </c>
      <c r="O59" s="2">
        <v>0</v>
      </c>
      <c r="P59" s="2">
        <v>0</v>
      </c>
      <c r="Q59" s="2">
        <v>1.1327210000000001</v>
      </c>
      <c r="R59" s="2">
        <v>1.4656009999999999</v>
      </c>
      <c r="S59" s="2">
        <v>1.0627679999999999</v>
      </c>
      <c r="T59" s="2">
        <v>1.701325</v>
      </c>
      <c r="U59" s="2">
        <v>1.9945839999999999</v>
      </c>
      <c r="V59" s="2">
        <v>3.940131</v>
      </c>
      <c r="W59" s="2">
        <v>16.920970000000001</v>
      </c>
      <c r="X59" s="2">
        <v>0</v>
      </c>
      <c r="Y59" s="2">
        <v>0</v>
      </c>
      <c r="Z59" s="2">
        <v>0</v>
      </c>
      <c r="AA59" s="2">
        <v>0</v>
      </c>
      <c r="AB59" s="2">
        <v>9.5376199999999994E-2</v>
      </c>
      <c r="AC59" s="2">
        <v>7.6225600000000004E-2</v>
      </c>
      <c r="AD59" s="2">
        <v>0.28495520000000002</v>
      </c>
      <c r="AE59" s="2">
        <v>4.1205470000000002</v>
      </c>
      <c r="AF59" s="2">
        <v>8.2133590000000005</v>
      </c>
      <c r="AG59" s="2">
        <v>23.090720000000001</v>
      </c>
      <c r="AH59" s="2">
        <v>192.09299999999999</v>
      </c>
    </row>
    <row r="60" spans="1:34" x14ac:dyDescent="0.25">
      <c r="A60" t="s">
        <v>196</v>
      </c>
      <c r="B60" s="2">
        <v>352</v>
      </c>
      <c r="C60" s="2">
        <v>866.09379999999999</v>
      </c>
      <c r="D60" s="2">
        <v>257.90629999999999</v>
      </c>
      <c r="E60" s="2">
        <v>115.7701</v>
      </c>
      <c r="F60" s="2">
        <v>412.47809999999998</v>
      </c>
      <c r="G60" s="2">
        <v>364.40089999999998</v>
      </c>
      <c r="H60" s="2">
        <v>932.55859999999996</v>
      </c>
      <c r="I60" s="2">
        <v>654.11400000000003</v>
      </c>
      <c r="J60" s="2">
        <v>840.93759999999997</v>
      </c>
      <c r="K60" s="2">
        <v>591.57119999999998</v>
      </c>
      <c r="L60" s="2">
        <v>1628.2929999999999</v>
      </c>
      <c r="M60" s="2">
        <v>0</v>
      </c>
      <c r="N60" s="2">
        <v>0</v>
      </c>
      <c r="O60" s="2">
        <v>0</v>
      </c>
      <c r="P60" s="2">
        <v>0</v>
      </c>
      <c r="Q60" s="2">
        <v>1.64066E-2</v>
      </c>
      <c r="R60" s="2">
        <v>5.7847000000000003E-3</v>
      </c>
      <c r="S60" s="2">
        <v>5.7119929999999997</v>
      </c>
      <c r="T60" s="2">
        <v>12.020709999999999</v>
      </c>
      <c r="U60" s="2">
        <v>17.015239999999999</v>
      </c>
      <c r="V60" s="2">
        <v>9.204269</v>
      </c>
      <c r="W60" s="2">
        <v>54.120510000000003</v>
      </c>
      <c r="X60" s="2">
        <v>0</v>
      </c>
      <c r="Y60" s="2">
        <v>0</v>
      </c>
      <c r="Z60" s="2">
        <v>0</v>
      </c>
      <c r="AA60" s="2">
        <v>0</v>
      </c>
      <c r="AB60" s="2">
        <v>0.53928540000000003</v>
      </c>
      <c r="AC60" s="2">
        <v>0.30878329999999998</v>
      </c>
      <c r="AD60" s="2">
        <v>6.3354590000000002</v>
      </c>
      <c r="AE60" s="2">
        <v>33.418700000000001</v>
      </c>
      <c r="AF60" s="2">
        <v>30.411449999999999</v>
      </c>
      <c r="AG60" s="2">
        <v>45.181449999999998</v>
      </c>
      <c r="AH60" s="2">
        <v>122.58669999999999</v>
      </c>
    </row>
    <row r="61" spans="1:34" x14ac:dyDescent="0.25">
      <c r="A61" t="s">
        <v>197</v>
      </c>
      <c r="B61" s="2">
        <v>1452</v>
      </c>
      <c r="C61" s="2">
        <v>3061.3180000000002</v>
      </c>
      <c r="D61" s="2">
        <v>1090.5050000000001</v>
      </c>
      <c r="E61" s="2">
        <v>667.25490000000002</v>
      </c>
      <c r="F61" s="2">
        <v>1217.5039999999999</v>
      </c>
      <c r="G61" s="2">
        <v>1355.183</v>
      </c>
      <c r="H61" s="2">
        <v>3155.8049999999998</v>
      </c>
      <c r="I61" s="2">
        <v>3174.931</v>
      </c>
      <c r="J61" s="2">
        <v>3077.9470000000001</v>
      </c>
      <c r="K61" s="2">
        <v>1633.72</v>
      </c>
      <c r="L61" s="2">
        <v>3554.5169999999998</v>
      </c>
      <c r="M61" s="2">
        <v>0</v>
      </c>
      <c r="N61" s="2">
        <v>12.23424</v>
      </c>
      <c r="O61" s="2">
        <v>0</v>
      </c>
      <c r="P61" s="2">
        <v>0</v>
      </c>
      <c r="Q61" s="2">
        <v>6.8774559999999996</v>
      </c>
      <c r="R61" s="2">
        <v>59.334299999999999</v>
      </c>
      <c r="S61" s="2">
        <v>43.22184</v>
      </c>
      <c r="T61" s="2">
        <v>3.8149350000000002</v>
      </c>
      <c r="U61" s="2">
        <v>8.2285799999999991</v>
      </c>
      <c r="V61" s="2">
        <v>7.9202180000000002</v>
      </c>
      <c r="W61" s="2">
        <v>47.777450000000002</v>
      </c>
      <c r="X61" s="2">
        <v>0</v>
      </c>
      <c r="Y61" s="2">
        <v>0.14464830000000001</v>
      </c>
      <c r="Z61" s="2">
        <v>2.7972419999999998</v>
      </c>
      <c r="AA61" s="2">
        <v>0</v>
      </c>
      <c r="AB61" s="2">
        <v>0.63468650000000004</v>
      </c>
      <c r="AC61" s="2">
        <v>1.6258649999999999</v>
      </c>
      <c r="AD61" s="2">
        <v>14.30414</v>
      </c>
      <c r="AE61" s="2">
        <v>4.6025910000000003</v>
      </c>
      <c r="AF61" s="2">
        <v>12.318809999999999</v>
      </c>
      <c r="AG61" s="2">
        <v>26.771650000000001</v>
      </c>
      <c r="AH61" s="2">
        <v>128.7055</v>
      </c>
    </row>
    <row r="62" spans="1:34" x14ac:dyDescent="0.25">
      <c r="A62" t="s">
        <v>198</v>
      </c>
      <c r="B62" s="2">
        <v>11729</v>
      </c>
      <c r="C62" s="2">
        <v>26235.72</v>
      </c>
      <c r="D62" s="2">
        <v>7617.0320000000002</v>
      </c>
      <c r="E62" s="2">
        <v>4520.7830000000004</v>
      </c>
      <c r="F62" s="2">
        <v>11928.58</v>
      </c>
      <c r="G62" s="2">
        <v>13719.24</v>
      </c>
      <c r="H62" s="2">
        <v>27948.2</v>
      </c>
      <c r="I62" s="2">
        <v>24416.78</v>
      </c>
      <c r="J62" s="2">
        <v>26430.76</v>
      </c>
      <c r="K62" s="2">
        <v>15313.27</v>
      </c>
      <c r="L62" s="2">
        <v>46535.3</v>
      </c>
      <c r="M62" s="2">
        <v>3</v>
      </c>
      <c r="N62" s="2">
        <v>108.3862</v>
      </c>
      <c r="O62" s="2">
        <v>23.840730000000001</v>
      </c>
      <c r="P62" s="2">
        <v>0</v>
      </c>
      <c r="Q62" s="2">
        <v>21.652909999999999</v>
      </c>
      <c r="R62" s="2">
        <v>65.85275</v>
      </c>
      <c r="S62" s="2">
        <v>113.5103</v>
      </c>
      <c r="T62" s="2">
        <v>330.79329999999999</v>
      </c>
      <c r="U62" s="2">
        <v>293.75240000000002</v>
      </c>
      <c r="V62" s="2">
        <v>366.43939999999998</v>
      </c>
      <c r="W62" s="2">
        <v>234.8459</v>
      </c>
      <c r="X62" s="2">
        <v>0</v>
      </c>
      <c r="Y62" s="2">
        <v>0</v>
      </c>
      <c r="Z62" s="2">
        <v>50.023159999999997</v>
      </c>
      <c r="AA62" s="2">
        <v>0</v>
      </c>
      <c r="AB62" s="2">
        <v>60.70008</v>
      </c>
      <c r="AC62" s="2">
        <v>14.762700000000001</v>
      </c>
      <c r="AD62" s="2">
        <v>198.27979999999999</v>
      </c>
      <c r="AE62" s="2">
        <v>114.1375</v>
      </c>
      <c r="AF62" s="2">
        <v>590.91070000000002</v>
      </c>
      <c r="AG62" s="2">
        <v>240.6019</v>
      </c>
      <c r="AH62" s="2">
        <v>1249.857</v>
      </c>
    </row>
    <row r="63" spans="1:34" x14ac:dyDescent="0.25">
      <c r="A63" t="s">
        <v>199</v>
      </c>
      <c r="B63" s="2">
        <v>1546</v>
      </c>
      <c r="C63" s="2">
        <v>3196.5830000000001</v>
      </c>
      <c r="D63" s="2">
        <v>912.48659999999995</v>
      </c>
      <c r="E63" s="2">
        <v>384.63900000000001</v>
      </c>
      <c r="F63" s="2">
        <v>1276.1600000000001</v>
      </c>
      <c r="G63" s="2">
        <v>1402.2529999999999</v>
      </c>
      <c r="H63" s="2">
        <v>2609.7510000000002</v>
      </c>
      <c r="I63" s="2">
        <v>2536.1489999999999</v>
      </c>
      <c r="J63" s="2">
        <v>2661.5630000000001</v>
      </c>
      <c r="K63" s="2">
        <v>1431.8489999999999</v>
      </c>
      <c r="L63" s="2">
        <v>4295.7920000000004</v>
      </c>
      <c r="M63" s="2">
        <v>0</v>
      </c>
      <c r="N63" s="2">
        <v>23.197610000000001</v>
      </c>
      <c r="O63" s="2">
        <v>1.207176</v>
      </c>
      <c r="P63" s="2">
        <v>0</v>
      </c>
      <c r="Q63" s="2">
        <v>9.0790819999999997</v>
      </c>
      <c r="R63" s="2">
        <v>26.89282</v>
      </c>
      <c r="S63" s="2">
        <v>23.614129999999999</v>
      </c>
      <c r="T63" s="2">
        <v>23.247</v>
      </c>
      <c r="U63" s="2">
        <v>23.993690000000001</v>
      </c>
      <c r="V63" s="2">
        <v>43.777000000000001</v>
      </c>
      <c r="W63" s="2">
        <v>61.131689999999999</v>
      </c>
      <c r="X63" s="2">
        <v>0</v>
      </c>
      <c r="Y63" s="2">
        <v>19.338809999999999</v>
      </c>
      <c r="Z63" s="2">
        <v>7.1871869999999998</v>
      </c>
      <c r="AA63" s="2">
        <v>0</v>
      </c>
      <c r="AB63" s="2">
        <v>5.2232690000000002</v>
      </c>
      <c r="AC63" s="2">
        <v>7.8320740000000004</v>
      </c>
      <c r="AD63" s="2">
        <v>27.33173</v>
      </c>
      <c r="AE63" s="2">
        <v>35.30348</v>
      </c>
      <c r="AF63" s="2">
        <v>85.788390000000007</v>
      </c>
      <c r="AG63" s="2">
        <v>172.5531</v>
      </c>
      <c r="AH63" s="2">
        <v>234.0762</v>
      </c>
    </row>
    <row r="64" spans="1:34" x14ac:dyDescent="0.25">
      <c r="A64" t="s">
        <v>200</v>
      </c>
      <c r="B64" s="2">
        <v>4219</v>
      </c>
      <c r="C64" s="2">
        <v>9607.6350000000002</v>
      </c>
      <c r="D64" s="2">
        <v>2996.0279999999998</v>
      </c>
      <c r="E64" s="2">
        <v>1457.1210000000001</v>
      </c>
      <c r="F64" s="2">
        <v>3778.6889999999999</v>
      </c>
      <c r="G64" s="2">
        <v>4776.6549999999997</v>
      </c>
      <c r="H64" s="2">
        <v>9001.6280000000006</v>
      </c>
      <c r="I64" s="2">
        <v>9674.1029999999992</v>
      </c>
      <c r="J64" s="2">
        <v>10710.31</v>
      </c>
      <c r="K64" s="2">
        <v>7079.5839999999998</v>
      </c>
      <c r="L64" s="2">
        <v>21096.99</v>
      </c>
      <c r="M64" s="2">
        <v>7</v>
      </c>
      <c r="N64" s="2">
        <v>87.781350000000003</v>
      </c>
      <c r="O64" s="2">
        <v>3.7740990000000001</v>
      </c>
      <c r="P64" s="2">
        <v>7.7981389999999999</v>
      </c>
      <c r="Q64" s="2">
        <v>0</v>
      </c>
      <c r="R64" s="2">
        <v>26.31118</v>
      </c>
      <c r="S64" s="2">
        <v>120.32989999999999</v>
      </c>
      <c r="T64" s="2">
        <v>54.533659999999998</v>
      </c>
      <c r="U64" s="2">
        <v>46.965800000000002</v>
      </c>
      <c r="V64" s="2">
        <v>90.960409999999996</v>
      </c>
      <c r="W64" s="2">
        <v>259.53379999999999</v>
      </c>
      <c r="X64" s="2">
        <v>0</v>
      </c>
      <c r="Y64" s="2">
        <v>203.32570000000001</v>
      </c>
      <c r="Z64" s="2">
        <v>3.4566599999999998</v>
      </c>
      <c r="AA64" s="2">
        <v>7.4199390000000003</v>
      </c>
      <c r="AB64" s="2">
        <v>2.7703880000000001</v>
      </c>
      <c r="AC64" s="2">
        <v>4.1156949999999997</v>
      </c>
      <c r="AD64" s="2">
        <v>197.70439999999999</v>
      </c>
      <c r="AE64" s="2">
        <v>46.371339999999996</v>
      </c>
      <c r="AF64" s="2">
        <v>201.0684</v>
      </c>
      <c r="AG64" s="2">
        <v>236.56489999999999</v>
      </c>
      <c r="AH64" s="2">
        <v>1070.4760000000001</v>
      </c>
    </row>
    <row r="65" spans="1:34" x14ac:dyDescent="0.25">
      <c r="A65" t="s">
        <v>201</v>
      </c>
      <c r="B65" s="2">
        <v>4000.8209999999999</v>
      </c>
      <c r="C65" s="2">
        <v>8260.8649999999998</v>
      </c>
      <c r="D65" s="2">
        <v>2458.9389999999999</v>
      </c>
      <c r="E65" s="2">
        <v>1614.5260000000001</v>
      </c>
      <c r="F65" s="2">
        <v>3705.777</v>
      </c>
      <c r="G65" s="2">
        <v>4222.9790000000003</v>
      </c>
      <c r="H65" s="2">
        <v>7978.4790000000003</v>
      </c>
      <c r="I65" s="2">
        <v>7319.0730000000003</v>
      </c>
      <c r="J65" s="2">
        <v>7705.0789999999997</v>
      </c>
      <c r="K65" s="2">
        <v>4959.2979999999998</v>
      </c>
      <c r="L65" s="2">
        <v>13663.46</v>
      </c>
      <c r="M65" s="2">
        <v>0</v>
      </c>
      <c r="N65" s="2">
        <v>197.29949999999999</v>
      </c>
      <c r="O65" s="2">
        <v>21.079229999999999</v>
      </c>
      <c r="P65" s="2">
        <v>0</v>
      </c>
      <c r="Q65" s="2">
        <v>42.973640000000003</v>
      </c>
      <c r="R65" s="2">
        <v>6.7092159999999996</v>
      </c>
      <c r="S65" s="2">
        <v>85.91825</v>
      </c>
      <c r="T65" s="2">
        <v>95.297489999999996</v>
      </c>
      <c r="U65" s="2">
        <v>118.5059</v>
      </c>
      <c r="V65" s="2">
        <v>58.542110000000001</v>
      </c>
      <c r="W65" s="2">
        <v>133.52709999999999</v>
      </c>
      <c r="X65" s="2">
        <v>47.178939999999997</v>
      </c>
      <c r="Y65" s="2">
        <v>15.833830000000001</v>
      </c>
      <c r="Z65" s="2">
        <v>8.9831900000000005</v>
      </c>
      <c r="AA65" s="2">
        <v>29.151679999999999</v>
      </c>
      <c r="AB65" s="2">
        <v>45.672930000000001</v>
      </c>
      <c r="AC65" s="2">
        <v>35.973419999999997</v>
      </c>
      <c r="AD65" s="2">
        <v>24.075659999999999</v>
      </c>
      <c r="AE65" s="2">
        <v>94.488460000000003</v>
      </c>
      <c r="AF65" s="2">
        <v>115.1129</v>
      </c>
      <c r="AG65" s="2">
        <v>147.36799999999999</v>
      </c>
      <c r="AH65" s="2">
        <v>729.01049999999998</v>
      </c>
    </row>
    <row r="66" spans="1:34" x14ac:dyDescent="0.25">
      <c r="A66" t="s">
        <v>202</v>
      </c>
      <c r="B66" s="2">
        <v>414</v>
      </c>
      <c r="C66" s="2">
        <v>866.22270000000003</v>
      </c>
      <c r="D66" s="2">
        <v>282.9649</v>
      </c>
      <c r="E66" s="2">
        <v>68.939899999999994</v>
      </c>
      <c r="F66" s="2">
        <v>302.22280000000001</v>
      </c>
      <c r="G66" s="2">
        <v>317.57060000000001</v>
      </c>
      <c r="H66" s="2">
        <v>743.60450000000003</v>
      </c>
      <c r="I66" s="2">
        <v>947.01890000000003</v>
      </c>
      <c r="J66" s="2">
        <v>965.99519999999995</v>
      </c>
      <c r="K66" s="2">
        <v>502.05579999999998</v>
      </c>
      <c r="L66" s="2">
        <v>1960.8869999999999</v>
      </c>
      <c r="M66" s="2">
        <v>0</v>
      </c>
      <c r="N66" s="2">
        <v>6.7748980000000003</v>
      </c>
      <c r="O66" s="2">
        <v>1.037574</v>
      </c>
      <c r="P66" s="2">
        <v>0</v>
      </c>
      <c r="Q66" s="2">
        <v>6.6826059999999998</v>
      </c>
      <c r="R66" s="2">
        <v>1.673867</v>
      </c>
      <c r="S66" s="2">
        <v>7.6623190000000001</v>
      </c>
      <c r="T66" s="2">
        <v>9.6179159999999992</v>
      </c>
      <c r="U66" s="2">
        <v>13.67714</v>
      </c>
      <c r="V66" s="2">
        <v>6.0403260000000003</v>
      </c>
      <c r="W66" s="2">
        <v>5.1728560000000003</v>
      </c>
      <c r="X66" s="2">
        <v>0</v>
      </c>
      <c r="Y66" s="2">
        <v>0</v>
      </c>
      <c r="Z66" s="2">
        <v>0</v>
      </c>
      <c r="AA66" s="2">
        <v>2.0035419999999999</v>
      </c>
      <c r="AB66" s="2">
        <v>35.941160000000004</v>
      </c>
      <c r="AC66" s="2">
        <v>18.277329999999999</v>
      </c>
      <c r="AD66" s="2">
        <v>16.360199999999999</v>
      </c>
      <c r="AE66" s="2">
        <v>9.8035779999999999</v>
      </c>
      <c r="AF66" s="2">
        <v>15.78313</v>
      </c>
      <c r="AG66" s="2">
        <v>11.069129999999999</v>
      </c>
      <c r="AH66" s="2">
        <v>57.940449999999998</v>
      </c>
    </row>
    <row r="67" spans="1:34" x14ac:dyDescent="0.25">
      <c r="A67" t="s">
        <v>203</v>
      </c>
      <c r="B67" s="2">
        <v>17714</v>
      </c>
      <c r="C67" s="2">
        <v>39237.99</v>
      </c>
      <c r="D67" s="2">
        <v>12289.13</v>
      </c>
      <c r="E67" s="2">
        <v>11906.7</v>
      </c>
      <c r="F67" s="2">
        <v>34270.120000000003</v>
      </c>
      <c r="G67" s="2">
        <v>25845.91</v>
      </c>
      <c r="H67" s="2">
        <v>46878.32</v>
      </c>
      <c r="I67" s="2">
        <v>43328.76</v>
      </c>
      <c r="J67" s="2">
        <v>44625.02</v>
      </c>
      <c r="K67" s="2">
        <v>23291.26</v>
      </c>
      <c r="L67" s="2">
        <v>68917.429999999993</v>
      </c>
      <c r="M67" s="2">
        <v>21</v>
      </c>
      <c r="N67" s="2">
        <v>306.84120000000001</v>
      </c>
      <c r="O67" s="2">
        <v>59.935220000000001</v>
      </c>
      <c r="P67" s="2">
        <v>163.9177</v>
      </c>
      <c r="Q67" s="2">
        <v>197.94730000000001</v>
      </c>
      <c r="R67" s="2">
        <v>159.15629999999999</v>
      </c>
      <c r="S67" s="2">
        <v>342.78219999999999</v>
      </c>
      <c r="T67" s="2">
        <v>310.22919999999999</v>
      </c>
      <c r="U67" s="2">
        <v>357.03660000000002</v>
      </c>
      <c r="V67" s="2">
        <v>390.80189999999999</v>
      </c>
      <c r="W67" s="2">
        <v>1043.8209999999999</v>
      </c>
      <c r="X67" s="2">
        <v>0</v>
      </c>
      <c r="Y67" s="2">
        <v>148.9374</v>
      </c>
      <c r="Z67" s="2">
        <v>50.17333</v>
      </c>
      <c r="AA67" s="2">
        <v>186.25399999999999</v>
      </c>
      <c r="AB67" s="2">
        <v>244.9144</v>
      </c>
      <c r="AC67" s="2">
        <v>126.7324</v>
      </c>
      <c r="AD67" s="2">
        <v>280.39999999999998</v>
      </c>
      <c r="AE67" s="2">
        <v>394.79509999999999</v>
      </c>
      <c r="AF67" s="2">
        <v>1483.732</v>
      </c>
      <c r="AG67" s="2">
        <v>863.20809999999994</v>
      </c>
      <c r="AH67" s="2">
        <v>3309.7469999999998</v>
      </c>
    </row>
    <row r="68" spans="1:34" x14ac:dyDescent="0.25">
      <c r="A68" t="s">
        <v>204</v>
      </c>
      <c r="B68" s="2">
        <v>2122</v>
      </c>
      <c r="C68" s="2">
        <v>4823.5839999999998</v>
      </c>
      <c r="D68" s="2">
        <v>1353.962</v>
      </c>
      <c r="E68" s="2">
        <v>773.02149999999995</v>
      </c>
      <c r="F68" s="2">
        <v>2136.9259999999999</v>
      </c>
      <c r="G68" s="2">
        <v>2100.489</v>
      </c>
      <c r="H68" s="2">
        <v>4959.7299999999996</v>
      </c>
      <c r="I68" s="2">
        <v>4873.5739999999996</v>
      </c>
      <c r="J68" s="2">
        <v>6268.52</v>
      </c>
      <c r="K68" s="2">
        <v>4687.9939999999997</v>
      </c>
      <c r="L68" s="2">
        <v>13700.91</v>
      </c>
      <c r="M68" s="2">
        <v>0</v>
      </c>
      <c r="N68" s="2">
        <v>31.137830000000001</v>
      </c>
      <c r="O68" s="2">
        <v>29.213909999999998</v>
      </c>
      <c r="P68" s="2">
        <v>0.29953200000000002</v>
      </c>
      <c r="Q68" s="2">
        <v>12.1325</v>
      </c>
      <c r="R68" s="2">
        <v>47.903559999999999</v>
      </c>
      <c r="S68" s="2">
        <v>52.178989999999999</v>
      </c>
      <c r="T68" s="2">
        <v>38.834060000000001</v>
      </c>
      <c r="U68" s="2">
        <v>58.596440000000001</v>
      </c>
      <c r="V68" s="2">
        <v>59.578090000000003</v>
      </c>
      <c r="W68" s="2">
        <v>136.96709999999999</v>
      </c>
      <c r="X68" s="2">
        <v>0</v>
      </c>
      <c r="Y68" s="2">
        <v>18.42897</v>
      </c>
      <c r="Z68" s="2">
        <v>36.673909999999999</v>
      </c>
      <c r="AA68" s="2">
        <v>0.1372794</v>
      </c>
      <c r="AB68" s="2">
        <v>20.955369999999998</v>
      </c>
      <c r="AC68" s="2">
        <v>37.09225</v>
      </c>
      <c r="AD68" s="2">
        <v>88.365099999999998</v>
      </c>
      <c r="AE68" s="2">
        <v>92.776139999999998</v>
      </c>
      <c r="AF68" s="2">
        <v>128.3211</v>
      </c>
      <c r="AG68" s="2">
        <v>166.5753</v>
      </c>
      <c r="AH68" s="2">
        <v>671.12049999999999</v>
      </c>
    </row>
    <row r="69" spans="1:34" x14ac:dyDescent="0.25">
      <c r="A69" t="s">
        <v>205</v>
      </c>
      <c r="B69" s="2">
        <v>7555</v>
      </c>
      <c r="C69" s="2">
        <v>16014.28</v>
      </c>
      <c r="D69" s="2">
        <v>4937.7690000000002</v>
      </c>
      <c r="E69" s="2">
        <v>2598.0859999999998</v>
      </c>
      <c r="F69" s="2">
        <v>7088.67</v>
      </c>
      <c r="G69" s="2">
        <v>8456.8109999999997</v>
      </c>
      <c r="H69" s="2">
        <v>15983.27</v>
      </c>
      <c r="I69" s="2">
        <v>14844.88</v>
      </c>
      <c r="J69" s="2">
        <v>15503.11</v>
      </c>
      <c r="K69" s="2">
        <v>8403.1689999999999</v>
      </c>
      <c r="L69" s="2">
        <v>21432.7</v>
      </c>
      <c r="M69" s="2">
        <v>0</v>
      </c>
      <c r="N69" s="2">
        <v>164.26339999999999</v>
      </c>
      <c r="O69" s="2">
        <v>0</v>
      </c>
      <c r="P69" s="2">
        <v>68.033230000000003</v>
      </c>
      <c r="Q69" s="2">
        <v>92.120940000000004</v>
      </c>
      <c r="R69" s="2">
        <v>5.5848639999999996</v>
      </c>
      <c r="S69" s="2">
        <v>199.61449999999999</v>
      </c>
      <c r="T69" s="2">
        <v>45.535690000000002</v>
      </c>
      <c r="U69" s="2">
        <v>139.3244</v>
      </c>
      <c r="V69" s="2">
        <v>46.378279999999997</v>
      </c>
      <c r="W69" s="2">
        <v>287.72129999999999</v>
      </c>
      <c r="X69" s="2">
        <v>0</v>
      </c>
      <c r="Y69" s="2">
        <v>10.08023</v>
      </c>
      <c r="Z69" s="2">
        <v>21.604209999999998</v>
      </c>
      <c r="AA69" s="2">
        <v>16.890090000000001</v>
      </c>
      <c r="AB69" s="2">
        <v>45.746989999999997</v>
      </c>
      <c r="AC69" s="2">
        <v>18.147839999999999</v>
      </c>
      <c r="AD69" s="2">
        <v>242.15119999999999</v>
      </c>
      <c r="AE69" s="2">
        <v>191.79910000000001</v>
      </c>
      <c r="AF69" s="2">
        <v>363.85649999999998</v>
      </c>
      <c r="AG69" s="2">
        <v>243.81209999999999</v>
      </c>
      <c r="AH69" s="2">
        <v>1418.577</v>
      </c>
    </row>
    <row r="70" spans="1:34" x14ac:dyDescent="0.25">
      <c r="A70" t="s">
        <v>206</v>
      </c>
      <c r="B70" s="2">
        <v>2087</v>
      </c>
      <c r="C70" s="2">
        <v>4547.8689999999997</v>
      </c>
      <c r="D70" s="2">
        <v>1283.723</v>
      </c>
      <c r="E70" s="2">
        <v>737.32809999999995</v>
      </c>
      <c r="F70" s="2">
        <v>1767.856</v>
      </c>
      <c r="G70" s="2">
        <v>1809.9169999999999</v>
      </c>
      <c r="H70" s="2">
        <v>3169.4</v>
      </c>
      <c r="I70" s="2">
        <v>3025.2339999999999</v>
      </c>
      <c r="J70" s="2">
        <v>2834.1019999999999</v>
      </c>
      <c r="K70" s="2">
        <v>1417.8409999999999</v>
      </c>
      <c r="L70" s="2">
        <v>4520.8549999999996</v>
      </c>
      <c r="M70" s="2">
        <v>0</v>
      </c>
      <c r="N70" s="2">
        <v>38.194650000000003</v>
      </c>
      <c r="O70" s="2">
        <v>5.2304349999999999</v>
      </c>
      <c r="P70" s="2">
        <v>0</v>
      </c>
      <c r="Q70" s="2">
        <v>6.9053750000000003</v>
      </c>
      <c r="R70" s="2">
        <v>1.592058</v>
      </c>
      <c r="S70" s="2">
        <v>21.2425</v>
      </c>
      <c r="T70" s="2">
        <v>50.206519999999998</v>
      </c>
      <c r="U70" s="2">
        <v>57.642119999999998</v>
      </c>
      <c r="V70" s="2">
        <v>23.048719999999999</v>
      </c>
      <c r="W70" s="2">
        <v>44.056220000000003</v>
      </c>
      <c r="X70" s="2">
        <v>0</v>
      </c>
      <c r="Y70" s="2">
        <v>12.83212</v>
      </c>
      <c r="Z70" s="2">
        <v>5.151421</v>
      </c>
      <c r="AA70" s="2">
        <v>2.3781460000000001</v>
      </c>
      <c r="AB70" s="2">
        <v>15.84394</v>
      </c>
      <c r="AC70" s="2">
        <v>13.00051</v>
      </c>
      <c r="AD70" s="2">
        <v>15.34737</v>
      </c>
      <c r="AE70" s="2">
        <v>51.123939999999997</v>
      </c>
      <c r="AF70" s="2">
        <v>29.0867</v>
      </c>
      <c r="AG70" s="2">
        <v>29.904060000000001</v>
      </c>
      <c r="AH70" s="2">
        <v>198.089</v>
      </c>
    </row>
    <row r="71" spans="1:34" x14ac:dyDescent="0.25">
      <c r="A71" t="s">
        <v>207</v>
      </c>
      <c r="B71" s="2">
        <v>21686.89</v>
      </c>
      <c r="C71" s="2">
        <v>47446.59</v>
      </c>
      <c r="D71" s="2">
        <v>14238.71</v>
      </c>
      <c r="E71" s="2">
        <v>8996.1370000000006</v>
      </c>
      <c r="F71" s="2">
        <v>21335.01</v>
      </c>
      <c r="G71" s="2">
        <v>23309.200000000001</v>
      </c>
      <c r="H71" s="2">
        <v>45369.2</v>
      </c>
      <c r="I71" s="2">
        <v>39564.769999999997</v>
      </c>
      <c r="J71" s="2">
        <v>37423.730000000003</v>
      </c>
      <c r="K71" s="2">
        <v>20324.89</v>
      </c>
      <c r="L71" s="2">
        <v>48972.79</v>
      </c>
      <c r="M71" s="2">
        <v>124.5381</v>
      </c>
      <c r="N71" s="2">
        <v>220.20169999999999</v>
      </c>
      <c r="O71" s="2">
        <v>10.599349999999999</v>
      </c>
      <c r="P71" s="2">
        <v>21.454049999999999</v>
      </c>
      <c r="Q71" s="2">
        <v>55.047620000000002</v>
      </c>
      <c r="R71" s="2">
        <v>289.34539999999998</v>
      </c>
      <c r="S71" s="2">
        <v>801.91809999999998</v>
      </c>
      <c r="T71" s="2">
        <v>327.53730000000002</v>
      </c>
      <c r="U71" s="2">
        <v>387.11329999999998</v>
      </c>
      <c r="V71" s="2">
        <v>87.981129999999993</v>
      </c>
      <c r="W71" s="2">
        <v>598.16780000000006</v>
      </c>
      <c r="X71" s="2">
        <v>175.56909999999999</v>
      </c>
      <c r="Y71" s="2">
        <v>223.51609999999999</v>
      </c>
      <c r="Z71" s="2">
        <v>45.384369999999997</v>
      </c>
      <c r="AA71" s="2">
        <v>0</v>
      </c>
      <c r="AB71" s="2">
        <v>218.07</v>
      </c>
      <c r="AC71" s="2">
        <v>57.565219999999997</v>
      </c>
      <c r="AD71" s="2">
        <v>179.38749999999999</v>
      </c>
      <c r="AE71" s="2">
        <v>529.79939999999999</v>
      </c>
      <c r="AF71" s="2">
        <v>788.07719999999995</v>
      </c>
      <c r="AG71" s="2">
        <v>754.76220000000001</v>
      </c>
      <c r="AH71" s="2">
        <v>3144.0410000000002</v>
      </c>
    </row>
    <row r="72" spans="1:34" x14ac:dyDescent="0.25">
      <c r="A72" t="s">
        <v>208</v>
      </c>
      <c r="B72" s="2">
        <v>847</v>
      </c>
      <c r="C72" s="2">
        <v>1812.2639999999999</v>
      </c>
      <c r="D72" s="2">
        <v>583.28089999999997</v>
      </c>
      <c r="E72" s="2">
        <v>438.89339999999999</v>
      </c>
      <c r="F72" s="2">
        <v>643.75040000000001</v>
      </c>
      <c r="G72" s="2">
        <v>643.29280000000006</v>
      </c>
      <c r="H72" s="2">
        <v>1323.6020000000001</v>
      </c>
      <c r="I72" s="2">
        <v>1526.2660000000001</v>
      </c>
      <c r="J72" s="2">
        <v>1352.9880000000001</v>
      </c>
      <c r="K72" s="2">
        <v>720.25760000000002</v>
      </c>
      <c r="L72" s="2">
        <v>1627.991</v>
      </c>
      <c r="M72" s="2">
        <v>0</v>
      </c>
      <c r="N72" s="2">
        <v>39.874940000000002</v>
      </c>
      <c r="O72" s="2">
        <v>1.3235779999999999</v>
      </c>
      <c r="P72" s="2">
        <v>0</v>
      </c>
      <c r="Q72" s="2">
        <v>7.2592470000000002</v>
      </c>
      <c r="R72" s="2">
        <v>17.095749999999999</v>
      </c>
      <c r="S72" s="2">
        <v>9.7858420000000006</v>
      </c>
      <c r="T72" s="2">
        <v>3.604257</v>
      </c>
      <c r="U72" s="2">
        <v>9.3138579999999997</v>
      </c>
      <c r="V72" s="2">
        <v>5.8770810000000004</v>
      </c>
      <c r="W72" s="2">
        <v>46.38982</v>
      </c>
      <c r="X72" s="2">
        <v>0</v>
      </c>
      <c r="Y72" s="2">
        <v>0</v>
      </c>
      <c r="Z72" s="2">
        <v>2.25651</v>
      </c>
      <c r="AA72" s="2">
        <v>0</v>
      </c>
      <c r="AB72" s="2">
        <v>2.845205</v>
      </c>
      <c r="AC72" s="2">
        <v>2.4656400000000001</v>
      </c>
      <c r="AD72" s="2">
        <v>5.9585229999999996</v>
      </c>
      <c r="AE72" s="2">
        <v>4.6095709999999999</v>
      </c>
      <c r="AF72" s="2">
        <v>19.703520000000001</v>
      </c>
      <c r="AG72" s="2">
        <v>44.431260000000002</v>
      </c>
      <c r="AH72" s="2">
        <v>213.619</v>
      </c>
    </row>
    <row r="73" spans="1:34" x14ac:dyDescent="0.25">
      <c r="A73" t="s">
        <v>209</v>
      </c>
      <c r="B73" s="2">
        <v>40945</v>
      </c>
      <c r="C73" s="2">
        <v>84219.27</v>
      </c>
      <c r="D73" s="2">
        <v>24185.55</v>
      </c>
      <c r="E73" s="2">
        <v>16128.24</v>
      </c>
      <c r="F73" s="2">
        <v>45886.41</v>
      </c>
      <c r="G73" s="2">
        <v>71037.440000000002</v>
      </c>
      <c r="H73" s="2">
        <v>148325.1</v>
      </c>
      <c r="I73" s="2">
        <v>118797.8</v>
      </c>
      <c r="J73" s="2">
        <v>94235.76</v>
      </c>
      <c r="K73" s="2">
        <v>43505.05</v>
      </c>
      <c r="L73" s="2">
        <v>101227.1</v>
      </c>
      <c r="M73" s="2">
        <v>164</v>
      </c>
      <c r="N73" s="2">
        <v>296.12220000000002</v>
      </c>
      <c r="O73" s="2">
        <v>58.693809999999999</v>
      </c>
      <c r="P73" s="2">
        <v>64.753519999999995</v>
      </c>
      <c r="Q73" s="2">
        <v>291.06799999999998</v>
      </c>
      <c r="R73" s="2">
        <v>301.61430000000001</v>
      </c>
      <c r="S73" s="2">
        <v>749.27599999999995</v>
      </c>
      <c r="T73" s="2">
        <v>657.16459999999995</v>
      </c>
      <c r="U73" s="2">
        <v>997.51790000000005</v>
      </c>
      <c r="V73" s="2">
        <v>513.82230000000004</v>
      </c>
      <c r="W73" s="2">
        <v>1321.5350000000001</v>
      </c>
      <c r="X73" s="2">
        <v>0</v>
      </c>
      <c r="Y73" s="2">
        <v>196.85599999999999</v>
      </c>
      <c r="Z73" s="2">
        <v>128.50360000000001</v>
      </c>
      <c r="AA73" s="2">
        <v>67.443820000000002</v>
      </c>
      <c r="AB73" s="2">
        <v>200.27670000000001</v>
      </c>
      <c r="AC73" s="2">
        <v>413.41</v>
      </c>
      <c r="AD73" s="2">
        <v>792.75260000000003</v>
      </c>
      <c r="AE73" s="2">
        <v>1320.107</v>
      </c>
      <c r="AF73" s="2">
        <v>2012.7760000000001</v>
      </c>
      <c r="AG73" s="2">
        <v>1214.1669999999999</v>
      </c>
      <c r="AH73" s="2">
        <v>5004.3990000000003</v>
      </c>
    </row>
    <row r="74" spans="1:34" x14ac:dyDescent="0.25">
      <c r="A74" t="s">
        <v>210</v>
      </c>
      <c r="B74" s="2">
        <v>4740</v>
      </c>
      <c r="C74" s="2">
        <v>11160.56</v>
      </c>
      <c r="D74" s="2">
        <v>3597.8119999999999</v>
      </c>
      <c r="E74" s="2">
        <v>2922.1210000000001</v>
      </c>
      <c r="F74" s="2">
        <v>7672.9070000000002</v>
      </c>
      <c r="G74" s="2">
        <v>5357.1769999999997</v>
      </c>
      <c r="H74" s="2">
        <v>10284.26</v>
      </c>
      <c r="I74" s="2">
        <v>9573.7389999999996</v>
      </c>
      <c r="J74" s="2">
        <v>9222.7379999999994</v>
      </c>
      <c r="K74" s="2">
        <v>5234.7889999999998</v>
      </c>
      <c r="L74" s="2">
        <v>14374.15</v>
      </c>
      <c r="M74" s="2">
        <v>0</v>
      </c>
      <c r="N74" s="2">
        <v>20.331160000000001</v>
      </c>
      <c r="O74" s="2">
        <v>4.37561</v>
      </c>
      <c r="P74" s="2">
        <v>0</v>
      </c>
      <c r="Q74" s="2">
        <v>17.060479999999998</v>
      </c>
      <c r="R74" s="2">
        <v>13.603770000000001</v>
      </c>
      <c r="S74" s="2">
        <v>20.102930000000001</v>
      </c>
      <c r="T74" s="2">
        <v>128.6722</v>
      </c>
      <c r="U74" s="2">
        <v>146.22970000000001</v>
      </c>
      <c r="V74" s="2">
        <v>65.236099999999993</v>
      </c>
      <c r="W74" s="2">
        <v>167.73670000000001</v>
      </c>
      <c r="X74" s="2">
        <v>0</v>
      </c>
      <c r="Y74" s="2">
        <v>30.923690000000001</v>
      </c>
      <c r="Z74" s="2">
        <v>0</v>
      </c>
      <c r="AA74" s="2">
        <v>0</v>
      </c>
      <c r="AB74" s="2">
        <v>1.1089800000000001</v>
      </c>
      <c r="AC74" s="2">
        <v>21.58869</v>
      </c>
      <c r="AD74" s="2">
        <v>101.2873</v>
      </c>
      <c r="AE74" s="2">
        <v>51.920169999999999</v>
      </c>
      <c r="AF74" s="2">
        <v>136.24080000000001</v>
      </c>
      <c r="AG74" s="2">
        <v>144.21420000000001</v>
      </c>
      <c r="AH74" s="2">
        <v>660.11369999999999</v>
      </c>
    </row>
    <row r="75" spans="1:34" x14ac:dyDescent="0.25">
      <c r="A75" t="s">
        <v>211</v>
      </c>
      <c r="B75" s="2">
        <v>105</v>
      </c>
      <c r="C75" s="2">
        <v>198.99709999999999</v>
      </c>
      <c r="D75" s="2">
        <v>55.002940000000002</v>
      </c>
      <c r="E75" s="2">
        <v>84.829599999999999</v>
      </c>
      <c r="F75" s="2">
        <v>50.968690000000002</v>
      </c>
      <c r="G75" s="2">
        <v>59.425750000000001</v>
      </c>
      <c r="H75" s="2">
        <v>240.18270000000001</v>
      </c>
      <c r="I75" s="2">
        <v>124.96250000000001</v>
      </c>
      <c r="J75" s="2">
        <v>276.2869</v>
      </c>
      <c r="K75" s="2">
        <v>110.53619999999999</v>
      </c>
      <c r="L75" s="2">
        <v>398.89319999999998</v>
      </c>
      <c r="M75" s="2">
        <v>0</v>
      </c>
      <c r="N75" s="2">
        <v>0</v>
      </c>
      <c r="O75" s="2">
        <v>0</v>
      </c>
      <c r="P75" s="2">
        <v>0</v>
      </c>
      <c r="Q75" s="2">
        <v>2.697651</v>
      </c>
      <c r="R75" s="2">
        <v>3.9028010000000002</v>
      </c>
      <c r="S75" s="2">
        <v>2.331334</v>
      </c>
      <c r="T75" s="2">
        <v>1.272003</v>
      </c>
      <c r="U75" s="2">
        <v>3.3117030000000001</v>
      </c>
      <c r="V75" s="2">
        <v>3.284897</v>
      </c>
      <c r="W75" s="2">
        <v>6.7300760000000004</v>
      </c>
      <c r="X75" s="2">
        <v>0</v>
      </c>
      <c r="Y75" s="2">
        <v>0</v>
      </c>
      <c r="Z75" s="2">
        <v>0</v>
      </c>
      <c r="AA75" s="2">
        <v>0</v>
      </c>
      <c r="AB75" s="2">
        <v>1.09812</v>
      </c>
      <c r="AC75" s="2">
        <v>1.50396</v>
      </c>
      <c r="AD75" s="2">
        <v>3.109372</v>
      </c>
      <c r="AE75" s="2">
        <v>2.1153529999999998</v>
      </c>
      <c r="AF75" s="2">
        <v>6.9487519999999998</v>
      </c>
      <c r="AG75" s="2">
        <v>6.2316500000000001</v>
      </c>
      <c r="AH75" s="2">
        <v>31.376670000000001</v>
      </c>
    </row>
    <row r="76" spans="1:34" x14ac:dyDescent="0.25">
      <c r="A76" t="s">
        <v>212</v>
      </c>
      <c r="B76" s="2">
        <v>1218</v>
      </c>
      <c r="C76" s="2">
        <v>2981.8560000000002</v>
      </c>
      <c r="D76" s="2">
        <v>766.86490000000003</v>
      </c>
      <c r="E76" s="2">
        <v>489.75700000000001</v>
      </c>
      <c r="F76" s="2">
        <v>1073.98</v>
      </c>
      <c r="G76" s="2">
        <v>1284.229</v>
      </c>
      <c r="H76" s="2">
        <v>2841.8220000000001</v>
      </c>
      <c r="I76" s="2">
        <v>2681.9830000000002</v>
      </c>
      <c r="J76" s="2">
        <v>3265.893</v>
      </c>
      <c r="K76" s="2">
        <v>2332.3139999999999</v>
      </c>
      <c r="L76" s="2">
        <v>6671.0060000000003</v>
      </c>
      <c r="M76" s="2">
        <v>0</v>
      </c>
      <c r="N76" s="2">
        <v>9.4502679999999994</v>
      </c>
      <c r="O76" s="2">
        <v>6.6567299999999996</v>
      </c>
      <c r="P76" s="2">
        <v>0.1800078</v>
      </c>
      <c r="Q76" s="2">
        <v>3.7047780000000001</v>
      </c>
      <c r="R76" s="2">
        <v>10.12843</v>
      </c>
      <c r="S76" s="2">
        <v>44.181959999999997</v>
      </c>
      <c r="T76" s="2">
        <v>36.20402</v>
      </c>
      <c r="U76" s="2">
        <v>52.087479999999999</v>
      </c>
      <c r="V76" s="2">
        <v>52.389989999999997</v>
      </c>
      <c r="W76" s="2">
        <v>40.6233</v>
      </c>
      <c r="X76" s="2">
        <v>0</v>
      </c>
      <c r="Y76" s="2">
        <v>72.297250000000005</v>
      </c>
      <c r="Z76" s="2">
        <v>16.875150000000001</v>
      </c>
      <c r="AA76" s="2">
        <v>1.9745410000000001</v>
      </c>
      <c r="AB76" s="2">
        <v>1.4299059999999999</v>
      </c>
      <c r="AC76" s="2">
        <v>7.0165300000000004</v>
      </c>
      <c r="AD76" s="2">
        <v>51.636620000000001</v>
      </c>
      <c r="AE76" s="2">
        <v>103.19119999999999</v>
      </c>
      <c r="AF76" s="2">
        <v>111.6696</v>
      </c>
      <c r="AG76" s="2">
        <v>111.22709999999999</v>
      </c>
      <c r="AH76" s="2">
        <v>243.37039999999999</v>
      </c>
    </row>
    <row r="77" spans="1:34" x14ac:dyDescent="0.25">
      <c r="A77" t="s">
        <v>213</v>
      </c>
      <c r="B77" s="2">
        <v>5180</v>
      </c>
      <c r="C77" s="2">
        <v>11454.2</v>
      </c>
      <c r="D77" s="2">
        <v>3425.1619999999998</v>
      </c>
      <c r="E77" s="2">
        <v>1674.9349999999999</v>
      </c>
      <c r="F77" s="2">
        <v>4634.0950000000003</v>
      </c>
      <c r="G77" s="2">
        <v>5255.5069999999996</v>
      </c>
      <c r="H77" s="2">
        <v>9419.9599999999991</v>
      </c>
      <c r="I77" s="2">
        <v>9000.527</v>
      </c>
      <c r="J77" s="2">
        <v>8765.89</v>
      </c>
      <c r="K77" s="2">
        <v>3650.6559999999999</v>
      </c>
      <c r="L77" s="2">
        <v>10796.24</v>
      </c>
      <c r="M77" s="2">
        <v>0</v>
      </c>
      <c r="N77" s="2">
        <v>6.7089410000000003</v>
      </c>
      <c r="O77" s="2">
        <v>27.55237</v>
      </c>
      <c r="P77" s="2">
        <v>0</v>
      </c>
      <c r="Q77" s="2">
        <v>55.691780000000001</v>
      </c>
      <c r="R77" s="2">
        <v>53.100029999999997</v>
      </c>
      <c r="S77" s="2">
        <v>90.304400000000001</v>
      </c>
      <c r="T77" s="2">
        <v>125.5895</v>
      </c>
      <c r="U77" s="2">
        <v>48.414389999999997</v>
      </c>
      <c r="V77" s="2">
        <v>44.871600000000001</v>
      </c>
      <c r="W77" s="2">
        <v>258.94940000000003</v>
      </c>
      <c r="X77" s="2">
        <v>8</v>
      </c>
      <c r="Y77" s="2">
        <v>9.7099440000000001</v>
      </c>
      <c r="Z77" s="2">
        <v>12.671239999999999</v>
      </c>
      <c r="AA77" s="2">
        <v>58.066589999999998</v>
      </c>
      <c r="AB77" s="2">
        <v>32.028460000000003</v>
      </c>
      <c r="AC77" s="2">
        <v>19.264869999999998</v>
      </c>
      <c r="AD77" s="2">
        <v>97.532740000000004</v>
      </c>
      <c r="AE77" s="2">
        <v>167.80170000000001</v>
      </c>
      <c r="AF77" s="2">
        <v>296.66590000000002</v>
      </c>
      <c r="AG77" s="2">
        <v>135.09649999999999</v>
      </c>
      <c r="AH77" s="2">
        <v>816.81299999999999</v>
      </c>
    </row>
    <row r="78" spans="1:34" x14ac:dyDescent="0.25">
      <c r="A78" t="s">
        <v>214</v>
      </c>
      <c r="B78" s="2">
        <v>1403</v>
      </c>
      <c r="C78" s="2">
        <v>3332.94</v>
      </c>
      <c r="D78" s="2">
        <v>1047.0740000000001</v>
      </c>
      <c r="E78" s="2">
        <v>815.44929999999999</v>
      </c>
      <c r="F78" s="2">
        <v>2036.5989999999999</v>
      </c>
      <c r="G78" s="2">
        <v>1466.297</v>
      </c>
      <c r="H78" s="2">
        <v>2791.982</v>
      </c>
      <c r="I78" s="2">
        <v>2930.0540000000001</v>
      </c>
      <c r="J78" s="2">
        <v>2629.4009999999998</v>
      </c>
      <c r="K78" s="2">
        <v>1799.3389999999999</v>
      </c>
      <c r="L78" s="2">
        <v>4964.9849999999997</v>
      </c>
      <c r="M78" s="2">
        <v>0</v>
      </c>
      <c r="N78" s="2">
        <v>7.5709100000000001E-2</v>
      </c>
      <c r="O78" s="2">
        <v>0.62069649999999998</v>
      </c>
      <c r="P78" s="2">
        <v>0</v>
      </c>
      <c r="Q78" s="2">
        <v>29.40326</v>
      </c>
      <c r="R78" s="2">
        <v>13.960089999999999</v>
      </c>
      <c r="S78" s="2">
        <v>34.624720000000003</v>
      </c>
      <c r="T78" s="2">
        <v>31.163979999999999</v>
      </c>
      <c r="U78" s="2">
        <v>16.886839999999999</v>
      </c>
      <c r="V78" s="2">
        <v>26.849299999999999</v>
      </c>
      <c r="W78" s="2">
        <v>67.25188</v>
      </c>
      <c r="X78" s="2">
        <v>0</v>
      </c>
      <c r="Y78" s="2">
        <v>0.41132580000000002</v>
      </c>
      <c r="Z78" s="2">
        <v>0.87858930000000002</v>
      </c>
      <c r="AA78" s="2">
        <v>21.23761</v>
      </c>
      <c r="AB78" s="2">
        <v>22.136050000000001</v>
      </c>
      <c r="AC78" s="2">
        <v>3.7290049999999999</v>
      </c>
      <c r="AD78" s="2">
        <v>37.381900000000002</v>
      </c>
      <c r="AE78" s="2">
        <v>49.586930000000002</v>
      </c>
      <c r="AF78" s="2">
        <v>93.452910000000003</v>
      </c>
      <c r="AG78" s="2">
        <v>72.464079999999996</v>
      </c>
      <c r="AH78" s="2">
        <v>287.76310000000001</v>
      </c>
    </row>
    <row r="79" spans="1:34" x14ac:dyDescent="0.25">
      <c r="A79" t="s">
        <v>215</v>
      </c>
      <c r="B79" s="2">
        <v>346</v>
      </c>
      <c r="C79" s="2">
        <v>782.97670000000005</v>
      </c>
      <c r="D79" s="2">
        <v>240.02330000000001</v>
      </c>
      <c r="E79" s="2">
        <v>47.469670000000001</v>
      </c>
      <c r="F79" s="2">
        <v>330.22809999999998</v>
      </c>
      <c r="G79" s="2">
        <v>242.0934</v>
      </c>
      <c r="H79" s="2">
        <v>765.39700000000005</v>
      </c>
      <c r="I79" s="2">
        <v>678.24109999999996</v>
      </c>
      <c r="J79" s="2">
        <v>1051.8969999999999</v>
      </c>
      <c r="K79" s="2">
        <v>594.7509</v>
      </c>
      <c r="L79" s="2">
        <v>1911.0360000000001</v>
      </c>
      <c r="M79" s="2">
        <v>0</v>
      </c>
      <c r="N79" s="2">
        <v>0</v>
      </c>
      <c r="O79" s="2">
        <v>0</v>
      </c>
      <c r="P79" s="2">
        <v>0</v>
      </c>
      <c r="Q79" s="2">
        <v>0.45611089999999999</v>
      </c>
      <c r="R79" s="2">
        <v>0.1728045</v>
      </c>
      <c r="S79" s="2">
        <v>0.91154009999999996</v>
      </c>
      <c r="T79" s="2">
        <v>9.4500980000000006</v>
      </c>
      <c r="U79" s="2">
        <v>4.1082280000000004</v>
      </c>
      <c r="V79" s="2">
        <v>4.7275130000000001</v>
      </c>
      <c r="W79" s="2">
        <v>47.6646</v>
      </c>
      <c r="X79" s="2">
        <v>0</v>
      </c>
      <c r="Y79" s="2">
        <v>0</v>
      </c>
      <c r="Z79" s="2">
        <v>0</v>
      </c>
      <c r="AA79" s="2">
        <v>0.3354588</v>
      </c>
      <c r="AB79" s="2">
        <v>4.3800730000000003</v>
      </c>
      <c r="AC79" s="2">
        <v>1.939289</v>
      </c>
      <c r="AD79" s="2">
        <v>5.0866600000000002</v>
      </c>
      <c r="AE79" s="2">
        <v>7.1003689999999997</v>
      </c>
      <c r="AF79" s="2">
        <v>23.677479999999999</v>
      </c>
      <c r="AG79" s="2">
        <v>29.577269999999999</v>
      </c>
      <c r="AH79" s="2">
        <v>121.2992</v>
      </c>
    </row>
    <row r="80" spans="1:34" x14ac:dyDescent="0.25">
      <c r="A80" t="s">
        <v>216</v>
      </c>
      <c r="B80" s="2">
        <v>1570</v>
      </c>
      <c r="C80" s="2">
        <v>3386.7809999999999</v>
      </c>
      <c r="D80" s="2">
        <v>942.75789999999995</v>
      </c>
      <c r="E80" s="2">
        <v>501.31540000000001</v>
      </c>
      <c r="F80" s="2">
        <v>1456.819</v>
      </c>
      <c r="G80" s="2">
        <v>1733.5640000000001</v>
      </c>
      <c r="H80" s="2">
        <v>3460.2629999999999</v>
      </c>
      <c r="I80" s="2">
        <v>2922.6309999999999</v>
      </c>
      <c r="J80" s="2">
        <v>2941.1640000000002</v>
      </c>
      <c r="K80" s="2">
        <v>1843.9559999999999</v>
      </c>
      <c r="L80" s="2">
        <v>4668.1750000000002</v>
      </c>
      <c r="M80" s="2">
        <v>0</v>
      </c>
      <c r="N80" s="2">
        <v>16.55902</v>
      </c>
      <c r="O80" s="2">
        <v>1.5180180000000001</v>
      </c>
      <c r="P80" s="2">
        <v>0</v>
      </c>
      <c r="Q80" s="2">
        <v>1.7595479999999999</v>
      </c>
      <c r="R80" s="2">
        <v>3.6376369999999998</v>
      </c>
      <c r="S80" s="2">
        <v>7.9171800000000001</v>
      </c>
      <c r="T80" s="2">
        <v>10.234540000000001</v>
      </c>
      <c r="U80" s="2">
        <v>13.08451</v>
      </c>
      <c r="V80" s="2">
        <v>20.538209999999999</v>
      </c>
      <c r="W80" s="2">
        <v>68.867919999999998</v>
      </c>
      <c r="X80" s="2">
        <v>0</v>
      </c>
      <c r="Y80" s="2">
        <v>4.5582320000000003</v>
      </c>
      <c r="Z80" s="2">
        <v>17.82601</v>
      </c>
      <c r="AA80" s="2">
        <v>0</v>
      </c>
      <c r="AB80" s="2">
        <v>15.56607</v>
      </c>
      <c r="AC80" s="2">
        <v>7.1382519999999996</v>
      </c>
      <c r="AD80" s="2">
        <v>5.3001319999999996</v>
      </c>
      <c r="AE80" s="2">
        <v>13.48006</v>
      </c>
      <c r="AF80" s="2">
        <v>46.883769999999998</v>
      </c>
      <c r="AG80" s="2">
        <v>125.7484</v>
      </c>
      <c r="AH80" s="2">
        <v>403.95659999999998</v>
      </c>
    </row>
    <row r="81" spans="1:34" x14ac:dyDescent="0.25">
      <c r="A81" t="s">
        <v>217</v>
      </c>
      <c r="B81" s="2">
        <v>34005.980000000003</v>
      </c>
      <c r="C81" s="2">
        <v>77225.820000000007</v>
      </c>
      <c r="D81" s="2">
        <v>23063.72</v>
      </c>
      <c r="E81" s="2">
        <v>12730.97</v>
      </c>
      <c r="F81" s="2">
        <v>34589.040000000001</v>
      </c>
      <c r="G81" s="2">
        <v>44301</v>
      </c>
      <c r="H81" s="2">
        <v>93299.7</v>
      </c>
      <c r="I81" s="2">
        <v>84638.49</v>
      </c>
      <c r="J81" s="2">
        <v>70182.759999999995</v>
      </c>
      <c r="K81" s="2">
        <v>33185.18</v>
      </c>
      <c r="L81" s="2">
        <v>75188.95</v>
      </c>
      <c r="M81" s="2">
        <v>75.072860000000006</v>
      </c>
      <c r="N81" s="2">
        <v>334.05509999999998</v>
      </c>
      <c r="O81" s="2">
        <v>292.1866</v>
      </c>
      <c r="P81" s="2">
        <v>129.96250000000001</v>
      </c>
      <c r="Q81" s="2">
        <v>242.70840000000001</v>
      </c>
      <c r="R81" s="2">
        <v>401.00049999999999</v>
      </c>
      <c r="S81" s="2">
        <v>456.02300000000002</v>
      </c>
      <c r="T81" s="2">
        <v>630.68399999999997</v>
      </c>
      <c r="U81" s="2">
        <v>686.60209999999995</v>
      </c>
      <c r="V81" s="2">
        <v>169.22229999999999</v>
      </c>
      <c r="W81" s="2">
        <v>687.69489999999996</v>
      </c>
      <c r="X81" s="2">
        <v>46.951320000000003</v>
      </c>
      <c r="Y81" s="2">
        <v>164.33879999999999</v>
      </c>
      <c r="Z81" s="2">
        <v>207.88390000000001</v>
      </c>
      <c r="AA81" s="2">
        <v>72.387119999999996</v>
      </c>
      <c r="AB81" s="2">
        <v>55.412489999999998</v>
      </c>
      <c r="AC81" s="2">
        <v>250.21090000000001</v>
      </c>
      <c r="AD81" s="2">
        <v>109.9713</v>
      </c>
      <c r="AE81" s="2">
        <v>502.98489999999998</v>
      </c>
      <c r="AF81" s="2">
        <v>1044.4849999999999</v>
      </c>
      <c r="AG81" s="2">
        <v>530.19929999999999</v>
      </c>
      <c r="AH81" s="2">
        <v>3519.357</v>
      </c>
    </row>
    <row r="82" spans="1:34" x14ac:dyDescent="0.25">
      <c r="A82" t="s">
        <v>218</v>
      </c>
      <c r="B82" s="2">
        <v>113</v>
      </c>
      <c r="C82" s="2">
        <v>115</v>
      </c>
      <c r="D82" s="2">
        <v>49</v>
      </c>
      <c r="E82" s="2">
        <v>7.981884</v>
      </c>
      <c r="F82" s="2">
        <v>56.93235</v>
      </c>
      <c r="G82" s="2">
        <v>130.98840000000001</v>
      </c>
      <c r="H82" s="2">
        <v>108.7855</v>
      </c>
      <c r="I82" s="2">
        <v>131.38560000000001</v>
      </c>
      <c r="J82" s="2">
        <v>125.4601</v>
      </c>
      <c r="K82" s="2">
        <v>139.67490000000001</v>
      </c>
      <c r="L82" s="2">
        <v>436.96120000000002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0.15643599999999999</v>
      </c>
      <c r="T82" s="2">
        <v>0.62980340000000001</v>
      </c>
      <c r="U82" s="2">
        <v>0.25851220000000003</v>
      </c>
      <c r="V82" s="2">
        <v>3.3751169999999999</v>
      </c>
      <c r="W82" s="2">
        <v>7.7166360000000003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0.58395339999999996</v>
      </c>
      <c r="AE82" s="2">
        <v>0.74242079999999999</v>
      </c>
      <c r="AF82" s="2">
        <v>1.650612</v>
      </c>
      <c r="AG82" s="2">
        <v>12.394299999999999</v>
      </c>
      <c r="AH82" s="2">
        <v>34.322110000000002</v>
      </c>
    </row>
    <row r="83" spans="1:34" x14ac:dyDescent="0.25">
      <c r="A83" t="s">
        <v>219</v>
      </c>
      <c r="B83" s="2">
        <v>5781</v>
      </c>
      <c r="C83" s="2">
        <v>13370.88</v>
      </c>
      <c r="D83" s="2">
        <v>4271.2560000000003</v>
      </c>
      <c r="E83" s="2">
        <v>3379.5419999999999</v>
      </c>
      <c r="F83" s="2">
        <v>7051.8310000000001</v>
      </c>
      <c r="G83" s="2">
        <v>6205.2079999999996</v>
      </c>
      <c r="H83" s="2">
        <v>13462.88</v>
      </c>
      <c r="I83" s="2">
        <v>12658.26</v>
      </c>
      <c r="J83" s="2">
        <v>12513</v>
      </c>
      <c r="K83" s="2">
        <v>6485.817</v>
      </c>
      <c r="L83" s="2">
        <v>16985.87</v>
      </c>
      <c r="M83" s="2">
        <v>74</v>
      </c>
      <c r="N83" s="2">
        <v>52.104500000000002</v>
      </c>
      <c r="O83" s="2">
        <v>28.015969999999999</v>
      </c>
      <c r="P83" s="2">
        <v>0</v>
      </c>
      <c r="Q83" s="2">
        <v>25.083069999999999</v>
      </c>
      <c r="R83" s="2">
        <v>38.564900000000002</v>
      </c>
      <c r="S83" s="2">
        <v>60.071770000000001</v>
      </c>
      <c r="T83" s="2">
        <v>121.1469</v>
      </c>
      <c r="U83" s="2">
        <v>142.40219999999999</v>
      </c>
      <c r="V83" s="2">
        <v>61.877650000000003</v>
      </c>
      <c r="W83" s="2">
        <v>206.73769999999999</v>
      </c>
      <c r="X83" s="2">
        <v>0</v>
      </c>
      <c r="Y83" s="2">
        <v>50.745469999999997</v>
      </c>
      <c r="Z83" s="2">
        <v>0</v>
      </c>
      <c r="AA83" s="2">
        <v>0</v>
      </c>
      <c r="AB83" s="2">
        <v>3.2187899999999998</v>
      </c>
      <c r="AC83" s="2">
        <v>21.32704</v>
      </c>
      <c r="AD83" s="2">
        <v>88.603639999999999</v>
      </c>
      <c r="AE83" s="2">
        <v>96.586389999999994</v>
      </c>
      <c r="AF83" s="2">
        <v>208.9391</v>
      </c>
      <c r="AG83" s="2">
        <v>160.63399999999999</v>
      </c>
      <c r="AH83" s="2">
        <v>976.39769999999999</v>
      </c>
    </row>
    <row r="84" spans="1:34" x14ac:dyDescent="0.25">
      <c r="A84" t="s">
        <v>220</v>
      </c>
      <c r="B84" s="2">
        <v>29371.1</v>
      </c>
      <c r="C84" s="2">
        <v>67176.13</v>
      </c>
      <c r="D84" s="2">
        <v>21009.05</v>
      </c>
      <c r="E84" s="2">
        <v>10931.02</v>
      </c>
      <c r="F84" s="2">
        <v>28136.61</v>
      </c>
      <c r="G84" s="2">
        <v>32528.13</v>
      </c>
      <c r="H84" s="2">
        <v>65660.52</v>
      </c>
      <c r="I84" s="2">
        <v>64878.29</v>
      </c>
      <c r="J84" s="2">
        <v>62821.75</v>
      </c>
      <c r="K84" s="2">
        <v>30081.88</v>
      </c>
      <c r="L84" s="2">
        <v>72647.259999999995</v>
      </c>
      <c r="M84" s="2">
        <v>30.903310000000001</v>
      </c>
      <c r="N84" s="2">
        <v>299.08199999999999</v>
      </c>
      <c r="O84" s="2">
        <v>56.615270000000002</v>
      </c>
      <c r="P84" s="2">
        <v>13.047169999999999</v>
      </c>
      <c r="Q84" s="2">
        <v>325.24459999999999</v>
      </c>
      <c r="R84" s="2">
        <v>139.68639999999999</v>
      </c>
      <c r="S84" s="2">
        <v>453.24880000000002</v>
      </c>
      <c r="T84" s="2">
        <v>346.50049999999999</v>
      </c>
      <c r="U84" s="2">
        <v>630.82479999999998</v>
      </c>
      <c r="V84" s="2">
        <v>330.40440000000001</v>
      </c>
      <c r="W84" s="2">
        <v>636.58230000000003</v>
      </c>
      <c r="X84" s="2">
        <v>0</v>
      </c>
      <c r="Y84" s="2">
        <v>112.98569999999999</v>
      </c>
      <c r="Z84" s="2">
        <v>46.146630000000002</v>
      </c>
      <c r="AA84" s="2">
        <v>49.457059999999998</v>
      </c>
      <c r="AB84" s="2">
        <v>160.0711</v>
      </c>
      <c r="AC84" s="2">
        <v>54.535380000000004</v>
      </c>
      <c r="AD84" s="2">
        <v>281.24279999999999</v>
      </c>
      <c r="AE84" s="2">
        <v>556.4615</v>
      </c>
      <c r="AF84" s="2">
        <v>495.56790000000001</v>
      </c>
      <c r="AG84" s="2">
        <v>510.50810000000001</v>
      </c>
      <c r="AH84" s="2">
        <v>3175.1570000000002</v>
      </c>
    </row>
    <row r="86" spans="1:34" x14ac:dyDescent="0.25">
      <c r="A86" s="1" t="s">
        <v>52</v>
      </c>
      <c r="B86" t="str">
        <f>_xlfn.CONCAT($A86,"=0")</f>
        <v>dphyoicv2=0</v>
      </c>
      <c r="C86" t="str">
        <f t="shared" ref="C86:M86" si="6">_xlfn.CONCAT($A86,"=0")</f>
        <v>dphyoicv2=0</v>
      </c>
      <c r="D86" t="str">
        <f t="shared" si="6"/>
        <v>dphyoicv2=0</v>
      </c>
      <c r="E86" t="str">
        <f t="shared" si="6"/>
        <v>dphyoicv2=0</v>
      </c>
      <c r="F86" t="str">
        <f t="shared" si="6"/>
        <v>dphyoicv2=0</v>
      </c>
      <c r="G86" t="str">
        <f t="shared" si="6"/>
        <v>dphyoicv2=0</v>
      </c>
      <c r="H86" t="str">
        <f t="shared" si="6"/>
        <v>dphyoicv2=0</v>
      </c>
      <c r="I86" t="str">
        <f t="shared" si="6"/>
        <v>dphyoicv2=0</v>
      </c>
      <c r="J86" t="str">
        <f t="shared" si="6"/>
        <v>dphyoicv2=0</v>
      </c>
      <c r="K86" t="str">
        <f t="shared" si="6"/>
        <v>dphyoicv2=0</v>
      </c>
      <c r="L86" t="str">
        <f t="shared" si="6"/>
        <v>dphyoicv2=0</v>
      </c>
      <c r="M86" t="str">
        <f>_xlfn.CONCAT($A86,"=1")</f>
        <v>dphyoicv2=1</v>
      </c>
      <c r="N86" t="str">
        <f t="shared" ref="N86:W86" si="7">_xlfn.CONCAT($A86,"=1")</f>
        <v>dphyoicv2=1</v>
      </c>
      <c r="O86" t="str">
        <f t="shared" si="7"/>
        <v>dphyoicv2=1</v>
      </c>
      <c r="P86" t="str">
        <f t="shared" si="7"/>
        <v>dphyoicv2=1</v>
      </c>
      <c r="Q86" t="str">
        <f t="shared" si="7"/>
        <v>dphyoicv2=1</v>
      </c>
      <c r="R86" t="str">
        <f t="shared" si="7"/>
        <v>dphyoicv2=1</v>
      </c>
      <c r="S86" t="str">
        <f t="shared" si="7"/>
        <v>dphyoicv2=1</v>
      </c>
      <c r="T86" t="str">
        <f t="shared" si="7"/>
        <v>dphyoicv2=1</v>
      </c>
      <c r="U86" t="str">
        <f t="shared" si="7"/>
        <v>dphyoicv2=1</v>
      </c>
      <c r="V86" t="str">
        <f t="shared" si="7"/>
        <v>dphyoicv2=1</v>
      </c>
      <c r="W86" t="str">
        <f t="shared" si="7"/>
        <v>dphyoicv2=1</v>
      </c>
      <c r="X86" t="str">
        <f>_xlfn.CONCAT($A86,"=2")</f>
        <v>dphyoicv2=2</v>
      </c>
      <c r="Y86" t="str">
        <f t="shared" ref="Y86:AH86" si="8">_xlfn.CONCAT($A86,"=2")</f>
        <v>dphyoicv2=2</v>
      </c>
      <c r="Z86" t="str">
        <f t="shared" si="8"/>
        <v>dphyoicv2=2</v>
      </c>
      <c r="AA86" t="str">
        <f t="shared" si="8"/>
        <v>dphyoicv2=2</v>
      </c>
      <c r="AB86" t="str">
        <f t="shared" si="8"/>
        <v>dphyoicv2=2</v>
      </c>
      <c r="AC86" t="str">
        <f t="shared" si="8"/>
        <v>dphyoicv2=2</v>
      </c>
      <c r="AD86" t="str">
        <f t="shared" si="8"/>
        <v>dphyoicv2=2</v>
      </c>
      <c r="AE86" t="str">
        <f t="shared" si="8"/>
        <v>dphyoicv2=2</v>
      </c>
      <c r="AF86" t="str">
        <f t="shared" si="8"/>
        <v>dphyoicv2=2</v>
      </c>
      <c r="AG86" t="str">
        <f t="shared" si="8"/>
        <v>dphyoicv2=2</v>
      </c>
      <c r="AH86" t="str">
        <f t="shared" si="8"/>
        <v>dphyoicv2=2</v>
      </c>
    </row>
    <row r="87" spans="1:34" x14ac:dyDescent="0.25">
      <c r="A87" t="s">
        <v>4</v>
      </c>
      <c r="B87" t="s">
        <v>173</v>
      </c>
      <c r="C87" t="s">
        <v>174</v>
      </c>
      <c r="D87" t="s">
        <v>175</v>
      </c>
      <c r="E87" t="s">
        <v>176</v>
      </c>
      <c r="F87" t="s">
        <v>177</v>
      </c>
      <c r="G87" t="s">
        <v>178</v>
      </c>
      <c r="H87" t="s">
        <v>179</v>
      </c>
      <c r="I87" t="s">
        <v>180</v>
      </c>
      <c r="J87" t="s">
        <v>181</v>
      </c>
      <c r="K87" t="s">
        <v>182</v>
      </c>
      <c r="L87" t="s">
        <v>183</v>
      </c>
      <c r="M87" t="s">
        <v>173</v>
      </c>
      <c r="N87" t="s">
        <v>174</v>
      </c>
      <c r="O87" t="s">
        <v>175</v>
      </c>
      <c r="P87" t="s">
        <v>176</v>
      </c>
      <c r="Q87" t="s">
        <v>177</v>
      </c>
      <c r="R87" t="s">
        <v>178</v>
      </c>
      <c r="S87" t="s">
        <v>179</v>
      </c>
      <c r="T87" t="s">
        <v>180</v>
      </c>
      <c r="U87" t="s">
        <v>181</v>
      </c>
      <c r="V87" t="s">
        <v>182</v>
      </c>
      <c r="W87" t="s">
        <v>183</v>
      </c>
      <c r="X87" t="s">
        <v>173</v>
      </c>
      <c r="Y87" t="s">
        <v>174</v>
      </c>
      <c r="Z87" t="s">
        <v>175</v>
      </c>
      <c r="AA87" t="s">
        <v>176</v>
      </c>
      <c r="AB87" t="s">
        <v>177</v>
      </c>
      <c r="AC87" t="s">
        <v>178</v>
      </c>
      <c r="AD87" t="s">
        <v>179</v>
      </c>
      <c r="AE87" t="s">
        <v>180</v>
      </c>
      <c r="AF87" t="s">
        <v>181</v>
      </c>
      <c r="AG87" t="s">
        <v>182</v>
      </c>
      <c r="AH87" t="s">
        <v>183</v>
      </c>
    </row>
    <row r="88" spans="1:34" x14ac:dyDescent="0.25">
      <c r="A88" t="s">
        <v>184</v>
      </c>
      <c r="B88" s="2">
        <v>0</v>
      </c>
      <c r="C88" s="2">
        <v>1945.749</v>
      </c>
      <c r="D88" s="2">
        <v>558.28380000000004</v>
      </c>
      <c r="E88" s="2">
        <v>148.38050000000001</v>
      </c>
      <c r="F88" s="2">
        <v>704.98979999999995</v>
      </c>
      <c r="G88" s="2">
        <v>767.00620000000004</v>
      </c>
      <c r="H88" s="2">
        <v>1581.6659999999999</v>
      </c>
      <c r="I88" s="2">
        <v>1678.54</v>
      </c>
      <c r="J88" s="2">
        <v>1739.056</v>
      </c>
      <c r="K88" s="2">
        <v>1034.7529999999999</v>
      </c>
      <c r="L88" s="2">
        <v>3118.0079999999998</v>
      </c>
      <c r="M88" s="2">
        <v>0</v>
      </c>
      <c r="N88" s="2">
        <v>8.3692799999999998E-2</v>
      </c>
      <c r="O88" s="2">
        <v>0</v>
      </c>
      <c r="P88" s="2">
        <v>0</v>
      </c>
      <c r="Q88" s="2">
        <v>1.481887</v>
      </c>
      <c r="R88" s="2">
        <v>2.9420519999999999</v>
      </c>
      <c r="S88" s="2">
        <v>3.3504619999999998</v>
      </c>
      <c r="T88" s="2">
        <v>29.001909999999999</v>
      </c>
      <c r="U88" s="2">
        <v>104.4881</v>
      </c>
      <c r="V88" s="2">
        <v>80.7971</v>
      </c>
      <c r="W88" s="2">
        <v>461.89580000000001</v>
      </c>
      <c r="X88" s="2">
        <v>0</v>
      </c>
      <c r="Y88" s="2">
        <v>0.88399419999999995</v>
      </c>
      <c r="Z88" s="2">
        <v>0</v>
      </c>
      <c r="AA88" s="2">
        <v>0</v>
      </c>
      <c r="AB88" s="2">
        <v>4.830908</v>
      </c>
      <c r="AC88" s="2">
        <v>26.994289999999999</v>
      </c>
      <c r="AD88" s="2">
        <v>51.994259999999997</v>
      </c>
      <c r="AE88" s="2">
        <v>90.769440000000003</v>
      </c>
      <c r="AF88" s="2">
        <v>149.72149999999999</v>
      </c>
      <c r="AG88" s="2">
        <v>155.23599999999999</v>
      </c>
      <c r="AH88" s="2">
        <v>768.09590000000003</v>
      </c>
    </row>
    <row r="89" spans="1:34" x14ac:dyDescent="0.25">
      <c r="A89" t="s">
        <v>185</v>
      </c>
      <c r="B89" s="2">
        <v>0</v>
      </c>
      <c r="C89" s="2">
        <v>8633.65</v>
      </c>
      <c r="D89" s="2">
        <v>2948.9749999999999</v>
      </c>
      <c r="E89" s="2">
        <v>6277.2169999999996</v>
      </c>
      <c r="F89" s="2">
        <v>14999.1</v>
      </c>
      <c r="G89" s="2">
        <v>6802.1660000000002</v>
      </c>
      <c r="H89" s="2">
        <v>10236.280000000001</v>
      </c>
      <c r="I89" s="2">
        <v>9229.8359999999993</v>
      </c>
      <c r="J89" s="2">
        <v>9512.2019999999993</v>
      </c>
      <c r="K89" s="2">
        <v>5028.6149999999998</v>
      </c>
      <c r="L89" s="2">
        <v>12770.37</v>
      </c>
      <c r="M89" s="2">
        <v>0</v>
      </c>
      <c r="N89" s="2">
        <v>1.998267</v>
      </c>
      <c r="O89" s="2">
        <v>0</v>
      </c>
      <c r="P89" s="2">
        <v>0</v>
      </c>
      <c r="Q89" s="2">
        <v>4.182601</v>
      </c>
      <c r="R89" s="2">
        <v>62.604039999999998</v>
      </c>
      <c r="S89" s="2">
        <v>93.481589999999997</v>
      </c>
      <c r="T89" s="2">
        <v>67.247950000000003</v>
      </c>
      <c r="U89" s="2">
        <v>185.7861</v>
      </c>
      <c r="V89" s="2">
        <v>211.9288</v>
      </c>
      <c r="W89" s="2">
        <v>678.28039999999999</v>
      </c>
      <c r="X89" s="2">
        <v>0</v>
      </c>
      <c r="Y89" s="2">
        <v>55.376199999999997</v>
      </c>
      <c r="Z89" s="2">
        <v>0</v>
      </c>
      <c r="AA89" s="2">
        <v>59.778649999999999</v>
      </c>
      <c r="AB89" s="2">
        <v>78.34196</v>
      </c>
      <c r="AC89" s="2">
        <v>80.888450000000006</v>
      </c>
      <c r="AD89" s="2">
        <v>175.2328</v>
      </c>
      <c r="AE89" s="2">
        <v>145.65100000000001</v>
      </c>
      <c r="AF89" s="2">
        <v>263.9384</v>
      </c>
      <c r="AG89" s="2">
        <v>256.5163</v>
      </c>
      <c r="AH89" s="2">
        <v>1859.347</v>
      </c>
    </row>
    <row r="90" spans="1:34" x14ac:dyDescent="0.25">
      <c r="A90" t="s">
        <v>186</v>
      </c>
      <c r="B90" s="2">
        <v>0</v>
      </c>
      <c r="C90" s="2">
        <v>51677.03</v>
      </c>
      <c r="D90" s="2">
        <v>16420.54</v>
      </c>
      <c r="E90" s="2">
        <v>8598.857</v>
      </c>
      <c r="F90" s="2">
        <v>22020.77</v>
      </c>
      <c r="G90" s="2">
        <v>24588.78</v>
      </c>
      <c r="H90" s="2">
        <v>53771.67</v>
      </c>
      <c r="I90" s="2">
        <v>54678.45</v>
      </c>
      <c r="J90" s="2">
        <v>52098.27</v>
      </c>
      <c r="K90" s="2">
        <v>27388.21</v>
      </c>
      <c r="L90" s="2">
        <v>61266.2</v>
      </c>
      <c r="M90" s="2">
        <v>0</v>
      </c>
      <c r="N90" s="2">
        <v>85.868970000000004</v>
      </c>
      <c r="O90" s="2">
        <v>0</v>
      </c>
      <c r="P90" s="2">
        <v>0</v>
      </c>
      <c r="Q90" s="2">
        <v>0</v>
      </c>
      <c r="R90" s="2">
        <v>54.53436</v>
      </c>
      <c r="S90" s="2">
        <v>111.82769999999999</v>
      </c>
      <c r="T90" s="2">
        <v>565.60680000000002</v>
      </c>
      <c r="U90" s="2">
        <v>1539.3679999999999</v>
      </c>
      <c r="V90" s="2">
        <v>840.6798</v>
      </c>
      <c r="W90" s="2">
        <v>3766.4830000000002</v>
      </c>
      <c r="X90" s="2">
        <v>0</v>
      </c>
      <c r="Y90" s="2">
        <v>110.0339</v>
      </c>
      <c r="Z90" s="2">
        <v>91.534329999999997</v>
      </c>
      <c r="AA90" s="2">
        <v>120.0509</v>
      </c>
      <c r="AB90" s="2">
        <v>150.7945</v>
      </c>
      <c r="AC90" s="2">
        <v>36.587519999999998</v>
      </c>
      <c r="AD90" s="2">
        <v>387.9563</v>
      </c>
      <c r="AE90" s="2">
        <v>1131.6020000000001</v>
      </c>
      <c r="AF90" s="2">
        <v>2218.2399999999998</v>
      </c>
      <c r="AG90" s="2">
        <v>1465.748</v>
      </c>
      <c r="AH90" s="2">
        <v>9962.32</v>
      </c>
    </row>
    <row r="91" spans="1:34" x14ac:dyDescent="0.25">
      <c r="A91" t="s">
        <v>187</v>
      </c>
      <c r="B91" s="2">
        <v>0</v>
      </c>
      <c r="C91" s="2">
        <v>4256.576</v>
      </c>
      <c r="D91" s="2">
        <v>1358.183</v>
      </c>
      <c r="E91" s="2">
        <v>831.08109999999999</v>
      </c>
      <c r="F91" s="2">
        <v>2179.7660000000001</v>
      </c>
      <c r="G91" s="2">
        <v>1984.924</v>
      </c>
      <c r="H91" s="2">
        <v>5220.5609999999997</v>
      </c>
      <c r="I91" s="2">
        <v>4119.2030000000004</v>
      </c>
      <c r="J91" s="2">
        <v>4493.2370000000001</v>
      </c>
      <c r="K91" s="2">
        <v>2723.1759999999999</v>
      </c>
      <c r="L91" s="2">
        <v>6962.183</v>
      </c>
      <c r="M91" s="2">
        <v>0</v>
      </c>
      <c r="N91" s="2">
        <v>1.803742</v>
      </c>
      <c r="O91" s="2">
        <v>0</v>
      </c>
      <c r="P91" s="2">
        <v>0</v>
      </c>
      <c r="Q91" s="2">
        <v>1.660622</v>
      </c>
      <c r="R91" s="2">
        <v>0.8007339</v>
      </c>
      <c r="S91" s="2">
        <v>21.25544</v>
      </c>
      <c r="T91" s="2">
        <v>69.901539999999997</v>
      </c>
      <c r="U91" s="2">
        <v>256.90719999999999</v>
      </c>
      <c r="V91" s="2">
        <v>188.44200000000001</v>
      </c>
      <c r="W91" s="2">
        <v>764.10440000000006</v>
      </c>
      <c r="X91" s="2">
        <v>0</v>
      </c>
      <c r="Y91" s="2">
        <v>20.408000000000001</v>
      </c>
      <c r="Z91" s="2">
        <v>18.02899</v>
      </c>
      <c r="AA91" s="2">
        <v>2.0879819999999998</v>
      </c>
      <c r="AB91" s="2">
        <v>46.6203</v>
      </c>
      <c r="AC91" s="2">
        <v>75.422380000000004</v>
      </c>
      <c r="AD91" s="2">
        <v>108.4263</v>
      </c>
      <c r="AE91" s="2">
        <v>220.37</v>
      </c>
      <c r="AF91" s="2">
        <v>443.61250000000001</v>
      </c>
      <c r="AG91" s="2">
        <v>433.54509999999999</v>
      </c>
      <c r="AH91" s="2">
        <v>1384.713</v>
      </c>
    </row>
    <row r="92" spans="1:34" x14ac:dyDescent="0.25">
      <c r="A92" t="s">
        <v>188</v>
      </c>
      <c r="B92" s="2">
        <v>0</v>
      </c>
      <c r="C92" s="2">
        <v>6067.3159999999998</v>
      </c>
      <c r="D92" s="2">
        <v>2026.412</v>
      </c>
      <c r="E92" s="2">
        <v>1100.4849999999999</v>
      </c>
      <c r="F92" s="2">
        <v>2399.8429999999998</v>
      </c>
      <c r="G92" s="2">
        <v>2888.94</v>
      </c>
      <c r="H92" s="2">
        <v>6269.8519999999999</v>
      </c>
      <c r="I92" s="2">
        <v>6396.0190000000002</v>
      </c>
      <c r="J92" s="2">
        <v>6648.82</v>
      </c>
      <c r="K92" s="2">
        <v>3544.076</v>
      </c>
      <c r="L92" s="2">
        <v>7949.2479999999996</v>
      </c>
      <c r="M92" s="2">
        <v>0</v>
      </c>
      <c r="N92" s="2">
        <v>8.7267299999999999</v>
      </c>
      <c r="O92" s="2">
        <v>0</v>
      </c>
      <c r="P92" s="2">
        <v>0</v>
      </c>
      <c r="Q92" s="2">
        <v>9.1821819999999992</v>
      </c>
      <c r="R92" s="2">
        <v>5.1266610000000004</v>
      </c>
      <c r="S92" s="2">
        <v>26.373380000000001</v>
      </c>
      <c r="T92" s="2">
        <v>86.625280000000004</v>
      </c>
      <c r="U92" s="2">
        <v>369.33359999999999</v>
      </c>
      <c r="V92" s="2">
        <v>249.13239999999999</v>
      </c>
      <c r="W92" s="2">
        <v>470.62639999999999</v>
      </c>
      <c r="X92" s="2">
        <v>0</v>
      </c>
      <c r="Y92" s="2">
        <v>51.491079999999997</v>
      </c>
      <c r="Z92" s="2">
        <v>12.053610000000001</v>
      </c>
      <c r="AA92" s="2">
        <v>2.7291029999999998</v>
      </c>
      <c r="AB92" s="2">
        <v>97.786720000000003</v>
      </c>
      <c r="AC92" s="2">
        <v>87.206000000000003</v>
      </c>
      <c r="AD92" s="2">
        <v>99.005780000000001</v>
      </c>
      <c r="AE92" s="2">
        <v>185.2612</v>
      </c>
      <c r="AF92" s="2">
        <v>503.50459999999998</v>
      </c>
      <c r="AG92" s="2">
        <v>350.7</v>
      </c>
      <c r="AH92" s="2">
        <v>1398.126</v>
      </c>
    </row>
    <row r="93" spans="1:34" x14ac:dyDescent="0.25">
      <c r="A93" t="s">
        <v>189</v>
      </c>
      <c r="B93" s="2">
        <v>0</v>
      </c>
      <c r="C93" s="2">
        <v>6777.5780000000004</v>
      </c>
      <c r="D93" s="2">
        <v>2011.385</v>
      </c>
      <c r="E93" s="2">
        <v>1329.4</v>
      </c>
      <c r="F93" s="2">
        <v>2915.8020000000001</v>
      </c>
      <c r="G93" s="2">
        <v>3144.9859999999999</v>
      </c>
      <c r="H93" s="2">
        <v>6802.5789999999997</v>
      </c>
      <c r="I93" s="2">
        <v>6251.665</v>
      </c>
      <c r="J93" s="2">
        <v>7599.6930000000002</v>
      </c>
      <c r="K93" s="2">
        <v>4042.0279999999998</v>
      </c>
      <c r="L93" s="2">
        <v>11952.16</v>
      </c>
      <c r="M93" s="2">
        <v>0</v>
      </c>
      <c r="N93" s="2">
        <v>0</v>
      </c>
      <c r="O93" s="2">
        <v>0</v>
      </c>
      <c r="P93" s="2">
        <v>4.0302420000000003</v>
      </c>
      <c r="Q93" s="2">
        <v>45.562159999999999</v>
      </c>
      <c r="R93" s="2">
        <v>7.9554239999999998</v>
      </c>
      <c r="S93" s="2">
        <v>88.286709999999999</v>
      </c>
      <c r="T93" s="2">
        <v>126.10550000000001</v>
      </c>
      <c r="U93" s="2">
        <v>432.21710000000002</v>
      </c>
      <c r="V93" s="2">
        <v>393.11689999999999</v>
      </c>
      <c r="W93" s="2">
        <v>1243.46</v>
      </c>
      <c r="X93" s="2">
        <v>0</v>
      </c>
      <c r="Y93" s="2">
        <v>23.848759999999999</v>
      </c>
      <c r="Z93" s="2">
        <v>5.1884030000000001</v>
      </c>
      <c r="AA93" s="2">
        <v>4.1280720000000004</v>
      </c>
      <c r="AB93" s="2">
        <v>2.1068690000000001</v>
      </c>
      <c r="AC93" s="2">
        <v>57.154710000000001</v>
      </c>
      <c r="AD93" s="2">
        <v>261.37270000000001</v>
      </c>
      <c r="AE93" s="2">
        <v>339.47379999999998</v>
      </c>
      <c r="AF93" s="2">
        <v>918.4873</v>
      </c>
      <c r="AG93" s="2">
        <v>656.85040000000004</v>
      </c>
      <c r="AH93" s="2">
        <v>3365.3820000000001</v>
      </c>
    </row>
    <row r="94" spans="1:34" x14ac:dyDescent="0.25">
      <c r="A94" t="s">
        <v>190</v>
      </c>
      <c r="B94" s="2">
        <v>0</v>
      </c>
      <c r="C94" s="2">
        <v>2886.0830000000001</v>
      </c>
      <c r="D94" s="2">
        <v>891.98400000000004</v>
      </c>
      <c r="E94" s="2">
        <v>294.31029999999998</v>
      </c>
      <c r="F94" s="2">
        <v>918.91560000000004</v>
      </c>
      <c r="G94" s="2">
        <v>1095.3620000000001</v>
      </c>
      <c r="H94" s="2">
        <v>2598.3009999999999</v>
      </c>
      <c r="I94" s="2">
        <v>2734.221</v>
      </c>
      <c r="J94" s="2">
        <v>2832.11</v>
      </c>
      <c r="K94" s="2">
        <v>1801.742</v>
      </c>
      <c r="L94" s="2">
        <v>4668.6040000000003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5.7117310000000003</v>
      </c>
      <c r="S94" s="2">
        <v>22.823319999999999</v>
      </c>
      <c r="T94" s="2">
        <v>27.01519</v>
      </c>
      <c r="U94" s="2">
        <v>71.692049999999995</v>
      </c>
      <c r="V94" s="2">
        <v>81.755470000000003</v>
      </c>
      <c r="W94" s="2">
        <v>440.05</v>
      </c>
      <c r="X94" s="2">
        <v>0</v>
      </c>
      <c r="Y94" s="2">
        <v>0</v>
      </c>
      <c r="Z94" s="2">
        <v>8.9332510000000003</v>
      </c>
      <c r="AA94" s="2">
        <v>1.7452749999999999</v>
      </c>
      <c r="AB94" s="2">
        <v>34.375729999999997</v>
      </c>
      <c r="AC94" s="2">
        <v>53.710540000000002</v>
      </c>
      <c r="AD94" s="2">
        <v>97.543409999999994</v>
      </c>
      <c r="AE94" s="2">
        <v>116.3574</v>
      </c>
      <c r="AF94" s="2">
        <v>195.1337</v>
      </c>
      <c r="AG94" s="2">
        <v>323.17489999999998</v>
      </c>
      <c r="AH94" s="2">
        <v>846.34619999999995</v>
      </c>
    </row>
    <row r="95" spans="1:34" x14ac:dyDescent="0.25">
      <c r="A95" t="s">
        <v>191</v>
      </c>
      <c r="B95" s="2">
        <v>0</v>
      </c>
      <c r="C95" s="2">
        <v>1936.9359999999999</v>
      </c>
      <c r="D95" s="2">
        <v>547.19989999999996</v>
      </c>
      <c r="E95" s="2">
        <v>196.39060000000001</v>
      </c>
      <c r="F95" s="2">
        <v>730.47159999999997</v>
      </c>
      <c r="G95" s="2">
        <v>1061.8789999999999</v>
      </c>
      <c r="H95" s="2">
        <v>1917.3230000000001</v>
      </c>
      <c r="I95" s="2">
        <v>2036.4649999999999</v>
      </c>
      <c r="J95" s="2">
        <v>2763.6060000000002</v>
      </c>
      <c r="K95" s="2">
        <v>2109.7640000000001</v>
      </c>
      <c r="L95" s="2">
        <v>6232.585</v>
      </c>
      <c r="M95" s="2">
        <v>0</v>
      </c>
      <c r="N95" s="2">
        <v>0</v>
      </c>
      <c r="O95" s="2">
        <v>0</v>
      </c>
      <c r="P95" s="2">
        <v>1.8901380000000001</v>
      </c>
      <c r="Q95" s="2">
        <v>12.496980000000001</v>
      </c>
      <c r="R95" s="2">
        <v>8.025582</v>
      </c>
      <c r="S95" s="2">
        <v>26.795000000000002</v>
      </c>
      <c r="T95" s="2">
        <v>36.075310000000002</v>
      </c>
      <c r="U95" s="2">
        <v>162.38409999999999</v>
      </c>
      <c r="V95" s="2">
        <v>199.14750000000001</v>
      </c>
      <c r="W95" s="2">
        <v>438.45170000000002</v>
      </c>
      <c r="X95" s="2">
        <v>0</v>
      </c>
      <c r="Y95" s="2">
        <v>12.170170000000001</v>
      </c>
      <c r="Z95" s="2">
        <v>2.6940750000000002</v>
      </c>
      <c r="AA95" s="2">
        <v>1.261949</v>
      </c>
      <c r="AB95" s="2">
        <v>8.7907899999999997E-2</v>
      </c>
      <c r="AC95" s="2">
        <v>56.145110000000003</v>
      </c>
      <c r="AD95" s="2">
        <v>44.251460000000002</v>
      </c>
      <c r="AE95" s="2">
        <v>59.71996</v>
      </c>
      <c r="AF95" s="2">
        <v>240.398</v>
      </c>
      <c r="AG95" s="2">
        <v>261.42140000000001</v>
      </c>
      <c r="AH95" s="2">
        <v>1171.963</v>
      </c>
    </row>
    <row r="96" spans="1:34" x14ac:dyDescent="0.25">
      <c r="A96" t="s">
        <v>192</v>
      </c>
      <c r="B96" s="2">
        <v>0</v>
      </c>
      <c r="C96" s="2">
        <v>22049.91</v>
      </c>
      <c r="D96" s="2">
        <v>6980.1279999999997</v>
      </c>
      <c r="E96" s="2">
        <v>3849.3710000000001</v>
      </c>
      <c r="F96" s="2">
        <v>9056.6849999999995</v>
      </c>
      <c r="G96" s="2">
        <v>12121.01</v>
      </c>
      <c r="H96" s="2">
        <v>25830.400000000001</v>
      </c>
      <c r="I96" s="2">
        <v>25382.34</v>
      </c>
      <c r="J96" s="2">
        <v>22830.16</v>
      </c>
      <c r="K96" s="2">
        <v>13147.4</v>
      </c>
      <c r="L96" s="2">
        <v>32816.480000000003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82.423320000000004</v>
      </c>
      <c r="S96" s="2">
        <v>160.1542</v>
      </c>
      <c r="T96" s="2">
        <v>207.01320000000001</v>
      </c>
      <c r="U96" s="2">
        <v>690.68949999999995</v>
      </c>
      <c r="V96" s="2">
        <v>522.29139999999995</v>
      </c>
      <c r="W96" s="2">
        <v>1753.182</v>
      </c>
      <c r="X96" s="2">
        <v>0</v>
      </c>
      <c r="Y96" s="2">
        <v>171.965</v>
      </c>
      <c r="Z96" s="2">
        <v>0</v>
      </c>
      <c r="AA96" s="2">
        <v>41.734499999999997</v>
      </c>
      <c r="AB96" s="2">
        <v>113.15560000000001</v>
      </c>
      <c r="AC96" s="2">
        <v>59.635950000000001</v>
      </c>
      <c r="AD96" s="2">
        <v>475.9753</v>
      </c>
      <c r="AE96" s="2">
        <v>470.09679999999997</v>
      </c>
      <c r="AF96" s="2">
        <v>1200.1890000000001</v>
      </c>
      <c r="AG96" s="2">
        <v>640.28189999999995</v>
      </c>
      <c r="AH96" s="2">
        <v>3884.3380000000002</v>
      </c>
    </row>
    <row r="97" spans="1:34" x14ac:dyDescent="0.25">
      <c r="A97" t="s">
        <v>193</v>
      </c>
      <c r="B97" s="2">
        <v>0</v>
      </c>
      <c r="C97" s="2">
        <v>12148.06</v>
      </c>
      <c r="D97" s="2">
        <v>3793.3670000000002</v>
      </c>
      <c r="E97" s="2">
        <v>2099.895</v>
      </c>
      <c r="F97" s="2">
        <v>5190.6909999999998</v>
      </c>
      <c r="G97" s="2">
        <v>5828.4229999999998</v>
      </c>
      <c r="H97" s="2">
        <v>11513.89</v>
      </c>
      <c r="I97" s="2">
        <v>11189.36</v>
      </c>
      <c r="J97" s="2">
        <v>11872.76</v>
      </c>
      <c r="K97" s="2">
        <v>8300.777</v>
      </c>
      <c r="L97" s="2">
        <v>21750.400000000001</v>
      </c>
      <c r="M97" s="2">
        <v>0</v>
      </c>
      <c r="N97" s="2">
        <v>24.05434</v>
      </c>
      <c r="O97" s="2">
        <v>0</v>
      </c>
      <c r="P97" s="2">
        <v>0</v>
      </c>
      <c r="Q97" s="2">
        <v>0</v>
      </c>
      <c r="R97" s="2">
        <v>58.682220000000001</v>
      </c>
      <c r="S97" s="2">
        <v>39.347059999999999</v>
      </c>
      <c r="T97" s="2">
        <v>96.615129999999994</v>
      </c>
      <c r="U97" s="2">
        <v>574.71529999999996</v>
      </c>
      <c r="V97" s="2">
        <v>390.30579999999998</v>
      </c>
      <c r="W97" s="2">
        <v>2053.5970000000002</v>
      </c>
      <c r="X97" s="2">
        <v>0</v>
      </c>
      <c r="Y97" s="2">
        <v>39.631529999999998</v>
      </c>
      <c r="Z97" s="2">
        <v>25.885670000000001</v>
      </c>
      <c r="AA97" s="2">
        <v>29.58914</v>
      </c>
      <c r="AB97" s="2">
        <v>69.252269999999996</v>
      </c>
      <c r="AC97" s="2">
        <v>49.247399999999999</v>
      </c>
      <c r="AD97" s="2">
        <v>433.55439999999999</v>
      </c>
      <c r="AE97" s="2">
        <v>605.54499999999996</v>
      </c>
      <c r="AF97" s="2">
        <v>1315.3389999999999</v>
      </c>
      <c r="AG97" s="2">
        <v>782.0172</v>
      </c>
      <c r="AH97" s="2">
        <v>4142.0029999999997</v>
      </c>
    </row>
    <row r="98" spans="1:34" x14ac:dyDescent="0.25">
      <c r="A98" t="s">
        <v>194</v>
      </c>
      <c r="B98" s="2">
        <v>0</v>
      </c>
      <c r="C98" s="2">
        <v>235.2038</v>
      </c>
      <c r="D98" s="2">
        <v>55.930520000000001</v>
      </c>
      <c r="E98" s="2">
        <v>35.006030000000003</v>
      </c>
      <c r="F98" s="2">
        <v>104.22150000000001</v>
      </c>
      <c r="G98" s="2">
        <v>64.100960000000001</v>
      </c>
      <c r="H98" s="2">
        <v>151.4949</v>
      </c>
      <c r="I98" s="2">
        <v>196.6225</v>
      </c>
      <c r="J98" s="2">
        <v>211.50489999999999</v>
      </c>
      <c r="K98" s="2">
        <v>244.3004</v>
      </c>
      <c r="L98" s="2">
        <v>436.29629999999997</v>
      </c>
      <c r="M98" s="2">
        <v>0</v>
      </c>
      <c r="N98" s="2">
        <v>5.7772579999999998</v>
      </c>
      <c r="O98" s="2">
        <v>8.8472400000000007E-2</v>
      </c>
      <c r="P98" s="2">
        <v>0</v>
      </c>
      <c r="Q98" s="2">
        <v>0</v>
      </c>
      <c r="R98" s="2">
        <v>0</v>
      </c>
      <c r="S98" s="2">
        <v>8.1078000000000001E-3</v>
      </c>
      <c r="T98" s="2">
        <v>0.15023069999999999</v>
      </c>
      <c r="U98" s="2">
        <v>0.41556389999999999</v>
      </c>
      <c r="V98" s="2">
        <v>0.8695619</v>
      </c>
      <c r="W98" s="2">
        <v>27.337959999999999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0.54779829999999996</v>
      </c>
      <c r="AE98" s="2">
        <v>4.2288579999999998</v>
      </c>
      <c r="AF98" s="2">
        <v>7.0909979999999999</v>
      </c>
      <c r="AG98" s="2">
        <v>12.437659999999999</v>
      </c>
      <c r="AH98" s="2">
        <v>99.365750000000006</v>
      </c>
    </row>
    <row r="99" spans="1:34" x14ac:dyDescent="0.25">
      <c r="A99" t="s">
        <v>195</v>
      </c>
      <c r="B99" s="2">
        <v>0</v>
      </c>
      <c r="C99" s="2">
        <v>694.14819999999997</v>
      </c>
      <c r="D99" s="2">
        <v>264.85180000000003</v>
      </c>
      <c r="E99" s="2">
        <v>99.50779</v>
      </c>
      <c r="F99" s="2">
        <v>296.71300000000002</v>
      </c>
      <c r="G99" s="2">
        <v>312.6037</v>
      </c>
      <c r="H99" s="2">
        <v>723.46799999999996</v>
      </c>
      <c r="I99" s="2">
        <v>727.30740000000003</v>
      </c>
      <c r="J99" s="2">
        <v>713.0634</v>
      </c>
      <c r="K99" s="2">
        <v>542.78269999999998</v>
      </c>
      <c r="L99" s="2">
        <v>1538.837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1.6294109999999999</v>
      </c>
      <c r="S99" s="2">
        <v>4.9400940000000002</v>
      </c>
      <c r="T99" s="2">
        <v>13.414070000000001</v>
      </c>
      <c r="U99" s="2">
        <v>33.359949999999998</v>
      </c>
      <c r="V99" s="2">
        <v>38.01446</v>
      </c>
      <c r="W99" s="2">
        <v>161.7638</v>
      </c>
      <c r="X99" s="2">
        <v>0</v>
      </c>
      <c r="Y99" s="2">
        <v>0</v>
      </c>
      <c r="Z99" s="2">
        <v>0</v>
      </c>
      <c r="AA99" s="2">
        <v>1.2897320000000001</v>
      </c>
      <c r="AB99" s="2">
        <v>0.96558390000000005</v>
      </c>
      <c r="AC99" s="2">
        <v>1.9237820000000001</v>
      </c>
      <c r="AD99" s="2">
        <v>8.4767969999999995</v>
      </c>
      <c r="AE99" s="2">
        <v>25.921790000000001</v>
      </c>
      <c r="AF99" s="2">
        <v>67.511700000000005</v>
      </c>
      <c r="AG99" s="2">
        <v>136.10669999999999</v>
      </c>
      <c r="AH99" s="2">
        <v>437.39879999999999</v>
      </c>
    </row>
    <row r="100" spans="1:34" x14ac:dyDescent="0.25">
      <c r="A100" t="s">
        <v>196</v>
      </c>
      <c r="B100" s="2">
        <v>0</v>
      </c>
      <c r="C100" s="2">
        <v>866.09379999999999</v>
      </c>
      <c r="D100" s="2">
        <v>257.90629999999999</v>
      </c>
      <c r="E100" s="2">
        <v>115.11150000000001</v>
      </c>
      <c r="F100" s="2">
        <v>413.03379999999999</v>
      </c>
      <c r="G100" s="2">
        <v>364.1268</v>
      </c>
      <c r="H100" s="2">
        <v>927.24689999999998</v>
      </c>
      <c r="I100" s="2">
        <v>645.08439999999996</v>
      </c>
      <c r="J100" s="2">
        <v>689.65539999999999</v>
      </c>
      <c r="K100" s="2">
        <v>457.7783</v>
      </c>
      <c r="L100" s="2">
        <v>1406.848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0.14702480000000001</v>
      </c>
      <c r="S100" s="2">
        <v>1.2185360000000001</v>
      </c>
      <c r="T100" s="2">
        <v>9.3916380000000004</v>
      </c>
      <c r="U100" s="2">
        <v>34.684080000000002</v>
      </c>
      <c r="V100" s="2">
        <v>43.158749999999998</v>
      </c>
      <c r="W100" s="2">
        <v>187.24459999999999</v>
      </c>
      <c r="X100" s="2">
        <v>0</v>
      </c>
      <c r="Y100" s="2">
        <v>0</v>
      </c>
      <c r="Z100" s="2">
        <v>0</v>
      </c>
      <c r="AA100" s="2">
        <v>0.65851539999999997</v>
      </c>
      <c r="AB100" s="2">
        <v>0</v>
      </c>
      <c r="AC100" s="2">
        <v>0.44165739999999998</v>
      </c>
      <c r="AD100" s="2">
        <v>16.14059</v>
      </c>
      <c r="AE100" s="2">
        <v>45.07732</v>
      </c>
      <c r="AF100" s="2">
        <v>164.0248</v>
      </c>
      <c r="AG100" s="2">
        <v>145.01990000000001</v>
      </c>
      <c r="AH100" s="2">
        <v>210.9074</v>
      </c>
    </row>
    <row r="101" spans="1:34" x14ac:dyDescent="0.25">
      <c r="A101" t="s">
        <v>197</v>
      </c>
      <c r="B101" s="2">
        <v>0</v>
      </c>
      <c r="C101" s="2">
        <v>3058.0439999999999</v>
      </c>
      <c r="D101" s="2">
        <v>1092.9359999999999</v>
      </c>
      <c r="E101" s="2">
        <v>667.23140000000001</v>
      </c>
      <c r="F101" s="2">
        <v>1190.4269999999999</v>
      </c>
      <c r="G101" s="2">
        <v>1405.04</v>
      </c>
      <c r="H101" s="2">
        <v>3170.232</v>
      </c>
      <c r="I101" s="2">
        <v>3127.5630000000001</v>
      </c>
      <c r="J101" s="2">
        <v>2980.38</v>
      </c>
      <c r="K101" s="2">
        <v>1543.164</v>
      </c>
      <c r="L101" s="2">
        <v>2943.9340000000002</v>
      </c>
      <c r="M101" s="2">
        <v>0</v>
      </c>
      <c r="N101" s="2">
        <v>15.65305</v>
      </c>
      <c r="O101" s="2">
        <v>0.36716339999999997</v>
      </c>
      <c r="P101" s="2">
        <v>0</v>
      </c>
      <c r="Q101" s="2">
        <v>0</v>
      </c>
      <c r="R101" s="2">
        <v>4.4609610000000002</v>
      </c>
      <c r="S101" s="2">
        <v>9.4383929999999996</v>
      </c>
      <c r="T101" s="2">
        <v>24.336040000000001</v>
      </c>
      <c r="U101" s="2">
        <v>56.060420000000001</v>
      </c>
      <c r="V101" s="2">
        <v>45.192430000000002</v>
      </c>
      <c r="W101" s="2">
        <v>329.27530000000002</v>
      </c>
      <c r="X101" s="2">
        <v>0</v>
      </c>
      <c r="Y101" s="2">
        <v>0</v>
      </c>
      <c r="Z101" s="2">
        <v>0</v>
      </c>
      <c r="AA101" s="2">
        <v>2.3503400000000001E-2</v>
      </c>
      <c r="AB101" s="2">
        <v>34.588859999999997</v>
      </c>
      <c r="AC101" s="2">
        <v>6.6420779999999997</v>
      </c>
      <c r="AD101" s="2">
        <v>33.660310000000003</v>
      </c>
      <c r="AE101" s="2">
        <v>31.449000000000002</v>
      </c>
      <c r="AF101" s="2">
        <v>62.053890000000003</v>
      </c>
      <c r="AG101" s="2">
        <v>80.055499999999995</v>
      </c>
      <c r="AH101" s="2">
        <v>457.79050000000001</v>
      </c>
    </row>
    <row r="102" spans="1:34" x14ac:dyDescent="0.25">
      <c r="A102" t="s">
        <v>198</v>
      </c>
      <c r="B102" s="2">
        <v>0</v>
      </c>
      <c r="C102" s="2">
        <v>26184.25</v>
      </c>
      <c r="D102" s="2">
        <v>7606.8519999999999</v>
      </c>
      <c r="E102" s="2">
        <v>4505.223</v>
      </c>
      <c r="F102" s="2">
        <v>11882.12</v>
      </c>
      <c r="G102" s="2">
        <v>13669.23</v>
      </c>
      <c r="H102" s="2">
        <v>27661.51</v>
      </c>
      <c r="I102" s="2">
        <v>23865.49</v>
      </c>
      <c r="J102" s="2">
        <v>24999.84</v>
      </c>
      <c r="K102" s="2">
        <v>14049.18</v>
      </c>
      <c r="L102" s="2">
        <v>38881.519999999997</v>
      </c>
      <c r="M102" s="2">
        <v>0</v>
      </c>
      <c r="N102" s="2">
        <v>9.8327369999999998</v>
      </c>
      <c r="O102" s="2">
        <v>0</v>
      </c>
      <c r="P102" s="2">
        <v>0</v>
      </c>
      <c r="Q102" s="2">
        <v>0</v>
      </c>
      <c r="R102" s="2">
        <v>118.6447</v>
      </c>
      <c r="S102" s="2">
        <v>174.9342</v>
      </c>
      <c r="T102" s="2">
        <v>161.70830000000001</v>
      </c>
      <c r="U102" s="2">
        <v>1095.085</v>
      </c>
      <c r="V102" s="2">
        <v>473.5915</v>
      </c>
      <c r="W102" s="2">
        <v>2518.98</v>
      </c>
      <c r="X102" s="2">
        <v>0</v>
      </c>
      <c r="Y102" s="2">
        <v>150.02269999999999</v>
      </c>
      <c r="Z102" s="2">
        <v>84.044460000000001</v>
      </c>
      <c r="AA102" s="2">
        <v>15.559749999999999</v>
      </c>
      <c r="AB102" s="2">
        <v>128.81209999999999</v>
      </c>
      <c r="AC102" s="2">
        <v>11.980790000000001</v>
      </c>
      <c r="AD102" s="2">
        <v>423.54660000000001</v>
      </c>
      <c r="AE102" s="2">
        <v>834.51089999999999</v>
      </c>
      <c r="AF102" s="2">
        <v>1220.4970000000001</v>
      </c>
      <c r="AG102" s="2">
        <v>1397.5350000000001</v>
      </c>
      <c r="AH102" s="2">
        <v>6619.4979999999996</v>
      </c>
    </row>
    <row r="103" spans="1:34" x14ac:dyDescent="0.25">
      <c r="A103" t="s">
        <v>199</v>
      </c>
      <c r="B103" s="2">
        <v>0</v>
      </c>
      <c r="C103" s="2">
        <v>3211.75</v>
      </c>
      <c r="D103" s="2">
        <v>920.28309999999999</v>
      </c>
      <c r="E103" s="2">
        <v>383.37520000000001</v>
      </c>
      <c r="F103" s="2">
        <v>1274.2750000000001</v>
      </c>
      <c r="G103" s="2">
        <v>1405.2840000000001</v>
      </c>
      <c r="H103" s="2">
        <v>2576.346</v>
      </c>
      <c r="I103" s="2">
        <v>2463.0889999999999</v>
      </c>
      <c r="J103" s="2">
        <v>2453.69</v>
      </c>
      <c r="K103" s="2">
        <v>1236.788</v>
      </c>
      <c r="L103" s="2">
        <v>3538.7040000000002</v>
      </c>
      <c r="M103" s="2">
        <v>0</v>
      </c>
      <c r="N103" s="2">
        <v>27.369</v>
      </c>
      <c r="O103" s="2">
        <v>0.5978348</v>
      </c>
      <c r="P103" s="2">
        <v>0</v>
      </c>
      <c r="Q103" s="2">
        <v>0</v>
      </c>
      <c r="R103" s="2">
        <v>4.9656130000000003</v>
      </c>
      <c r="S103" s="2">
        <v>20.695260000000001</v>
      </c>
      <c r="T103" s="2">
        <v>32.12424</v>
      </c>
      <c r="U103" s="2">
        <v>84.885339999999999</v>
      </c>
      <c r="V103" s="2">
        <v>75.772570000000002</v>
      </c>
      <c r="W103" s="2">
        <v>398.45530000000002</v>
      </c>
      <c r="X103" s="2">
        <v>0</v>
      </c>
      <c r="Y103" s="2">
        <v>0</v>
      </c>
      <c r="Z103" s="2">
        <v>0</v>
      </c>
      <c r="AA103" s="2">
        <v>1.2638</v>
      </c>
      <c r="AB103" s="2">
        <v>16.187519999999999</v>
      </c>
      <c r="AC103" s="2">
        <v>26.727779999999999</v>
      </c>
      <c r="AD103" s="2">
        <v>63.655529999999999</v>
      </c>
      <c r="AE103" s="2">
        <v>99.486379999999997</v>
      </c>
      <c r="AF103" s="2">
        <v>232.76990000000001</v>
      </c>
      <c r="AG103" s="2">
        <v>335.61829999999998</v>
      </c>
      <c r="AH103" s="2">
        <v>653.84029999999996</v>
      </c>
    </row>
    <row r="104" spans="1:34" x14ac:dyDescent="0.25">
      <c r="A104" t="s">
        <v>200</v>
      </c>
      <c r="B104" s="2">
        <v>0</v>
      </c>
      <c r="C104" s="2">
        <v>9822.4680000000008</v>
      </c>
      <c r="D104" s="2">
        <v>2981.7339999999999</v>
      </c>
      <c r="E104" s="2">
        <v>1453.856</v>
      </c>
      <c r="F104" s="2">
        <v>3722.2150000000001</v>
      </c>
      <c r="G104" s="2">
        <v>4734.5140000000001</v>
      </c>
      <c r="H104" s="2">
        <v>8915.1380000000008</v>
      </c>
      <c r="I104" s="2">
        <v>9123.8860000000004</v>
      </c>
      <c r="J104" s="2">
        <v>9709.2739999999994</v>
      </c>
      <c r="K104" s="2">
        <v>6145.2709999999997</v>
      </c>
      <c r="L104" s="2">
        <v>17692.830000000002</v>
      </c>
      <c r="M104" s="2">
        <v>0</v>
      </c>
      <c r="N104" s="2">
        <v>0</v>
      </c>
      <c r="O104" s="2">
        <v>0</v>
      </c>
      <c r="P104" s="2">
        <v>15.074450000000001</v>
      </c>
      <c r="Q104" s="2">
        <v>53.041649999999997</v>
      </c>
      <c r="R104" s="2">
        <v>33.929299999999998</v>
      </c>
      <c r="S104" s="2">
        <v>62.071150000000003</v>
      </c>
      <c r="T104" s="2">
        <v>160.8931</v>
      </c>
      <c r="U104" s="2">
        <v>436.71190000000001</v>
      </c>
      <c r="V104" s="2">
        <v>497.99860000000001</v>
      </c>
      <c r="W104" s="2">
        <v>1353.5840000000001</v>
      </c>
      <c r="X104" s="2">
        <v>0</v>
      </c>
      <c r="Y104" s="2">
        <v>76.273200000000003</v>
      </c>
      <c r="Z104" s="2">
        <v>21.525030000000001</v>
      </c>
      <c r="AA104" s="2">
        <v>3.4085160000000001</v>
      </c>
      <c r="AB104" s="2">
        <v>6.2028489999999996</v>
      </c>
      <c r="AC104" s="2">
        <v>38.638390000000001</v>
      </c>
      <c r="AD104" s="2">
        <v>342.45339999999999</v>
      </c>
      <c r="AE104" s="2">
        <v>490.22809999999998</v>
      </c>
      <c r="AF104" s="2">
        <v>812.35379999999998</v>
      </c>
      <c r="AG104" s="2">
        <v>763.84109999999998</v>
      </c>
      <c r="AH104" s="2">
        <v>3380.587</v>
      </c>
    </row>
    <row r="105" spans="1:34" x14ac:dyDescent="0.25">
      <c r="A105" t="s">
        <v>201</v>
      </c>
      <c r="B105" s="2">
        <v>0</v>
      </c>
      <c r="C105" s="2">
        <v>8413.6180000000004</v>
      </c>
      <c r="D105" s="2">
        <v>2435.7240000000002</v>
      </c>
      <c r="E105" s="2">
        <v>1611.095</v>
      </c>
      <c r="F105" s="2">
        <v>3768.9079999999999</v>
      </c>
      <c r="G105" s="2">
        <v>4230.0870000000004</v>
      </c>
      <c r="H105" s="2">
        <v>7956.098</v>
      </c>
      <c r="I105" s="2">
        <v>7004.2089999999998</v>
      </c>
      <c r="J105" s="2">
        <v>6639.9709999999995</v>
      </c>
      <c r="K105" s="2">
        <v>4020.1149999999998</v>
      </c>
      <c r="L105" s="2">
        <v>10944.79</v>
      </c>
      <c r="M105" s="2">
        <v>0</v>
      </c>
      <c r="N105" s="2">
        <v>16.347549999999998</v>
      </c>
      <c r="O105" s="2">
        <v>0</v>
      </c>
      <c r="P105" s="2">
        <v>0</v>
      </c>
      <c r="Q105" s="2">
        <v>2.5554869999999998</v>
      </c>
      <c r="R105" s="2">
        <v>6.1365080000000001</v>
      </c>
      <c r="S105" s="2">
        <v>23.75789</v>
      </c>
      <c r="T105" s="2">
        <v>113.6572</v>
      </c>
      <c r="U105" s="2">
        <v>342.81909999999999</v>
      </c>
      <c r="V105" s="2">
        <v>398.54340000000002</v>
      </c>
      <c r="W105" s="2">
        <v>1196.271</v>
      </c>
      <c r="X105" s="2">
        <v>0</v>
      </c>
      <c r="Y105" s="2">
        <v>44.032339999999998</v>
      </c>
      <c r="Z105" s="2">
        <v>53.277369999999998</v>
      </c>
      <c r="AA105" s="2">
        <v>32.581969999999998</v>
      </c>
      <c r="AB105" s="2">
        <v>22.9602</v>
      </c>
      <c r="AC105" s="2">
        <v>29.437799999999999</v>
      </c>
      <c r="AD105" s="2">
        <v>108.6173</v>
      </c>
      <c r="AE105" s="2">
        <v>390.99189999999999</v>
      </c>
      <c r="AF105" s="2">
        <v>955.9076</v>
      </c>
      <c r="AG105" s="2">
        <v>746.54970000000003</v>
      </c>
      <c r="AH105" s="2">
        <v>2384.9369999999999</v>
      </c>
    </row>
    <row r="106" spans="1:34" x14ac:dyDescent="0.25">
      <c r="A106" t="s">
        <v>202</v>
      </c>
      <c r="B106" s="2">
        <v>0</v>
      </c>
      <c r="C106" s="2">
        <v>872.99760000000003</v>
      </c>
      <c r="D106" s="2">
        <v>284.00240000000002</v>
      </c>
      <c r="E106" s="2">
        <v>68.294939999999997</v>
      </c>
      <c r="F106" s="2">
        <v>332.31060000000002</v>
      </c>
      <c r="G106" s="2">
        <v>333.87490000000003</v>
      </c>
      <c r="H106" s="2">
        <v>739.02329999999995</v>
      </c>
      <c r="I106" s="2">
        <v>925.65459999999996</v>
      </c>
      <c r="J106" s="2">
        <v>893.74459999999999</v>
      </c>
      <c r="K106" s="2">
        <v>465.97160000000002</v>
      </c>
      <c r="L106" s="2">
        <v>1568.4179999999999</v>
      </c>
      <c r="M106" s="2">
        <v>0</v>
      </c>
      <c r="N106" s="2">
        <v>0</v>
      </c>
      <c r="O106" s="2">
        <v>0</v>
      </c>
      <c r="P106" s="2">
        <v>0</v>
      </c>
      <c r="Q106" s="2">
        <v>0.68404419999999999</v>
      </c>
      <c r="R106" s="2">
        <v>0.18980929999999999</v>
      </c>
      <c r="S106" s="2">
        <v>4.756246</v>
      </c>
      <c r="T106" s="2">
        <v>5.7658440000000004</v>
      </c>
      <c r="U106" s="2">
        <v>22.26088</v>
      </c>
      <c r="V106" s="2">
        <v>17.442350000000001</v>
      </c>
      <c r="W106" s="2">
        <v>90.351590000000002</v>
      </c>
      <c r="X106" s="2">
        <v>0</v>
      </c>
      <c r="Y106" s="2">
        <v>0</v>
      </c>
      <c r="Z106" s="2">
        <v>0</v>
      </c>
      <c r="AA106" s="2">
        <v>2.648495</v>
      </c>
      <c r="AB106" s="2">
        <v>11.851900000000001</v>
      </c>
      <c r="AC106" s="2">
        <v>3.4570620000000001</v>
      </c>
      <c r="AD106" s="2">
        <v>23.847480000000001</v>
      </c>
      <c r="AE106" s="2">
        <v>35.020000000000003</v>
      </c>
      <c r="AF106" s="2">
        <v>79.449939999999998</v>
      </c>
      <c r="AG106" s="2">
        <v>35.751370000000001</v>
      </c>
      <c r="AH106" s="2">
        <v>365.23039999999997</v>
      </c>
    </row>
    <row r="107" spans="1:34" x14ac:dyDescent="0.25">
      <c r="A107" t="s">
        <v>203</v>
      </c>
      <c r="B107" s="2">
        <v>0</v>
      </c>
      <c r="C107" s="2">
        <v>39343.699999999997</v>
      </c>
      <c r="D107" s="2">
        <v>12346.62</v>
      </c>
      <c r="E107" s="2">
        <v>12234.66</v>
      </c>
      <c r="F107" s="2">
        <v>34470.269999999997</v>
      </c>
      <c r="G107" s="2">
        <v>25611.06</v>
      </c>
      <c r="H107" s="2">
        <v>46530.96</v>
      </c>
      <c r="I107" s="2">
        <v>41772.22</v>
      </c>
      <c r="J107" s="2">
        <v>41437.629999999997</v>
      </c>
      <c r="K107" s="2">
        <v>20750.45</v>
      </c>
      <c r="L107" s="2">
        <v>58514.36</v>
      </c>
      <c r="M107" s="2">
        <v>0</v>
      </c>
      <c r="N107" s="2">
        <v>82.175790000000006</v>
      </c>
      <c r="O107" s="2">
        <v>0</v>
      </c>
      <c r="P107" s="2">
        <v>0</v>
      </c>
      <c r="Q107" s="2">
        <v>66.778760000000005</v>
      </c>
      <c r="R107" s="2">
        <v>54.994599999999998</v>
      </c>
      <c r="S107" s="2">
        <v>368.60989999999998</v>
      </c>
      <c r="T107" s="2">
        <v>321.45400000000001</v>
      </c>
      <c r="U107" s="2">
        <v>1551.518</v>
      </c>
      <c r="V107" s="2">
        <v>1281.2190000000001</v>
      </c>
      <c r="W107" s="2">
        <v>4289.0680000000002</v>
      </c>
      <c r="X107" s="2">
        <v>0</v>
      </c>
      <c r="Y107" s="2">
        <v>267.88850000000002</v>
      </c>
      <c r="Z107" s="2">
        <v>52.616720000000001</v>
      </c>
      <c r="AA107" s="2">
        <v>22.216899999999999</v>
      </c>
      <c r="AB107" s="2">
        <v>175.93510000000001</v>
      </c>
      <c r="AC107" s="2">
        <v>465.74189999999999</v>
      </c>
      <c r="AD107" s="2">
        <v>601.93349999999998</v>
      </c>
      <c r="AE107" s="2">
        <v>1940.1120000000001</v>
      </c>
      <c r="AF107" s="2">
        <v>3476.6460000000002</v>
      </c>
      <c r="AG107" s="2">
        <v>2513.598</v>
      </c>
      <c r="AH107" s="2">
        <v>10467.58</v>
      </c>
    </row>
    <row r="108" spans="1:34" x14ac:dyDescent="0.25">
      <c r="A108" t="s">
        <v>204</v>
      </c>
      <c r="B108" s="2">
        <v>0</v>
      </c>
      <c r="C108" s="2">
        <v>4820.0290000000005</v>
      </c>
      <c r="D108" s="2">
        <v>1398.1690000000001</v>
      </c>
      <c r="E108" s="2">
        <v>771.69470000000001</v>
      </c>
      <c r="F108" s="2">
        <v>2082.0279999999998</v>
      </c>
      <c r="G108" s="2">
        <v>2138.306</v>
      </c>
      <c r="H108" s="2">
        <v>4972.732</v>
      </c>
      <c r="I108" s="2">
        <v>4730.8419999999996</v>
      </c>
      <c r="J108" s="2">
        <v>5476.692</v>
      </c>
      <c r="K108" s="2">
        <v>3966.6840000000002</v>
      </c>
      <c r="L108" s="2">
        <v>11357.05</v>
      </c>
      <c r="M108" s="2">
        <v>0</v>
      </c>
      <c r="N108" s="2">
        <v>30.697769999999998</v>
      </c>
      <c r="O108" s="2">
        <v>0</v>
      </c>
      <c r="P108" s="2">
        <v>0</v>
      </c>
      <c r="Q108" s="2">
        <v>30.09488</v>
      </c>
      <c r="R108" s="2">
        <v>17.17238</v>
      </c>
      <c r="S108" s="2">
        <v>39.40654</v>
      </c>
      <c r="T108" s="2">
        <v>90.262569999999997</v>
      </c>
      <c r="U108" s="2">
        <v>474.5532</v>
      </c>
      <c r="V108" s="2">
        <v>417.44920000000002</v>
      </c>
      <c r="W108" s="2">
        <v>1082.403</v>
      </c>
      <c r="X108" s="2">
        <v>0</v>
      </c>
      <c r="Y108" s="2">
        <v>22.423490000000001</v>
      </c>
      <c r="Z108" s="2">
        <v>21.68037</v>
      </c>
      <c r="AA108" s="2">
        <v>1.7636149999999999</v>
      </c>
      <c r="AB108" s="2">
        <v>57.890569999999997</v>
      </c>
      <c r="AC108" s="2">
        <v>30.00583</v>
      </c>
      <c r="AD108" s="2">
        <v>88.136539999999997</v>
      </c>
      <c r="AE108" s="2">
        <v>184.08019999999999</v>
      </c>
      <c r="AF108" s="2">
        <v>504.19229999999999</v>
      </c>
      <c r="AG108" s="2">
        <v>530.01369999999997</v>
      </c>
      <c r="AH108" s="2">
        <v>2069.5500000000002</v>
      </c>
    </row>
    <row r="109" spans="1:34" x14ac:dyDescent="0.25">
      <c r="A109" t="s">
        <v>205</v>
      </c>
      <c r="B109" s="2">
        <v>0</v>
      </c>
      <c r="C109" s="2">
        <v>16102.52</v>
      </c>
      <c r="D109" s="2">
        <v>4810.915</v>
      </c>
      <c r="E109" s="2">
        <v>2669.576</v>
      </c>
      <c r="F109" s="2">
        <v>7197.0780000000004</v>
      </c>
      <c r="G109" s="2">
        <v>8242.2890000000007</v>
      </c>
      <c r="H109" s="2">
        <v>15865.99</v>
      </c>
      <c r="I109" s="2">
        <v>14281.56</v>
      </c>
      <c r="J109" s="2">
        <v>14251.16</v>
      </c>
      <c r="K109" s="2">
        <v>7074.8159999999998</v>
      </c>
      <c r="L109" s="2">
        <v>17725.43</v>
      </c>
      <c r="M109" s="2">
        <v>0</v>
      </c>
      <c r="N109" s="2">
        <v>65.182910000000007</v>
      </c>
      <c r="O109" s="2">
        <v>0</v>
      </c>
      <c r="P109" s="2">
        <v>0</v>
      </c>
      <c r="Q109" s="2">
        <v>3.638808</v>
      </c>
      <c r="R109" s="2">
        <v>119.40479999999999</v>
      </c>
      <c r="S109" s="2">
        <v>295.9076</v>
      </c>
      <c r="T109" s="2">
        <v>268.83530000000002</v>
      </c>
      <c r="U109" s="2">
        <v>600.75480000000005</v>
      </c>
      <c r="V109" s="2">
        <v>641.38679999999999</v>
      </c>
      <c r="W109" s="2">
        <v>1668.9</v>
      </c>
      <c r="X109" s="2">
        <v>0</v>
      </c>
      <c r="Y109" s="2">
        <v>20.927009999999999</v>
      </c>
      <c r="Z109" s="2">
        <v>148.45779999999999</v>
      </c>
      <c r="AA109" s="2">
        <v>13.43394</v>
      </c>
      <c r="AB109" s="2">
        <v>25.821190000000001</v>
      </c>
      <c r="AC109" s="2">
        <v>118.8488</v>
      </c>
      <c r="AD109" s="2">
        <v>263.14069999999998</v>
      </c>
      <c r="AE109" s="2">
        <v>531.82449999999994</v>
      </c>
      <c r="AF109" s="2">
        <v>1154.377</v>
      </c>
      <c r="AG109" s="2">
        <v>977.15660000000003</v>
      </c>
      <c r="AH109" s="2">
        <v>3744.6750000000002</v>
      </c>
    </row>
    <row r="110" spans="1:34" x14ac:dyDescent="0.25">
      <c r="A110" t="s">
        <v>206</v>
      </c>
      <c r="B110" s="2">
        <v>0</v>
      </c>
      <c r="C110" s="2">
        <v>4576.7330000000002</v>
      </c>
      <c r="D110" s="2">
        <v>1278.2370000000001</v>
      </c>
      <c r="E110" s="2">
        <v>714.40309999999999</v>
      </c>
      <c r="F110" s="2">
        <v>1784.952</v>
      </c>
      <c r="G110" s="2">
        <v>1787.2190000000001</v>
      </c>
      <c r="H110" s="2">
        <v>3134.9110000000001</v>
      </c>
      <c r="I110" s="2">
        <v>3003.799</v>
      </c>
      <c r="J110" s="2">
        <v>2591.549</v>
      </c>
      <c r="K110" s="2">
        <v>1276.2729999999999</v>
      </c>
      <c r="L110" s="2">
        <v>3584.7339999999999</v>
      </c>
      <c r="M110" s="2">
        <v>0</v>
      </c>
      <c r="N110" s="2">
        <v>4.6830129999999999</v>
      </c>
      <c r="O110" s="2">
        <v>0</v>
      </c>
      <c r="P110" s="2">
        <v>0</v>
      </c>
      <c r="Q110" s="2">
        <v>3.054433</v>
      </c>
      <c r="R110" s="2">
        <v>5.1719920000000004</v>
      </c>
      <c r="S110" s="2">
        <v>13.754580000000001</v>
      </c>
      <c r="T110" s="2">
        <v>23.217279999999999</v>
      </c>
      <c r="U110" s="2">
        <v>73.366429999999994</v>
      </c>
      <c r="V110" s="2">
        <v>60.679960000000001</v>
      </c>
      <c r="W110" s="2">
        <v>387.35309999999998</v>
      </c>
      <c r="X110" s="2">
        <v>0</v>
      </c>
      <c r="Y110" s="2">
        <v>17.479179999999999</v>
      </c>
      <c r="Z110" s="2">
        <v>15.867610000000001</v>
      </c>
      <c r="AA110" s="2">
        <v>25.303080000000001</v>
      </c>
      <c r="AB110" s="2">
        <v>2.5980720000000002</v>
      </c>
      <c r="AC110" s="2">
        <v>32.11918</v>
      </c>
      <c r="AD110" s="2">
        <v>57.323720000000002</v>
      </c>
      <c r="AE110" s="2">
        <v>99.548630000000003</v>
      </c>
      <c r="AF110" s="2">
        <v>255.91460000000001</v>
      </c>
      <c r="AG110" s="2">
        <v>133.84139999999999</v>
      </c>
      <c r="AH110" s="2">
        <v>790.91330000000005</v>
      </c>
    </row>
    <row r="111" spans="1:34" x14ac:dyDescent="0.25">
      <c r="A111" t="s">
        <v>207</v>
      </c>
      <c r="B111" s="2">
        <v>0</v>
      </c>
      <c r="C111" s="2">
        <v>47632.11</v>
      </c>
      <c r="D111" s="2">
        <v>14230.18</v>
      </c>
      <c r="E111" s="2">
        <v>8963.0470000000005</v>
      </c>
      <c r="F111" s="2">
        <v>21435.54</v>
      </c>
      <c r="G111" s="2">
        <v>23510.48</v>
      </c>
      <c r="H111" s="2">
        <v>45390.84</v>
      </c>
      <c r="I111" s="2">
        <v>37780.129999999997</v>
      </c>
      <c r="J111" s="2">
        <v>35007.72</v>
      </c>
      <c r="K111" s="2">
        <v>17820.75</v>
      </c>
      <c r="L111" s="2">
        <v>40404.06</v>
      </c>
      <c r="M111" s="2">
        <v>0</v>
      </c>
      <c r="N111" s="2">
        <v>86.740099999999998</v>
      </c>
      <c r="O111" s="2">
        <v>0</v>
      </c>
      <c r="P111" s="2">
        <v>7.82674</v>
      </c>
      <c r="Q111" s="2">
        <v>28.28125</v>
      </c>
      <c r="R111" s="2">
        <v>10.425280000000001</v>
      </c>
      <c r="S111" s="2">
        <v>148.07669999999999</v>
      </c>
      <c r="T111" s="2">
        <v>465.24439999999998</v>
      </c>
      <c r="U111" s="2">
        <v>1645.57</v>
      </c>
      <c r="V111" s="2">
        <v>1349.914</v>
      </c>
      <c r="W111" s="2">
        <v>3312.4290000000001</v>
      </c>
      <c r="X111" s="2">
        <v>0</v>
      </c>
      <c r="Y111" s="2">
        <v>171.45500000000001</v>
      </c>
      <c r="Z111" s="2">
        <v>64.516990000000007</v>
      </c>
      <c r="AA111" s="2">
        <v>46.717669999999998</v>
      </c>
      <c r="AB111" s="2">
        <v>144.3082</v>
      </c>
      <c r="AC111" s="2">
        <v>135.20779999999999</v>
      </c>
      <c r="AD111" s="2">
        <v>811.58150000000001</v>
      </c>
      <c r="AE111" s="2">
        <v>2176.7359999999999</v>
      </c>
      <c r="AF111" s="2">
        <v>1945.636</v>
      </c>
      <c r="AG111" s="2">
        <v>1996.9749999999999</v>
      </c>
      <c r="AH111" s="2">
        <v>8998.5139999999992</v>
      </c>
    </row>
    <row r="112" spans="1:34" x14ac:dyDescent="0.25">
      <c r="A112" t="s">
        <v>208</v>
      </c>
      <c r="B112" s="2">
        <v>0</v>
      </c>
      <c r="C112" s="2">
        <v>1852.1389999999999</v>
      </c>
      <c r="D112" s="2">
        <v>586.86099999999999</v>
      </c>
      <c r="E112" s="2">
        <v>437.09980000000002</v>
      </c>
      <c r="F112" s="2">
        <v>650.82500000000005</v>
      </c>
      <c r="G112" s="2">
        <v>649.5231</v>
      </c>
      <c r="H112" s="2">
        <v>1304.2349999999999</v>
      </c>
      <c r="I112" s="2">
        <v>1459.921</v>
      </c>
      <c r="J112" s="2">
        <v>1222.9559999999999</v>
      </c>
      <c r="K112" s="2">
        <v>586.37419999999997</v>
      </c>
      <c r="L112" s="2">
        <v>1366.9690000000001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8.3341759999999994</v>
      </c>
      <c r="S112" s="2">
        <v>14.55829</v>
      </c>
      <c r="T112" s="2">
        <v>26.348970000000001</v>
      </c>
      <c r="U112" s="2">
        <v>56.498510000000003</v>
      </c>
      <c r="V112" s="2">
        <v>46.073549999999997</v>
      </c>
      <c r="W112" s="2">
        <v>176.828</v>
      </c>
      <c r="X112" s="2">
        <v>0</v>
      </c>
      <c r="Y112" s="2">
        <v>0</v>
      </c>
      <c r="Z112" s="2">
        <v>0</v>
      </c>
      <c r="AA112" s="2">
        <v>1.7936209999999999</v>
      </c>
      <c r="AB112" s="2">
        <v>3.0299040000000002</v>
      </c>
      <c r="AC112" s="2">
        <v>4.9970059999999998</v>
      </c>
      <c r="AD112" s="2">
        <v>20.553149999999999</v>
      </c>
      <c r="AE112" s="2">
        <v>48.20937</v>
      </c>
      <c r="AF112" s="2">
        <v>102.551</v>
      </c>
      <c r="AG112" s="2">
        <v>138.1181</v>
      </c>
      <c r="AH112" s="2">
        <v>344.20249999999999</v>
      </c>
    </row>
    <row r="113" spans="1:34" x14ac:dyDescent="0.25">
      <c r="A113" t="s">
        <v>209</v>
      </c>
      <c r="B113" s="2">
        <v>0</v>
      </c>
      <c r="C113" s="2">
        <v>84432.66</v>
      </c>
      <c r="D113" s="2">
        <v>24094.26</v>
      </c>
      <c r="E113" s="2">
        <v>16163.06</v>
      </c>
      <c r="F113" s="2">
        <v>46045.919999999998</v>
      </c>
      <c r="G113" s="2">
        <v>71189.25</v>
      </c>
      <c r="H113" s="2">
        <v>147354.6</v>
      </c>
      <c r="I113" s="2">
        <v>116506.9</v>
      </c>
      <c r="J113" s="2">
        <v>90409.48</v>
      </c>
      <c r="K113" s="2">
        <v>39740.76</v>
      </c>
      <c r="L113" s="2">
        <v>86476.62</v>
      </c>
      <c r="M113" s="2">
        <v>0</v>
      </c>
      <c r="N113" s="2">
        <v>37.453719999999997</v>
      </c>
      <c r="O113" s="2">
        <v>70.398150000000001</v>
      </c>
      <c r="P113" s="2">
        <v>27.324940000000002</v>
      </c>
      <c r="Q113" s="2">
        <v>42.424480000000003</v>
      </c>
      <c r="R113" s="2">
        <v>86.328770000000006</v>
      </c>
      <c r="S113" s="2">
        <v>658.65650000000005</v>
      </c>
      <c r="T113" s="2">
        <v>992.31320000000005</v>
      </c>
      <c r="U113" s="2">
        <v>1715.66</v>
      </c>
      <c r="V113" s="2">
        <v>2035.473</v>
      </c>
      <c r="W113" s="2">
        <v>6257.1090000000004</v>
      </c>
      <c r="X113" s="2">
        <v>0</v>
      </c>
      <c r="Y113" s="2">
        <v>242.13829999999999</v>
      </c>
      <c r="Z113" s="2">
        <v>208.09370000000001</v>
      </c>
      <c r="AA113" s="2">
        <v>70.058490000000006</v>
      </c>
      <c r="AB113" s="2">
        <v>289.4101</v>
      </c>
      <c r="AC113" s="2">
        <v>476.88029999999998</v>
      </c>
      <c r="AD113" s="2">
        <v>1853.8579999999999</v>
      </c>
      <c r="AE113" s="2">
        <v>3275.85</v>
      </c>
      <c r="AF113" s="2">
        <v>5120.9170000000004</v>
      </c>
      <c r="AG113" s="2">
        <v>3456.8009999999999</v>
      </c>
      <c r="AH113" s="2">
        <v>14819.27</v>
      </c>
    </row>
    <row r="114" spans="1:34" x14ac:dyDescent="0.25">
      <c r="A114" t="s">
        <v>210</v>
      </c>
      <c r="B114" s="2">
        <v>0</v>
      </c>
      <c r="C114" s="2">
        <v>11165.49</v>
      </c>
      <c r="D114" s="2">
        <v>3592.5169999999998</v>
      </c>
      <c r="E114" s="2">
        <v>2914.1660000000002</v>
      </c>
      <c r="F114" s="2">
        <v>7624.9449999999997</v>
      </c>
      <c r="G114" s="2">
        <v>5323.4489999999996</v>
      </c>
      <c r="H114" s="2">
        <v>10254.86</v>
      </c>
      <c r="I114" s="2">
        <v>9378.8289999999997</v>
      </c>
      <c r="J114" s="2">
        <v>8729.5290000000005</v>
      </c>
      <c r="K114" s="2">
        <v>4586.9520000000002</v>
      </c>
      <c r="L114" s="2">
        <v>11892.98</v>
      </c>
      <c r="M114" s="2">
        <v>0</v>
      </c>
      <c r="N114" s="2">
        <v>2.9004660000000002</v>
      </c>
      <c r="O114" s="2">
        <v>1.154058</v>
      </c>
      <c r="P114" s="2">
        <v>6.7242620000000004</v>
      </c>
      <c r="Q114" s="2">
        <v>26.206759999999999</v>
      </c>
      <c r="R114" s="2">
        <v>33.908389999999997</v>
      </c>
      <c r="S114" s="2">
        <v>17.74194</v>
      </c>
      <c r="T114" s="2">
        <v>149.422</v>
      </c>
      <c r="U114" s="2">
        <v>288.24149999999997</v>
      </c>
      <c r="V114" s="2">
        <v>324.44839999999999</v>
      </c>
      <c r="W114" s="2">
        <v>1170.865</v>
      </c>
      <c r="X114" s="2">
        <v>0</v>
      </c>
      <c r="Y114" s="2">
        <v>43.424779999999998</v>
      </c>
      <c r="Z114" s="2">
        <v>8.5162469999999999</v>
      </c>
      <c r="AA114" s="2">
        <v>1.230945</v>
      </c>
      <c r="AB114" s="2">
        <v>39.923999999999999</v>
      </c>
      <c r="AC114" s="2">
        <v>35.011600000000001</v>
      </c>
      <c r="AD114" s="2">
        <v>133.04949999999999</v>
      </c>
      <c r="AE114" s="2">
        <v>226.0812</v>
      </c>
      <c r="AF114" s="2">
        <v>487.43790000000001</v>
      </c>
      <c r="AG114" s="2">
        <v>532.83900000000006</v>
      </c>
      <c r="AH114" s="2">
        <v>2138.1509999999998</v>
      </c>
    </row>
    <row r="115" spans="1:34" x14ac:dyDescent="0.25">
      <c r="A115" t="s">
        <v>211</v>
      </c>
      <c r="B115" s="2">
        <v>0</v>
      </c>
      <c r="C115" s="2">
        <v>198.99709999999999</v>
      </c>
      <c r="D115" s="2">
        <v>55.002940000000002</v>
      </c>
      <c r="E115" s="2">
        <v>84.829599999999999</v>
      </c>
      <c r="F115" s="2">
        <v>54.604179999999999</v>
      </c>
      <c r="G115" s="2">
        <v>63.444450000000003</v>
      </c>
      <c r="H115" s="2">
        <v>238.73419999999999</v>
      </c>
      <c r="I115" s="2">
        <v>122.0829</v>
      </c>
      <c r="J115" s="2">
        <v>255.81120000000001</v>
      </c>
      <c r="K115" s="2">
        <v>98.860500000000002</v>
      </c>
      <c r="L115" s="2">
        <v>275.50990000000002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3.9331610000000001</v>
      </c>
      <c r="T115" s="2">
        <v>1.7094609999999999</v>
      </c>
      <c r="U115" s="2">
        <v>8.4818160000000002</v>
      </c>
      <c r="V115" s="2">
        <v>4.6593499999999999</v>
      </c>
      <c r="W115" s="2">
        <v>59.281129999999997</v>
      </c>
      <c r="X115" s="2">
        <v>0</v>
      </c>
      <c r="Y115" s="2">
        <v>0</v>
      </c>
      <c r="Z115" s="2">
        <v>0</v>
      </c>
      <c r="AA115" s="2">
        <v>0</v>
      </c>
      <c r="AB115" s="2">
        <v>0.16027540000000001</v>
      </c>
      <c r="AC115" s="2">
        <v>1.388069</v>
      </c>
      <c r="AD115" s="2">
        <v>2.9560919999999999</v>
      </c>
      <c r="AE115" s="2">
        <v>4.5575289999999997</v>
      </c>
      <c r="AF115" s="2">
        <v>22.254339999999999</v>
      </c>
      <c r="AG115" s="2">
        <v>16.532900000000001</v>
      </c>
      <c r="AH115" s="2">
        <v>102.2089</v>
      </c>
    </row>
    <row r="116" spans="1:34" x14ac:dyDescent="0.25">
      <c r="A116" t="s">
        <v>212</v>
      </c>
      <c r="B116" s="2">
        <v>0</v>
      </c>
      <c r="C116" s="2">
        <v>2982.1109999999999</v>
      </c>
      <c r="D116" s="2">
        <v>785.14970000000005</v>
      </c>
      <c r="E116" s="2">
        <v>488.84070000000003</v>
      </c>
      <c r="F116" s="2">
        <v>1059.723</v>
      </c>
      <c r="G116" s="2">
        <v>1272.146</v>
      </c>
      <c r="H116" s="2">
        <v>2854.337</v>
      </c>
      <c r="I116" s="2">
        <v>2626.9050000000002</v>
      </c>
      <c r="J116" s="2">
        <v>2927.4580000000001</v>
      </c>
      <c r="K116" s="2">
        <v>2018.827</v>
      </c>
      <c r="L116" s="2">
        <v>5776.0820000000003</v>
      </c>
      <c r="M116" s="2">
        <v>0</v>
      </c>
      <c r="N116" s="2">
        <v>1.688744</v>
      </c>
      <c r="O116" s="2">
        <v>0</v>
      </c>
      <c r="P116" s="2">
        <v>0</v>
      </c>
      <c r="Q116" s="2">
        <v>3.962634</v>
      </c>
      <c r="R116" s="2">
        <v>1.9559949999999999</v>
      </c>
      <c r="S116" s="2">
        <v>20.80979</v>
      </c>
      <c r="T116" s="2">
        <v>57.384279999999997</v>
      </c>
      <c r="U116" s="2">
        <v>232.61320000000001</v>
      </c>
      <c r="V116" s="2">
        <v>196.68199999999999</v>
      </c>
      <c r="W116" s="2">
        <v>382.83850000000001</v>
      </c>
      <c r="X116" s="2">
        <v>0</v>
      </c>
      <c r="Y116" s="2">
        <v>79.803650000000005</v>
      </c>
      <c r="Z116" s="2">
        <v>5.2470819999999998</v>
      </c>
      <c r="AA116" s="2">
        <v>3.070859</v>
      </c>
      <c r="AB116" s="2">
        <v>15.42892</v>
      </c>
      <c r="AC116" s="2">
        <v>27.271540000000002</v>
      </c>
      <c r="AD116" s="2">
        <v>62.493070000000003</v>
      </c>
      <c r="AE116" s="2">
        <v>137.089</v>
      </c>
      <c r="AF116" s="2">
        <v>269.57909999999998</v>
      </c>
      <c r="AG116" s="2">
        <v>280.42219999999998</v>
      </c>
      <c r="AH116" s="2">
        <v>796.07939999999996</v>
      </c>
    </row>
    <row r="117" spans="1:34" x14ac:dyDescent="0.25">
      <c r="A117" t="s">
        <v>213</v>
      </c>
      <c r="B117" s="2">
        <v>0</v>
      </c>
      <c r="C117" s="2">
        <v>11446.34</v>
      </c>
      <c r="D117" s="2">
        <v>3458.924</v>
      </c>
      <c r="E117" s="2">
        <v>1733.002</v>
      </c>
      <c r="F117" s="2">
        <v>4692.826</v>
      </c>
      <c r="G117" s="2">
        <v>5114.4179999999997</v>
      </c>
      <c r="H117" s="2">
        <v>9410.1419999999998</v>
      </c>
      <c r="I117" s="2">
        <v>8629.4330000000009</v>
      </c>
      <c r="J117" s="2">
        <v>7870.7020000000002</v>
      </c>
      <c r="K117" s="2">
        <v>3152.64</v>
      </c>
      <c r="L117" s="2">
        <v>8829.61</v>
      </c>
      <c r="M117" s="2">
        <v>0</v>
      </c>
      <c r="N117" s="2">
        <v>14.46555</v>
      </c>
      <c r="O117" s="2">
        <v>6.4612160000000003</v>
      </c>
      <c r="P117" s="2">
        <v>0</v>
      </c>
      <c r="Q117" s="2">
        <v>15.9611</v>
      </c>
      <c r="R117" s="2">
        <v>31.302040000000002</v>
      </c>
      <c r="S117" s="2">
        <v>26.8827</v>
      </c>
      <c r="T117" s="2">
        <v>156.7972</v>
      </c>
      <c r="U117" s="2">
        <v>497.19650000000001</v>
      </c>
      <c r="V117" s="2">
        <v>259.94819999999999</v>
      </c>
      <c r="W117" s="2">
        <v>784.26430000000005</v>
      </c>
      <c r="X117" s="2">
        <v>0</v>
      </c>
      <c r="Y117" s="2">
        <v>9.8047640000000005</v>
      </c>
      <c r="Z117" s="2">
        <v>0</v>
      </c>
      <c r="AA117" s="2">
        <v>0</v>
      </c>
      <c r="AB117" s="2">
        <v>13.02772</v>
      </c>
      <c r="AC117" s="2">
        <v>182.15190000000001</v>
      </c>
      <c r="AD117" s="2">
        <v>170.77289999999999</v>
      </c>
      <c r="AE117" s="2">
        <v>507.68869999999998</v>
      </c>
      <c r="AF117" s="2">
        <v>743.07180000000005</v>
      </c>
      <c r="AG117" s="2">
        <v>418.036</v>
      </c>
      <c r="AH117" s="2">
        <v>2258.1260000000002</v>
      </c>
    </row>
    <row r="118" spans="1:34" x14ac:dyDescent="0.25">
      <c r="A118" t="s">
        <v>214</v>
      </c>
      <c r="B118" s="2">
        <v>0</v>
      </c>
      <c r="C118" s="2">
        <v>3298.0160000000001</v>
      </c>
      <c r="D118" s="2">
        <v>1048.347</v>
      </c>
      <c r="E118" s="2">
        <v>836.68690000000004</v>
      </c>
      <c r="F118" s="2">
        <v>2076.4899999999998</v>
      </c>
      <c r="G118" s="2">
        <v>1459.2360000000001</v>
      </c>
      <c r="H118" s="2">
        <v>2804.5770000000002</v>
      </c>
      <c r="I118" s="2">
        <v>2839.585</v>
      </c>
      <c r="J118" s="2">
        <v>2448.7080000000001</v>
      </c>
      <c r="K118" s="2">
        <v>1630.0119999999999</v>
      </c>
      <c r="L118" s="2">
        <v>4189.84</v>
      </c>
      <c r="M118" s="2">
        <v>0</v>
      </c>
      <c r="N118" s="2">
        <v>7.875464</v>
      </c>
      <c r="O118" s="2">
        <v>0.22546830000000001</v>
      </c>
      <c r="P118" s="2">
        <v>0</v>
      </c>
      <c r="Q118" s="2">
        <v>2.5829970000000002</v>
      </c>
      <c r="R118" s="2">
        <v>3.7020810000000002</v>
      </c>
      <c r="S118" s="2">
        <v>4.6973820000000002</v>
      </c>
      <c r="T118" s="2">
        <v>44.014420000000001</v>
      </c>
      <c r="U118" s="2">
        <v>118.2741</v>
      </c>
      <c r="V118" s="2">
        <v>98.93535</v>
      </c>
      <c r="W118" s="2">
        <v>294.29680000000002</v>
      </c>
      <c r="X118" s="2">
        <v>0</v>
      </c>
      <c r="Y118" s="2">
        <v>27.536169999999998</v>
      </c>
      <c r="Z118" s="2">
        <v>0</v>
      </c>
      <c r="AA118" s="2">
        <v>0</v>
      </c>
      <c r="AB118" s="2">
        <v>9.065429</v>
      </c>
      <c r="AC118" s="2">
        <v>21.048950000000001</v>
      </c>
      <c r="AD118" s="2">
        <v>54.714649999999999</v>
      </c>
      <c r="AE118" s="2">
        <v>127.2059</v>
      </c>
      <c r="AF118" s="2">
        <v>172.7587</v>
      </c>
      <c r="AG118" s="2">
        <v>169.70509999999999</v>
      </c>
      <c r="AH118" s="2">
        <v>835.86270000000002</v>
      </c>
    </row>
    <row r="119" spans="1:34" x14ac:dyDescent="0.25">
      <c r="A119" t="s">
        <v>215</v>
      </c>
      <c r="B119" s="2">
        <v>0</v>
      </c>
      <c r="C119" s="2">
        <v>782.97670000000005</v>
      </c>
      <c r="D119" s="2">
        <v>240.02330000000001</v>
      </c>
      <c r="E119" s="2">
        <v>47.805129999999998</v>
      </c>
      <c r="F119" s="2">
        <v>332.45280000000002</v>
      </c>
      <c r="G119" s="2">
        <v>240.8074</v>
      </c>
      <c r="H119" s="2">
        <v>763.96439999999996</v>
      </c>
      <c r="I119" s="2">
        <v>659.59130000000005</v>
      </c>
      <c r="J119" s="2">
        <v>970.92619999999999</v>
      </c>
      <c r="K119" s="2">
        <v>541.62279999999998</v>
      </c>
      <c r="L119" s="2">
        <v>1774.2070000000001</v>
      </c>
      <c r="M119" s="2">
        <v>0</v>
      </c>
      <c r="N119" s="2">
        <v>0</v>
      </c>
      <c r="O119" s="2">
        <v>0</v>
      </c>
      <c r="P119" s="2">
        <v>0</v>
      </c>
      <c r="Q119" s="2">
        <v>2.06661E-2</v>
      </c>
      <c r="R119" s="2">
        <v>2.9209499999999999E-2</v>
      </c>
      <c r="S119" s="2">
        <v>0.62255329999999998</v>
      </c>
      <c r="T119" s="2">
        <v>8.5268339999999991</v>
      </c>
      <c r="U119" s="2">
        <v>38.109070000000003</v>
      </c>
      <c r="V119" s="2">
        <v>26.273569999999999</v>
      </c>
      <c r="W119" s="2">
        <v>56.951259999999998</v>
      </c>
      <c r="X119" s="2">
        <v>0</v>
      </c>
      <c r="Y119" s="2">
        <v>0</v>
      </c>
      <c r="Z119" s="2">
        <v>0</v>
      </c>
      <c r="AA119" s="2">
        <v>0</v>
      </c>
      <c r="AB119" s="2">
        <v>2.5908470000000001</v>
      </c>
      <c r="AC119" s="2">
        <v>3.3688929999999999</v>
      </c>
      <c r="AD119" s="2">
        <v>6.8081899999999997</v>
      </c>
      <c r="AE119" s="2">
        <v>26.67343</v>
      </c>
      <c r="AF119" s="2">
        <v>70.647360000000006</v>
      </c>
      <c r="AG119" s="2">
        <v>61.159280000000003</v>
      </c>
      <c r="AH119" s="2">
        <v>248.8416</v>
      </c>
    </row>
    <row r="120" spans="1:34" x14ac:dyDescent="0.25">
      <c r="A120" t="s">
        <v>216</v>
      </c>
      <c r="B120" s="2">
        <v>0</v>
      </c>
      <c r="C120" s="2">
        <v>3372.6840000000002</v>
      </c>
      <c r="D120" s="2">
        <v>919.96550000000002</v>
      </c>
      <c r="E120" s="2">
        <v>497.95639999999997</v>
      </c>
      <c r="F120" s="2">
        <v>1390.6310000000001</v>
      </c>
      <c r="G120" s="2">
        <v>1617.38</v>
      </c>
      <c r="H120" s="2">
        <v>3333.6179999999999</v>
      </c>
      <c r="I120" s="2">
        <v>2775.261</v>
      </c>
      <c r="J120" s="2">
        <v>2610.2179999999998</v>
      </c>
      <c r="K120" s="2">
        <v>1511.35</v>
      </c>
      <c r="L120" s="2">
        <v>3889.9459999999999</v>
      </c>
      <c r="M120" s="2">
        <v>0</v>
      </c>
      <c r="N120" s="2">
        <v>34.155070000000002</v>
      </c>
      <c r="O120" s="2">
        <v>0.62402429999999998</v>
      </c>
      <c r="P120" s="2">
        <v>0</v>
      </c>
      <c r="Q120" s="2">
        <v>0</v>
      </c>
      <c r="R120" s="2">
        <v>1.0718160000000001</v>
      </c>
      <c r="S120" s="2">
        <v>20.735109999999999</v>
      </c>
      <c r="T120" s="2">
        <v>57.719110000000001</v>
      </c>
      <c r="U120" s="2">
        <v>131.59970000000001</v>
      </c>
      <c r="V120" s="2">
        <v>117.0968</v>
      </c>
      <c r="W120" s="2">
        <v>374.6875</v>
      </c>
      <c r="X120" s="2">
        <v>0</v>
      </c>
      <c r="Y120" s="2">
        <v>1.0587230000000001</v>
      </c>
      <c r="Z120" s="2">
        <v>41.512360000000001</v>
      </c>
      <c r="AA120" s="2">
        <v>3.3589920000000002</v>
      </c>
      <c r="AB120" s="2">
        <v>83.514030000000005</v>
      </c>
      <c r="AC120" s="2">
        <v>125.8877</v>
      </c>
      <c r="AD120" s="2">
        <v>119.1266</v>
      </c>
      <c r="AE120" s="2">
        <v>113.3653</v>
      </c>
      <c r="AF120" s="2">
        <v>259.31420000000003</v>
      </c>
      <c r="AG120" s="2">
        <v>361.79579999999999</v>
      </c>
      <c r="AH120" s="2">
        <v>876.36680000000001</v>
      </c>
    </row>
    <row r="121" spans="1:34" x14ac:dyDescent="0.25">
      <c r="A121" t="s">
        <v>217</v>
      </c>
      <c r="B121" s="2">
        <v>0</v>
      </c>
      <c r="C121" s="2">
        <v>77462.45</v>
      </c>
      <c r="D121" s="2">
        <v>23409.97</v>
      </c>
      <c r="E121" s="2">
        <v>12849.2</v>
      </c>
      <c r="F121" s="2">
        <v>34564.910000000003</v>
      </c>
      <c r="G121" s="2">
        <v>44604.6</v>
      </c>
      <c r="H121" s="2">
        <v>92188.95</v>
      </c>
      <c r="I121" s="2">
        <v>83890.98</v>
      </c>
      <c r="J121" s="2">
        <v>68013.5</v>
      </c>
      <c r="K121" s="2">
        <v>30844.85</v>
      </c>
      <c r="L121" s="2">
        <v>65203.86</v>
      </c>
      <c r="M121" s="2">
        <v>0</v>
      </c>
      <c r="N121" s="2">
        <v>41.776859999999999</v>
      </c>
      <c r="O121" s="2">
        <v>0</v>
      </c>
      <c r="P121" s="2">
        <v>16.839079999999999</v>
      </c>
      <c r="Q121" s="2">
        <v>10.62359</v>
      </c>
      <c r="R121" s="2">
        <v>58.283749999999998</v>
      </c>
      <c r="S121" s="2">
        <v>533.98130000000003</v>
      </c>
      <c r="T121" s="2">
        <v>637.20429999999999</v>
      </c>
      <c r="U121" s="2">
        <v>1235.1949999999999</v>
      </c>
      <c r="V121" s="2">
        <v>1656.7819999999999</v>
      </c>
      <c r="W121" s="2">
        <v>3868.473</v>
      </c>
      <c r="X121" s="2">
        <v>0</v>
      </c>
      <c r="Y121" s="2">
        <v>219.99250000000001</v>
      </c>
      <c r="Z121" s="2">
        <v>153.81299999999999</v>
      </c>
      <c r="AA121" s="2">
        <v>67.284710000000004</v>
      </c>
      <c r="AB121" s="2">
        <v>311.63350000000003</v>
      </c>
      <c r="AC121" s="2">
        <v>289.32929999999999</v>
      </c>
      <c r="AD121" s="2">
        <v>1142.7629999999999</v>
      </c>
      <c r="AE121" s="2">
        <v>1243.9680000000001</v>
      </c>
      <c r="AF121" s="2">
        <v>2665.152</v>
      </c>
      <c r="AG121" s="2">
        <v>1382.972</v>
      </c>
      <c r="AH121" s="2">
        <v>10323.67</v>
      </c>
    </row>
    <row r="122" spans="1:34" x14ac:dyDescent="0.25">
      <c r="A122" t="s">
        <v>218</v>
      </c>
      <c r="B122" s="2">
        <v>0</v>
      </c>
      <c r="C122" s="2">
        <v>114.03189999999999</v>
      </c>
      <c r="D122" s="2">
        <v>48.968139999999998</v>
      </c>
      <c r="E122" s="2">
        <v>7.981884</v>
      </c>
      <c r="F122" s="2">
        <v>56.93235</v>
      </c>
      <c r="G122" s="2">
        <v>130.98840000000001</v>
      </c>
      <c r="H122" s="2">
        <v>106.5569</v>
      </c>
      <c r="I122" s="2">
        <v>123.7007</v>
      </c>
      <c r="J122" s="2">
        <v>112.4783</v>
      </c>
      <c r="K122" s="2">
        <v>114.7919</v>
      </c>
      <c r="L122" s="2">
        <v>400.87270000000001</v>
      </c>
      <c r="M122" s="2">
        <v>0</v>
      </c>
      <c r="N122" s="2">
        <v>0.96813979999999999</v>
      </c>
      <c r="O122" s="2">
        <v>3.1860199999999998E-2</v>
      </c>
      <c r="P122" s="2">
        <v>0</v>
      </c>
      <c r="Q122" s="2">
        <v>0</v>
      </c>
      <c r="R122" s="2">
        <v>0</v>
      </c>
      <c r="S122" s="2">
        <v>0.42508380000000001</v>
      </c>
      <c r="T122" s="2">
        <v>2.1330399999999998</v>
      </c>
      <c r="U122" s="2">
        <v>4.5419939999999999</v>
      </c>
      <c r="V122" s="2">
        <v>6.3217210000000001</v>
      </c>
      <c r="W122" s="2">
        <v>15.3346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2.5439720000000001</v>
      </c>
      <c r="AE122" s="2">
        <v>6.9240570000000004</v>
      </c>
      <c r="AF122" s="2">
        <v>10.34897</v>
      </c>
      <c r="AG122" s="2">
        <v>34.330759999999998</v>
      </c>
      <c r="AH122" s="2">
        <v>62.792720000000003</v>
      </c>
    </row>
    <row r="123" spans="1:34" x14ac:dyDescent="0.25">
      <c r="A123" t="s">
        <v>219</v>
      </c>
      <c r="B123" s="2">
        <v>0</v>
      </c>
      <c r="C123" s="2">
        <v>13363.93</v>
      </c>
      <c r="D123" s="2">
        <v>4226.6180000000004</v>
      </c>
      <c r="E123" s="2">
        <v>3362.6759999999999</v>
      </c>
      <c r="F123" s="2">
        <v>6986.8760000000002</v>
      </c>
      <c r="G123" s="2">
        <v>6156.2150000000001</v>
      </c>
      <c r="H123" s="2">
        <v>13416.29</v>
      </c>
      <c r="I123" s="2">
        <v>12351.75</v>
      </c>
      <c r="J123" s="2">
        <v>11732.27</v>
      </c>
      <c r="K123" s="2">
        <v>5586.3469999999998</v>
      </c>
      <c r="L123" s="2">
        <v>13940.88</v>
      </c>
      <c r="M123" s="2">
        <v>0</v>
      </c>
      <c r="N123" s="2">
        <v>7.6125730000000003</v>
      </c>
      <c r="O123" s="2">
        <v>10.52643</v>
      </c>
      <c r="P123" s="2">
        <v>13.012</v>
      </c>
      <c r="Q123" s="2">
        <v>36.689680000000003</v>
      </c>
      <c r="R123" s="2">
        <v>53.88599</v>
      </c>
      <c r="S123" s="2">
        <v>21.904430000000001</v>
      </c>
      <c r="T123" s="2">
        <v>157.03970000000001</v>
      </c>
      <c r="U123" s="2">
        <v>287.14060000000001</v>
      </c>
      <c r="V123" s="2">
        <v>316.63499999999999</v>
      </c>
      <c r="W123" s="2">
        <v>1408.701</v>
      </c>
      <c r="X123" s="2">
        <v>0</v>
      </c>
      <c r="Y123" s="2">
        <v>102.18300000000001</v>
      </c>
      <c r="Z123" s="2">
        <v>62.127760000000002</v>
      </c>
      <c r="AA123" s="2">
        <v>3.8538420000000002</v>
      </c>
      <c r="AB123" s="2">
        <v>56.566389999999998</v>
      </c>
      <c r="AC123" s="2">
        <v>54.99953</v>
      </c>
      <c r="AD123" s="2">
        <v>173.36250000000001</v>
      </c>
      <c r="AE123" s="2">
        <v>367.20190000000002</v>
      </c>
      <c r="AF123" s="2">
        <v>844.93460000000005</v>
      </c>
      <c r="AG123" s="2">
        <v>805.34659999999997</v>
      </c>
      <c r="AH123" s="2">
        <v>2819.4140000000002</v>
      </c>
    </row>
    <row r="124" spans="1:34" x14ac:dyDescent="0.25">
      <c r="A124" t="s">
        <v>220</v>
      </c>
      <c r="B124" s="2">
        <v>0</v>
      </c>
      <c r="C124" s="2">
        <v>67088.08</v>
      </c>
      <c r="D124" s="2">
        <v>21051</v>
      </c>
      <c r="E124" s="2">
        <v>10916.58</v>
      </c>
      <c r="F124" s="2">
        <v>28445.18</v>
      </c>
      <c r="G124" s="2">
        <v>32317.77</v>
      </c>
      <c r="H124" s="2">
        <v>64808.68</v>
      </c>
      <c r="I124" s="2">
        <v>63257.66</v>
      </c>
      <c r="J124" s="2">
        <v>59003.28</v>
      </c>
      <c r="K124" s="2">
        <v>27565.78</v>
      </c>
      <c r="L124" s="2">
        <v>61114.16</v>
      </c>
      <c r="M124" s="2">
        <v>0</v>
      </c>
      <c r="N124" s="2">
        <v>116.9808</v>
      </c>
      <c r="O124" s="2">
        <v>18.613199999999999</v>
      </c>
      <c r="P124" s="2">
        <v>0</v>
      </c>
      <c r="Q124" s="2">
        <v>25.273900000000001</v>
      </c>
      <c r="R124" s="2">
        <v>173.4923</v>
      </c>
      <c r="S124" s="2">
        <v>700.40750000000003</v>
      </c>
      <c r="T124" s="2">
        <v>801.08839999999998</v>
      </c>
      <c r="U124" s="2">
        <v>1470.19</v>
      </c>
      <c r="V124" s="2">
        <v>1228.123</v>
      </c>
      <c r="W124" s="2">
        <v>4470.6350000000002</v>
      </c>
      <c r="X124" s="2">
        <v>0</v>
      </c>
      <c r="Y124" s="2">
        <v>383.12740000000002</v>
      </c>
      <c r="Z124" s="2">
        <v>42.199710000000003</v>
      </c>
      <c r="AA124" s="2">
        <v>76.946740000000005</v>
      </c>
      <c r="AB124" s="2">
        <v>151.47309999999999</v>
      </c>
      <c r="AC124" s="2">
        <v>231.09059999999999</v>
      </c>
      <c r="AD124" s="2">
        <v>885.91790000000003</v>
      </c>
      <c r="AE124" s="2">
        <v>1722.5</v>
      </c>
      <c r="AF124" s="2">
        <v>3474.672</v>
      </c>
      <c r="AG124" s="2">
        <v>2128.8980000000001</v>
      </c>
      <c r="AH124" s="2">
        <v>10874.21</v>
      </c>
    </row>
    <row r="126" spans="1:34" x14ac:dyDescent="0.25">
      <c r="A126" s="1" t="s">
        <v>53</v>
      </c>
      <c r="B126" t="str">
        <f>_xlfn.CONCAT($A126,"=0")</f>
        <v>dremoicv2=0</v>
      </c>
      <c r="C126" t="str">
        <f t="shared" ref="C126:M126" si="9">_xlfn.CONCAT($A126,"=0")</f>
        <v>dremoicv2=0</v>
      </c>
      <c r="D126" t="str">
        <f t="shared" si="9"/>
        <v>dremoicv2=0</v>
      </c>
      <c r="E126" t="str">
        <f t="shared" si="9"/>
        <v>dremoicv2=0</v>
      </c>
      <c r="F126" t="str">
        <f t="shared" si="9"/>
        <v>dremoicv2=0</v>
      </c>
      <c r="G126" t="str">
        <f t="shared" si="9"/>
        <v>dremoicv2=0</v>
      </c>
      <c r="H126" t="str">
        <f t="shared" si="9"/>
        <v>dremoicv2=0</v>
      </c>
      <c r="I126" t="str">
        <f t="shared" si="9"/>
        <v>dremoicv2=0</v>
      </c>
      <c r="J126" t="str">
        <f t="shared" si="9"/>
        <v>dremoicv2=0</v>
      </c>
      <c r="K126" t="str">
        <f t="shared" si="9"/>
        <v>dremoicv2=0</v>
      </c>
      <c r="L126" t="str">
        <f t="shared" si="9"/>
        <v>dremoicv2=0</v>
      </c>
      <c r="M126" t="str">
        <f>_xlfn.CONCAT($A126,"=1")</f>
        <v>dremoicv2=1</v>
      </c>
      <c r="N126" t="str">
        <f t="shared" ref="N126:W126" si="10">_xlfn.CONCAT($A126,"=1")</f>
        <v>dremoicv2=1</v>
      </c>
      <c r="O126" t="str">
        <f t="shared" si="10"/>
        <v>dremoicv2=1</v>
      </c>
      <c r="P126" t="str">
        <f t="shared" si="10"/>
        <v>dremoicv2=1</v>
      </c>
      <c r="Q126" t="str">
        <f t="shared" si="10"/>
        <v>dremoicv2=1</v>
      </c>
      <c r="R126" t="str">
        <f t="shared" si="10"/>
        <v>dremoicv2=1</v>
      </c>
      <c r="S126" t="str">
        <f t="shared" si="10"/>
        <v>dremoicv2=1</v>
      </c>
      <c r="T126" t="str">
        <f t="shared" si="10"/>
        <v>dremoicv2=1</v>
      </c>
      <c r="U126" t="str">
        <f t="shared" si="10"/>
        <v>dremoicv2=1</v>
      </c>
      <c r="V126" t="str">
        <f t="shared" si="10"/>
        <v>dremoicv2=1</v>
      </c>
      <c r="W126" t="str">
        <f t="shared" si="10"/>
        <v>dremoicv2=1</v>
      </c>
      <c r="X126" t="str">
        <f>_xlfn.CONCAT($A126,"=2")</f>
        <v>dremoicv2=2</v>
      </c>
      <c r="Y126" t="str">
        <f t="shared" ref="Y126:AH126" si="11">_xlfn.CONCAT($A126,"=2")</f>
        <v>dremoicv2=2</v>
      </c>
      <c r="Z126" t="str">
        <f t="shared" si="11"/>
        <v>dremoicv2=2</v>
      </c>
      <c r="AA126" t="str">
        <f t="shared" si="11"/>
        <v>dremoicv2=2</v>
      </c>
      <c r="AB126" t="str">
        <f t="shared" si="11"/>
        <v>dremoicv2=2</v>
      </c>
      <c r="AC126" t="str">
        <f t="shared" si="11"/>
        <v>dremoicv2=2</v>
      </c>
      <c r="AD126" t="str">
        <f t="shared" si="11"/>
        <v>dremoicv2=2</v>
      </c>
      <c r="AE126" t="str">
        <f t="shared" si="11"/>
        <v>dremoicv2=2</v>
      </c>
      <c r="AF126" t="str">
        <f t="shared" si="11"/>
        <v>dremoicv2=2</v>
      </c>
      <c r="AG126" t="str">
        <f t="shared" si="11"/>
        <v>dremoicv2=2</v>
      </c>
      <c r="AH126" t="str">
        <f t="shared" si="11"/>
        <v>dremoicv2=2</v>
      </c>
    </row>
    <row r="127" spans="1:34" x14ac:dyDescent="0.25">
      <c r="A127" t="s">
        <v>4</v>
      </c>
      <c r="B127" t="s">
        <v>173</v>
      </c>
      <c r="C127" t="s">
        <v>174</v>
      </c>
      <c r="D127" t="s">
        <v>175</v>
      </c>
      <c r="E127" t="s">
        <v>176</v>
      </c>
      <c r="F127" t="s">
        <v>177</v>
      </c>
      <c r="G127" t="s">
        <v>178</v>
      </c>
      <c r="H127" t="s">
        <v>179</v>
      </c>
      <c r="I127" t="s">
        <v>180</v>
      </c>
      <c r="J127" t="s">
        <v>181</v>
      </c>
      <c r="K127" t="s">
        <v>182</v>
      </c>
      <c r="L127" t="s">
        <v>183</v>
      </c>
      <c r="M127" t="s">
        <v>173</v>
      </c>
      <c r="N127" t="s">
        <v>174</v>
      </c>
      <c r="O127" t="s">
        <v>175</v>
      </c>
      <c r="P127" t="s">
        <v>176</v>
      </c>
      <c r="Q127" t="s">
        <v>177</v>
      </c>
      <c r="R127" t="s">
        <v>178</v>
      </c>
      <c r="S127" t="s">
        <v>179</v>
      </c>
      <c r="T127" t="s">
        <v>180</v>
      </c>
      <c r="U127" t="s">
        <v>181</v>
      </c>
      <c r="V127" t="s">
        <v>182</v>
      </c>
      <c r="W127" t="s">
        <v>183</v>
      </c>
      <c r="X127" t="s">
        <v>173</v>
      </c>
      <c r="Y127" t="s">
        <v>174</v>
      </c>
      <c r="Z127" t="s">
        <v>175</v>
      </c>
      <c r="AA127" t="s">
        <v>176</v>
      </c>
      <c r="AB127" t="s">
        <v>177</v>
      </c>
      <c r="AC127" t="s">
        <v>178</v>
      </c>
      <c r="AD127" t="s">
        <v>179</v>
      </c>
      <c r="AE127" t="s">
        <v>180</v>
      </c>
      <c r="AF127" t="s">
        <v>181</v>
      </c>
      <c r="AG127" t="s">
        <v>182</v>
      </c>
      <c r="AH127" t="s">
        <v>183</v>
      </c>
    </row>
    <row r="128" spans="1:34" x14ac:dyDescent="0.25">
      <c r="A128" t="s">
        <v>184</v>
      </c>
      <c r="B128" s="2">
        <v>0</v>
      </c>
      <c r="C128" s="2">
        <v>1907.9749999999999</v>
      </c>
      <c r="D128" s="2">
        <v>550.99260000000004</v>
      </c>
      <c r="E128" s="2">
        <v>138.76779999999999</v>
      </c>
      <c r="F128" s="2">
        <v>598.01149999999996</v>
      </c>
      <c r="G128" s="2">
        <v>744.721</v>
      </c>
      <c r="H128" s="2">
        <v>1484.41</v>
      </c>
      <c r="I128" s="2">
        <v>1649.788</v>
      </c>
      <c r="J128" s="2">
        <v>1809.961</v>
      </c>
      <c r="K128" s="2">
        <v>1096.1489999999999</v>
      </c>
      <c r="L128" s="2">
        <v>3952.7170000000001</v>
      </c>
      <c r="M128" s="2">
        <v>0</v>
      </c>
      <c r="N128" s="2">
        <v>17.377610000000001</v>
      </c>
      <c r="O128" s="2">
        <v>4.6140489999999996</v>
      </c>
      <c r="P128" s="2">
        <v>3.002332</v>
      </c>
      <c r="Q128" s="2">
        <v>19.797709999999999</v>
      </c>
      <c r="R128" s="2">
        <v>27.648589999999999</v>
      </c>
      <c r="S128" s="2">
        <v>39.304450000000003</v>
      </c>
      <c r="T128" s="2">
        <v>50.575839999999999</v>
      </c>
      <c r="U128" s="2">
        <v>54.453200000000002</v>
      </c>
      <c r="V128" s="2">
        <v>18.302900000000001</v>
      </c>
      <c r="W128" s="2">
        <v>26.6601</v>
      </c>
      <c r="X128" s="2">
        <v>0</v>
      </c>
      <c r="Y128" s="2">
        <v>21.363420000000001</v>
      </c>
      <c r="Z128" s="2">
        <v>2.6771590000000001</v>
      </c>
      <c r="AA128" s="2">
        <v>6.6104269999999996</v>
      </c>
      <c r="AB128" s="2">
        <v>93.49342</v>
      </c>
      <c r="AC128" s="2">
        <v>24.572959999999998</v>
      </c>
      <c r="AD128" s="2">
        <v>113.2962</v>
      </c>
      <c r="AE128" s="2">
        <v>97.948359999999994</v>
      </c>
      <c r="AF128" s="2">
        <v>128.85210000000001</v>
      </c>
      <c r="AG128" s="2">
        <v>156.33410000000001</v>
      </c>
      <c r="AH128" s="2">
        <v>368.62259999999998</v>
      </c>
    </row>
    <row r="129" spans="1:34" x14ac:dyDescent="0.25">
      <c r="A129" t="s">
        <v>185</v>
      </c>
      <c r="B129" s="2">
        <v>0</v>
      </c>
      <c r="C129" s="2">
        <v>8478.3670000000002</v>
      </c>
      <c r="D129" s="2">
        <v>2687.4720000000002</v>
      </c>
      <c r="E129" s="2">
        <v>6057.6149999999998</v>
      </c>
      <c r="F129" s="2">
        <v>14271.72</v>
      </c>
      <c r="G129" s="2">
        <v>6381.0379999999996</v>
      </c>
      <c r="H129" s="2">
        <v>9964.2219999999998</v>
      </c>
      <c r="I129" s="2">
        <v>9063.0339999999997</v>
      </c>
      <c r="J129" s="2">
        <v>9550.4079999999994</v>
      </c>
      <c r="K129" s="2">
        <v>5207.1170000000002</v>
      </c>
      <c r="L129" s="2">
        <v>14185.71</v>
      </c>
      <c r="M129" s="2">
        <v>0</v>
      </c>
      <c r="N129" s="2">
        <v>111.3438</v>
      </c>
      <c r="O129" s="2">
        <v>66.652140000000003</v>
      </c>
      <c r="P129" s="2">
        <v>173.1317</v>
      </c>
      <c r="Q129" s="2">
        <v>411.67020000000002</v>
      </c>
      <c r="R129" s="2">
        <v>312.88260000000002</v>
      </c>
      <c r="S129" s="2">
        <v>174.14449999999999</v>
      </c>
      <c r="T129" s="2">
        <v>202.99889999999999</v>
      </c>
      <c r="U129" s="2">
        <v>136.69280000000001</v>
      </c>
      <c r="V129" s="2">
        <v>97.612949999999998</v>
      </c>
      <c r="W129" s="2">
        <v>120.5401</v>
      </c>
      <c r="X129" s="2">
        <v>0</v>
      </c>
      <c r="Y129" s="2">
        <v>101.31399999999999</v>
      </c>
      <c r="Z129" s="2">
        <v>194.85040000000001</v>
      </c>
      <c r="AA129" s="2">
        <v>106.2487</v>
      </c>
      <c r="AB129" s="2">
        <v>398.24099999999999</v>
      </c>
      <c r="AC129" s="2">
        <v>251.73820000000001</v>
      </c>
      <c r="AD129" s="2">
        <v>366.62900000000002</v>
      </c>
      <c r="AE129" s="2">
        <v>176.702</v>
      </c>
      <c r="AF129" s="2">
        <v>274.82549999999998</v>
      </c>
      <c r="AG129" s="2">
        <v>192.3295</v>
      </c>
      <c r="AH129" s="2">
        <v>1001.752</v>
      </c>
    </row>
    <row r="130" spans="1:34" x14ac:dyDescent="0.25">
      <c r="A130" t="s">
        <v>186</v>
      </c>
      <c r="B130" s="2">
        <v>0</v>
      </c>
      <c r="C130" s="2">
        <v>50223.02</v>
      </c>
      <c r="D130" s="2">
        <v>15859.77</v>
      </c>
      <c r="E130" s="2">
        <v>8143.7460000000001</v>
      </c>
      <c r="F130" s="2">
        <v>21052.91</v>
      </c>
      <c r="G130" s="2">
        <v>23503.64</v>
      </c>
      <c r="H130" s="2">
        <v>52451.7</v>
      </c>
      <c r="I130" s="2">
        <v>54257.55</v>
      </c>
      <c r="J130" s="2">
        <v>53455.54</v>
      </c>
      <c r="K130" s="2">
        <v>28017.599999999999</v>
      </c>
      <c r="L130" s="2">
        <v>69728.23</v>
      </c>
      <c r="M130" s="2">
        <v>0</v>
      </c>
      <c r="N130" s="2">
        <v>1251.8489999999999</v>
      </c>
      <c r="O130" s="2">
        <v>313.32690000000002</v>
      </c>
      <c r="P130" s="2">
        <v>127.42570000000001</v>
      </c>
      <c r="Q130" s="2">
        <v>597.08010000000002</v>
      </c>
      <c r="R130" s="2">
        <v>623.86040000000003</v>
      </c>
      <c r="S130" s="2">
        <v>680.7758</v>
      </c>
      <c r="T130" s="2">
        <v>954.5924</v>
      </c>
      <c r="U130" s="2">
        <v>591.17359999999996</v>
      </c>
      <c r="V130" s="2">
        <v>386.65190000000001</v>
      </c>
      <c r="W130" s="2">
        <v>375.18439999999998</v>
      </c>
      <c r="X130" s="2">
        <v>0</v>
      </c>
      <c r="Y130" s="2">
        <v>398.06819999999999</v>
      </c>
      <c r="Z130" s="2">
        <v>338.97379999999998</v>
      </c>
      <c r="AA130" s="2">
        <v>447.73700000000002</v>
      </c>
      <c r="AB130" s="2">
        <v>521.56709999999998</v>
      </c>
      <c r="AC130" s="2">
        <v>552.3999</v>
      </c>
      <c r="AD130" s="2">
        <v>1138.973</v>
      </c>
      <c r="AE130" s="2">
        <v>1163.5160000000001</v>
      </c>
      <c r="AF130" s="2">
        <v>1809.16</v>
      </c>
      <c r="AG130" s="2">
        <v>1290.3810000000001</v>
      </c>
      <c r="AH130" s="2">
        <v>4891.5919999999996</v>
      </c>
    </row>
    <row r="131" spans="1:34" x14ac:dyDescent="0.25">
      <c r="A131" t="s">
        <v>187</v>
      </c>
      <c r="B131" s="2">
        <v>0</v>
      </c>
      <c r="C131" s="2">
        <v>4109.8490000000002</v>
      </c>
      <c r="D131" s="2">
        <v>1305.5740000000001</v>
      </c>
      <c r="E131" s="2">
        <v>800.12450000000001</v>
      </c>
      <c r="F131" s="2">
        <v>2055.0630000000001</v>
      </c>
      <c r="G131" s="2">
        <v>1875.9780000000001</v>
      </c>
      <c r="H131" s="2">
        <v>5149.6909999999998</v>
      </c>
      <c r="I131" s="2">
        <v>4038.576</v>
      </c>
      <c r="J131" s="2">
        <v>4756.674</v>
      </c>
      <c r="K131" s="2">
        <v>3032.6039999999998</v>
      </c>
      <c r="L131" s="2">
        <v>8209.5460000000003</v>
      </c>
      <c r="M131" s="2">
        <v>0</v>
      </c>
      <c r="N131" s="2">
        <v>142.08439999999999</v>
      </c>
      <c r="O131" s="2">
        <v>43.316989999999997</v>
      </c>
      <c r="P131" s="2">
        <v>31.188649999999999</v>
      </c>
      <c r="Q131" s="2">
        <v>105.3417</v>
      </c>
      <c r="R131" s="2">
        <v>60.545639999999999</v>
      </c>
      <c r="S131" s="2">
        <v>79.754059999999996</v>
      </c>
      <c r="T131" s="2">
        <v>79.540660000000003</v>
      </c>
      <c r="U131" s="2">
        <v>66.709360000000004</v>
      </c>
      <c r="V131" s="2">
        <v>57.919609999999999</v>
      </c>
      <c r="W131" s="2">
        <v>111.1982</v>
      </c>
      <c r="X131" s="2">
        <v>0</v>
      </c>
      <c r="Y131" s="2">
        <v>26.854659999999999</v>
      </c>
      <c r="Z131" s="2">
        <v>27.321429999999999</v>
      </c>
      <c r="AA131" s="2">
        <v>1.855882</v>
      </c>
      <c r="AB131" s="2">
        <v>67.642290000000003</v>
      </c>
      <c r="AC131" s="2">
        <v>124.6237</v>
      </c>
      <c r="AD131" s="2">
        <v>120.797</v>
      </c>
      <c r="AE131" s="2">
        <v>291.3578</v>
      </c>
      <c r="AF131" s="2">
        <v>370.37380000000002</v>
      </c>
      <c r="AG131" s="2">
        <v>254.63910000000001</v>
      </c>
      <c r="AH131" s="2">
        <v>790.25580000000002</v>
      </c>
    </row>
    <row r="132" spans="1:34" x14ac:dyDescent="0.25">
      <c r="A132" t="s">
        <v>188</v>
      </c>
      <c r="B132" s="2">
        <v>0</v>
      </c>
      <c r="C132" s="2">
        <v>5767.22</v>
      </c>
      <c r="D132" s="2">
        <v>1927.7349999999999</v>
      </c>
      <c r="E132" s="2">
        <v>1051.4960000000001</v>
      </c>
      <c r="F132" s="2">
        <v>2200.27</v>
      </c>
      <c r="G132" s="2">
        <v>2687.6779999999999</v>
      </c>
      <c r="H132" s="2">
        <v>6157.05</v>
      </c>
      <c r="I132" s="2">
        <v>6276.2860000000001</v>
      </c>
      <c r="J132" s="2">
        <v>6988.7290000000003</v>
      </c>
      <c r="K132" s="2">
        <v>3821.1</v>
      </c>
      <c r="L132" s="2">
        <v>8890.6139999999996</v>
      </c>
      <c r="M132" s="2">
        <v>0</v>
      </c>
      <c r="N132" s="2">
        <v>307.46809999999999</v>
      </c>
      <c r="O132" s="2">
        <v>91.000209999999996</v>
      </c>
      <c r="P132" s="2">
        <v>40.760190000000001</v>
      </c>
      <c r="Q132" s="2">
        <v>124.9335</v>
      </c>
      <c r="R132" s="2">
        <v>92.203959999999995</v>
      </c>
      <c r="S132" s="2">
        <v>114.6862</v>
      </c>
      <c r="T132" s="2">
        <v>146.5171</v>
      </c>
      <c r="U132" s="2">
        <v>111.7766</v>
      </c>
      <c r="V132" s="2">
        <v>110.2277</v>
      </c>
      <c r="W132" s="2">
        <v>75.901499999999999</v>
      </c>
      <c r="X132" s="2">
        <v>0</v>
      </c>
      <c r="Y132" s="2">
        <v>52.84646</v>
      </c>
      <c r="Z132" s="2">
        <v>19.730270000000001</v>
      </c>
      <c r="AA132" s="2">
        <v>10.957090000000001</v>
      </c>
      <c r="AB132" s="2">
        <v>181.608</v>
      </c>
      <c r="AC132" s="2">
        <v>201.3904</v>
      </c>
      <c r="AD132" s="2">
        <v>123.49420000000001</v>
      </c>
      <c r="AE132" s="2">
        <v>245.10149999999999</v>
      </c>
      <c r="AF132" s="2">
        <v>421.15219999999999</v>
      </c>
      <c r="AG132" s="2">
        <v>212.58029999999999</v>
      </c>
      <c r="AH132" s="2">
        <v>851.48450000000003</v>
      </c>
    </row>
    <row r="133" spans="1:34" x14ac:dyDescent="0.25">
      <c r="A133" t="s">
        <v>189</v>
      </c>
      <c r="B133" s="2">
        <v>0</v>
      </c>
      <c r="C133" s="2">
        <v>6407.7349999999997</v>
      </c>
      <c r="D133" s="2">
        <v>1858.03</v>
      </c>
      <c r="E133" s="2">
        <v>1204.8399999999999</v>
      </c>
      <c r="F133" s="2">
        <v>2835.2890000000002</v>
      </c>
      <c r="G133" s="2">
        <v>2959.2579999999998</v>
      </c>
      <c r="H133" s="2">
        <v>6330.7340000000004</v>
      </c>
      <c r="I133" s="2">
        <v>6195.2030000000004</v>
      </c>
      <c r="J133" s="2">
        <v>7896.5529999999999</v>
      </c>
      <c r="K133" s="2">
        <v>4585.2610000000004</v>
      </c>
      <c r="L133" s="2">
        <v>14824.8</v>
      </c>
      <c r="M133" s="2">
        <v>0</v>
      </c>
      <c r="N133" s="2">
        <v>230.80879999999999</v>
      </c>
      <c r="O133" s="2">
        <v>101.5385</v>
      </c>
      <c r="P133" s="2">
        <v>72.037450000000007</v>
      </c>
      <c r="Q133" s="2">
        <v>77.862009999999998</v>
      </c>
      <c r="R133" s="2">
        <v>120.5064</v>
      </c>
      <c r="S133" s="2">
        <v>277.59829999999999</v>
      </c>
      <c r="T133" s="2">
        <v>149.91800000000001</v>
      </c>
      <c r="U133" s="2">
        <v>186.21639999999999</v>
      </c>
      <c r="V133" s="2">
        <v>26.42859</v>
      </c>
      <c r="W133" s="2">
        <v>146.32079999999999</v>
      </c>
      <c r="X133" s="2">
        <v>0</v>
      </c>
      <c r="Y133" s="2">
        <v>162.88210000000001</v>
      </c>
      <c r="Z133" s="2">
        <v>57.005459999999999</v>
      </c>
      <c r="AA133" s="2">
        <v>60.680810000000001</v>
      </c>
      <c r="AB133" s="2">
        <v>50.320250000000001</v>
      </c>
      <c r="AC133" s="2">
        <v>130.33250000000001</v>
      </c>
      <c r="AD133" s="2">
        <v>543.90570000000002</v>
      </c>
      <c r="AE133" s="2">
        <v>372.1232</v>
      </c>
      <c r="AF133" s="2">
        <v>867.62760000000003</v>
      </c>
      <c r="AG133" s="2">
        <v>480.30520000000001</v>
      </c>
      <c r="AH133" s="2">
        <v>1589.877</v>
      </c>
    </row>
    <row r="134" spans="1:34" x14ac:dyDescent="0.25">
      <c r="A134" t="s">
        <v>190</v>
      </c>
      <c r="B134" s="2">
        <v>0</v>
      </c>
      <c r="C134" s="2">
        <v>2779.0889999999999</v>
      </c>
      <c r="D134" s="2">
        <v>870.52629999999999</v>
      </c>
      <c r="E134" s="2">
        <v>287.75080000000003</v>
      </c>
      <c r="F134" s="2">
        <v>869.07950000000005</v>
      </c>
      <c r="G134" s="2">
        <v>1043.3879999999999</v>
      </c>
      <c r="H134" s="2">
        <v>2546.36</v>
      </c>
      <c r="I134" s="2">
        <v>2635.491</v>
      </c>
      <c r="J134" s="2">
        <v>2776.5149999999999</v>
      </c>
      <c r="K134" s="2">
        <v>1960.0260000000001</v>
      </c>
      <c r="L134" s="2">
        <v>5392.0640000000003</v>
      </c>
      <c r="M134" s="2">
        <v>0</v>
      </c>
      <c r="N134" s="2">
        <v>38.297780000000003</v>
      </c>
      <c r="O134" s="2">
        <v>10.835520000000001</v>
      </c>
      <c r="P134" s="2">
        <v>6.6175940000000004</v>
      </c>
      <c r="Q134" s="2">
        <v>21.4879</v>
      </c>
      <c r="R134" s="2">
        <v>44.099789999999999</v>
      </c>
      <c r="S134" s="2">
        <v>52.334829999999997</v>
      </c>
      <c r="T134" s="2">
        <v>65.359459999999999</v>
      </c>
      <c r="U134" s="2">
        <v>111.1203</v>
      </c>
      <c r="V134" s="2">
        <v>39.546019999999999</v>
      </c>
      <c r="W134" s="2">
        <v>22.395019999999999</v>
      </c>
      <c r="X134" s="2">
        <v>0</v>
      </c>
      <c r="Y134" s="2">
        <v>68.696219999999997</v>
      </c>
      <c r="Z134" s="2">
        <v>19.555389999999999</v>
      </c>
      <c r="AA134" s="2">
        <v>1.687146</v>
      </c>
      <c r="AB134" s="2">
        <v>62.723979999999997</v>
      </c>
      <c r="AC134" s="2">
        <v>67.295990000000003</v>
      </c>
      <c r="AD134" s="2">
        <v>119.9725</v>
      </c>
      <c r="AE134" s="2">
        <v>176.74350000000001</v>
      </c>
      <c r="AF134" s="2">
        <v>211.3</v>
      </c>
      <c r="AG134" s="2">
        <v>207.1002</v>
      </c>
      <c r="AH134" s="2">
        <v>540.5403</v>
      </c>
    </row>
    <row r="135" spans="1:34" x14ac:dyDescent="0.25">
      <c r="A135" t="s">
        <v>191</v>
      </c>
      <c r="B135" s="2">
        <v>0</v>
      </c>
      <c r="C135" s="2">
        <v>1890.5609999999999</v>
      </c>
      <c r="D135" s="2">
        <v>505.99079999999998</v>
      </c>
      <c r="E135" s="2">
        <v>187.02789999999999</v>
      </c>
      <c r="F135" s="2">
        <v>730.28139999999996</v>
      </c>
      <c r="G135" s="2">
        <v>1023.801</v>
      </c>
      <c r="H135" s="2">
        <v>1840.3240000000001</v>
      </c>
      <c r="I135" s="2">
        <v>1983.817</v>
      </c>
      <c r="J135" s="2">
        <v>2856.7350000000001</v>
      </c>
      <c r="K135" s="2">
        <v>2387.5439999999999</v>
      </c>
      <c r="L135" s="2">
        <v>7005.7349999999997</v>
      </c>
      <c r="M135" s="2">
        <v>0</v>
      </c>
      <c r="N135" s="2">
        <v>30.49776</v>
      </c>
      <c r="O135" s="2">
        <v>7.6449220000000002</v>
      </c>
      <c r="P135" s="2">
        <v>10.61589</v>
      </c>
      <c r="Q135" s="2">
        <v>11.08521</v>
      </c>
      <c r="R135" s="2">
        <v>39.749830000000003</v>
      </c>
      <c r="S135" s="2">
        <v>72.305139999999994</v>
      </c>
      <c r="T135" s="2">
        <v>73.950149999999994</v>
      </c>
      <c r="U135" s="2">
        <v>79.271100000000004</v>
      </c>
      <c r="V135" s="2">
        <v>29.539539999999999</v>
      </c>
      <c r="W135" s="2">
        <v>99.196420000000003</v>
      </c>
      <c r="X135" s="2">
        <v>0</v>
      </c>
      <c r="Y135" s="2">
        <v>28.047730000000001</v>
      </c>
      <c r="Z135" s="2">
        <v>36.258189999999999</v>
      </c>
      <c r="AA135" s="2">
        <v>1.8989279999999999</v>
      </c>
      <c r="AB135" s="2">
        <v>1.689829</v>
      </c>
      <c r="AC135" s="2">
        <v>62.498519999999999</v>
      </c>
      <c r="AD135" s="2">
        <v>75.740480000000005</v>
      </c>
      <c r="AE135" s="2">
        <v>74.493480000000005</v>
      </c>
      <c r="AF135" s="2">
        <v>230.3826</v>
      </c>
      <c r="AG135" s="2">
        <v>153.24930000000001</v>
      </c>
      <c r="AH135" s="2">
        <v>738.0684</v>
      </c>
    </row>
    <row r="136" spans="1:34" x14ac:dyDescent="0.25">
      <c r="A136" t="s">
        <v>192</v>
      </c>
      <c r="B136" s="2">
        <v>0</v>
      </c>
      <c r="C136" s="2">
        <v>21468.97</v>
      </c>
      <c r="D136" s="2">
        <v>6645.6149999999998</v>
      </c>
      <c r="E136" s="2">
        <v>3618.4670000000001</v>
      </c>
      <c r="F136" s="2">
        <v>8855.7950000000001</v>
      </c>
      <c r="G136" s="2">
        <v>11871.57</v>
      </c>
      <c r="H136" s="2">
        <v>25641.55</v>
      </c>
      <c r="I136" s="2">
        <v>25379.25</v>
      </c>
      <c r="J136" s="2">
        <v>23451.02</v>
      </c>
      <c r="K136" s="2">
        <v>13628.16</v>
      </c>
      <c r="L136" s="2">
        <v>35682.29</v>
      </c>
      <c r="M136" s="2">
        <v>0</v>
      </c>
      <c r="N136" s="2">
        <v>505.1651</v>
      </c>
      <c r="O136" s="2">
        <v>160.9239</v>
      </c>
      <c r="P136" s="2">
        <v>85.710840000000005</v>
      </c>
      <c r="Q136" s="2">
        <v>23.44584</v>
      </c>
      <c r="R136" s="2">
        <v>221.137</v>
      </c>
      <c r="S136" s="2">
        <v>475.44420000000002</v>
      </c>
      <c r="T136" s="2">
        <v>184.31219999999999</v>
      </c>
      <c r="U136" s="2">
        <v>534.65</v>
      </c>
      <c r="V136" s="2">
        <v>240.00370000000001</v>
      </c>
      <c r="W136" s="2">
        <v>117.84529999999999</v>
      </c>
      <c r="X136" s="2">
        <v>0</v>
      </c>
      <c r="Y136" s="2">
        <v>247.73330000000001</v>
      </c>
      <c r="Z136" s="2">
        <v>173.58959999999999</v>
      </c>
      <c r="AA136" s="2">
        <v>186.92740000000001</v>
      </c>
      <c r="AB136" s="2">
        <v>290.5994</v>
      </c>
      <c r="AC136" s="2">
        <v>170.3673</v>
      </c>
      <c r="AD136" s="2">
        <v>349.52839999999998</v>
      </c>
      <c r="AE136" s="2">
        <v>495.87990000000002</v>
      </c>
      <c r="AF136" s="2">
        <v>735.36630000000002</v>
      </c>
      <c r="AG136" s="2">
        <v>441.80900000000003</v>
      </c>
      <c r="AH136" s="2">
        <v>2653.8609999999999</v>
      </c>
    </row>
    <row r="137" spans="1:34" x14ac:dyDescent="0.25">
      <c r="A137" t="s">
        <v>193</v>
      </c>
      <c r="B137" s="2">
        <v>0</v>
      </c>
      <c r="C137" s="2">
        <v>11562.93</v>
      </c>
      <c r="D137" s="2">
        <v>3488.0520000000001</v>
      </c>
      <c r="E137" s="2">
        <v>1972.7329999999999</v>
      </c>
      <c r="F137" s="2">
        <v>4425.2709999999997</v>
      </c>
      <c r="G137" s="2">
        <v>5335.9279999999999</v>
      </c>
      <c r="H137" s="2">
        <v>10993.63</v>
      </c>
      <c r="I137" s="2">
        <v>11121.53</v>
      </c>
      <c r="J137" s="2">
        <v>12511.06</v>
      </c>
      <c r="K137" s="2">
        <v>8903.5849999999991</v>
      </c>
      <c r="L137" s="2">
        <v>25490.19</v>
      </c>
      <c r="M137" s="2">
        <v>0</v>
      </c>
      <c r="N137" s="2">
        <v>424.6986</v>
      </c>
      <c r="O137" s="2">
        <v>122.7766</v>
      </c>
      <c r="P137" s="2">
        <v>43.917050000000003</v>
      </c>
      <c r="Q137" s="2">
        <v>307.75779999999997</v>
      </c>
      <c r="R137" s="2">
        <v>174.3871</v>
      </c>
      <c r="S137" s="2">
        <v>442.6112</v>
      </c>
      <c r="T137" s="2">
        <v>388.5471</v>
      </c>
      <c r="U137" s="2">
        <v>156.49889999999999</v>
      </c>
      <c r="V137" s="2">
        <v>93.286090000000002</v>
      </c>
      <c r="W137" s="2">
        <v>189.29320000000001</v>
      </c>
      <c r="X137" s="2">
        <v>0</v>
      </c>
      <c r="Y137" s="2">
        <v>224.11539999999999</v>
      </c>
      <c r="Z137" s="2">
        <v>208.42310000000001</v>
      </c>
      <c r="AA137" s="2">
        <v>112.8344</v>
      </c>
      <c r="AB137" s="2">
        <v>526.91499999999996</v>
      </c>
      <c r="AC137" s="2">
        <v>426.03750000000002</v>
      </c>
      <c r="AD137" s="2">
        <v>550.54920000000004</v>
      </c>
      <c r="AE137" s="2">
        <v>381.43689999999998</v>
      </c>
      <c r="AF137" s="2">
        <v>1095.2570000000001</v>
      </c>
      <c r="AG137" s="2">
        <v>476.2296</v>
      </c>
      <c r="AH137" s="2">
        <v>2266.5210000000002</v>
      </c>
    </row>
    <row r="138" spans="1:34" x14ac:dyDescent="0.25">
      <c r="A138" t="s">
        <v>194</v>
      </c>
      <c r="B138" s="2">
        <v>0</v>
      </c>
      <c r="C138" s="2">
        <v>240.98099999999999</v>
      </c>
      <c r="D138" s="2">
        <v>56.018990000000002</v>
      </c>
      <c r="E138" s="2">
        <v>34.6967</v>
      </c>
      <c r="F138" s="2">
        <v>102.5689</v>
      </c>
      <c r="G138" s="2">
        <v>63.332940000000001</v>
      </c>
      <c r="H138" s="2">
        <v>150.637</v>
      </c>
      <c r="I138" s="2">
        <v>188.9605</v>
      </c>
      <c r="J138" s="2">
        <v>206.9881</v>
      </c>
      <c r="K138" s="2">
        <v>251.999</v>
      </c>
      <c r="L138" s="2">
        <v>507.6377</v>
      </c>
      <c r="M138" s="2">
        <v>0</v>
      </c>
      <c r="N138" s="2">
        <v>0</v>
      </c>
      <c r="O138" s="2">
        <v>0</v>
      </c>
      <c r="P138" s="2">
        <v>0.30814659999999999</v>
      </c>
      <c r="Q138" s="2">
        <v>7.7287800000000004E-2</v>
      </c>
      <c r="R138" s="2">
        <v>0.2206939</v>
      </c>
      <c r="S138" s="2">
        <v>0.75590449999999998</v>
      </c>
      <c r="T138" s="2">
        <v>1.912687</v>
      </c>
      <c r="U138" s="2">
        <v>4.2445979999999999</v>
      </c>
      <c r="V138" s="2">
        <v>1.106074</v>
      </c>
      <c r="W138" s="2">
        <v>2.051768</v>
      </c>
      <c r="X138" s="2">
        <v>0</v>
      </c>
      <c r="Y138" s="2">
        <v>0</v>
      </c>
      <c r="Z138" s="2">
        <v>0</v>
      </c>
      <c r="AA138" s="2">
        <v>1.1873000000000001E-3</v>
      </c>
      <c r="AB138" s="2">
        <v>1.5753200000000001</v>
      </c>
      <c r="AC138" s="2">
        <v>0.54732349999999996</v>
      </c>
      <c r="AD138" s="2">
        <v>0.65795060000000005</v>
      </c>
      <c r="AE138" s="2">
        <v>10.12839</v>
      </c>
      <c r="AF138" s="2">
        <v>7.7787069999999998</v>
      </c>
      <c r="AG138" s="2">
        <v>4.5025979999999999</v>
      </c>
      <c r="AH138" s="2">
        <v>53.310549999999999</v>
      </c>
    </row>
    <row r="139" spans="1:34" x14ac:dyDescent="0.25">
      <c r="A139" t="s">
        <v>195</v>
      </c>
      <c r="B139" s="2">
        <v>0</v>
      </c>
      <c r="C139" s="2">
        <v>653.57719999999995</v>
      </c>
      <c r="D139" s="2">
        <v>243.9992</v>
      </c>
      <c r="E139" s="2">
        <v>95.927970000000002</v>
      </c>
      <c r="F139" s="2">
        <v>281.06619999999998</v>
      </c>
      <c r="G139" s="2">
        <v>287.45179999999999</v>
      </c>
      <c r="H139" s="2">
        <v>712.88</v>
      </c>
      <c r="I139" s="2">
        <v>723.54340000000002</v>
      </c>
      <c r="J139" s="2">
        <v>763.06479999999999</v>
      </c>
      <c r="K139" s="2">
        <v>663.40840000000003</v>
      </c>
      <c r="L139" s="2">
        <v>1851.8989999999999</v>
      </c>
      <c r="M139" s="2">
        <v>0</v>
      </c>
      <c r="N139" s="2">
        <v>40.571010000000001</v>
      </c>
      <c r="O139" s="2">
        <v>14.923719999999999</v>
      </c>
      <c r="P139" s="2">
        <v>1.7374019999999999</v>
      </c>
      <c r="Q139" s="2">
        <v>1.620951</v>
      </c>
      <c r="R139" s="2">
        <v>4.6559609999999996</v>
      </c>
      <c r="S139" s="2">
        <v>8.3418220000000005</v>
      </c>
      <c r="T139" s="2">
        <v>6.3005699999999996</v>
      </c>
      <c r="U139" s="2">
        <v>8.9011469999999999</v>
      </c>
      <c r="V139" s="2">
        <v>4.9461639999999996</v>
      </c>
      <c r="W139" s="2">
        <v>9.0597169999999991</v>
      </c>
      <c r="X139" s="2">
        <v>0</v>
      </c>
      <c r="Y139" s="2">
        <v>0</v>
      </c>
      <c r="Z139" s="2">
        <v>5.928814</v>
      </c>
      <c r="AA139" s="2">
        <v>3.1321509999999999</v>
      </c>
      <c r="AB139" s="2">
        <v>14.991490000000001</v>
      </c>
      <c r="AC139" s="2">
        <v>24.049150000000001</v>
      </c>
      <c r="AD139" s="2">
        <v>15.66305</v>
      </c>
      <c r="AE139" s="2">
        <v>36.799329999999998</v>
      </c>
      <c r="AF139" s="2">
        <v>41.969090000000001</v>
      </c>
      <c r="AG139" s="2">
        <v>48.549190000000003</v>
      </c>
      <c r="AH139" s="2">
        <v>277.04149999999998</v>
      </c>
    </row>
    <row r="140" spans="1:34" x14ac:dyDescent="0.25">
      <c r="A140" t="s">
        <v>196</v>
      </c>
      <c r="B140" s="2">
        <v>0</v>
      </c>
      <c r="C140" s="2">
        <v>849.85609999999997</v>
      </c>
      <c r="D140" s="2">
        <v>255.66990000000001</v>
      </c>
      <c r="E140" s="2">
        <v>111.004</v>
      </c>
      <c r="F140" s="2">
        <v>365.53890000000001</v>
      </c>
      <c r="G140" s="2">
        <v>359.53649999999999</v>
      </c>
      <c r="H140" s="2">
        <v>904.96600000000001</v>
      </c>
      <c r="I140" s="2">
        <v>621.79499999999996</v>
      </c>
      <c r="J140" s="2">
        <v>785.41060000000004</v>
      </c>
      <c r="K140" s="2">
        <v>588.03740000000005</v>
      </c>
      <c r="L140" s="2">
        <v>1753.64</v>
      </c>
      <c r="M140" s="2">
        <v>0</v>
      </c>
      <c r="N140" s="2">
        <v>16.23762</v>
      </c>
      <c r="O140" s="2">
        <v>1.232834</v>
      </c>
      <c r="P140" s="2">
        <v>2.2505820000000001</v>
      </c>
      <c r="Q140" s="2">
        <v>1.6649039999999999</v>
      </c>
      <c r="R140" s="2">
        <v>3.0145759999999999</v>
      </c>
      <c r="S140" s="2">
        <v>18.762810000000002</v>
      </c>
      <c r="T140" s="2">
        <v>12.78159</v>
      </c>
      <c r="U140" s="2">
        <v>17.930309999999999</v>
      </c>
      <c r="V140" s="2">
        <v>12.01554</v>
      </c>
      <c r="W140" s="2">
        <v>2.9436460000000002</v>
      </c>
      <c r="X140" s="2">
        <v>0</v>
      </c>
      <c r="Y140" s="2">
        <v>0</v>
      </c>
      <c r="Z140" s="2">
        <v>1.0034940000000001</v>
      </c>
      <c r="AA140" s="2">
        <v>2.5154800000000002</v>
      </c>
      <c r="AB140" s="2">
        <v>45.830010000000001</v>
      </c>
      <c r="AC140" s="2">
        <v>2.164418</v>
      </c>
      <c r="AD140" s="2">
        <v>20.877230000000001</v>
      </c>
      <c r="AE140" s="2">
        <v>64.976780000000005</v>
      </c>
      <c r="AF140" s="2">
        <v>85.023359999999997</v>
      </c>
      <c r="AG140" s="2">
        <v>45.904029999999999</v>
      </c>
      <c r="AH140" s="2">
        <v>48.416679999999999</v>
      </c>
    </row>
    <row r="141" spans="1:34" x14ac:dyDescent="0.25">
      <c r="A141" t="s">
        <v>197</v>
      </c>
      <c r="B141" s="2">
        <v>0</v>
      </c>
      <c r="C141" s="2">
        <v>2947.4140000000002</v>
      </c>
      <c r="D141" s="2">
        <v>1017.388</v>
      </c>
      <c r="E141" s="2">
        <v>636.94809999999995</v>
      </c>
      <c r="F141" s="2">
        <v>1165.952</v>
      </c>
      <c r="G141" s="2">
        <v>1366.3209999999999</v>
      </c>
      <c r="H141" s="2">
        <v>3155.4079999999999</v>
      </c>
      <c r="I141" s="2">
        <v>3113.5419999999999</v>
      </c>
      <c r="J141" s="2">
        <v>3004.0259999999998</v>
      </c>
      <c r="K141" s="2">
        <v>1598.2809999999999</v>
      </c>
      <c r="L141" s="2">
        <v>3477.7930000000001</v>
      </c>
      <c r="M141" s="2">
        <v>0</v>
      </c>
      <c r="N141" s="2">
        <v>104.0553</v>
      </c>
      <c r="O141" s="2">
        <v>29.219609999999999</v>
      </c>
      <c r="P141" s="2">
        <v>3.5981139999999998</v>
      </c>
      <c r="Q141" s="2">
        <v>2.8693420000000001</v>
      </c>
      <c r="R141" s="2">
        <v>8.0289990000000007</v>
      </c>
      <c r="S141" s="2">
        <v>17.44088</v>
      </c>
      <c r="T141" s="2">
        <v>27.446169999999999</v>
      </c>
      <c r="U141" s="2">
        <v>41.38599</v>
      </c>
      <c r="V141" s="2">
        <v>15.36059</v>
      </c>
      <c r="W141" s="2">
        <v>20.905339999999999</v>
      </c>
      <c r="X141" s="2">
        <v>0</v>
      </c>
      <c r="Y141" s="2">
        <v>22.22841</v>
      </c>
      <c r="Z141" s="2">
        <v>46.695540000000001</v>
      </c>
      <c r="AA141" s="2">
        <v>26.708729999999999</v>
      </c>
      <c r="AB141" s="2">
        <v>56.194679999999998</v>
      </c>
      <c r="AC141" s="2">
        <v>41.792400000000001</v>
      </c>
      <c r="AD141" s="2">
        <v>40.481299999999997</v>
      </c>
      <c r="AE141" s="2">
        <v>42.3598</v>
      </c>
      <c r="AF141" s="2">
        <v>53.082369999999997</v>
      </c>
      <c r="AG141" s="2">
        <v>54.770440000000001</v>
      </c>
      <c r="AH141" s="2">
        <v>232.30189999999999</v>
      </c>
    </row>
    <row r="142" spans="1:34" x14ac:dyDescent="0.25">
      <c r="A142" t="s">
        <v>198</v>
      </c>
      <c r="B142" s="2">
        <v>0</v>
      </c>
      <c r="C142" s="2">
        <v>25046.21</v>
      </c>
      <c r="D142" s="2">
        <v>6989.5219999999999</v>
      </c>
      <c r="E142" s="2">
        <v>4209.3109999999997</v>
      </c>
      <c r="F142" s="2">
        <v>11275.87</v>
      </c>
      <c r="G142" s="2">
        <v>13198.08</v>
      </c>
      <c r="H142" s="2">
        <v>26550.38</v>
      </c>
      <c r="I142" s="2">
        <v>23124.67</v>
      </c>
      <c r="J142" s="2">
        <v>25512.07</v>
      </c>
      <c r="K142" s="2">
        <v>14760.79</v>
      </c>
      <c r="L142" s="2">
        <v>44401.5</v>
      </c>
      <c r="M142" s="2">
        <v>0</v>
      </c>
      <c r="N142" s="2">
        <v>1052.769</v>
      </c>
      <c r="O142" s="2">
        <v>402.43329999999997</v>
      </c>
      <c r="P142" s="2">
        <v>267.2731</v>
      </c>
      <c r="Q142" s="2">
        <v>240.215</v>
      </c>
      <c r="R142" s="2">
        <v>283.2878</v>
      </c>
      <c r="S142" s="2">
        <v>550.09879999999998</v>
      </c>
      <c r="T142" s="2">
        <v>617.23720000000003</v>
      </c>
      <c r="U142" s="2">
        <v>605.48410000000001</v>
      </c>
      <c r="V142" s="2">
        <v>417.46199999999999</v>
      </c>
      <c r="W142" s="2">
        <v>285.7466</v>
      </c>
      <c r="X142" s="2">
        <v>0</v>
      </c>
      <c r="Y142" s="2">
        <v>245.12010000000001</v>
      </c>
      <c r="Z142" s="2">
        <v>298.94099999999997</v>
      </c>
      <c r="AA142" s="2">
        <v>44.199539999999999</v>
      </c>
      <c r="AB142" s="2">
        <v>494.84379999999999</v>
      </c>
      <c r="AC142" s="2">
        <v>318.48430000000002</v>
      </c>
      <c r="AD142" s="2">
        <v>1159.518</v>
      </c>
      <c r="AE142" s="2">
        <v>1119.81</v>
      </c>
      <c r="AF142" s="2">
        <v>1197.866</v>
      </c>
      <c r="AG142" s="2">
        <v>742.05629999999996</v>
      </c>
      <c r="AH142" s="2">
        <v>3332.7559999999999</v>
      </c>
    </row>
    <row r="143" spans="1:34" x14ac:dyDescent="0.25">
      <c r="A143" t="s">
        <v>199</v>
      </c>
      <c r="B143" s="2">
        <v>0</v>
      </c>
      <c r="C143" s="2">
        <v>3117.7570000000001</v>
      </c>
      <c r="D143" s="2">
        <v>849.78210000000001</v>
      </c>
      <c r="E143" s="2">
        <v>366.17290000000003</v>
      </c>
      <c r="F143" s="2">
        <v>1191.6400000000001</v>
      </c>
      <c r="G143" s="2">
        <v>1308.7719999999999</v>
      </c>
      <c r="H143" s="2">
        <v>2514.6030000000001</v>
      </c>
      <c r="I143" s="2">
        <v>2431.1350000000002</v>
      </c>
      <c r="J143" s="2">
        <v>2567.8229999999999</v>
      </c>
      <c r="K143" s="2">
        <v>1444.6089999999999</v>
      </c>
      <c r="L143" s="2">
        <v>4108.1180000000004</v>
      </c>
      <c r="M143" s="2">
        <v>0</v>
      </c>
      <c r="N143" s="2">
        <v>76.134860000000003</v>
      </c>
      <c r="O143" s="2">
        <v>23.36497</v>
      </c>
      <c r="P143" s="2">
        <v>11.5395</v>
      </c>
      <c r="Q143" s="2">
        <v>35.218470000000003</v>
      </c>
      <c r="R143" s="2">
        <v>72.845169999999996</v>
      </c>
      <c r="S143" s="2">
        <v>57.059089999999998</v>
      </c>
      <c r="T143" s="2">
        <v>30.555510000000002</v>
      </c>
      <c r="U143" s="2">
        <v>46.3446</v>
      </c>
      <c r="V143" s="2">
        <v>16.9788</v>
      </c>
      <c r="W143" s="2">
        <v>37.341700000000003</v>
      </c>
      <c r="X143" s="2">
        <v>0</v>
      </c>
      <c r="Y143" s="2">
        <v>45.22681</v>
      </c>
      <c r="Z143" s="2">
        <v>47.733879999999999</v>
      </c>
      <c r="AA143" s="2">
        <v>6.9265400000000001</v>
      </c>
      <c r="AB143" s="2">
        <v>63.60445</v>
      </c>
      <c r="AC143" s="2">
        <v>55.360550000000003</v>
      </c>
      <c r="AD143" s="2">
        <v>89.034559999999999</v>
      </c>
      <c r="AE143" s="2">
        <v>133.00899999999999</v>
      </c>
      <c r="AF143" s="2">
        <v>157.17789999999999</v>
      </c>
      <c r="AG143" s="2">
        <v>186.59190000000001</v>
      </c>
      <c r="AH143" s="2">
        <v>445.54090000000002</v>
      </c>
    </row>
    <row r="144" spans="1:34" x14ac:dyDescent="0.25">
      <c r="A144" t="s">
        <v>200</v>
      </c>
      <c r="B144" s="2">
        <v>0</v>
      </c>
      <c r="C144" s="2">
        <v>9199.509</v>
      </c>
      <c r="D144" s="2">
        <v>2758.88</v>
      </c>
      <c r="E144" s="2">
        <v>1336.904</v>
      </c>
      <c r="F144" s="2">
        <v>3655.1570000000002</v>
      </c>
      <c r="G144" s="2">
        <v>4514.9930000000004</v>
      </c>
      <c r="H144" s="2">
        <v>8218.0210000000006</v>
      </c>
      <c r="I144" s="2">
        <v>9043.7129999999997</v>
      </c>
      <c r="J144" s="2">
        <v>9900.9110000000001</v>
      </c>
      <c r="K144" s="2">
        <v>6765.9870000000001</v>
      </c>
      <c r="L144" s="2">
        <v>20399.919999999998</v>
      </c>
      <c r="M144" s="2">
        <v>0</v>
      </c>
      <c r="N144" s="2">
        <v>393.61149999999998</v>
      </c>
      <c r="O144" s="2">
        <v>175.34880000000001</v>
      </c>
      <c r="P144" s="2">
        <v>73.251999999999995</v>
      </c>
      <c r="Q144" s="2">
        <v>66.831159999999997</v>
      </c>
      <c r="R144" s="2">
        <v>162.7106</v>
      </c>
      <c r="S144" s="2">
        <v>301.67039999999997</v>
      </c>
      <c r="T144" s="2">
        <v>211.08709999999999</v>
      </c>
      <c r="U144" s="2">
        <v>223.72470000000001</v>
      </c>
      <c r="V144" s="2">
        <v>40.97654</v>
      </c>
      <c r="W144" s="2">
        <v>197.44970000000001</v>
      </c>
      <c r="X144" s="2">
        <v>0</v>
      </c>
      <c r="Y144" s="2">
        <v>305.62079999999997</v>
      </c>
      <c r="Z144" s="2">
        <v>69.029939999999996</v>
      </c>
      <c r="AA144" s="2">
        <v>62.182879999999997</v>
      </c>
      <c r="AB144" s="2">
        <v>59.470790000000001</v>
      </c>
      <c r="AC144" s="2">
        <v>129.37809999999999</v>
      </c>
      <c r="AD144" s="2">
        <v>799.97019999999998</v>
      </c>
      <c r="AE144" s="2">
        <v>520.20749999999998</v>
      </c>
      <c r="AF144" s="2">
        <v>833.70489999999995</v>
      </c>
      <c r="AG144" s="2">
        <v>600.1463</v>
      </c>
      <c r="AH144" s="2">
        <v>1829.6320000000001</v>
      </c>
    </row>
    <row r="145" spans="1:34" x14ac:dyDescent="0.25">
      <c r="A145" t="s">
        <v>201</v>
      </c>
      <c r="B145" s="2">
        <v>0</v>
      </c>
      <c r="C145" s="2">
        <v>8127.7420000000002</v>
      </c>
      <c r="D145" s="2">
        <v>2348.9470000000001</v>
      </c>
      <c r="E145" s="2">
        <v>1577.9839999999999</v>
      </c>
      <c r="F145" s="2">
        <v>3480.6709999999998</v>
      </c>
      <c r="G145" s="2">
        <v>4076.2159999999999</v>
      </c>
      <c r="H145" s="2">
        <v>7717.0190000000002</v>
      </c>
      <c r="I145" s="2">
        <v>6914.1189999999997</v>
      </c>
      <c r="J145" s="2">
        <v>7217.509</v>
      </c>
      <c r="K145" s="2">
        <v>4751.0739999999996</v>
      </c>
      <c r="L145" s="2">
        <v>13333.78</v>
      </c>
      <c r="M145" s="2">
        <v>0</v>
      </c>
      <c r="N145" s="2">
        <v>233.67060000000001</v>
      </c>
      <c r="O145" s="2">
        <v>30.615539999999999</v>
      </c>
      <c r="P145" s="2">
        <v>29.707699999999999</v>
      </c>
      <c r="Q145" s="2">
        <v>25.951329999999999</v>
      </c>
      <c r="R145" s="2">
        <v>54.330649999999999</v>
      </c>
      <c r="S145" s="2">
        <v>170.82820000000001</v>
      </c>
      <c r="T145" s="2">
        <v>114.0425</v>
      </c>
      <c r="U145" s="2">
        <v>137.547</v>
      </c>
      <c r="V145" s="2">
        <v>78.909080000000003</v>
      </c>
      <c r="W145" s="2">
        <v>67.178880000000007</v>
      </c>
      <c r="X145" s="2">
        <v>0</v>
      </c>
      <c r="Y145" s="2">
        <v>112.5855</v>
      </c>
      <c r="Z145" s="2">
        <v>109.43899999999999</v>
      </c>
      <c r="AA145" s="2">
        <v>35.986229999999999</v>
      </c>
      <c r="AB145" s="2">
        <v>287.80149999999998</v>
      </c>
      <c r="AC145" s="2">
        <v>135.11500000000001</v>
      </c>
      <c r="AD145" s="2">
        <v>200.62629999999999</v>
      </c>
      <c r="AE145" s="2">
        <v>480.69709999999998</v>
      </c>
      <c r="AF145" s="2">
        <v>583.64189999999996</v>
      </c>
      <c r="AG145" s="2">
        <v>335.22500000000002</v>
      </c>
      <c r="AH145" s="2">
        <v>1125.046</v>
      </c>
    </row>
    <row r="146" spans="1:34" x14ac:dyDescent="0.25">
      <c r="A146" t="s">
        <v>202</v>
      </c>
      <c r="B146" s="2">
        <v>0</v>
      </c>
      <c r="C146" s="2">
        <v>857.28309999999999</v>
      </c>
      <c r="D146" s="2">
        <v>279.39249999999998</v>
      </c>
      <c r="E146" s="2">
        <v>67.777019999999993</v>
      </c>
      <c r="F146" s="2">
        <v>300.46769999999998</v>
      </c>
      <c r="G146" s="2">
        <v>309.91789999999997</v>
      </c>
      <c r="H146" s="2">
        <v>699.3999</v>
      </c>
      <c r="I146" s="2">
        <v>884.8202</v>
      </c>
      <c r="J146" s="2">
        <v>910.42880000000002</v>
      </c>
      <c r="K146" s="2">
        <v>471.66030000000001</v>
      </c>
      <c r="L146" s="2">
        <v>1866.4680000000001</v>
      </c>
      <c r="M146" s="2">
        <v>0</v>
      </c>
      <c r="N146" s="2">
        <v>14.12078</v>
      </c>
      <c r="O146" s="2">
        <v>1.224869</v>
      </c>
      <c r="P146" s="2">
        <v>1.0172060000000001</v>
      </c>
      <c r="Q146" s="2">
        <v>2.01919</v>
      </c>
      <c r="R146" s="2">
        <v>4.2029920000000001</v>
      </c>
      <c r="S146" s="2">
        <v>14.01253</v>
      </c>
      <c r="T146" s="2">
        <v>17.970580000000002</v>
      </c>
      <c r="U146" s="2">
        <v>17.83315</v>
      </c>
      <c r="V146" s="2">
        <v>11.03434</v>
      </c>
      <c r="W146" s="2">
        <v>5.3422470000000004</v>
      </c>
      <c r="X146" s="2">
        <v>0</v>
      </c>
      <c r="Y146" s="2">
        <v>1.5936539999999999</v>
      </c>
      <c r="Z146" s="2">
        <v>3.385122</v>
      </c>
      <c r="AA146" s="2">
        <v>2.149219</v>
      </c>
      <c r="AB146" s="2">
        <v>42.359740000000002</v>
      </c>
      <c r="AC146" s="2">
        <v>23.400929999999999</v>
      </c>
      <c r="AD146" s="2">
        <v>54.214550000000003</v>
      </c>
      <c r="AE146" s="2">
        <v>63.64967</v>
      </c>
      <c r="AF146" s="2">
        <v>67.1935</v>
      </c>
      <c r="AG146" s="2">
        <v>36.470709999999997</v>
      </c>
      <c r="AH146" s="2">
        <v>152.18969999999999</v>
      </c>
    </row>
    <row r="147" spans="1:34" x14ac:dyDescent="0.25">
      <c r="A147" t="s">
        <v>203</v>
      </c>
      <c r="B147" s="2">
        <v>0</v>
      </c>
      <c r="C147" s="2">
        <v>36883.58</v>
      </c>
      <c r="D147" s="2">
        <v>11612.19</v>
      </c>
      <c r="E147" s="2">
        <v>11005.31</v>
      </c>
      <c r="F147" s="2">
        <v>32301.62</v>
      </c>
      <c r="G147" s="2">
        <v>24106.54</v>
      </c>
      <c r="H147" s="2">
        <v>44434.21</v>
      </c>
      <c r="I147" s="2">
        <v>40119.699999999997</v>
      </c>
      <c r="J147" s="2">
        <v>42033.05</v>
      </c>
      <c r="K147" s="2">
        <v>22823.63</v>
      </c>
      <c r="L147" s="2">
        <v>67189.78</v>
      </c>
      <c r="M147" s="2">
        <v>0</v>
      </c>
      <c r="N147" s="2">
        <v>2093.335</v>
      </c>
      <c r="O147" s="2">
        <v>377.88420000000002</v>
      </c>
      <c r="P147" s="2">
        <v>741.04190000000006</v>
      </c>
      <c r="Q147" s="2">
        <v>1073.5440000000001</v>
      </c>
      <c r="R147" s="2">
        <v>791.31719999999996</v>
      </c>
      <c r="S147" s="2">
        <v>1124.058</v>
      </c>
      <c r="T147" s="2">
        <v>1184.5719999999999</v>
      </c>
      <c r="U147" s="2">
        <v>1019.417</v>
      </c>
      <c r="V147" s="2">
        <v>348.9357</v>
      </c>
      <c r="W147" s="2">
        <v>651.14980000000003</v>
      </c>
      <c r="X147" s="2">
        <v>0</v>
      </c>
      <c r="Y147" s="2">
        <v>716.84939999999995</v>
      </c>
      <c r="Z147" s="2">
        <v>409.16</v>
      </c>
      <c r="AA147" s="2">
        <v>510.52749999999997</v>
      </c>
      <c r="AB147" s="2">
        <v>1337.818</v>
      </c>
      <c r="AC147" s="2">
        <v>1233.9469999999999</v>
      </c>
      <c r="AD147" s="2">
        <v>1943.239</v>
      </c>
      <c r="AE147" s="2">
        <v>2729.51</v>
      </c>
      <c r="AF147" s="2">
        <v>3413.3229999999999</v>
      </c>
      <c r="AG147" s="2">
        <v>1372.7049999999999</v>
      </c>
      <c r="AH147" s="2">
        <v>5430.067</v>
      </c>
    </row>
    <row r="148" spans="1:34" x14ac:dyDescent="0.25">
      <c r="A148" t="s">
        <v>204</v>
      </c>
      <c r="B148" s="2">
        <v>0</v>
      </c>
      <c r="C148" s="2">
        <v>4751.3140000000003</v>
      </c>
      <c r="D148" s="2">
        <v>1281.251</v>
      </c>
      <c r="E148" s="2">
        <v>711.17139999999995</v>
      </c>
      <c r="F148" s="2">
        <v>1930.4390000000001</v>
      </c>
      <c r="G148" s="2">
        <v>1985.8679999999999</v>
      </c>
      <c r="H148" s="2">
        <v>4877.8649999999998</v>
      </c>
      <c r="I148" s="2">
        <v>4589.54</v>
      </c>
      <c r="J148" s="2">
        <v>5909.5910000000003</v>
      </c>
      <c r="K148" s="2">
        <v>4433.7439999999997</v>
      </c>
      <c r="L148" s="2">
        <v>13369.65</v>
      </c>
      <c r="M148" s="2">
        <v>0</v>
      </c>
      <c r="N148" s="2">
        <v>78.82329</v>
      </c>
      <c r="O148" s="2">
        <v>20.280830000000002</v>
      </c>
      <c r="P148" s="2">
        <v>35.893689999999999</v>
      </c>
      <c r="Q148" s="2">
        <v>69.889920000000004</v>
      </c>
      <c r="R148" s="2">
        <v>56.954630000000002</v>
      </c>
      <c r="S148" s="2">
        <v>80.810450000000003</v>
      </c>
      <c r="T148" s="2">
        <v>146.79679999999999</v>
      </c>
      <c r="U148" s="2">
        <v>135.0307</v>
      </c>
      <c r="V148" s="2">
        <v>132.96340000000001</v>
      </c>
      <c r="W148" s="2">
        <v>135.4057</v>
      </c>
      <c r="X148" s="2">
        <v>0</v>
      </c>
      <c r="Y148" s="2">
        <v>43.013500000000001</v>
      </c>
      <c r="Z148" s="2">
        <v>118.3173</v>
      </c>
      <c r="AA148" s="2">
        <v>26.39321</v>
      </c>
      <c r="AB148" s="2">
        <v>169.6848</v>
      </c>
      <c r="AC148" s="2">
        <v>142.6617</v>
      </c>
      <c r="AD148" s="2">
        <v>141.59979999999999</v>
      </c>
      <c r="AE148" s="2">
        <v>268.84780000000001</v>
      </c>
      <c r="AF148" s="2">
        <v>410.81549999999999</v>
      </c>
      <c r="AG148" s="2">
        <v>347.43979999999999</v>
      </c>
      <c r="AH148" s="2">
        <v>1003.9450000000001</v>
      </c>
    </row>
    <row r="149" spans="1:34" x14ac:dyDescent="0.25">
      <c r="A149" t="s">
        <v>205</v>
      </c>
      <c r="B149" s="2">
        <v>0</v>
      </c>
      <c r="C149" s="2">
        <v>15553.4</v>
      </c>
      <c r="D149" s="2">
        <v>4508.2700000000004</v>
      </c>
      <c r="E149" s="2">
        <v>2574.15</v>
      </c>
      <c r="F149" s="2">
        <v>6785.8490000000002</v>
      </c>
      <c r="G149" s="2">
        <v>7642.9369999999999</v>
      </c>
      <c r="H149" s="2">
        <v>15440.35</v>
      </c>
      <c r="I149" s="2">
        <v>14141.35</v>
      </c>
      <c r="J149" s="2">
        <v>14907.73</v>
      </c>
      <c r="K149" s="2">
        <v>7844.25</v>
      </c>
      <c r="L149" s="2">
        <v>20967.8</v>
      </c>
      <c r="M149" s="2">
        <v>0</v>
      </c>
      <c r="N149" s="2">
        <v>565.89329999999995</v>
      </c>
      <c r="O149" s="2">
        <v>277.9246</v>
      </c>
      <c r="P149" s="2">
        <v>68.962059999999994</v>
      </c>
      <c r="Q149" s="2">
        <v>200.78909999999999</v>
      </c>
      <c r="R149" s="2">
        <v>422.55860000000001</v>
      </c>
      <c r="S149" s="2">
        <v>304.77390000000003</v>
      </c>
      <c r="T149" s="2">
        <v>327.34559999999999</v>
      </c>
      <c r="U149" s="2">
        <v>223.21510000000001</v>
      </c>
      <c r="V149" s="2">
        <v>144.44829999999999</v>
      </c>
      <c r="W149" s="2">
        <v>270.26089999999999</v>
      </c>
      <c r="X149" s="2">
        <v>0</v>
      </c>
      <c r="Y149" s="2">
        <v>69.329560000000001</v>
      </c>
      <c r="Z149" s="2">
        <v>173.178</v>
      </c>
      <c r="AA149" s="2">
        <v>39.897869999999998</v>
      </c>
      <c r="AB149" s="2">
        <v>239.9</v>
      </c>
      <c r="AC149" s="2">
        <v>415.048</v>
      </c>
      <c r="AD149" s="2">
        <v>679.91089999999997</v>
      </c>
      <c r="AE149" s="2">
        <v>613.51880000000006</v>
      </c>
      <c r="AF149" s="2">
        <v>875.35270000000003</v>
      </c>
      <c r="AG149" s="2">
        <v>704.66089999999997</v>
      </c>
      <c r="AH149" s="2">
        <v>1900.934</v>
      </c>
    </row>
    <row r="150" spans="1:34" x14ac:dyDescent="0.25">
      <c r="A150" t="s">
        <v>206</v>
      </c>
      <c r="B150" s="2">
        <v>0</v>
      </c>
      <c r="C150" s="2">
        <v>4440.2089999999998</v>
      </c>
      <c r="D150" s="2">
        <v>1232.2260000000001</v>
      </c>
      <c r="E150" s="2">
        <v>720.22289999999998</v>
      </c>
      <c r="F150" s="2">
        <v>1657.431</v>
      </c>
      <c r="G150" s="2">
        <v>1730.4949999999999</v>
      </c>
      <c r="H150" s="2">
        <v>2997.7379999999998</v>
      </c>
      <c r="I150" s="2">
        <v>2853.6129999999998</v>
      </c>
      <c r="J150" s="2">
        <v>2644.6570000000002</v>
      </c>
      <c r="K150" s="2">
        <v>1352.5409999999999</v>
      </c>
      <c r="L150" s="2">
        <v>4415.5209999999997</v>
      </c>
      <c r="M150" s="2">
        <v>0</v>
      </c>
      <c r="N150" s="2">
        <v>104.5103</v>
      </c>
      <c r="O150" s="2">
        <v>13.699149999999999</v>
      </c>
      <c r="P150" s="2">
        <v>13.45105</v>
      </c>
      <c r="Q150" s="2">
        <v>15.20729</v>
      </c>
      <c r="R150" s="2">
        <v>29.796420000000001</v>
      </c>
      <c r="S150" s="2">
        <v>92.562190000000001</v>
      </c>
      <c r="T150" s="2">
        <v>79.117270000000005</v>
      </c>
      <c r="U150" s="2">
        <v>81.853610000000003</v>
      </c>
      <c r="V150" s="2">
        <v>38.196379999999998</v>
      </c>
      <c r="W150" s="2">
        <v>11.601240000000001</v>
      </c>
      <c r="X150" s="2">
        <v>0</v>
      </c>
      <c r="Y150" s="2">
        <v>54.175629999999998</v>
      </c>
      <c r="Z150" s="2">
        <v>48.179740000000002</v>
      </c>
      <c r="AA150" s="2">
        <v>6.0323149999999996</v>
      </c>
      <c r="AB150" s="2">
        <v>117.9662</v>
      </c>
      <c r="AC150" s="2">
        <v>64.218490000000003</v>
      </c>
      <c r="AD150" s="2">
        <v>115.6892</v>
      </c>
      <c r="AE150" s="2">
        <v>193.83510000000001</v>
      </c>
      <c r="AF150" s="2">
        <v>194.3201</v>
      </c>
      <c r="AG150" s="2">
        <v>80.056719999999999</v>
      </c>
      <c r="AH150" s="2">
        <v>335.87790000000001</v>
      </c>
    </row>
    <row r="151" spans="1:34" x14ac:dyDescent="0.25">
      <c r="A151" t="s">
        <v>207</v>
      </c>
      <c r="B151" s="2">
        <v>0</v>
      </c>
      <c r="C151" s="2">
        <v>45270.77</v>
      </c>
      <c r="D151" s="2">
        <v>13549.8</v>
      </c>
      <c r="E151" s="2">
        <v>8414.848</v>
      </c>
      <c r="F151" s="2">
        <v>20247.439999999999</v>
      </c>
      <c r="G151" s="2">
        <v>22242.93</v>
      </c>
      <c r="H151" s="2">
        <v>44153.07</v>
      </c>
      <c r="I151" s="2">
        <v>37327.07</v>
      </c>
      <c r="J151" s="2">
        <v>36053.050000000003</v>
      </c>
      <c r="K151" s="2">
        <v>19737.71</v>
      </c>
      <c r="L151" s="2">
        <v>47098.95</v>
      </c>
      <c r="M151" s="2">
        <v>0</v>
      </c>
      <c r="N151" s="2">
        <v>1843.6379999999999</v>
      </c>
      <c r="O151" s="2">
        <v>347.4049</v>
      </c>
      <c r="P151" s="2">
        <v>235.15620000000001</v>
      </c>
      <c r="Q151" s="2">
        <v>509.41300000000001</v>
      </c>
      <c r="R151" s="2">
        <v>727.2441</v>
      </c>
      <c r="S151" s="2">
        <v>751.31460000000004</v>
      </c>
      <c r="T151" s="2">
        <v>982.69399999999996</v>
      </c>
      <c r="U151" s="2">
        <v>739.82410000000004</v>
      </c>
      <c r="V151" s="2">
        <v>289.87729999999999</v>
      </c>
      <c r="W151" s="2">
        <v>692.19590000000005</v>
      </c>
      <c r="X151" s="2">
        <v>0</v>
      </c>
      <c r="Y151" s="2">
        <v>775.89869999999996</v>
      </c>
      <c r="Z151" s="2">
        <v>397.48860000000002</v>
      </c>
      <c r="AA151" s="2">
        <v>367.58749999999998</v>
      </c>
      <c r="AB151" s="2">
        <v>851.26980000000003</v>
      </c>
      <c r="AC151" s="2">
        <v>685.94309999999996</v>
      </c>
      <c r="AD151" s="2">
        <v>1446.116</v>
      </c>
      <c r="AE151" s="2">
        <v>2112.3380000000002</v>
      </c>
      <c r="AF151" s="2">
        <v>1806.046</v>
      </c>
      <c r="AG151" s="2">
        <v>1140.05</v>
      </c>
      <c r="AH151" s="2">
        <v>4923.8549999999996</v>
      </c>
    </row>
    <row r="152" spans="1:34" x14ac:dyDescent="0.25">
      <c r="A152" t="s">
        <v>208</v>
      </c>
      <c r="B152" s="2">
        <v>0</v>
      </c>
      <c r="C152" s="2">
        <v>1756.627</v>
      </c>
      <c r="D152" s="2">
        <v>557.88289999999995</v>
      </c>
      <c r="E152" s="2">
        <v>429.9221</v>
      </c>
      <c r="F152" s="2">
        <v>638.85410000000002</v>
      </c>
      <c r="G152" s="2">
        <v>638.51859999999999</v>
      </c>
      <c r="H152" s="2">
        <v>1302.5429999999999</v>
      </c>
      <c r="I152" s="2">
        <v>1466.4739999999999</v>
      </c>
      <c r="J152" s="2">
        <v>1299.269</v>
      </c>
      <c r="K152" s="2">
        <v>694.33079999999995</v>
      </c>
      <c r="L152" s="2">
        <v>1736.989</v>
      </c>
      <c r="M152" s="2">
        <v>0</v>
      </c>
      <c r="N152" s="2">
        <v>95.511700000000005</v>
      </c>
      <c r="O152" s="2">
        <v>19.01737</v>
      </c>
      <c r="P152" s="2">
        <v>3.69292</v>
      </c>
      <c r="Q152" s="2">
        <v>4.8387640000000003</v>
      </c>
      <c r="R152" s="2">
        <v>9.3656729999999992</v>
      </c>
      <c r="S152" s="2">
        <v>10.119719999999999</v>
      </c>
      <c r="T152" s="2">
        <v>14.401020000000001</v>
      </c>
      <c r="U152" s="2">
        <v>17.920310000000001</v>
      </c>
      <c r="V152" s="2">
        <v>6.421837</v>
      </c>
      <c r="W152" s="2">
        <v>5.3553329999999999</v>
      </c>
      <c r="X152" s="2">
        <v>0</v>
      </c>
      <c r="Y152" s="2">
        <v>0</v>
      </c>
      <c r="Z152" s="2">
        <v>9.9606270000000006</v>
      </c>
      <c r="AA152" s="2">
        <v>5.2783920000000002</v>
      </c>
      <c r="AB152" s="2">
        <v>10.161989999999999</v>
      </c>
      <c r="AC152" s="2">
        <v>14.96997</v>
      </c>
      <c r="AD152" s="2">
        <v>26.684000000000001</v>
      </c>
      <c r="AE152" s="2">
        <v>53.604660000000003</v>
      </c>
      <c r="AF152" s="2">
        <v>64.816379999999995</v>
      </c>
      <c r="AG152" s="2">
        <v>69.813289999999995</v>
      </c>
      <c r="AH152" s="2">
        <v>145.65549999999999</v>
      </c>
    </row>
    <row r="153" spans="1:34" x14ac:dyDescent="0.25">
      <c r="A153" t="s">
        <v>209</v>
      </c>
      <c r="B153" s="2">
        <v>0</v>
      </c>
      <c r="C153" s="2">
        <v>80792.100000000006</v>
      </c>
      <c r="D153" s="2">
        <v>22495.29</v>
      </c>
      <c r="E153" s="2">
        <v>15358.98</v>
      </c>
      <c r="F153" s="2">
        <v>43346.93</v>
      </c>
      <c r="G153" s="2">
        <v>68224.13</v>
      </c>
      <c r="H153" s="2">
        <v>143119</v>
      </c>
      <c r="I153" s="2">
        <v>114174.3</v>
      </c>
      <c r="J153" s="2">
        <v>89975.27</v>
      </c>
      <c r="K153" s="2">
        <v>41736.1</v>
      </c>
      <c r="L153" s="2">
        <v>97036.96</v>
      </c>
      <c r="M153" s="2">
        <v>0</v>
      </c>
      <c r="N153" s="2">
        <v>2980.5729999999999</v>
      </c>
      <c r="O153" s="2">
        <v>827.22910000000002</v>
      </c>
      <c r="P153" s="2">
        <v>570.81150000000002</v>
      </c>
      <c r="Q153" s="2">
        <v>1644.425</v>
      </c>
      <c r="R153" s="2">
        <v>1750.309</v>
      </c>
      <c r="S153" s="2">
        <v>3685.7919999999999</v>
      </c>
      <c r="T153" s="2">
        <v>2608.538</v>
      </c>
      <c r="U153" s="2">
        <v>2867.096</v>
      </c>
      <c r="V153" s="2">
        <v>973.79079999999999</v>
      </c>
      <c r="W153" s="2">
        <v>1277.934</v>
      </c>
      <c r="X153" s="2">
        <v>0</v>
      </c>
      <c r="Y153" s="2">
        <v>939.57060000000001</v>
      </c>
      <c r="Z153" s="2">
        <v>1050.23</v>
      </c>
      <c r="AA153" s="2">
        <v>330.65089999999998</v>
      </c>
      <c r="AB153" s="2">
        <v>1386.4</v>
      </c>
      <c r="AC153" s="2">
        <v>1778.02</v>
      </c>
      <c r="AD153" s="2">
        <v>3062.3679999999999</v>
      </c>
      <c r="AE153" s="2">
        <v>3992.2950000000001</v>
      </c>
      <c r="AF153" s="2">
        <v>4403.6819999999998</v>
      </c>
      <c r="AG153" s="2">
        <v>2523.1439999999998</v>
      </c>
      <c r="AH153" s="2">
        <v>9238.1039999999994</v>
      </c>
    </row>
    <row r="154" spans="1:34" x14ac:dyDescent="0.25">
      <c r="A154" t="s">
        <v>210</v>
      </c>
      <c r="B154" s="2">
        <v>0</v>
      </c>
      <c r="C154" s="2">
        <v>10583.67</v>
      </c>
      <c r="D154" s="2">
        <v>3381.9920000000002</v>
      </c>
      <c r="E154" s="2">
        <v>2814.268</v>
      </c>
      <c r="F154" s="2">
        <v>7265.2349999999997</v>
      </c>
      <c r="G154" s="2">
        <v>5105.317</v>
      </c>
      <c r="H154" s="2">
        <v>9746.68</v>
      </c>
      <c r="I154" s="2">
        <v>9401.3520000000008</v>
      </c>
      <c r="J154" s="2">
        <v>9026.8289999999997</v>
      </c>
      <c r="K154" s="2">
        <v>5034.1689999999999</v>
      </c>
      <c r="L154" s="2">
        <v>13486.2</v>
      </c>
      <c r="M154" s="2">
        <v>0</v>
      </c>
      <c r="N154" s="2">
        <v>535.09810000000004</v>
      </c>
      <c r="O154" s="2">
        <v>144.18770000000001</v>
      </c>
      <c r="P154" s="2">
        <v>86.830889999999997</v>
      </c>
      <c r="Q154" s="2">
        <v>323.4579</v>
      </c>
      <c r="R154" s="2">
        <v>192.18620000000001</v>
      </c>
      <c r="S154" s="2">
        <v>311.64260000000002</v>
      </c>
      <c r="T154" s="2">
        <v>121.4007</v>
      </c>
      <c r="U154" s="2">
        <v>141.9049</v>
      </c>
      <c r="V154" s="2">
        <v>145.8295</v>
      </c>
      <c r="W154" s="2">
        <v>258.92039999999997</v>
      </c>
      <c r="X154" s="2">
        <v>0</v>
      </c>
      <c r="Y154" s="2">
        <v>93.046149999999997</v>
      </c>
      <c r="Z154" s="2">
        <v>76.007350000000002</v>
      </c>
      <c r="AA154" s="2">
        <v>21.02177</v>
      </c>
      <c r="AB154" s="2">
        <v>102.3835</v>
      </c>
      <c r="AC154" s="2">
        <v>94.865390000000005</v>
      </c>
      <c r="AD154" s="2">
        <v>347.33170000000001</v>
      </c>
      <c r="AE154" s="2">
        <v>231.57990000000001</v>
      </c>
      <c r="AF154" s="2">
        <v>336.47480000000002</v>
      </c>
      <c r="AG154" s="2">
        <v>264.24059999999997</v>
      </c>
      <c r="AH154" s="2">
        <v>1456.883</v>
      </c>
    </row>
    <row r="155" spans="1:34" x14ac:dyDescent="0.25">
      <c r="A155" t="s">
        <v>211</v>
      </c>
      <c r="B155" s="2">
        <v>0</v>
      </c>
      <c r="C155" s="2">
        <v>183.4265</v>
      </c>
      <c r="D155" s="2">
        <v>49.56944</v>
      </c>
      <c r="E155" s="2">
        <v>83.175600000000003</v>
      </c>
      <c r="F155" s="2">
        <v>51.894170000000003</v>
      </c>
      <c r="G155" s="2">
        <v>58.711280000000002</v>
      </c>
      <c r="H155" s="2">
        <v>232.98599999999999</v>
      </c>
      <c r="I155" s="2">
        <v>117.1293</v>
      </c>
      <c r="J155" s="2">
        <v>260.6481</v>
      </c>
      <c r="K155" s="2">
        <v>111.9383</v>
      </c>
      <c r="L155" s="2">
        <v>396.84359999999998</v>
      </c>
      <c r="M155" s="2">
        <v>0</v>
      </c>
      <c r="N155" s="2">
        <v>13.512779999999999</v>
      </c>
      <c r="O155" s="2">
        <v>3.490612</v>
      </c>
      <c r="P155" s="2">
        <v>0.82932220000000001</v>
      </c>
      <c r="Q155" s="2">
        <v>0.35610439999999999</v>
      </c>
      <c r="R155" s="2">
        <v>0.72506970000000004</v>
      </c>
      <c r="S155" s="2">
        <v>2.7895129999999999</v>
      </c>
      <c r="T155" s="2">
        <v>2.5732189999999999</v>
      </c>
      <c r="U155" s="2">
        <v>8.3285680000000006</v>
      </c>
      <c r="V155" s="2">
        <v>1.969822</v>
      </c>
      <c r="W155" s="2">
        <v>2.5702370000000001</v>
      </c>
      <c r="X155" s="2">
        <v>0</v>
      </c>
      <c r="Y155" s="2">
        <v>2.0577450000000002</v>
      </c>
      <c r="Z155" s="2">
        <v>1.9428890000000001</v>
      </c>
      <c r="AA155" s="2">
        <v>0.82468030000000003</v>
      </c>
      <c r="AB155" s="2">
        <v>2.5141900000000001</v>
      </c>
      <c r="AC155" s="2">
        <v>5.3961629999999996</v>
      </c>
      <c r="AD155" s="2">
        <v>9.84788</v>
      </c>
      <c r="AE155" s="2">
        <v>8.6473049999999994</v>
      </c>
      <c r="AF155" s="2">
        <v>17.570730000000001</v>
      </c>
      <c r="AG155" s="2">
        <v>6.1445879999999997</v>
      </c>
      <c r="AH155" s="2">
        <v>37.586170000000003</v>
      </c>
    </row>
    <row r="156" spans="1:34" x14ac:dyDescent="0.25">
      <c r="A156" t="s">
        <v>212</v>
      </c>
      <c r="B156" s="2">
        <v>0</v>
      </c>
      <c r="C156" s="2">
        <v>2666.8009999999999</v>
      </c>
      <c r="D156" s="2">
        <v>642.1431</v>
      </c>
      <c r="E156" s="2">
        <v>467.88760000000002</v>
      </c>
      <c r="F156" s="2">
        <v>996.57719999999995</v>
      </c>
      <c r="G156" s="2">
        <v>1217.749</v>
      </c>
      <c r="H156" s="2">
        <v>2803.674</v>
      </c>
      <c r="I156" s="2">
        <v>2522.9899999999998</v>
      </c>
      <c r="J156" s="2">
        <v>3074.0219999999999</v>
      </c>
      <c r="K156" s="2">
        <v>2212.212</v>
      </c>
      <c r="L156" s="2">
        <v>6553.0280000000002</v>
      </c>
      <c r="M156" s="2">
        <v>0</v>
      </c>
      <c r="N156" s="2">
        <v>267.82029999999997</v>
      </c>
      <c r="O156" s="2">
        <v>101.7898</v>
      </c>
      <c r="P156" s="2">
        <v>16.328209999999999</v>
      </c>
      <c r="Q156" s="2">
        <v>37.21904</v>
      </c>
      <c r="R156" s="2">
        <v>29.927869999999999</v>
      </c>
      <c r="S156" s="2">
        <v>55.5229</v>
      </c>
      <c r="T156" s="2">
        <v>107.7533</v>
      </c>
      <c r="U156" s="2">
        <v>94.686409999999995</v>
      </c>
      <c r="V156" s="2">
        <v>87.540239999999997</v>
      </c>
      <c r="W156" s="2">
        <v>40.035980000000002</v>
      </c>
      <c r="X156" s="2">
        <v>0</v>
      </c>
      <c r="Y156" s="2">
        <v>128.98169999999999</v>
      </c>
      <c r="Z156" s="2">
        <v>46.463859999999997</v>
      </c>
      <c r="AA156" s="2">
        <v>7.6957760000000004</v>
      </c>
      <c r="AB156" s="2">
        <v>45.31832</v>
      </c>
      <c r="AC156" s="2">
        <v>53.696829999999999</v>
      </c>
      <c r="AD156" s="2">
        <v>78.443079999999995</v>
      </c>
      <c r="AE156" s="2">
        <v>190.63499999999999</v>
      </c>
      <c r="AF156" s="2">
        <v>260.94119999999998</v>
      </c>
      <c r="AG156" s="2">
        <v>196.1789</v>
      </c>
      <c r="AH156" s="2">
        <v>361.93579999999997</v>
      </c>
    </row>
    <row r="157" spans="1:34" x14ac:dyDescent="0.25">
      <c r="A157" t="s">
        <v>213</v>
      </c>
      <c r="B157" s="2">
        <v>0</v>
      </c>
      <c r="C157" s="2">
        <v>10635.77</v>
      </c>
      <c r="D157" s="2">
        <v>3240.9270000000001</v>
      </c>
      <c r="E157" s="2">
        <v>1646.271</v>
      </c>
      <c r="F157" s="2">
        <v>4438.22</v>
      </c>
      <c r="G157" s="2">
        <v>4914.0870000000004</v>
      </c>
      <c r="H157" s="2">
        <v>9001.8760000000002</v>
      </c>
      <c r="I157" s="2">
        <v>8604.6550000000007</v>
      </c>
      <c r="J157" s="2">
        <v>8407.732</v>
      </c>
      <c r="K157" s="2">
        <v>3387.877</v>
      </c>
      <c r="L157" s="2">
        <v>10773.31</v>
      </c>
      <c r="M157" s="2">
        <v>0</v>
      </c>
      <c r="N157" s="2">
        <v>686.26890000000003</v>
      </c>
      <c r="O157" s="2">
        <v>172.3013</v>
      </c>
      <c r="P157" s="2">
        <v>51.31259</v>
      </c>
      <c r="Q157" s="2">
        <v>149.30459999999999</v>
      </c>
      <c r="R157" s="2">
        <v>198.5187</v>
      </c>
      <c r="S157" s="2">
        <v>266.18220000000002</v>
      </c>
      <c r="T157" s="2">
        <v>176.6865</v>
      </c>
      <c r="U157" s="2">
        <v>164.08670000000001</v>
      </c>
      <c r="V157" s="2">
        <v>38.295479999999998</v>
      </c>
      <c r="W157" s="2">
        <v>126.7617</v>
      </c>
      <c r="X157" s="2">
        <v>0</v>
      </c>
      <c r="Y157" s="2">
        <v>148.57570000000001</v>
      </c>
      <c r="Z157" s="2">
        <v>52.157089999999997</v>
      </c>
      <c r="AA157" s="2">
        <v>35.418480000000002</v>
      </c>
      <c r="AB157" s="2">
        <v>134.29060000000001</v>
      </c>
      <c r="AC157" s="2">
        <v>215.2663</v>
      </c>
      <c r="AD157" s="2">
        <v>339.73899999999998</v>
      </c>
      <c r="AE157" s="2">
        <v>512.57719999999995</v>
      </c>
      <c r="AF157" s="2">
        <v>539.15110000000004</v>
      </c>
      <c r="AG157" s="2">
        <v>404.45209999999997</v>
      </c>
      <c r="AH157" s="2">
        <v>971.93290000000002</v>
      </c>
    </row>
    <row r="158" spans="1:34" x14ac:dyDescent="0.25">
      <c r="A158" t="s">
        <v>214</v>
      </c>
      <c r="B158" s="2">
        <v>0</v>
      </c>
      <c r="C158" s="2">
        <v>3159.2559999999999</v>
      </c>
      <c r="D158" s="2">
        <v>1008.5940000000001</v>
      </c>
      <c r="E158" s="2">
        <v>796.26499999999999</v>
      </c>
      <c r="F158" s="2">
        <v>1944.6389999999999</v>
      </c>
      <c r="G158" s="2">
        <v>1381.097</v>
      </c>
      <c r="H158" s="2">
        <v>2690.9050000000002</v>
      </c>
      <c r="I158" s="2">
        <v>2817.9490000000001</v>
      </c>
      <c r="J158" s="2">
        <v>2533.3820000000001</v>
      </c>
      <c r="K158" s="2">
        <v>1693.221</v>
      </c>
      <c r="L158" s="2">
        <v>4864.93</v>
      </c>
      <c r="M158" s="2">
        <v>0</v>
      </c>
      <c r="N158" s="2">
        <v>126.96169999999999</v>
      </c>
      <c r="O158" s="2">
        <v>31.609089999999998</v>
      </c>
      <c r="P158" s="2">
        <v>18.104089999999999</v>
      </c>
      <c r="Q158" s="2">
        <v>75.093419999999995</v>
      </c>
      <c r="R158" s="2">
        <v>68.868089999999995</v>
      </c>
      <c r="S158" s="2">
        <v>68.970439999999996</v>
      </c>
      <c r="T158" s="2">
        <v>58.514919999999996</v>
      </c>
      <c r="U158" s="2">
        <v>51.174509999999998</v>
      </c>
      <c r="V158" s="2">
        <v>20.592369999999999</v>
      </c>
      <c r="W158" s="2">
        <v>41.257629999999999</v>
      </c>
      <c r="X158" s="2">
        <v>0</v>
      </c>
      <c r="Y158" s="2">
        <v>47.209009999999999</v>
      </c>
      <c r="Z158" s="2">
        <v>8.369802</v>
      </c>
      <c r="AA158" s="2">
        <v>22.317810000000001</v>
      </c>
      <c r="AB158" s="2">
        <v>68.406229999999994</v>
      </c>
      <c r="AC158" s="2">
        <v>34.021189999999997</v>
      </c>
      <c r="AD158" s="2">
        <v>104.11360000000001</v>
      </c>
      <c r="AE158" s="2">
        <v>134.3409</v>
      </c>
      <c r="AF158" s="2">
        <v>155.1848</v>
      </c>
      <c r="AG158" s="2">
        <v>184.83949999999999</v>
      </c>
      <c r="AH158" s="2">
        <v>413.81209999999999</v>
      </c>
    </row>
    <row r="159" spans="1:34" x14ac:dyDescent="0.25">
      <c r="A159" t="s">
        <v>215</v>
      </c>
      <c r="B159" s="2">
        <v>0</v>
      </c>
      <c r="C159" s="2">
        <v>727.90359999999998</v>
      </c>
      <c r="D159" s="2">
        <v>225.09970000000001</v>
      </c>
      <c r="E159" s="2">
        <v>44.89631</v>
      </c>
      <c r="F159" s="2">
        <v>310.19110000000001</v>
      </c>
      <c r="G159" s="2">
        <v>233.19800000000001</v>
      </c>
      <c r="H159" s="2">
        <v>730.27110000000005</v>
      </c>
      <c r="I159" s="2">
        <v>649.84709999999995</v>
      </c>
      <c r="J159" s="2">
        <v>1012.862</v>
      </c>
      <c r="K159" s="2">
        <v>551.03099999999995</v>
      </c>
      <c r="L159" s="2">
        <v>1907.1780000000001</v>
      </c>
      <c r="M159" s="2">
        <v>0</v>
      </c>
      <c r="N159" s="2">
        <v>55.073149999999998</v>
      </c>
      <c r="O159" s="2">
        <v>14.92356</v>
      </c>
      <c r="P159" s="2">
        <v>0.49445060000000002</v>
      </c>
      <c r="Q159" s="2">
        <v>5.445627</v>
      </c>
      <c r="R159" s="2">
        <v>4.1565659999999998</v>
      </c>
      <c r="S159" s="2">
        <v>14.58751</v>
      </c>
      <c r="T159" s="2">
        <v>16.217649999999999</v>
      </c>
      <c r="U159" s="2">
        <v>22.55086</v>
      </c>
      <c r="V159" s="2">
        <v>10.59407</v>
      </c>
      <c r="W159" s="2">
        <v>17.74409</v>
      </c>
      <c r="X159" s="2">
        <v>0</v>
      </c>
      <c r="Y159" s="2">
        <v>0</v>
      </c>
      <c r="Z159" s="2">
        <v>0</v>
      </c>
      <c r="AA159" s="2">
        <v>2.4143669999999999</v>
      </c>
      <c r="AB159" s="2">
        <v>19.427610000000001</v>
      </c>
      <c r="AC159" s="2">
        <v>6.8508620000000002</v>
      </c>
      <c r="AD159" s="2">
        <v>26.53661</v>
      </c>
      <c r="AE159" s="2">
        <v>28.726849999999999</v>
      </c>
      <c r="AF159" s="2">
        <v>44.27028</v>
      </c>
      <c r="AG159" s="2">
        <v>67.430610000000001</v>
      </c>
      <c r="AH159" s="2">
        <v>155.0779</v>
      </c>
    </row>
    <row r="160" spans="1:34" x14ac:dyDescent="0.25">
      <c r="A160" t="s">
        <v>216</v>
      </c>
      <c r="B160" s="2">
        <v>0</v>
      </c>
      <c r="C160" s="2">
        <v>3302.66</v>
      </c>
      <c r="D160" s="2">
        <v>891.52279999999996</v>
      </c>
      <c r="E160" s="2">
        <v>471.29169999999999</v>
      </c>
      <c r="F160" s="2">
        <v>1310.3309999999999</v>
      </c>
      <c r="G160" s="2">
        <v>1442.115</v>
      </c>
      <c r="H160" s="2">
        <v>3254.4780000000001</v>
      </c>
      <c r="I160" s="2">
        <v>2782.377</v>
      </c>
      <c r="J160" s="2">
        <v>2788.44</v>
      </c>
      <c r="K160" s="2">
        <v>1781.9960000000001</v>
      </c>
      <c r="L160" s="2">
        <v>4702.7640000000001</v>
      </c>
      <c r="M160" s="2">
        <v>0</v>
      </c>
      <c r="N160" s="2">
        <v>86.070899999999995</v>
      </c>
      <c r="O160" s="2">
        <v>20.374289999999998</v>
      </c>
      <c r="P160" s="2">
        <v>15.071020000000001</v>
      </c>
      <c r="Q160" s="2">
        <v>39.208449999999999</v>
      </c>
      <c r="R160" s="2">
        <v>80.033159999999995</v>
      </c>
      <c r="S160" s="2">
        <v>68.800299999999993</v>
      </c>
      <c r="T160" s="2">
        <v>31.992540000000002</v>
      </c>
      <c r="U160" s="2">
        <v>46.487319999999997</v>
      </c>
      <c r="V160" s="2">
        <v>18.440480000000001</v>
      </c>
      <c r="W160" s="2">
        <v>19.609190000000002</v>
      </c>
      <c r="X160" s="2">
        <v>0</v>
      </c>
      <c r="Y160" s="2">
        <v>19.16751</v>
      </c>
      <c r="Z160" s="2">
        <v>50.204770000000003</v>
      </c>
      <c r="AA160" s="2">
        <v>14.95269</v>
      </c>
      <c r="AB160" s="2">
        <v>124.6049</v>
      </c>
      <c r="AC160" s="2">
        <v>222.19110000000001</v>
      </c>
      <c r="AD160" s="2">
        <v>150.20160000000001</v>
      </c>
      <c r="AE160" s="2">
        <v>131.97559999999999</v>
      </c>
      <c r="AF160" s="2">
        <v>166.2047</v>
      </c>
      <c r="AG160" s="2">
        <v>189.8064</v>
      </c>
      <c r="AH160" s="2">
        <v>418.62650000000002</v>
      </c>
    </row>
    <row r="161" spans="1:34" x14ac:dyDescent="0.25">
      <c r="A161" t="s">
        <v>217</v>
      </c>
      <c r="B161" s="2">
        <v>0</v>
      </c>
      <c r="C161" s="2">
        <v>74762.990000000005</v>
      </c>
      <c r="D161" s="2">
        <v>22377.89</v>
      </c>
      <c r="E161" s="2">
        <v>12186.84</v>
      </c>
      <c r="F161" s="2">
        <v>33201.54</v>
      </c>
      <c r="G161" s="2">
        <v>42866.34</v>
      </c>
      <c r="H161" s="2">
        <v>90173.95</v>
      </c>
      <c r="I161" s="2">
        <v>83104.3</v>
      </c>
      <c r="J161" s="2">
        <v>68831.44</v>
      </c>
      <c r="K161" s="2">
        <v>32718.74</v>
      </c>
      <c r="L161" s="2">
        <v>73046.38</v>
      </c>
      <c r="M161" s="2">
        <v>0</v>
      </c>
      <c r="N161" s="2">
        <v>2106.6129999999998</v>
      </c>
      <c r="O161" s="2">
        <v>334.23899999999998</v>
      </c>
      <c r="P161" s="2">
        <v>489.21289999999999</v>
      </c>
      <c r="Q161" s="2">
        <v>1069.9179999999999</v>
      </c>
      <c r="R161" s="2">
        <v>1188.7909999999999</v>
      </c>
      <c r="S161" s="2">
        <v>1707.885</v>
      </c>
      <c r="T161" s="2">
        <v>980.23050000000001</v>
      </c>
      <c r="U161" s="2">
        <v>837.93979999999999</v>
      </c>
      <c r="V161" s="2">
        <v>296.6001</v>
      </c>
      <c r="W161" s="2">
        <v>657.90359999999998</v>
      </c>
      <c r="X161" s="2">
        <v>0</v>
      </c>
      <c r="Y161" s="2">
        <v>854.60860000000002</v>
      </c>
      <c r="Z161" s="2">
        <v>851.66020000000003</v>
      </c>
      <c r="AA161" s="2">
        <v>257.27460000000002</v>
      </c>
      <c r="AB161" s="2">
        <v>615.69979999999998</v>
      </c>
      <c r="AC161" s="2">
        <v>897.08109999999999</v>
      </c>
      <c r="AD161" s="2">
        <v>1983.8620000000001</v>
      </c>
      <c r="AE161" s="2">
        <v>1687.635</v>
      </c>
      <c r="AF161" s="2">
        <v>2244.4659999999999</v>
      </c>
      <c r="AG161" s="2">
        <v>869.25819999999999</v>
      </c>
      <c r="AH161" s="2">
        <v>5691.7110000000002</v>
      </c>
    </row>
    <row r="162" spans="1:34" x14ac:dyDescent="0.25">
      <c r="A162" t="s">
        <v>218</v>
      </c>
      <c r="B162" s="2">
        <v>0</v>
      </c>
      <c r="C162" s="2">
        <v>107.7946</v>
      </c>
      <c r="D162" s="2">
        <v>47.205440000000003</v>
      </c>
      <c r="E162" s="2">
        <v>7.981884</v>
      </c>
      <c r="F162" s="2">
        <v>56.93235</v>
      </c>
      <c r="G162" s="2">
        <v>130.98840000000001</v>
      </c>
      <c r="H162" s="2">
        <v>106.5196</v>
      </c>
      <c r="I162" s="2">
        <v>123.13509999999999</v>
      </c>
      <c r="J162" s="2">
        <v>118.3646</v>
      </c>
      <c r="K162" s="2">
        <v>120.7195</v>
      </c>
      <c r="L162" s="2">
        <v>395.80110000000002</v>
      </c>
      <c r="M162" s="2">
        <v>0</v>
      </c>
      <c r="N162" s="2">
        <v>7.2054349999999996</v>
      </c>
      <c r="O162" s="2">
        <v>1.794565</v>
      </c>
      <c r="P162" s="2">
        <v>0</v>
      </c>
      <c r="Q162" s="2">
        <v>0</v>
      </c>
      <c r="R162" s="2">
        <v>0</v>
      </c>
      <c r="S162" s="2">
        <v>0.48931730000000001</v>
      </c>
      <c r="T162" s="2">
        <v>2.2549429999999999</v>
      </c>
      <c r="U162" s="2">
        <v>2.8656459999999999</v>
      </c>
      <c r="V162" s="2">
        <v>4.9968529999999998</v>
      </c>
      <c r="W162" s="2">
        <v>12.040050000000001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2.5170330000000001</v>
      </c>
      <c r="AE162" s="2">
        <v>7.3678129999999999</v>
      </c>
      <c r="AF162" s="2">
        <v>6.1389760000000004</v>
      </c>
      <c r="AG162" s="2">
        <v>29.727979999999999</v>
      </c>
      <c r="AH162" s="2">
        <v>71.158869999999993</v>
      </c>
    </row>
    <row r="163" spans="1:34" x14ac:dyDescent="0.25">
      <c r="A163" t="s">
        <v>219</v>
      </c>
      <c r="B163" s="2">
        <v>0</v>
      </c>
      <c r="C163" s="2">
        <v>12952.28</v>
      </c>
      <c r="D163" s="2">
        <v>4042.3820000000001</v>
      </c>
      <c r="E163" s="2">
        <v>3272.8960000000002</v>
      </c>
      <c r="F163" s="2">
        <v>6651.0789999999997</v>
      </c>
      <c r="G163" s="2">
        <v>5841.99</v>
      </c>
      <c r="H163" s="2">
        <v>12648.73</v>
      </c>
      <c r="I163" s="2">
        <v>12253.15</v>
      </c>
      <c r="J163" s="2">
        <v>11939.05</v>
      </c>
      <c r="K163" s="2">
        <v>5921.9009999999998</v>
      </c>
      <c r="L163" s="2">
        <v>16707.61</v>
      </c>
      <c r="M163" s="2">
        <v>0</v>
      </c>
      <c r="N163" s="2">
        <v>346.57679999999999</v>
      </c>
      <c r="O163" s="2">
        <v>96.358379999999997</v>
      </c>
      <c r="P163" s="2">
        <v>85.968789999999998</v>
      </c>
      <c r="Q163" s="2">
        <v>260.14830000000001</v>
      </c>
      <c r="R163" s="2">
        <v>187.26580000000001</v>
      </c>
      <c r="S163" s="2">
        <v>439.03030000000001</v>
      </c>
      <c r="T163" s="2">
        <v>212.38</v>
      </c>
      <c r="U163" s="2">
        <v>271.8141</v>
      </c>
      <c r="V163" s="2">
        <v>239.40010000000001</v>
      </c>
      <c r="W163" s="2">
        <v>163.41399999999999</v>
      </c>
      <c r="X163" s="2">
        <v>0</v>
      </c>
      <c r="Y163" s="2">
        <v>174.87540000000001</v>
      </c>
      <c r="Z163" s="2">
        <v>160.53190000000001</v>
      </c>
      <c r="AA163" s="2">
        <v>20.677510000000002</v>
      </c>
      <c r="AB163" s="2">
        <v>168.90549999999999</v>
      </c>
      <c r="AC163" s="2">
        <v>235.8443</v>
      </c>
      <c r="AD163" s="2">
        <v>523.79269999999997</v>
      </c>
      <c r="AE163" s="2">
        <v>410.46230000000003</v>
      </c>
      <c r="AF163" s="2">
        <v>653.48350000000005</v>
      </c>
      <c r="AG163" s="2">
        <v>547.02729999999997</v>
      </c>
      <c r="AH163" s="2">
        <v>1297.98</v>
      </c>
    </row>
    <row r="164" spans="1:34" x14ac:dyDescent="0.25">
      <c r="A164" t="s">
        <v>220</v>
      </c>
      <c r="B164" s="2">
        <v>0</v>
      </c>
      <c r="C164" s="2">
        <v>65031.360000000001</v>
      </c>
      <c r="D164" s="2">
        <v>20040.55</v>
      </c>
      <c r="E164" s="2">
        <v>10113.209999999999</v>
      </c>
      <c r="F164" s="2">
        <v>26982.29</v>
      </c>
      <c r="G164" s="2">
        <v>31067.439999999999</v>
      </c>
      <c r="H164" s="2">
        <v>63666.31</v>
      </c>
      <c r="I164" s="2">
        <v>62687.05</v>
      </c>
      <c r="J164" s="2">
        <v>60188.79</v>
      </c>
      <c r="K164" s="2">
        <v>29219.23</v>
      </c>
      <c r="L164" s="2">
        <v>69430.66</v>
      </c>
      <c r="M164" s="2">
        <v>0</v>
      </c>
      <c r="N164" s="2">
        <v>1839.742</v>
      </c>
      <c r="O164" s="2">
        <v>477.82</v>
      </c>
      <c r="P164" s="2">
        <v>320.69009999999997</v>
      </c>
      <c r="Q164" s="2">
        <v>506.45639999999997</v>
      </c>
      <c r="R164" s="2">
        <v>561.00509999999997</v>
      </c>
      <c r="S164" s="2">
        <v>1002.874</v>
      </c>
      <c r="T164" s="2">
        <v>1318.7840000000001</v>
      </c>
      <c r="U164" s="2">
        <v>975.8569</v>
      </c>
      <c r="V164" s="2">
        <v>361.8168</v>
      </c>
      <c r="W164" s="2">
        <v>575.35469999999998</v>
      </c>
      <c r="X164" s="2">
        <v>0</v>
      </c>
      <c r="Y164" s="2">
        <v>717.08849999999995</v>
      </c>
      <c r="Z164" s="2">
        <v>593.44399999999996</v>
      </c>
      <c r="AA164" s="2">
        <v>559.62519999999995</v>
      </c>
      <c r="AB164" s="2">
        <v>1133.181</v>
      </c>
      <c r="AC164" s="2">
        <v>1093.9110000000001</v>
      </c>
      <c r="AD164" s="2">
        <v>1725.825</v>
      </c>
      <c r="AE164" s="2">
        <v>1775.414</v>
      </c>
      <c r="AF164" s="2">
        <v>2783.4969999999998</v>
      </c>
      <c r="AG164" s="2">
        <v>1341.752</v>
      </c>
      <c r="AH164" s="2">
        <v>6452.9930000000004</v>
      </c>
    </row>
    <row r="166" spans="1:34" x14ac:dyDescent="0.25">
      <c r="A166" s="1" t="s">
        <v>54</v>
      </c>
      <c r="B166" t="str">
        <f>_xlfn.CONCAT($A166,"=0")</f>
        <v>ddrsoicv2=0</v>
      </c>
      <c r="C166" t="str">
        <f t="shared" ref="C166:M166" si="12">_xlfn.CONCAT($A166,"=0")</f>
        <v>ddrsoicv2=0</v>
      </c>
      <c r="D166" t="str">
        <f t="shared" si="12"/>
        <v>ddrsoicv2=0</v>
      </c>
      <c r="E166" t="str">
        <f t="shared" si="12"/>
        <v>ddrsoicv2=0</v>
      </c>
      <c r="F166" t="str">
        <f t="shared" si="12"/>
        <v>ddrsoicv2=0</v>
      </c>
      <c r="G166" t="str">
        <f t="shared" si="12"/>
        <v>ddrsoicv2=0</v>
      </c>
      <c r="H166" t="str">
        <f t="shared" si="12"/>
        <v>ddrsoicv2=0</v>
      </c>
      <c r="I166" t="str">
        <f t="shared" si="12"/>
        <v>ddrsoicv2=0</v>
      </c>
      <c r="J166" t="str">
        <f t="shared" si="12"/>
        <v>ddrsoicv2=0</v>
      </c>
      <c r="K166" t="str">
        <f t="shared" si="12"/>
        <v>ddrsoicv2=0</v>
      </c>
      <c r="L166" t="str">
        <f t="shared" si="12"/>
        <v>ddrsoicv2=0</v>
      </c>
      <c r="M166" t="str">
        <f>_xlfn.CONCAT($A166,"=1")</f>
        <v>ddrsoicv2=1</v>
      </c>
      <c r="N166" t="str">
        <f t="shared" ref="N166:W166" si="13">_xlfn.CONCAT($A166,"=1")</f>
        <v>ddrsoicv2=1</v>
      </c>
      <c r="O166" t="str">
        <f t="shared" si="13"/>
        <v>ddrsoicv2=1</v>
      </c>
      <c r="P166" t="str">
        <f t="shared" si="13"/>
        <v>ddrsoicv2=1</v>
      </c>
      <c r="Q166" t="str">
        <f t="shared" si="13"/>
        <v>ddrsoicv2=1</v>
      </c>
      <c r="R166" t="str">
        <f t="shared" si="13"/>
        <v>ddrsoicv2=1</v>
      </c>
      <c r="S166" t="str">
        <f t="shared" si="13"/>
        <v>ddrsoicv2=1</v>
      </c>
      <c r="T166" t="str">
        <f t="shared" si="13"/>
        <v>ddrsoicv2=1</v>
      </c>
      <c r="U166" t="str">
        <f t="shared" si="13"/>
        <v>ddrsoicv2=1</v>
      </c>
      <c r="V166" t="str">
        <f t="shared" si="13"/>
        <v>ddrsoicv2=1</v>
      </c>
      <c r="W166" t="str">
        <f t="shared" si="13"/>
        <v>ddrsoicv2=1</v>
      </c>
      <c r="X166" t="str">
        <f>_xlfn.CONCAT($A166,"=2")</f>
        <v>ddrsoicv2=2</v>
      </c>
      <c r="Y166" t="str">
        <f t="shared" ref="Y166:AH166" si="14">_xlfn.CONCAT($A166,"=2")</f>
        <v>ddrsoicv2=2</v>
      </c>
      <c r="Z166" t="str">
        <f t="shared" si="14"/>
        <v>ddrsoicv2=2</v>
      </c>
      <c r="AA166" t="str">
        <f t="shared" si="14"/>
        <v>ddrsoicv2=2</v>
      </c>
      <c r="AB166" t="str">
        <f t="shared" si="14"/>
        <v>ddrsoicv2=2</v>
      </c>
      <c r="AC166" t="str">
        <f t="shared" si="14"/>
        <v>ddrsoicv2=2</v>
      </c>
      <c r="AD166" t="str">
        <f t="shared" si="14"/>
        <v>ddrsoicv2=2</v>
      </c>
      <c r="AE166" t="str">
        <f t="shared" si="14"/>
        <v>ddrsoicv2=2</v>
      </c>
      <c r="AF166" t="str">
        <f t="shared" si="14"/>
        <v>ddrsoicv2=2</v>
      </c>
      <c r="AG166" t="str">
        <f t="shared" si="14"/>
        <v>ddrsoicv2=2</v>
      </c>
      <c r="AH166" t="str">
        <f t="shared" si="14"/>
        <v>ddrsoicv2=2</v>
      </c>
    </row>
    <row r="167" spans="1:34" x14ac:dyDescent="0.25">
      <c r="A167" t="s">
        <v>4</v>
      </c>
      <c r="B167" t="s">
        <v>173</v>
      </c>
      <c r="C167" t="s">
        <v>174</v>
      </c>
      <c r="D167" t="s">
        <v>175</v>
      </c>
      <c r="E167" t="s">
        <v>176</v>
      </c>
      <c r="F167" t="s">
        <v>177</v>
      </c>
      <c r="G167" t="s">
        <v>178</v>
      </c>
      <c r="H167" t="s">
        <v>179</v>
      </c>
      <c r="I167" t="s">
        <v>180</v>
      </c>
      <c r="J167" t="s">
        <v>181</v>
      </c>
      <c r="K167" t="s">
        <v>182</v>
      </c>
      <c r="L167" t="s">
        <v>183</v>
      </c>
      <c r="M167" t="s">
        <v>173</v>
      </c>
      <c r="N167" t="s">
        <v>174</v>
      </c>
      <c r="O167" t="s">
        <v>175</v>
      </c>
      <c r="P167" t="s">
        <v>176</v>
      </c>
      <c r="Q167" t="s">
        <v>177</v>
      </c>
      <c r="R167" t="s">
        <v>178</v>
      </c>
      <c r="S167" t="s">
        <v>179</v>
      </c>
      <c r="T167" t="s">
        <v>180</v>
      </c>
      <c r="U167" t="s">
        <v>181</v>
      </c>
      <c r="V167" t="s">
        <v>182</v>
      </c>
      <c r="W167" t="s">
        <v>183</v>
      </c>
      <c r="X167" t="s">
        <v>173</v>
      </c>
      <c r="Y167" t="s">
        <v>174</v>
      </c>
      <c r="Z167" t="s">
        <v>175</v>
      </c>
      <c r="AA167" t="s">
        <v>176</v>
      </c>
      <c r="AB167" t="s">
        <v>177</v>
      </c>
      <c r="AC167" t="s">
        <v>178</v>
      </c>
      <c r="AD167" t="s">
        <v>179</v>
      </c>
      <c r="AE167" t="s">
        <v>180</v>
      </c>
      <c r="AF167" t="s">
        <v>181</v>
      </c>
      <c r="AG167" t="s">
        <v>182</v>
      </c>
      <c r="AH167" t="s">
        <v>183</v>
      </c>
    </row>
    <row r="168" spans="1:34" x14ac:dyDescent="0.25">
      <c r="A168" t="s">
        <v>184</v>
      </c>
      <c r="B168" s="2">
        <v>0</v>
      </c>
      <c r="C168" s="2">
        <v>1942.8340000000001</v>
      </c>
      <c r="D168" s="2">
        <v>558.28380000000004</v>
      </c>
      <c r="E168" s="2">
        <v>147.71729999999999</v>
      </c>
      <c r="F168" s="2">
        <v>707.19590000000005</v>
      </c>
      <c r="G168" s="2">
        <v>775.03219999999999</v>
      </c>
      <c r="H168" s="2">
        <v>1598.58</v>
      </c>
      <c r="I168" s="2">
        <v>1735.895</v>
      </c>
      <c r="J168" s="2">
        <v>1931.673</v>
      </c>
      <c r="K168" s="2">
        <v>1208.5429999999999</v>
      </c>
      <c r="L168" s="2">
        <v>3993.692</v>
      </c>
      <c r="M168" s="2">
        <v>0</v>
      </c>
      <c r="N168" s="2">
        <v>0.90330999999999995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5.3678179999999998</v>
      </c>
      <c r="U168" s="2">
        <v>0</v>
      </c>
      <c r="V168" s="2">
        <v>9.3342999999999995E-2</v>
      </c>
      <c r="W168" s="2">
        <v>0.4759719</v>
      </c>
      <c r="X168" s="2">
        <v>0</v>
      </c>
      <c r="Y168" s="2">
        <v>2.9785520000000001</v>
      </c>
      <c r="Z168" s="2">
        <v>0</v>
      </c>
      <c r="AA168" s="2">
        <v>0.66326450000000003</v>
      </c>
      <c r="AB168" s="2">
        <v>4.106738</v>
      </c>
      <c r="AC168" s="2">
        <v>21.910360000000001</v>
      </c>
      <c r="AD168" s="2">
        <v>38.43018</v>
      </c>
      <c r="AE168" s="2">
        <v>57.048609999999996</v>
      </c>
      <c r="AF168" s="2">
        <v>61.592930000000003</v>
      </c>
      <c r="AG168" s="2">
        <v>62.150289999999998</v>
      </c>
      <c r="AH168" s="2">
        <v>353.83170000000001</v>
      </c>
    </row>
    <row r="169" spans="1:34" x14ac:dyDescent="0.25">
      <c r="A169" t="s">
        <v>185</v>
      </c>
      <c r="B169" s="2">
        <v>0</v>
      </c>
      <c r="C169" s="2">
        <v>8600.1270000000004</v>
      </c>
      <c r="D169" s="2">
        <v>2943.1109999999999</v>
      </c>
      <c r="E169" s="2">
        <v>6295.8450000000003</v>
      </c>
      <c r="F169" s="2">
        <v>14949.95</v>
      </c>
      <c r="G169" s="2">
        <v>6910.07</v>
      </c>
      <c r="H169" s="2">
        <v>10366.98</v>
      </c>
      <c r="I169" s="2">
        <v>9363.76</v>
      </c>
      <c r="J169" s="2">
        <v>9786.7950000000001</v>
      </c>
      <c r="K169" s="2">
        <v>5301.6239999999998</v>
      </c>
      <c r="L169" s="2">
        <v>14360.76</v>
      </c>
      <c r="M169" s="2">
        <v>0</v>
      </c>
      <c r="N169" s="2">
        <v>9.6946790000000007</v>
      </c>
      <c r="O169" s="2">
        <v>0</v>
      </c>
      <c r="P169" s="2">
        <v>0</v>
      </c>
      <c r="Q169" s="2">
        <v>0</v>
      </c>
      <c r="R169" s="2">
        <v>6.1086320000000001</v>
      </c>
      <c r="S169" s="2">
        <v>0</v>
      </c>
      <c r="T169" s="2">
        <v>0</v>
      </c>
      <c r="U169" s="2">
        <v>17.98235</v>
      </c>
      <c r="V169" s="2">
        <v>31.971430000000002</v>
      </c>
      <c r="W169" s="2">
        <v>0</v>
      </c>
      <c r="X169" s="2">
        <v>0</v>
      </c>
      <c r="Y169" s="2">
        <v>81.203950000000006</v>
      </c>
      <c r="Z169" s="2">
        <v>5.8641110000000003</v>
      </c>
      <c r="AA169" s="2">
        <v>41.150329999999997</v>
      </c>
      <c r="AB169" s="2">
        <v>131.67699999999999</v>
      </c>
      <c r="AC169" s="2">
        <v>29.479340000000001</v>
      </c>
      <c r="AD169" s="2">
        <v>138.0196</v>
      </c>
      <c r="AE169" s="2">
        <v>78.975960000000001</v>
      </c>
      <c r="AF169" s="2">
        <v>157.149</v>
      </c>
      <c r="AG169" s="2">
        <v>163.46440000000001</v>
      </c>
      <c r="AH169" s="2">
        <v>947.24440000000004</v>
      </c>
    </row>
    <row r="170" spans="1:34" x14ac:dyDescent="0.25">
      <c r="A170" t="s">
        <v>186</v>
      </c>
      <c r="B170" s="2">
        <v>0</v>
      </c>
      <c r="C170" s="2">
        <v>51499.360000000001</v>
      </c>
      <c r="D170" s="2">
        <v>16470.810000000001</v>
      </c>
      <c r="E170" s="2">
        <v>8456.6810000000005</v>
      </c>
      <c r="F170" s="2">
        <v>21999.42</v>
      </c>
      <c r="G170" s="2">
        <v>24502.52</v>
      </c>
      <c r="H170" s="2">
        <v>54034.13</v>
      </c>
      <c r="I170" s="2">
        <v>55662.7</v>
      </c>
      <c r="J170" s="2">
        <v>54446.7</v>
      </c>
      <c r="K170" s="2">
        <v>28789.200000000001</v>
      </c>
      <c r="L170" s="2">
        <v>70025.34</v>
      </c>
      <c r="M170" s="2">
        <v>0</v>
      </c>
      <c r="N170" s="2">
        <v>10.07192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66.402929999999998</v>
      </c>
      <c r="U170" s="2">
        <v>130.08840000000001</v>
      </c>
      <c r="V170" s="2">
        <v>28.566330000000001</v>
      </c>
      <c r="W170" s="2">
        <v>51.048470000000002</v>
      </c>
      <c r="X170" s="2">
        <v>0</v>
      </c>
      <c r="Y170" s="2">
        <v>363.49970000000002</v>
      </c>
      <c r="Z170" s="2">
        <v>41.259749999999997</v>
      </c>
      <c r="AA170" s="2">
        <v>262.22739999999999</v>
      </c>
      <c r="AB170" s="2">
        <v>172.1439</v>
      </c>
      <c r="AC170" s="2">
        <v>177.3903</v>
      </c>
      <c r="AD170" s="2">
        <v>237.32769999999999</v>
      </c>
      <c r="AE170" s="2">
        <v>646.55820000000006</v>
      </c>
      <c r="AF170" s="2">
        <v>1279.0930000000001</v>
      </c>
      <c r="AG170" s="2">
        <v>876.86689999999999</v>
      </c>
      <c r="AH170" s="2">
        <v>4918.6130000000003</v>
      </c>
    </row>
    <row r="171" spans="1:34" x14ac:dyDescent="0.25">
      <c r="A171" t="s">
        <v>187</v>
      </c>
      <c r="B171" s="2">
        <v>0</v>
      </c>
      <c r="C171" s="2">
        <v>4239.3360000000002</v>
      </c>
      <c r="D171" s="2">
        <v>1359.12</v>
      </c>
      <c r="E171" s="2">
        <v>832.74540000000002</v>
      </c>
      <c r="F171" s="2">
        <v>2204.5659999999998</v>
      </c>
      <c r="G171" s="2">
        <v>2022.4059999999999</v>
      </c>
      <c r="H171" s="2">
        <v>5265.9870000000001</v>
      </c>
      <c r="I171" s="2">
        <v>4259.8810000000003</v>
      </c>
      <c r="J171" s="2">
        <v>4928.2</v>
      </c>
      <c r="K171" s="2">
        <v>3145.5349999999999</v>
      </c>
      <c r="L171" s="2">
        <v>8326.4680000000008</v>
      </c>
      <c r="M171" s="2">
        <v>0</v>
      </c>
      <c r="N171" s="2">
        <v>10.51811</v>
      </c>
      <c r="O171" s="2">
        <v>0</v>
      </c>
      <c r="P171" s="2">
        <v>0</v>
      </c>
      <c r="Q171" s="2">
        <v>0</v>
      </c>
      <c r="R171" s="2">
        <v>0</v>
      </c>
      <c r="S171" s="2">
        <v>1.5071349999999999</v>
      </c>
      <c r="T171" s="2">
        <v>4.634404</v>
      </c>
      <c r="U171" s="2">
        <v>4.9974100000000004</v>
      </c>
      <c r="V171" s="2">
        <v>1.0963480000000001</v>
      </c>
      <c r="W171" s="2">
        <v>12.90258</v>
      </c>
      <c r="X171" s="2">
        <v>0</v>
      </c>
      <c r="Y171" s="2">
        <v>28.93385</v>
      </c>
      <c r="Z171" s="2">
        <v>17.09196</v>
      </c>
      <c r="AA171" s="2">
        <v>0.42360720000000002</v>
      </c>
      <c r="AB171" s="2">
        <v>23.480820000000001</v>
      </c>
      <c r="AC171" s="2">
        <v>38.741770000000002</v>
      </c>
      <c r="AD171" s="2">
        <v>82.748480000000001</v>
      </c>
      <c r="AE171" s="2">
        <v>144.95840000000001</v>
      </c>
      <c r="AF171" s="2">
        <v>260.5598</v>
      </c>
      <c r="AG171" s="2">
        <v>198.53190000000001</v>
      </c>
      <c r="AH171" s="2">
        <v>771.62919999999997</v>
      </c>
    </row>
    <row r="172" spans="1:34" x14ac:dyDescent="0.25">
      <c r="A172" t="s">
        <v>188</v>
      </c>
      <c r="B172" s="2">
        <v>0</v>
      </c>
      <c r="C172" s="2">
        <v>6042.6130000000003</v>
      </c>
      <c r="D172" s="2">
        <v>2032.0450000000001</v>
      </c>
      <c r="E172" s="2">
        <v>1102.212</v>
      </c>
      <c r="F172" s="2">
        <v>2411.2849999999999</v>
      </c>
      <c r="G172" s="2">
        <v>2896.97</v>
      </c>
      <c r="H172" s="2">
        <v>6294.2049999999999</v>
      </c>
      <c r="I172" s="2">
        <v>6585.7849999999999</v>
      </c>
      <c r="J172" s="2">
        <v>7289.5460000000003</v>
      </c>
      <c r="K172" s="2">
        <v>4010.509</v>
      </c>
      <c r="L172" s="2">
        <v>8957.5110000000004</v>
      </c>
      <c r="M172" s="2">
        <v>0</v>
      </c>
      <c r="N172" s="2">
        <v>19.407360000000001</v>
      </c>
      <c r="O172" s="2">
        <v>0</v>
      </c>
      <c r="P172" s="2">
        <v>0</v>
      </c>
      <c r="Q172" s="2">
        <v>0</v>
      </c>
      <c r="R172" s="2">
        <v>0</v>
      </c>
      <c r="S172" s="2">
        <v>3.5878269999999999</v>
      </c>
      <c r="T172" s="2">
        <v>3.2115710000000002</v>
      </c>
      <c r="U172" s="2">
        <v>9.4972930000000009</v>
      </c>
      <c r="V172" s="2">
        <v>0.65730849999999996</v>
      </c>
      <c r="W172" s="2">
        <v>11.182259999999999</v>
      </c>
      <c r="X172" s="2">
        <v>0</v>
      </c>
      <c r="Y172" s="2">
        <v>65.513689999999997</v>
      </c>
      <c r="Z172" s="2">
        <v>6.4205430000000003</v>
      </c>
      <c r="AA172" s="2">
        <v>1.0019960000000001</v>
      </c>
      <c r="AB172" s="2">
        <v>95.526610000000005</v>
      </c>
      <c r="AC172" s="2">
        <v>84.302970000000002</v>
      </c>
      <c r="AD172" s="2">
        <v>97.438360000000003</v>
      </c>
      <c r="AE172" s="2">
        <v>78.908969999999997</v>
      </c>
      <c r="AF172" s="2">
        <v>222.614</v>
      </c>
      <c r="AG172" s="2">
        <v>132.7422</v>
      </c>
      <c r="AH172" s="2">
        <v>849.3066</v>
      </c>
    </row>
    <row r="173" spans="1:34" x14ac:dyDescent="0.25">
      <c r="A173" t="s">
        <v>189</v>
      </c>
      <c r="B173" s="2">
        <v>0</v>
      </c>
      <c r="C173" s="2">
        <v>6667.9520000000002</v>
      </c>
      <c r="D173" s="2">
        <v>2016.5740000000001</v>
      </c>
      <c r="E173" s="2">
        <v>1332.2850000000001</v>
      </c>
      <c r="F173" s="2">
        <v>2952.8910000000001</v>
      </c>
      <c r="G173" s="2">
        <v>3149.8339999999998</v>
      </c>
      <c r="H173" s="2">
        <v>7073.5529999999999</v>
      </c>
      <c r="I173" s="2">
        <v>6575.5820000000003</v>
      </c>
      <c r="J173" s="2">
        <v>8561.82</v>
      </c>
      <c r="K173" s="2">
        <v>4740.0929999999998</v>
      </c>
      <c r="L173" s="2">
        <v>15035.86</v>
      </c>
      <c r="M173" s="2">
        <v>0</v>
      </c>
      <c r="N173" s="2">
        <v>0</v>
      </c>
      <c r="O173" s="2">
        <v>0</v>
      </c>
      <c r="P173" s="2">
        <v>0</v>
      </c>
      <c r="Q173" s="2">
        <v>10.58</v>
      </c>
      <c r="R173" s="2">
        <v>0</v>
      </c>
      <c r="S173" s="2">
        <v>0</v>
      </c>
      <c r="T173" s="2">
        <v>0</v>
      </c>
      <c r="U173" s="2">
        <v>18.759399999999999</v>
      </c>
      <c r="V173" s="2">
        <v>0</v>
      </c>
      <c r="W173" s="2">
        <v>4.8672969999999998</v>
      </c>
      <c r="X173" s="2">
        <v>0</v>
      </c>
      <c r="Y173" s="2">
        <v>133.4743</v>
      </c>
      <c r="Z173" s="2">
        <v>0</v>
      </c>
      <c r="AA173" s="2">
        <v>5.273701</v>
      </c>
      <c r="AB173" s="2">
        <v>0</v>
      </c>
      <c r="AC173" s="2">
        <v>60.262160000000002</v>
      </c>
      <c r="AD173" s="2">
        <v>78.68526</v>
      </c>
      <c r="AE173" s="2">
        <v>141.66210000000001</v>
      </c>
      <c r="AF173" s="2">
        <v>369.81709999999998</v>
      </c>
      <c r="AG173" s="2">
        <v>351.9024</v>
      </c>
      <c r="AH173" s="2">
        <v>1520.2729999999999</v>
      </c>
    </row>
    <row r="174" spans="1:34" x14ac:dyDescent="0.25">
      <c r="A174" t="s">
        <v>190</v>
      </c>
      <c r="B174" s="2">
        <v>0</v>
      </c>
      <c r="C174" s="2">
        <v>2867.94</v>
      </c>
      <c r="D174" s="2">
        <v>843.61289999999997</v>
      </c>
      <c r="E174" s="2">
        <v>294.31029999999998</v>
      </c>
      <c r="F174" s="2">
        <v>926.44740000000002</v>
      </c>
      <c r="G174" s="2">
        <v>1144.8510000000001</v>
      </c>
      <c r="H174" s="2">
        <v>2684.799</v>
      </c>
      <c r="I174" s="2">
        <v>2822.8220000000001</v>
      </c>
      <c r="J174" s="2">
        <v>3003.011</v>
      </c>
      <c r="K174" s="2">
        <v>2115.4850000000001</v>
      </c>
      <c r="L174" s="2">
        <v>5571.2309999999998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3.901481</v>
      </c>
      <c r="T174" s="2">
        <v>0</v>
      </c>
      <c r="U174" s="2">
        <v>1.3487119999999999</v>
      </c>
      <c r="V174" s="2">
        <v>0</v>
      </c>
      <c r="W174" s="2">
        <v>1.2585599999999999</v>
      </c>
      <c r="X174" s="2">
        <v>0</v>
      </c>
      <c r="Y174" s="2">
        <v>18.142469999999999</v>
      </c>
      <c r="Z174" s="2">
        <v>57.304349999999999</v>
      </c>
      <c r="AA174" s="2">
        <v>1.7452749999999999</v>
      </c>
      <c r="AB174" s="2">
        <v>26.84402</v>
      </c>
      <c r="AC174" s="2">
        <v>9.9325580000000002</v>
      </c>
      <c r="AD174" s="2">
        <v>29.967169999999999</v>
      </c>
      <c r="AE174" s="2">
        <v>54.77196</v>
      </c>
      <c r="AF174" s="2">
        <v>94.575969999999998</v>
      </c>
      <c r="AG174" s="2">
        <v>91.18732</v>
      </c>
      <c r="AH174" s="2">
        <v>382.5102</v>
      </c>
    </row>
    <row r="175" spans="1:34" x14ac:dyDescent="0.25">
      <c r="A175" t="s">
        <v>191</v>
      </c>
      <c r="B175" s="2">
        <v>0</v>
      </c>
      <c r="C175" s="2">
        <v>1921.058</v>
      </c>
      <c r="D175" s="2">
        <v>549.89390000000003</v>
      </c>
      <c r="E175" s="2">
        <v>198.62719999999999</v>
      </c>
      <c r="F175" s="2">
        <v>734.62840000000006</v>
      </c>
      <c r="G175" s="2">
        <v>1060.6210000000001</v>
      </c>
      <c r="H175" s="2">
        <v>1970.1410000000001</v>
      </c>
      <c r="I175" s="2">
        <v>2106.0830000000001</v>
      </c>
      <c r="J175" s="2">
        <v>3017.6039999999998</v>
      </c>
      <c r="K175" s="2">
        <v>2392.0569999999998</v>
      </c>
      <c r="L175" s="2">
        <v>7336.8450000000003</v>
      </c>
      <c r="M175" s="2">
        <v>0</v>
      </c>
      <c r="N175" s="2">
        <v>0</v>
      </c>
      <c r="O175" s="2">
        <v>0</v>
      </c>
      <c r="P175" s="2">
        <v>0</v>
      </c>
      <c r="Q175" s="2">
        <v>8.4279919999999997</v>
      </c>
      <c r="R175" s="2">
        <v>0</v>
      </c>
      <c r="S175" s="2">
        <v>0</v>
      </c>
      <c r="T175" s="2">
        <v>0</v>
      </c>
      <c r="U175" s="2">
        <v>9.2332339999999995</v>
      </c>
      <c r="V175" s="2">
        <v>0</v>
      </c>
      <c r="W175" s="2">
        <v>2.3106930000000001</v>
      </c>
      <c r="X175" s="2">
        <v>0</v>
      </c>
      <c r="Y175" s="2">
        <v>28.047730000000001</v>
      </c>
      <c r="Z175" s="2">
        <v>0</v>
      </c>
      <c r="AA175" s="2">
        <v>0.91552730000000004</v>
      </c>
      <c r="AB175" s="2">
        <v>0</v>
      </c>
      <c r="AC175" s="2">
        <v>65.427989999999994</v>
      </c>
      <c r="AD175" s="2">
        <v>18.228670000000001</v>
      </c>
      <c r="AE175" s="2">
        <v>26.17792</v>
      </c>
      <c r="AF175" s="2">
        <v>139.55160000000001</v>
      </c>
      <c r="AG175" s="2">
        <v>178.2757</v>
      </c>
      <c r="AH175" s="2">
        <v>503.84480000000002</v>
      </c>
    </row>
    <row r="176" spans="1:34" x14ac:dyDescent="0.25">
      <c r="A176" t="s">
        <v>192</v>
      </c>
      <c r="B176" s="2">
        <v>0</v>
      </c>
      <c r="C176" s="2">
        <v>21887.79</v>
      </c>
      <c r="D176" s="2">
        <v>6980.1279999999997</v>
      </c>
      <c r="E176" s="2">
        <v>3703.5239999999999</v>
      </c>
      <c r="F176" s="2">
        <v>9047.6669999999995</v>
      </c>
      <c r="G176" s="2">
        <v>12236.71</v>
      </c>
      <c r="H176" s="2">
        <v>25924.18</v>
      </c>
      <c r="I176" s="2">
        <v>25739.46</v>
      </c>
      <c r="J176" s="2">
        <v>24187.1</v>
      </c>
      <c r="K176" s="2">
        <v>14105.18</v>
      </c>
      <c r="L176" s="2">
        <v>36450.18</v>
      </c>
      <c r="M176" s="2">
        <v>0</v>
      </c>
      <c r="N176" s="2">
        <v>68.315899999999999</v>
      </c>
      <c r="O176" s="2">
        <v>0</v>
      </c>
      <c r="P176" s="2">
        <v>0</v>
      </c>
      <c r="Q176" s="2">
        <v>0</v>
      </c>
      <c r="R176" s="2">
        <v>0</v>
      </c>
      <c r="S176" s="2">
        <v>99.229969999999994</v>
      </c>
      <c r="T176" s="2">
        <v>23.514299999999999</v>
      </c>
      <c r="U176" s="2">
        <v>0</v>
      </c>
      <c r="V176" s="2">
        <v>11.191700000000001</v>
      </c>
      <c r="W176" s="2">
        <v>0</v>
      </c>
      <c r="X176" s="2">
        <v>0</v>
      </c>
      <c r="Y176" s="2">
        <v>265.76729999999998</v>
      </c>
      <c r="Z176" s="2">
        <v>0</v>
      </c>
      <c r="AA176" s="2">
        <v>187.58080000000001</v>
      </c>
      <c r="AB176" s="2">
        <v>122.17310000000001</v>
      </c>
      <c r="AC176" s="2">
        <v>26.35651</v>
      </c>
      <c r="AD176" s="2">
        <v>443.12020000000001</v>
      </c>
      <c r="AE176" s="2">
        <v>296.47050000000002</v>
      </c>
      <c r="AF176" s="2">
        <v>533.94129999999996</v>
      </c>
      <c r="AG176" s="2">
        <v>193.60059999999999</v>
      </c>
      <c r="AH176" s="2">
        <v>2003.817</v>
      </c>
    </row>
    <row r="177" spans="1:34" x14ac:dyDescent="0.25">
      <c r="A177" t="s">
        <v>193</v>
      </c>
      <c r="B177" s="2">
        <v>0</v>
      </c>
      <c r="C177" s="2">
        <v>12038.11</v>
      </c>
      <c r="D177" s="2">
        <v>3627.0540000000001</v>
      </c>
      <c r="E177" s="2">
        <v>2083.6660000000002</v>
      </c>
      <c r="F177" s="2">
        <v>5193.9650000000001</v>
      </c>
      <c r="G177" s="2">
        <v>5885.5990000000002</v>
      </c>
      <c r="H177" s="2">
        <v>11751.04</v>
      </c>
      <c r="I177" s="2">
        <v>11695.21</v>
      </c>
      <c r="J177" s="2">
        <v>13257.56</v>
      </c>
      <c r="K177" s="2">
        <v>9029.4879999999994</v>
      </c>
      <c r="L177" s="2">
        <v>26511.68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4.1438050000000004</v>
      </c>
      <c r="W177" s="2">
        <v>0</v>
      </c>
      <c r="X177" s="2">
        <v>0</v>
      </c>
      <c r="Y177" s="2">
        <v>173.63640000000001</v>
      </c>
      <c r="Z177" s="2">
        <v>192.1985</v>
      </c>
      <c r="AA177" s="2">
        <v>45.818550000000002</v>
      </c>
      <c r="AB177" s="2">
        <v>65.978269999999995</v>
      </c>
      <c r="AC177" s="2">
        <v>50.75365</v>
      </c>
      <c r="AD177" s="2">
        <v>235.75290000000001</v>
      </c>
      <c r="AE177" s="2">
        <v>196.31139999999999</v>
      </c>
      <c r="AF177" s="2">
        <v>505.25479999999999</v>
      </c>
      <c r="AG177" s="2">
        <v>439.46859999999998</v>
      </c>
      <c r="AH177" s="2">
        <v>1434.319</v>
      </c>
    </row>
    <row r="178" spans="1:34" x14ac:dyDescent="0.25">
      <c r="A178" t="s">
        <v>194</v>
      </c>
      <c r="B178" s="2">
        <v>0</v>
      </c>
      <c r="C178" s="2">
        <v>240.98099999999999</v>
      </c>
      <c r="D178" s="2">
        <v>56.018990000000002</v>
      </c>
      <c r="E178" s="2">
        <v>35.006030000000003</v>
      </c>
      <c r="F178" s="2">
        <v>102.6917</v>
      </c>
      <c r="G178" s="2">
        <v>63.597900000000003</v>
      </c>
      <c r="H178" s="2">
        <v>151.76070000000001</v>
      </c>
      <c r="I178" s="2">
        <v>198.83930000000001</v>
      </c>
      <c r="J178" s="2">
        <v>215.12569999999999</v>
      </c>
      <c r="K178" s="2">
        <v>254.04259999999999</v>
      </c>
      <c r="L178" s="2">
        <v>522.80640000000005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5.1023499999999999E-2</v>
      </c>
      <c r="X178" s="2">
        <v>0</v>
      </c>
      <c r="Y178" s="2">
        <v>0</v>
      </c>
      <c r="Z178" s="2">
        <v>0</v>
      </c>
      <c r="AA178" s="2">
        <v>0</v>
      </c>
      <c r="AB178" s="2">
        <v>1.529733</v>
      </c>
      <c r="AC178" s="2">
        <v>0.50306260000000003</v>
      </c>
      <c r="AD178" s="2">
        <v>0.29012389999999999</v>
      </c>
      <c r="AE178" s="2">
        <v>2.1622249999999998</v>
      </c>
      <c r="AF178" s="2">
        <v>3.885745</v>
      </c>
      <c r="AG178" s="2">
        <v>3.5650300000000001</v>
      </c>
      <c r="AH178" s="2">
        <v>40.142589999999998</v>
      </c>
    </row>
    <row r="179" spans="1:34" x14ac:dyDescent="0.25">
      <c r="A179" t="s">
        <v>195</v>
      </c>
      <c r="B179" s="2">
        <v>0</v>
      </c>
      <c r="C179" s="2">
        <v>694.14819999999997</v>
      </c>
      <c r="D179" s="2">
        <v>264.85180000000003</v>
      </c>
      <c r="E179" s="2">
        <v>99.50779</v>
      </c>
      <c r="F179" s="2">
        <v>291.1542</v>
      </c>
      <c r="G179" s="2">
        <v>310.40320000000003</v>
      </c>
      <c r="H179" s="2">
        <v>731.69870000000003</v>
      </c>
      <c r="I179" s="2">
        <v>758.90629999999999</v>
      </c>
      <c r="J179" s="2">
        <v>800.50850000000003</v>
      </c>
      <c r="K179" s="2">
        <v>704.41719999999998</v>
      </c>
      <c r="L179" s="2">
        <v>1887.9190000000001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0.59562000000000004</v>
      </c>
      <c r="T179" s="2">
        <v>0</v>
      </c>
      <c r="U179" s="2">
        <v>0.14303740000000001</v>
      </c>
      <c r="V179" s="2">
        <v>0</v>
      </c>
      <c r="W179" s="2">
        <v>1.5395460000000001</v>
      </c>
      <c r="X179" s="2">
        <v>0</v>
      </c>
      <c r="Y179" s="2">
        <v>0</v>
      </c>
      <c r="Z179" s="2">
        <v>0</v>
      </c>
      <c r="AA179" s="2">
        <v>1.2897320000000001</v>
      </c>
      <c r="AB179" s="2">
        <v>6.5244619999999998</v>
      </c>
      <c r="AC179" s="2">
        <v>5.7536430000000003</v>
      </c>
      <c r="AD179" s="2">
        <v>4.5905379999999996</v>
      </c>
      <c r="AE179" s="2">
        <v>7.7369940000000001</v>
      </c>
      <c r="AF179" s="2">
        <v>13.28351</v>
      </c>
      <c r="AG179" s="2">
        <v>12.486549999999999</v>
      </c>
      <c r="AH179" s="2">
        <v>248.5419</v>
      </c>
    </row>
    <row r="180" spans="1:34" x14ac:dyDescent="0.25">
      <c r="A180" t="s">
        <v>196</v>
      </c>
      <c r="B180" s="2">
        <v>0</v>
      </c>
      <c r="C180" s="2">
        <v>866.09379999999999</v>
      </c>
      <c r="D180" s="2">
        <v>257.90629999999999</v>
      </c>
      <c r="E180" s="2">
        <v>115.11150000000001</v>
      </c>
      <c r="F180" s="2">
        <v>410.28739999999999</v>
      </c>
      <c r="G180" s="2">
        <v>364.18599999999998</v>
      </c>
      <c r="H180" s="2">
        <v>937.27290000000005</v>
      </c>
      <c r="I180" s="2">
        <v>675.68870000000004</v>
      </c>
      <c r="J180" s="2">
        <v>819.22739999999999</v>
      </c>
      <c r="K180" s="2">
        <v>570.71720000000005</v>
      </c>
      <c r="L180" s="2">
        <v>1735.567</v>
      </c>
      <c r="M180" s="2">
        <v>0</v>
      </c>
      <c r="N180" s="2">
        <v>0</v>
      </c>
      <c r="O180" s="2">
        <v>0</v>
      </c>
      <c r="P180" s="2">
        <v>0</v>
      </c>
      <c r="Q180" s="2">
        <v>4.5403699999999998E-2</v>
      </c>
      <c r="R180" s="2">
        <v>0</v>
      </c>
      <c r="S180" s="2">
        <v>0</v>
      </c>
      <c r="T180" s="2">
        <v>0</v>
      </c>
      <c r="U180" s="2">
        <v>1.9720439999999999</v>
      </c>
      <c r="V180" s="2">
        <v>0</v>
      </c>
      <c r="W180" s="2">
        <v>1.114773</v>
      </c>
      <c r="X180" s="2">
        <v>0</v>
      </c>
      <c r="Y180" s="2">
        <v>0</v>
      </c>
      <c r="Z180" s="2">
        <v>0</v>
      </c>
      <c r="AA180" s="2">
        <v>0.65851539999999997</v>
      </c>
      <c r="AB180" s="2">
        <v>2.7009820000000002</v>
      </c>
      <c r="AC180" s="2">
        <v>0.52950759999999997</v>
      </c>
      <c r="AD180" s="2">
        <v>7.3330880000000001</v>
      </c>
      <c r="AE180" s="2">
        <v>23.864619999999999</v>
      </c>
      <c r="AF180" s="2">
        <v>67.1648</v>
      </c>
      <c r="AG180" s="2">
        <v>75.239769999999993</v>
      </c>
      <c r="AH180" s="2">
        <v>68.318010000000001</v>
      </c>
    </row>
    <row r="181" spans="1:34" x14ac:dyDescent="0.25">
      <c r="A181" t="s">
        <v>197</v>
      </c>
      <c r="B181" s="2">
        <v>0</v>
      </c>
      <c r="C181" s="2">
        <v>3051.614</v>
      </c>
      <c r="D181" s="2">
        <v>1093.3030000000001</v>
      </c>
      <c r="E181" s="2">
        <v>667.23140000000001</v>
      </c>
      <c r="F181" s="2">
        <v>1189.865</v>
      </c>
      <c r="G181" s="2">
        <v>1405.0429999999999</v>
      </c>
      <c r="H181" s="2">
        <v>3184.116</v>
      </c>
      <c r="I181" s="2">
        <v>3171.9459999999999</v>
      </c>
      <c r="J181" s="2">
        <v>3077.3270000000002</v>
      </c>
      <c r="K181" s="2">
        <v>1643.8050000000001</v>
      </c>
      <c r="L181" s="2">
        <v>3449.413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1.0750059999999999</v>
      </c>
      <c r="T181" s="2">
        <v>0</v>
      </c>
      <c r="U181" s="2">
        <v>0.39263569999999998</v>
      </c>
      <c r="V181" s="2">
        <v>0</v>
      </c>
      <c r="W181" s="2">
        <v>2.9868549999999998</v>
      </c>
      <c r="X181" s="2">
        <v>0</v>
      </c>
      <c r="Y181" s="2">
        <v>22.083760000000002</v>
      </c>
      <c r="Z181" s="2">
        <v>0</v>
      </c>
      <c r="AA181" s="2">
        <v>2.3503400000000001E-2</v>
      </c>
      <c r="AB181" s="2">
        <v>35.150620000000004</v>
      </c>
      <c r="AC181" s="2">
        <v>11.09981</v>
      </c>
      <c r="AD181" s="2">
        <v>28.139520000000001</v>
      </c>
      <c r="AE181" s="2">
        <v>11.402340000000001</v>
      </c>
      <c r="AF181" s="2">
        <v>20.775310000000001</v>
      </c>
      <c r="AG181" s="2">
        <v>24.60699</v>
      </c>
      <c r="AH181" s="2">
        <v>278.59980000000002</v>
      </c>
    </row>
    <row r="182" spans="1:34" x14ac:dyDescent="0.25">
      <c r="A182" t="s">
        <v>198</v>
      </c>
      <c r="B182" s="2">
        <v>0</v>
      </c>
      <c r="C182" s="2">
        <v>26160.07</v>
      </c>
      <c r="D182" s="2">
        <v>7557.4549999999999</v>
      </c>
      <c r="E182" s="2">
        <v>4505.223</v>
      </c>
      <c r="F182" s="2">
        <v>11700.54</v>
      </c>
      <c r="G182" s="2">
        <v>13715.08</v>
      </c>
      <c r="H182" s="2">
        <v>27898.73</v>
      </c>
      <c r="I182" s="2">
        <v>24548.39</v>
      </c>
      <c r="J182" s="2">
        <v>26804.9</v>
      </c>
      <c r="K182" s="2">
        <v>15198.46</v>
      </c>
      <c r="L182" s="2">
        <v>44820.160000000003</v>
      </c>
      <c r="M182" s="2">
        <v>0</v>
      </c>
      <c r="N182" s="2">
        <v>64.990809999999996</v>
      </c>
      <c r="O182" s="2">
        <v>0</v>
      </c>
      <c r="P182" s="2">
        <v>0</v>
      </c>
      <c r="Q182" s="2">
        <v>0</v>
      </c>
      <c r="R182" s="2">
        <v>0</v>
      </c>
      <c r="S182" s="2">
        <v>34.208970000000001</v>
      </c>
      <c r="T182" s="2">
        <v>22.610520000000001</v>
      </c>
      <c r="U182" s="2">
        <v>12.73997</v>
      </c>
      <c r="V182" s="2">
        <v>26.62519</v>
      </c>
      <c r="W182" s="2">
        <v>7.7592910000000002</v>
      </c>
      <c r="X182" s="2">
        <v>0</v>
      </c>
      <c r="Y182" s="2">
        <v>119.0436</v>
      </c>
      <c r="Z182" s="2">
        <v>133.4408</v>
      </c>
      <c r="AA182" s="2">
        <v>15.559749999999999</v>
      </c>
      <c r="AB182" s="2">
        <v>310.38709999999998</v>
      </c>
      <c r="AC182" s="2">
        <v>84.775469999999999</v>
      </c>
      <c r="AD182" s="2">
        <v>327.0548</v>
      </c>
      <c r="AE182" s="2">
        <v>290.71640000000002</v>
      </c>
      <c r="AF182" s="2">
        <v>497.77690000000001</v>
      </c>
      <c r="AG182" s="2">
        <v>695.226</v>
      </c>
      <c r="AH182" s="2">
        <v>3192.0819999999999</v>
      </c>
    </row>
    <row r="183" spans="1:34" x14ac:dyDescent="0.25">
      <c r="A183" t="s">
        <v>199</v>
      </c>
      <c r="B183" s="2">
        <v>0</v>
      </c>
      <c r="C183" s="2">
        <v>3227.2370000000001</v>
      </c>
      <c r="D183" s="2">
        <v>910.86710000000005</v>
      </c>
      <c r="E183" s="2">
        <v>383.37520000000001</v>
      </c>
      <c r="F183" s="2">
        <v>1277.1769999999999</v>
      </c>
      <c r="G183" s="2">
        <v>1431.82</v>
      </c>
      <c r="H183" s="2">
        <v>2630.0720000000001</v>
      </c>
      <c r="I183" s="2">
        <v>2542.4319999999998</v>
      </c>
      <c r="J183" s="2">
        <v>2644.2460000000001</v>
      </c>
      <c r="K183" s="2">
        <v>1525.405</v>
      </c>
      <c r="L183" s="2">
        <v>4284.51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6.2440119999999997</v>
      </c>
      <c r="T183" s="2">
        <v>0</v>
      </c>
      <c r="U183" s="2">
        <v>1.909578</v>
      </c>
      <c r="V183" s="2">
        <v>0</v>
      </c>
      <c r="W183" s="2">
        <v>2.6488550000000002</v>
      </c>
      <c r="X183" s="2">
        <v>0</v>
      </c>
      <c r="Y183" s="2">
        <v>11.881830000000001</v>
      </c>
      <c r="Z183" s="2">
        <v>10.01385</v>
      </c>
      <c r="AA183" s="2">
        <v>1.2638</v>
      </c>
      <c r="AB183" s="2">
        <v>13.285069999999999</v>
      </c>
      <c r="AC183" s="2">
        <v>5.1576440000000003</v>
      </c>
      <c r="AD183" s="2">
        <v>24.381</v>
      </c>
      <c r="AE183" s="2">
        <v>52.26764</v>
      </c>
      <c r="AF183" s="2">
        <v>125.1896</v>
      </c>
      <c r="AG183" s="2">
        <v>122.7745</v>
      </c>
      <c r="AH183" s="2">
        <v>303.8415</v>
      </c>
    </row>
    <row r="184" spans="1:34" x14ac:dyDescent="0.25">
      <c r="A184" t="s">
        <v>200</v>
      </c>
      <c r="B184" s="2">
        <v>0</v>
      </c>
      <c r="C184" s="2">
        <v>9705.3359999999993</v>
      </c>
      <c r="D184" s="2">
        <v>2988.154</v>
      </c>
      <c r="E184" s="2">
        <v>1470.4159999999999</v>
      </c>
      <c r="F184" s="2">
        <v>3779.4119999999998</v>
      </c>
      <c r="G184" s="2">
        <v>4778.3969999999999</v>
      </c>
      <c r="H184" s="2">
        <v>9238.43</v>
      </c>
      <c r="I184" s="2">
        <v>9597.0360000000001</v>
      </c>
      <c r="J184" s="2">
        <v>10507.3</v>
      </c>
      <c r="K184" s="2">
        <v>6990.4970000000003</v>
      </c>
      <c r="L184" s="2">
        <v>20515.91</v>
      </c>
      <c r="M184" s="2">
        <v>0</v>
      </c>
      <c r="N184" s="2">
        <v>0</v>
      </c>
      <c r="O184" s="2">
        <v>0</v>
      </c>
      <c r="P184" s="2">
        <v>0</v>
      </c>
      <c r="Q184" s="2">
        <v>2.0470969999999999</v>
      </c>
      <c r="R184" s="2">
        <v>0</v>
      </c>
      <c r="S184" s="2">
        <v>0</v>
      </c>
      <c r="T184" s="2">
        <v>0</v>
      </c>
      <c r="U184" s="2">
        <v>26.738130000000002</v>
      </c>
      <c r="V184" s="2">
        <v>0</v>
      </c>
      <c r="W184" s="2">
        <v>6.9002309999999998</v>
      </c>
      <c r="X184" s="2">
        <v>0</v>
      </c>
      <c r="Y184" s="2">
        <v>193.4051</v>
      </c>
      <c r="Z184" s="2">
        <v>15.10444</v>
      </c>
      <c r="AA184" s="2">
        <v>1.9233020000000001</v>
      </c>
      <c r="AB184" s="2">
        <v>0</v>
      </c>
      <c r="AC184" s="2">
        <v>28.685169999999999</v>
      </c>
      <c r="AD184" s="2">
        <v>81.232330000000005</v>
      </c>
      <c r="AE184" s="2">
        <v>177.9709</v>
      </c>
      <c r="AF184" s="2">
        <v>424.30470000000003</v>
      </c>
      <c r="AG184" s="2">
        <v>416.61329999999998</v>
      </c>
      <c r="AH184" s="2">
        <v>1904.1890000000001</v>
      </c>
    </row>
    <row r="185" spans="1:34" x14ac:dyDescent="0.25">
      <c r="A185" t="s">
        <v>201</v>
      </c>
      <c r="B185" s="2">
        <v>0</v>
      </c>
      <c r="C185" s="2">
        <v>8352.2080000000005</v>
      </c>
      <c r="D185" s="2">
        <v>2402.6770000000001</v>
      </c>
      <c r="E185" s="2">
        <v>1611.095</v>
      </c>
      <c r="F185" s="2">
        <v>3759.951</v>
      </c>
      <c r="G185" s="2">
        <v>4252.1589999999997</v>
      </c>
      <c r="H185" s="2">
        <v>8035.5969999999998</v>
      </c>
      <c r="I185" s="2">
        <v>7337.5929999999998</v>
      </c>
      <c r="J185" s="2">
        <v>7550.3029999999999</v>
      </c>
      <c r="K185" s="2">
        <v>4773.6450000000004</v>
      </c>
      <c r="L185" s="2">
        <v>13435.36</v>
      </c>
      <c r="M185" s="2">
        <v>0</v>
      </c>
      <c r="N185" s="2">
        <v>46.193779999999997</v>
      </c>
      <c r="O185" s="2">
        <v>0</v>
      </c>
      <c r="P185" s="2">
        <v>0</v>
      </c>
      <c r="Q185" s="2">
        <v>2.9572759999999998</v>
      </c>
      <c r="R185" s="2">
        <v>0</v>
      </c>
      <c r="S185" s="2">
        <v>0</v>
      </c>
      <c r="T185" s="2">
        <v>0</v>
      </c>
      <c r="U185" s="2">
        <v>27.788879999999999</v>
      </c>
      <c r="V185" s="2">
        <v>0</v>
      </c>
      <c r="W185" s="2">
        <v>7.5246019999999998</v>
      </c>
      <c r="X185" s="2">
        <v>0</v>
      </c>
      <c r="Y185" s="2">
        <v>75.596969999999999</v>
      </c>
      <c r="Z185" s="2">
        <v>86.324979999999996</v>
      </c>
      <c r="AA185" s="2">
        <v>32.581969999999998</v>
      </c>
      <c r="AB185" s="2">
        <v>31.51549</v>
      </c>
      <c r="AC185" s="2">
        <v>13.502219999999999</v>
      </c>
      <c r="AD185" s="2">
        <v>52.876579999999997</v>
      </c>
      <c r="AE185" s="2">
        <v>171.26570000000001</v>
      </c>
      <c r="AF185" s="2">
        <v>360.60610000000003</v>
      </c>
      <c r="AG185" s="2">
        <v>391.56290000000001</v>
      </c>
      <c r="AH185" s="2">
        <v>1083.1120000000001</v>
      </c>
    </row>
    <row r="186" spans="1:34" x14ac:dyDescent="0.25">
      <c r="A186" t="s">
        <v>202</v>
      </c>
      <c r="B186" s="2">
        <v>0</v>
      </c>
      <c r="C186" s="2">
        <v>871.11659999999995</v>
      </c>
      <c r="D186" s="2">
        <v>281.12380000000002</v>
      </c>
      <c r="E186" s="2">
        <v>68.294939999999997</v>
      </c>
      <c r="F186" s="2">
        <v>326.21679999999998</v>
      </c>
      <c r="G186" s="2">
        <v>330.39550000000003</v>
      </c>
      <c r="H186" s="2">
        <v>738.03</v>
      </c>
      <c r="I186" s="2">
        <v>951.59169999999995</v>
      </c>
      <c r="J186" s="2">
        <v>975.67909999999995</v>
      </c>
      <c r="K186" s="2">
        <v>507.92849999999999</v>
      </c>
      <c r="L186" s="2">
        <v>1813.11</v>
      </c>
      <c r="M186" s="2">
        <v>0</v>
      </c>
      <c r="N186" s="2">
        <v>0.28733219999999998</v>
      </c>
      <c r="O186" s="2">
        <v>0</v>
      </c>
      <c r="P186" s="2">
        <v>0</v>
      </c>
      <c r="Q186" s="2">
        <v>0.2091153</v>
      </c>
      <c r="R186" s="2">
        <v>0</v>
      </c>
      <c r="S186" s="2">
        <v>0</v>
      </c>
      <c r="T186" s="2">
        <v>0</v>
      </c>
      <c r="U186" s="2">
        <v>1.651993</v>
      </c>
      <c r="V186" s="2">
        <v>0</v>
      </c>
      <c r="W186" s="2">
        <v>1.726151</v>
      </c>
      <c r="X186" s="2">
        <v>0</v>
      </c>
      <c r="Y186" s="2">
        <v>1.5936539999999999</v>
      </c>
      <c r="Z186" s="2">
        <v>2.8786399999999999</v>
      </c>
      <c r="AA186" s="2">
        <v>2.648495</v>
      </c>
      <c r="AB186" s="2">
        <v>18.420670000000001</v>
      </c>
      <c r="AC186" s="2">
        <v>7.126296</v>
      </c>
      <c r="AD186" s="2">
        <v>29.597020000000001</v>
      </c>
      <c r="AE186" s="2">
        <v>14.84869</v>
      </c>
      <c r="AF186" s="2">
        <v>18.124279999999999</v>
      </c>
      <c r="AG186" s="2">
        <v>11.23685</v>
      </c>
      <c r="AH186" s="2">
        <v>209.16409999999999</v>
      </c>
    </row>
    <row r="187" spans="1:34" x14ac:dyDescent="0.25">
      <c r="A187" t="s">
        <v>203</v>
      </c>
      <c r="B187" s="2">
        <v>0</v>
      </c>
      <c r="C187" s="2">
        <v>39087.58</v>
      </c>
      <c r="D187" s="2">
        <v>12232.24</v>
      </c>
      <c r="E187" s="2">
        <v>12194.76</v>
      </c>
      <c r="F187" s="2">
        <v>34436.83</v>
      </c>
      <c r="G187" s="2">
        <v>25706</v>
      </c>
      <c r="H187" s="2">
        <v>47106.76</v>
      </c>
      <c r="I187" s="2">
        <v>43223.8</v>
      </c>
      <c r="J187" s="2">
        <v>44952.14</v>
      </c>
      <c r="K187" s="2">
        <v>23510.77</v>
      </c>
      <c r="L187" s="2">
        <v>68203.16</v>
      </c>
      <c r="M187" s="2">
        <v>0</v>
      </c>
      <c r="N187" s="2">
        <v>0</v>
      </c>
      <c r="O187" s="2">
        <v>7.628984</v>
      </c>
      <c r="P187" s="2">
        <v>21.82649</v>
      </c>
      <c r="Q187" s="2">
        <v>0</v>
      </c>
      <c r="R187" s="2">
        <v>0</v>
      </c>
      <c r="S187" s="2">
        <v>18.128340000000001</v>
      </c>
      <c r="T187" s="2">
        <v>0</v>
      </c>
      <c r="U187" s="2">
        <v>4.06236</v>
      </c>
      <c r="V187" s="2">
        <v>10.26313</v>
      </c>
      <c r="W187" s="2">
        <v>53.673319999999997</v>
      </c>
      <c r="X187" s="2">
        <v>0</v>
      </c>
      <c r="Y187" s="2">
        <v>606.18420000000003</v>
      </c>
      <c r="Z187" s="2">
        <v>159.36750000000001</v>
      </c>
      <c r="AA187" s="2">
        <v>40.288910000000001</v>
      </c>
      <c r="AB187" s="2">
        <v>276.15359999999998</v>
      </c>
      <c r="AC187" s="2">
        <v>425.80070000000001</v>
      </c>
      <c r="AD187" s="2">
        <v>376.61040000000003</v>
      </c>
      <c r="AE187" s="2">
        <v>809.98220000000003</v>
      </c>
      <c r="AF187" s="2">
        <v>1509.585</v>
      </c>
      <c r="AG187" s="2">
        <v>1024.229</v>
      </c>
      <c r="AH187" s="2">
        <v>5014.1639999999998</v>
      </c>
    </row>
    <row r="188" spans="1:34" x14ac:dyDescent="0.25">
      <c r="A188" t="s">
        <v>204</v>
      </c>
      <c r="B188" s="2">
        <v>0</v>
      </c>
      <c r="C188" s="2">
        <v>4835.6729999999998</v>
      </c>
      <c r="D188" s="2">
        <v>1416.8789999999999</v>
      </c>
      <c r="E188" s="2">
        <v>771.83199999999999</v>
      </c>
      <c r="F188" s="2">
        <v>2132.212</v>
      </c>
      <c r="G188" s="2">
        <v>2143.9969999999998</v>
      </c>
      <c r="H188" s="2">
        <v>4987.8100000000004</v>
      </c>
      <c r="I188" s="2">
        <v>4904.701</v>
      </c>
      <c r="J188" s="2">
        <v>6199.598</v>
      </c>
      <c r="K188" s="2">
        <v>4678.4359999999997</v>
      </c>
      <c r="L188" s="2">
        <v>13387.62</v>
      </c>
      <c r="M188" s="2">
        <v>0</v>
      </c>
      <c r="N188" s="2">
        <v>6.9522000000000004</v>
      </c>
      <c r="O188" s="2">
        <v>0</v>
      </c>
      <c r="P188" s="2">
        <v>0</v>
      </c>
      <c r="Q188" s="2">
        <v>0</v>
      </c>
      <c r="R188" s="2">
        <v>0</v>
      </c>
      <c r="S188" s="2">
        <v>1.4684349999999999</v>
      </c>
      <c r="T188" s="2">
        <v>7.1164930000000002</v>
      </c>
      <c r="U188" s="2">
        <v>5.777577</v>
      </c>
      <c r="V188" s="2">
        <v>2.4558599999999999</v>
      </c>
      <c r="W188" s="2">
        <v>29.130009999999999</v>
      </c>
      <c r="X188" s="2">
        <v>0</v>
      </c>
      <c r="Y188" s="2">
        <v>30.525189999999998</v>
      </c>
      <c r="Z188" s="2">
        <v>2.9703680000000001</v>
      </c>
      <c r="AA188" s="2">
        <v>1.6263350000000001</v>
      </c>
      <c r="AB188" s="2">
        <v>37.801690000000001</v>
      </c>
      <c r="AC188" s="2">
        <v>41.48695</v>
      </c>
      <c r="AD188" s="2">
        <v>110.9962</v>
      </c>
      <c r="AE188" s="2">
        <v>93.367130000000003</v>
      </c>
      <c r="AF188" s="2">
        <v>250.06209999999999</v>
      </c>
      <c r="AG188" s="2">
        <v>233.2552</v>
      </c>
      <c r="AH188" s="2">
        <v>1092.251</v>
      </c>
    </row>
    <row r="189" spans="1:34" x14ac:dyDescent="0.25">
      <c r="A189" t="s">
        <v>205</v>
      </c>
      <c r="B189" s="2">
        <v>0</v>
      </c>
      <c r="C189" s="2">
        <v>16001.62</v>
      </c>
      <c r="D189" s="2">
        <v>4803.4889999999996</v>
      </c>
      <c r="E189" s="2">
        <v>2666.06</v>
      </c>
      <c r="F189" s="2">
        <v>7176.2340000000004</v>
      </c>
      <c r="G189" s="2">
        <v>8411.0380000000005</v>
      </c>
      <c r="H189" s="2">
        <v>16250.36</v>
      </c>
      <c r="I189" s="2">
        <v>14823.62</v>
      </c>
      <c r="J189" s="2">
        <v>15521.93</v>
      </c>
      <c r="K189" s="2">
        <v>8170.8040000000001</v>
      </c>
      <c r="L189" s="2">
        <v>21561.19</v>
      </c>
      <c r="M189" s="2">
        <v>0</v>
      </c>
      <c r="N189" s="2">
        <v>146.03219999999999</v>
      </c>
      <c r="O189" s="2">
        <v>0</v>
      </c>
      <c r="P189" s="2">
        <v>0</v>
      </c>
      <c r="Q189" s="2">
        <v>0</v>
      </c>
      <c r="R189" s="2">
        <v>13.720409999999999</v>
      </c>
      <c r="S189" s="2">
        <v>0</v>
      </c>
      <c r="T189" s="2">
        <v>0</v>
      </c>
      <c r="U189" s="2">
        <v>16.484749999999998</v>
      </c>
      <c r="V189" s="2">
        <v>30.831959999999999</v>
      </c>
      <c r="W189" s="2">
        <v>0</v>
      </c>
      <c r="X189" s="2">
        <v>0</v>
      </c>
      <c r="Y189" s="2">
        <v>40.977490000000003</v>
      </c>
      <c r="Z189" s="2">
        <v>155.88319999999999</v>
      </c>
      <c r="AA189" s="2">
        <v>16.949449999999999</v>
      </c>
      <c r="AB189" s="2">
        <v>50.303579999999997</v>
      </c>
      <c r="AC189" s="2">
        <v>55.783969999999997</v>
      </c>
      <c r="AD189" s="2">
        <v>174.6781</v>
      </c>
      <c r="AE189" s="2">
        <v>258.6035</v>
      </c>
      <c r="AF189" s="2">
        <v>467.87740000000002</v>
      </c>
      <c r="AG189" s="2">
        <v>491.72280000000001</v>
      </c>
      <c r="AH189" s="2">
        <v>1577.809</v>
      </c>
    </row>
    <row r="190" spans="1:34" x14ac:dyDescent="0.25">
      <c r="A190" t="s">
        <v>206</v>
      </c>
      <c r="B190" s="2">
        <v>0</v>
      </c>
      <c r="C190" s="2">
        <v>4555.4880000000003</v>
      </c>
      <c r="D190" s="2">
        <v>1257.0129999999999</v>
      </c>
      <c r="E190" s="2">
        <v>714.40309999999999</v>
      </c>
      <c r="F190" s="2">
        <v>1772.2260000000001</v>
      </c>
      <c r="G190" s="2">
        <v>1817.2560000000001</v>
      </c>
      <c r="H190" s="2">
        <v>3172.9450000000002</v>
      </c>
      <c r="I190" s="2">
        <v>3077.75</v>
      </c>
      <c r="J190" s="2">
        <v>2779.4940000000001</v>
      </c>
      <c r="K190" s="2">
        <v>1402.8579999999999</v>
      </c>
      <c r="L190" s="2">
        <v>4347.4809999999998</v>
      </c>
      <c r="M190" s="2">
        <v>0</v>
      </c>
      <c r="N190" s="2">
        <v>3.3283800000000001</v>
      </c>
      <c r="O190" s="2">
        <v>0</v>
      </c>
      <c r="P190" s="2">
        <v>0</v>
      </c>
      <c r="Q190" s="2">
        <v>3.4185810000000001</v>
      </c>
      <c r="R190" s="2">
        <v>0</v>
      </c>
      <c r="S190" s="2">
        <v>0</v>
      </c>
      <c r="T190" s="2">
        <v>0</v>
      </c>
      <c r="U190" s="2">
        <v>28.519189999999998</v>
      </c>
      <c r="V190" s="2">
        <v>0</v>
      </c>
      <c r="W190" s="2">
        <v>2.0406960000000001</v>
      </c>
      <c r="X190" s="2">
        <v>0</v>
      </c>
      <c r="Y190" s="2">
        <v>40.079250000000002</v>
      </c>
      <c r="Z190" s="2">
        <v>37.091999999999999</v>
      </c>
      <c r="AA190" s="2">
        <v>25.303080000000001</v>
      </c>
      <c r="AB190" s="2">
        <v>14.96049</v>
      </c>
      <c r="AC190" s="2">
        <v>7.2532990000000002</v>
      </c>
      <c r="AD190" s="2">
        <v>33.044620000000002</v>
      </c>
      <c r="AE190" s="2">
        <v>48.81503</v>
      </c>
      <c r="AF190" s="2">
        <v>112.8168</v>
      </c>
      <c r="AG190" s="2">
        <v>67.936030000000002</v>
      </c>
      <c r="AH190" s="2">
        <v>413.47820000000002</v>
      </c>
    </row>
    <row r="191" spans="1:34" x14ac:dyDescent="0.25">
      <c r="A191" t="s">
        <v>207</v>
      </c>
      <c r="B191" s="2">
        <v>0</v>
      </c>
      <c r="C191" s="2">
        <v>47069.09</v>
      </c>
      <c r="D191" s="2">
        <v>14241.85</v>
      </c>
      <c r="E191" s="2">
        <v>8983.7129999999997</v>
      </c>
      <c r="F191" s="2">
        <v>21439.86</v>
      </c>
      <c r="G191" s="2">
        <v>23482.02</v>
      </c>
      <c r="H191" s="2">
        <v>45847.33</v>
      </c>
      <c r="I191" s="2">
        <v>39597.5</v>
      </c>
      <c r="J191" s="2">
        <v>37517.370000000003</v>
      </c>
      <c r="K191" s="2">
        <v>20198.349999999999</v>
      </c>
      <c r="L191" s="2">
        <v>47945.3</v>
      </c>
      <c r="M191" s="2">
        <v>0</v>
      </c>
      <c r="N191" s="2">
        <v>98.379180000000005</v>
      </c>
      <c r="O191" s="2">
        <v>0</v>
      </c>
      <c r="P191" s="2">
        <v>0</v>
      </c>
      <c r="Q191" s="2">
        <v>0</v>
      </c>
      <c r="R191" s="2">
        <v>35.925350000000002</v>
      </c>
      <c r="S191" s="2">
        <v>3.1383429999999999</v>
      </c>
      <c r="T191" s="2">
        <v>45.341830000000002</v>
      </c>
      <c r="U191" s="2">
        <v>0</v>
      </c>
      <c r="V191" s="2">
        <v>18.977810000000002</v>
      </c>
      <c r="W191" s="2">
        <v>20.84797</v>
      </c>
      <c r="X191" s="2">
        <v>0</v>
      </c>
      <c r="Y191" s="2">
        <v>722.83799999999997</v>
      </c>
      <c r="Z191" s="2">
        <v>52.849229999999999</v>
      </c>
      <c r="AA191" s="2">
        <v>33.878140000000002</v>
      </c>
      <c r="AB191" s="2">
        <v>168.26240000000001</v>
      </c>
      <c r="AC191" s="2">
        <v>138.16980000000001</v>
      </c>
      <c r="AD191" s="2">
        <v>500.03140000000002</v>
      </c>
      <c r="AE191" s="2">
        <v>779.26070000000004</v>
      </c>
      <c r="AF191" s="2">
        <v>1081.5530000000001</v>
      </c>
      <c r="AG191" s="2">
        <v>950.30909999999994</v>
      </c>
      <c r="AH191" s="2">
        <v>4748.8490000000002</v>
      </c>
    </row>
    <row r="192" spans="1:34" x14ac:dyDescent="0.25">
      <c r="A192" t="s">
        <v>208</v>
      </c>
      <c r="B192" s="2">
        <v>0</v>
      </c>
      <c r="C192" s="2">
        <v>1852.1389999999999</v>
      </c>
      <c r="D192" s="2">
        <v>586.86099999999999</v>
      </c>
      <c r="E192" s="2">
        <v>437.09980000000002</v>
      </c>
      <c r="F192" s="2">
        <v>650.99839999999995</v>
      </c>
      <c r="G192" s="2">
        <v>661.27179999999998</v>
      </c>
      <c r="H192" s="2">
        <v>1328.175</v>
      </c>
      <c r="I192" s="2">
        <v>1503.2070000000001</v>
      </c>
      <c r="J192" s="2">
        <v>1324.742</v>
      </c>
      <c r="K192" s="2">
        <v>717.00340000000006</v>
      </c>
      <c r="L192" s="2">
        <v>1785.9939999999999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2.3493110000000001</v>
      </c>
      <c r="T192" s="2">
        <v>0</v>
      </c>
      <c r="U192" s="2">
        <v>0.74672360000000004</v>
      </c>
      <c r="V192" s="2">
        <v>0</v>
      </c>
      <c r="W192" s="2">
        <v>1.0208889999999999</v>
      </c>
      <c r="X192" s="2">
        <v>0</v>
      </c>
      <c r="Y192" s="2">
        <v>0</v>
      </c>
      <c r="Z192" s="2">
        <v>0</v>
      </c>
      <c r="AA192" s="2">
        <v>1.7936209999999999</v>
      </c>
      <c r="AB192" s="2">
        <v>2.8564210000000001</v>
      </c>
      <c r="AC192" s="2">
        <v>1.582443</v>
      </c>
      <c r="AD192" s="2">
        <v>8.8226180000000003</v>
      </c>
      <c r="AE192" s="2">
        <v>31.273060000000001</v>
      </c>
      <c r="AF192" s="2">
        <v>56.516370000000002</v>
      </c>
      <c r="AG192" s="2">
        <v>53.562510000000003</v>
      </c>
      <c r="AH192" s="2">
        <v>100.9855</v>
      </c>
    </row>
    <row r="193" spans="1:34" x14ac:dyDescent="0.25">
      <c r="A193" t="s">
        <v>209</v>
      </c>
      <c r="B193" s="2">
        <v>0</v>
      </c>
      <c r="C193" s="2">
        <v>83708.58</v>
      </c>
      <c r="D193" s="2">
        <v>24096.86</v>
      </c>
      <c r="E193" s="2">
        <v>16136.75</v>
      </c>
      <c r="F193" s="2">
        <v>45928.32</v>
      </c>
      <c r="G193" s="2">
        <v>71127.7</v>
      </c>
      <c r="H193" s="2">
        <v>148706.9</v>
      </c>
      <c r="I193" s="2">
        <v>118967.8</v>
      </c>
      <c r="J193" s="2">
        <v>94443.68</v>
      </c>
      <c r="K193" s="2">
        <v>43164.54</v>
      </c>
      <c r="L193" s="2">
        <v>99112.16</v>
      </c>
      <c r="M193" s="2">
        <v>0</v>
      </c>
      <c r="N193" s="2">
        <v>203.78190000000001</v>
      </c>
      <c r="O193" s="2">
        <v>23.861249999999998</v>
      </c>
      <c r="P193" s="2">
        <v>5.9121620000000004</v>
      </c>
      <c r="Q193" s="2">
        <v>21.118099999999998</v>
      </c>
      <c r="R193" s="2">
        <v>34.962359999999997</v>
      </c>
      <c r="S193" s="2">
        <v>22.44483</v>
      </c>
      <c r="T193" s="2">
        <v>50.89143</v>
      </c>
      <c r="U193" s="2">
        <v>101.16889999999999</v>
      </c>
      <c r="V193" s="2">
        <v>55.902369999999998</v>
      </c>
      <c r="W193" s="2">
        <v>50.770040000000002</v>
      </c>
      <c r="X193" s="2">
        <v>0</v>
      </c>
      <c r="Y193" s="2">
        <v>799.89089999999999</v>
      </c>
      <c r="Z193" s="2">
        <v>252.0325</v>
      </c>
      <c r="AA193" s="2">
        <v>117.7773</v>
      </c>
      <c r="AB193" s="2">
        <v>428.3159</v>
      </c>
      <c r="AC193" s="2">
        <v>589.80489999999998</v>
      </c>
      <c r="AD193" s="2">
        <v>1137.7919999999999</v>
      </c>
      <c r="AE193" s="2">
        <v>1756.44</v>
      </c>
      <c r="AF193" s="2">
        <v>2701.2040000000002</v>
      </c>
      <c r="AG193" s="2">
        <v>2012.597</v>
      </c>
      <c r="AH193" s="2">
        <v>8390.0640000000003</v>
      </c>
    </row>
    <row r="194" spans="1:34" x14ac:dyDescent="0.25">
      <c r="A194" t="s">
        <v>210</v>
      </c>
      <c r="B194" s="2">
        <v>0</v>
      </c>
      <c r="C194" s="2">
        <v>11112.12</v>
      </c>
      <c r="D194" s="2">
        <v>3581.9119999999998</v>
      </c>
      <c r="E194" s="2">
        <v>2917.9960000000001</v>
      </c>
      <c r="F194" s="2">
        <v>7633.7269999999999</v>
      </c>
      <c r="G194" s="2">
        <v>5357.9380000000001</v>
      </c>
      <c r="H194" s="2">
        <v>10346.75</v>
      </c>
      <c r="I194" s="2">
        <v>9619.1620000000003</v>
      </c>
      <c r="J194" s="2">
        <v>9299.8700000000008</v>
      </c>
      <c r="K194" s="2">
        <v>5201.9080000000004</v>
      </c>
      <c r="L194" s="2">
        <v>13894.94</v>
      </c>
      <c r="M194" s="2">
        <v>0</v>
      </c>
      <c r="N194" s="2">
        <v>18.139060000000001</v>
      </c>
      <c r="O194" s="2">
        <v>0</v>
      </c>
      <c r="P194" s="2">
        <v>0</v>
      </c>
      <c r="Q194" s="2">
        <v>47.657530000000001</v>
      </c>
      <c r="R194" s="2">
        <v>0</v>
      </c>
      <c r="S194" s="2">
        <v>0</v>
      </c>
      <c r="T194" s="2">
        <v>22.415970000000002</v>
      </c>
      <c r="U194" s="2">
        <v>4.1674470000000001</v>
      </c>
      <c r="V194" s="2">
        <v>0</v>
      </c>
      <c r="W194" s="2">
        <v>41.05856</v>
      </c>
      <c r="X194" s="2">
        <v>0</v>
      </c>
      <c r="Y194" s="2">
        <v>81.552509999999998</v>
      </c>
      <c r="Z194" s="2">
        <v>20.275410000000001</v>
      </c>
      <c r="AA194" s="2">
        <v>4.1249390000000004</v>
      </c>
      <c r="AB194" s="2">
        <v>9.6922189999999997</v>
      </c>
      <c r="AC194" s="2">
        <v>34.430660000000003</v>
      </c>
      <c r="AD194" s="2">
        <v>58.908180000000002</v>
      </c>
      <c r="AE194" s="2">
        <v>112.7543</v>
      </c>
      <c r="AF194" s="2">
        <v>201.1712</v>
      </c>
      <c r="AG194" s="2">
        <v>242.3314</v>
      </c>
      <c r="AH194" s="2">
        <v>1266.0039999999999</v>
      </c>
    </row>
    <row r="195" spans="1:34" x14ac:dyDescent="0.25">
      <c r="A195" t="s">
        <v>211</v>
      </c>
      <c r="B195" s="2">
        <v>0</v>
      </c>
      <c r="C195" s="2">
        <v>196.995</v>
      </c>
      <c r="D195" s="2">
        <v>55.002940000000002</v>
      </c>
      <c r="E195" s="2">
        <v>84.829599999999999</v>
      </c>
      <c r="F195" s="2">
        <v>54.76446</v>
      </c>
      <c r="G195" s="2">
        <v>64.832509999999999</v>
      </c>
      <c r="H195" s="2">
        <v>244.4144</v>
      </c>
      <c r="I195" s="2">
        <v>127.1018</v>
      </c>
      <c r="J195" s="2">
        <v>278.76679999999999</v>
      </c>
      <c r="K195" s="2">
        <v>116.86969999999999</v>
      </c>
      <c r="L195" s="2">
        <v>426.96850000000001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0.68810119999999997</v>
      </c>
      <c r="T195" s="2">
        <v>0</v>
      </c>
      <c r="U195" s="2">
        <v>0.21514030000000001</v>
      </c>
      <c r="V195" s="2">
        <v>0</v>
      </c>
      <c r="W195" s="2">
        <v>6.9373099999999993E-2</v>
      </c>
      <c r="X195" s="2">
        <v>0</v>
      </c>
      <c r="Y195" s="2">
        <v>2.002062</v>
      </c>
      <c r="Z195" s="2">
        <v>0</v>
      </c>
      <c r="AA195" s="2">
        <v>0</v>
      </c>
      <c r="AB195" s="2">
        <v>0</v>
      </c>
      <c r="AC195" s="2">
        <v>0</v>
      </c>
      <c r="AD195" s="2">
        <v>0.52090389999999998</v>
      </c>
      <c r="AE195" s="2">
        <v>1.2480290000000001</v>
      </c>
      <c r="AF195" s="2">
        <v>7.5654079999999997</v>
      </c>
      <c r="AG195" s="2">
        <v>3.1830790000000002</v>
      </c>
      <c r="AH195" s="2">
        <v>9.9621089999999999</v>
      </c>
    </row>
    <row r="196" spans="1:34" x14ac:dyDescent="0.25">
      <c r="A196" t="s">
        <v>212</v>
      </c>
      <c r="B196" s="2">
        <v>0</v>
      </c>
      <c r="C196" s="2">
        <v>2929.9290000000001</v>
      </c>
      <c r="D196" s="2">
        <v>787.13199999999995</v>
      </c>
      <c r="E196" s="2">
        <v>490.81529999999998</v>
      </c>
      <c r="F196" s="2">
        <v>1066.2170000000001</v>
      </c>
      <c r="G196" s="2">
        <v>1289.558</v>
      </c>
      <c r="H196" s="2">
        <v>2890.16</v>
      </c>
      <c r="I196" s="2">
        <v>2725.5590000000002</v>
      </c>
      <c r="J196" s="2">
        <v>3293.3389999999999</v>
      </c>
      <c r="K196" s="2">
        <v>2369.7890000000002</v>
      </c>
      <c r="L196" s="2">
        <v>6586.0240000000003</v>
      </c>
      <c r="M196" s="2">
        <v>0</v>
      </c>
      <c r="N196" s="2">
        <v>11.22437</v>
      </c>
      <c r="O196" s="2">
        <v>0</v>
      </c>
      <c r="P196" s="2">
        <v>0</v>
      </c>
      <c r="Q196" s="2">
        <v>0</v>
      </c>
      <c r="R196" s="2">
        <v>0</v>
      </c>
      <c r="S196" s="2">
        <v>1.5133799999999999</v>
      </c>
      <c r="T196" s="2">
        <v>3.5594389999999998</v>
      </c>
      <c r="U196" s="2">
        <v>2.7067700000000001</v>
      </c>
      <c r="V196" s="2">
        <v>0.90912510000000002</v>
      </c>
      <c r="W196" s="2">
        <v>5.3234539999999999</v>
      </c>
      <c r="X196" s="2">
        <v>0</v>
      </c>
      <c r="Y196" s="2">
        <v>122.45010000000001</v>
      </c>
      <c r="Z196" s="2">
        <v>3.2647599999999999</v>
      </c>
      <c r="AA196" s="2">
        <v>1.0963179999999999</v>
      </c>
      <c r="AB196" s="2">
        <v>12.89715</v>
      </c>
      <c r="AC196" s="2">
        <v>11.81587</v>
      </c>
      <c r="AD196" s="2">
        <v>45.966459999999998</v>
      </c>
      <c r="AE196" s="2">
        <v>92.260509999999996</v>
      </c>
      <c r="AF196" s="2">
        <v>133.6045</v>
      </c>
      <c r="AG196" s="2">
        <v>125.23260000000001</v>
      </c>
      <c r="AH196" s="2">
        <v>363.6524</v>
      </c>
    </row>
    <row r="197" spans="1:34" x14ac:dyDescent="0.25">
      <c r="A197" t="s">
        <v>213</v>
      </c>
      <c r="B197" s="2">
        <v>0</v>
      </c>
      <c r="C197" s="2">
        <v>11307.55</v>
      </c>
      <c r="D197" s="2">
        <v>3465.3850000000002</v>
      </c>
      <c r="E197" s="2">
        <v>1731.423</v>
      </c>
      <c r="F197" s="2">
        <v>4712.05</v>
      </c>
      <c r="G197" s="2">
        <v>5188.0749999999998</v>
      </c>
      <c r="H197" s="2">
        <v>9518.94</v>
      </c>
      <c r="I197" s="2">
        <v>8921.7450000000008</v>
      </c>
      <c r="J197" s="2">
        <v>8790.9570000000003</v>
      </c>
      <c r="K197" s="2">
        <v>3624.471</v>
      </c>
      <c r="L197" s="2">
        <v>10986.58</v>
      </c>
      <c r="M197" s="2">
        <v>0</v>
      </c>
      <c r="N197" s="2">
        <v>34.499369999999999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21.812639999999998</v>
      </c>
      <c r="U197" s="2">
        <v>0</v>
      </c>
      <c r="V197" s="2">
        <v>0.35770740000000001</v>
      </c>
      <c r="W197" s="2">
        <v>3.7292589999999999</v>
      </c>
      <c r="X197" s="2">
        <v>0</v>
      </c>
      <c r="Y197" s="2">
        <v>128.5693</v>
      </c>
      <c r="Z197" s="2">
        <v>0</v>
      </c>
      <c r="AA197" s="2">
        <v>1.5789470000000001</v>
      </c>
      <c r="AB197" s="2">
        <v>9.7651520000000005</v>
      </c>
      <c r="AC197" s="2">
        <v>139.79759999999999</v>
      </c>
      <c r="AD197" s="2">
        <v>88.856350000000006</v>
      </c>
      <c r="AE197" s="2">
        <v>350.36059999999998</v>
      </c>
      <c r="AF197" s="2">
        <v>320.01330000000002</v>
      </c>
      <c r="AG197" s="2">
        <v>205.7963</v>
      </c>
      <c r="AH197" s="2">
        <v>881.69090000000006</v>
      </c>
    </row>
    <row r="198" spans="1:34" x14ac:dyDescent="0.25">
      <c r="A198" t="s">
        <v>214</v>
      </c>
      <c r="B198" s="2">
        <v>0</v>
      </c>
      <c r="C198" s="2">
        <v>3245.2849999999999</v>
      </c>
      <c r="D198" s="2">
        <v>1048.5730000000001</v>
      </c>
      <c r="E198" s="2">
        <v>833.03030000000001</v>
      </c>
      <c r="F198" s="2">
        <v>2079.8919999999998</v>
      </c>
      <c r="G198" s="2">
        <v>1468.106</v>
      </c>
      <c r="H198" s="2">
        <v>2824.61</v>
      </c>
      <c r="I198" s="2">
        <v>2925.14</v>
      </c>
      <c r="J198" s="2">
        <v>2660.9989999999998</v>
      </c>
      <c r="K198" s="2">
        <v>1818.3789999999999</v>
      </c>
      <c r="L198" s="2">
        <v>4900.9380000000001</v>
      </c>
      <c r="M198" s="2">
        <v>0</v>
      </c>
      <c r="N198" s="2">
        <v>15.748699999999999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4.1568440000000004</v>
      </c>
      <c r="U198" s="2">
        <v>0</v>
      </c>
      <c r="V198" s="2">
        <v>0.1750814</v>
      </c>
      <c r="W198" s="2">
        <v>1.4917849999999999</v>
      </c>
      <c r="X198" s="2">
        <v>0</v>
      </c>
      <c r="Y198" s="2">
        <v>72.393410000000003</v>
      </c>
      <c r="Z198" s="2">
        <v>0</v>
      </c>
      <c r="AA198" s="2">
        <v>3.6566040000000002</v>
      </c>
      <c r="AB198" s="2">
        <v>8.2461040000000008</v>
      </c>
      <c r="AC198" s="2">
        <v>15.88043</v>
      </c>
      <c r="AD198" s="2">
        <v>39.378279999999997</v>
      </c>
      <c r="AE198" s="2">
        <v>81.508150000000001</v>
      </c>
      <c r="AF198" s="2">
        <v>78.741969999999995</v>
      </c>
      <c r="AG198" s="2">
        <v>80.099230000000006</v>
      </c>
      <c r="AH198" s="2">
        <v>417.57080000000002</v>
      </c>
    </row>
    <row r="199" spans="1:34" x14ac:dyDescent="0.25">
      <c r="A199" t="s">
        <v>215</v>
      </c>
      <c r="B199" s="2">
        <v>0</v>
      </c>
      <c r="C199" s="2">
        <v>782.97670000000005</v>
      </c>
      <c r="D199" s="2">
        <v>240.02330000000001</v>
      </c>
      <c r="E199" s="2">
        <v>47.716340000000002</v>
      </c>
      <c r="F199" s="2">
        <v>333.05880000000002</v>
      </c>
      <c r="G199" s="2">
        <v>241.8349</v>
      </c>
      <c r="H199" s="2">
        <v>765.3492</v>
      </c>
      <c r="I199" s="2">
        <v>673.50260000000003</v>
      </c>
      <c r="J199" s="2">
        <v>1043.221</v>
      </c>
      <c r="K199" s="2">
        <v>598.60599999999999</v>
      </c>
      <c r="L199" s="2">
        <v>1972.124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1.968958</v>
      </c>
      <c r="U199" s="2">
        <v>0</v>
      </c>
      <c r="V199" s="2">
        <v>2.8902899999999999E-2</v>
      </c>
      <c r="W199" s="2">
        <v>0.51567459999999998</v>
      </c>
      <c r="X199" s="2">
        <v>0</v>
      </c>
      <c r="Y199" s="2">
        <v>0</v>
      </c>
      <c r="Z199" s="2">
        <v>0</v>
      </c>
      <c r="AA199" s="2">
        <v>8.8792899999999994E-2</v>
      </c>
      <c r="AB199" s="2">
        <v>2.0054810000000001</v>
      </c>
      <c r="AC199" s="2">
        <v>2.3705409999999998</v>
      </c>
      <c r="AD199" s="2">
        <v>6.0459579999999997</v>
      </c>
      <c r="AE199" s="2">
        <v>19.32009</v>
      </c>
      <c r="AF199" s="2">
        <v>36.4617</v>
      </c>
      <c r="AG199" s="2">
        <v>30.420850000000002</v>
      </c>
      <c r="AH199" s="2">
        <v>107.36</v>
      </c>
    </row>
    <row r="200" spans="1:34" x14ac:dyDescent="0.25">
      <c r="A200" t="s">
        <v>216</v>
      </c>
      <c r="B200" s="2">
        <v>0</v>
      </c>
      <c r="C200" s="2">
        <v>3392.2339999999999</v>
      </c>
      <c r="D200" s="2">
        <v>913.94240000000002</v>
      </c>
      <c r="E200" s="2">
        <v>497.95639999999997</v>
      </c>
      <c r="F200" s="2">
        <v>1416.0039999999999</v>
      </c>
      <c r="G200" s="2">
        <v>1699.307</v>
      </c>
      <c r="H200" s="2">
        <v>3405.174</v>
      </c>
      <c r="I200" s="2">
        <v>2889.9659999999999</v>
      </c>
      <c r="J200" s="2">
        <v>2890.5520000000001</v>
      </c>
      <c r="K200" s="2">
        <v>1857.058</v>
      </c>
      <c r="L200" s="2">
        <v>4679.7759999999998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3.4738530000000001</v>
      </c>
      <c r="T200" s="2">
        <v>0</v>
      </c>
      <c r="U200" s="2">
        <v>0.82336569999999998</v>
      </c>
      <c r="V200" s="2">
        <v>0</v>
      </c>
      <c r="W200" s="2">
        <v>1.088274</v>
      </c>
      <c r="X200" s="2">
        <v>0</v>
      </c>
      <c r="Y200" s="2">
        <v>15.66445</v>
      </c>
      <c r="Z200" s="2">
        <v>48.159480000000002</v>
      </c>
      <c r="AA200" s="2">
        <v>3.3589920000000002</v>
      </c>
      <c r="AB200" s="2">
        <v>58.140940000000001</v>
      </c>
      <c r="AC200" s="2">
        <v>45.032940000000004</v>
      </c>
      <c r="AD200" s="2">
        <v>64.832310000000007</v>
      </c>
      <c r="AE200" s="2">
        <v>56.379800000000003</v>
      </c>
      <c r="AF200" s="2">
        <v>109.7561</v>
      </c>
      <c r="AG200" s="2">
        <v>133.18440000000001</v>
      </c>
      <c r="AH200" s="2">
        <v>460.13549999999998</v>
      </c>
    </row>
    <row r="201" spans="1:34" x14ac:dyDescent="0.25">
      <c r="A201" t="s">
        <v>217</v>
      </c>
      <c r="B201" s="2">
        <v>0</v>
      </c>
      <c r="C201" s="2">
        <v>76887.039999999994</v>
      </c>
      <c r="D201" s="2">
        <v>23320.83</v>
      </c>
      <c r="E201" s="2">
        <v>12873.81</v>
      </c>
      <c r="F201" s="2">
        <v>34567.449999999997</v>
      </c>
      <c r="G201" s="2">
        <v>44632.3</v>
      </c>
      <c r="H201" s="2">
        <v>93051.199999999997</v>
      </c>
      <c r="I201" s="2">
        <v>85064.83</v>
      </c>
      <c r="J201" s="2">
        <v>70992.639999999999</v>
      </c>
      <c r="K201" s="2">
        <v>33193.78</v>
      </c>
      <c r="L201" s="2">
        <v>73654.45</v>
      </c>
      <c r="M201" s="2">
        <v>0</v>
      </c>
      <c r="N201" s="2">
        <v>60.055160000000001</v>
      </c>
      <c r="O201" s="2">
        <v>0</v>
      </c>
      <c r="P201" s="2">
        <v>0</v>
      </c>
      <c r="Q201" s="2">
        <v>0</v>
      </c>
      <c r="R201" s="2">
        <v>22.63964</v>
      </c>
      <c r="S201" s="2">
        <v>0</v>
      </c>
      <c r="T201" s="2">
        <v>0</v>
      </c>
      <c r="U201" s="2">
        <v>30.17069</v>
      </c>
      <c r="V201" s="2">
        <v>0</v>
      </c>
      <c r="W201" s="2">
        <v>180.54830000000001</v>
      </c>
      <c r="X201" s="2">
        <v>0</v>
      </c>
      <c r="Y201" s="2">
        <v>777.11850000000004</v>
      </c>
      <c r="Z201" s="2">
        <v>242.95590000000001</v>
      </c>
      <c r="AA201" s="2">
        <v>59.511499999999998</v>
      </c>
      <c r="AB201" s="2">
        <v>319.70909999999998</v>
      </c>
      <c r="AC201" s="2">
        <v>297.2801</v>
      </c>
      <c r="AD201" s="2">
        <v>814.49530000000004</v>
      </c>
      <c r="AE201" s="2">
        <v>707.327</v>
      </c>
      <c r="AF201" s="2">
        <v>891.03060000000005</v>
      </c>
      <c r="AG201" s="2">
        <v>690.82339999999999</v>
      </c>
      <c r="AH201" s="2">
        <v>5561.0050000000001</v>
      </c>
    </row>
    <row r="202" spans="1:34" x14ac:dyDescent="0.25">
      <c r="A202" t="s">
        <v>218</v>
      </c>
      <c r="B202" s="2">
        <v>0</v>
      </c>
      <c r="C202" s="2">
        <v>115</v>
      </c>
      <c r="D202" s="2">
        <v>49</v>
      </c>
      <c r="E202" s="2">
        <v>7.981884</v>
      </c>
      <c r="F202" s="2">
        <v>56.93235</v>
      </c>
      <c r="G202" s="2">
        <v>130.98840000000001</v>
      </c>
      <c r="H202" s="2">
        <v>108.4038</v>
      </c>
      <c r="I202" s="2">
        <v>131.0712</v>
      </c>
      <c r="J202" s="2">
        <v>124.5967</v>
      </c>
      <c r="K202" s="2">
        <v>146.78299999999999</v>
      </c>
      <c r="L202" s="2">
        <v>447.92829999999998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2.9933499999999998E-2</v>
      </c>
      <c r="T202" s="2">
        <v>0</v>
      </c>
      <c r="U202" s="2">
        <v>8.0847000000000002E-3</v>
      </c>
      <c r="V202" s="2">
        <v>0</v>
      </c>
      <c r="W202" s="2">
        <v>0.63437120000000002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1.0922430000000001</v>
      </c>
      <c r="AE202" s="2">
        <v>1.686599</v>
      </c>
      <c r="AF202" s="2">
        <v>2.7644489999999999</v>
      </c>
      <c r="AG202" s="2">
        <v>8.6613299999999995</v>
      </c>
      <c r="AH202" s="2">
        <v>30.437339999999999</v>
      </c>
    </row>
    <row r="203" spans="1:34" x14ac:dyDescent="0.25">
      <c r="A203" t="s">
        <v>219</v>
      </c>
      <c r="B203" s="2">
        <v>0</v>
      </c>
      <c r="C203" s="2">
        <v>13337.61</v>
      </c>
      <c r="D203" s="2">
        <v>4270.1210000000001</v>
      </c>
      <c r="E203" s="2">
        <v>3371.1680000000001</v>
      </c>
      <c r="F203" s="2">
        <v>7004.4480000000003</v>
      </c>
      <c r="G203" s="2">
        <v>6136.674</v>
      </c>
      <c r="H203" s="2">
        <v>13509.4</v>
      </c>
      <c r="I203" s="2">
        <v>12642.25</v>
      </c>
      <c r="J203" s="2">
        <v>12462.69</v>
      </c>
      <c r="K203" s="2">
        <v>6212.0069999999996</v>
      </c>
      <c r="L203" s="2">
        <v>16951.64</v>
      </c>
      <c r="M203" s="2">
        <v>0</v>
      </c>
      <c r="N203" s="2">
        <v>46.428229999999999</v>
      </c>
      <c r="O203" s="2">
        <v>0</v>
      </c>
      <c r="P203" s="2">
        <v>0</v>
      </c>
      <c r="Q203" s="2">
        <v>30.153749999999999</v>
      </c>
      <c r="R203" s="2">
        <v>0</v>
      </c>
      <c r="S203" s="2">
        <v>0</v>
      </c>
      <c r="T203" s="2">
        <v>22.95345</v>
      </c>
      <c r="U203" s="2">
        <v>3.900703</v>
      </c>
      <c r="V203" s="2">
        <v>0</v>
      </c>
      <c r="W203" s="2">
        <v>35.645890000000001</v>
      </c>
      <c r="X203" s="2">
        <v>0</v>
      </c>
      <c r="Y203" s="2">
        <v>89.687830000000005</v>
      </c>
      <c r="Z203" s="2">
        <v>29.151879999999998</v>
      </c>
      <c r="AA203" s="2">
        <v>8.3734990000000007</v>
      </c>
      <c r="AB203" s="2">
        <v>45.530369999999998</v>
      </c>
      <c r="AC203" s="2">
        <v>128.42580000000001</v>
      </c>
      <c r="AD203" s="2">
        <v>102.1572</v>
      </c>
      <c r="AE203" s="2">
        <v>210.79660000000001</v>
      </c>
      <c r="AF203" s="2">
        <v>397.75349999999997</v>
      </c>
      <c r="AG203" s="2">
        <v>496.32130000000001</v>
      </c>
      <c r="AH203" s="2">
        <v>1181.7180000000001</v>
      </c>
    </row>
    <row r="204" spans="1:34" x14ac:dyDescent="0.25">
      <c r="A204" t="s">
        <v>220</v>
      </c>
      <c r="B204" s="2">
        <v>0</v>
      </c>
      <c r="C204" s="2">
        <v>66846.27</v>
      </c>
      <c r="D204" s="2">
        <v>20913.53</v>
      </c>
      <c r="E204" s="2">
        <v>10925.48</v>
      </c>
      <c r="F204" s="2">
        <v>28120.2</v>
      </c>
      <c r="G204" s="2">
        <v>32565.94</v>
      </c>
      <c r="H204" s="2">
        <v>65772.3</v>
      </c>
      <c r="I204" s="2">
        <v>64805.760000000002</v>
      </c>
      <c r="J204" s="2">
        <v>61916.08</v>
      </c>
      <c r="K204" s="2">
        <v>29967.73</v>
      </c>
      <c r="L204" s="2">
        <v>70457.279999999999</v>
      </c>
      <c r="M204" s="2">
        <v>0</v>
      </c>
      <c r="N204" s="2">
        <v>58.520519999999998</v>
      </c>
      <c r="O204" s="2">
        <v>0</v>
      </c>
      <c r="P204" s="2">
        <v>0</v>
      </c>
      <c r="Q204" s="2">
        <v>17.542190000000002</v>
      </c>
      <c r="R204" s="2">
        <v>34.187840000000001</v>
      </c>
      <c r="S204" s="2">
        <v>119.4691</v>
      </c>
      <c r="T204" s="2">
        <v>0</v>
      </c>
      <c r="U204" s="2">
        <v>75.132130000000004</v>
      </c>
      <c r="V204" s="2">
        <v>18.124600000000001</v>
      </c>
      <c r="W204" s="2">
        <v>44.505760000000002</v>
      </c>
      <c r="X204" s="2">
        <v>0</v>
      </c>
      <c r="Y204" s="2">
        <v>683.39610000000005</v>
      </c>
      <c r="Z204" s="2">
        <v>198.2809</v>
      </c>
      <c r="AA204" s="2">
        <v>68.047569999999993</v>
      </c>
      <c r="AB204" s="2">
        <v>484.18349999999998</v>
      </c>
      <c r="AC204" s="2">
        <v>122.2278</v>
      </c>
      <c r="AD204" s="2">
        <v>503.23739999999998</v>
      </c>
      <c r="AE204" s="2">
        <v>975.48919999999998</v>
      </c>
      <c r="AF204" s="2">
        <v>1956.9290000000001</v>
      </c>
      <c r="AG204" s="2">
        <v>936.9402</v>
      </c>
      <c r="AH204" s="2">
        <v>5957.2150000000001</v>
      </c>
    </row>
    <row r="206" spans="1:34" x14ac:dyDescent="0.25">
      <c r="A206" s="1" t="s">
        <v>55</v>
      </c>
      <c r="B206" t="str">
        <f>_xlfn.CONCAT($A206,"=0")</f>
        <v>doutoicv2=0</v>
      </c>
      <c r="C206" t="str">
        <f t="shared" ref="C206:M206" si="15">_xlfn.CONCAT($A206,"=0")</f>
        <v>doutoicv2=0</v>
      </c>
      <c r="D206" t="str">
        <f t="shared" si="15"/>
        <v>doutoicv2=0</v>
      </c>
      <c r="E206" t="str">
        <f t="shared" si="15"/>
        <v>doutoicv2=0</v>
      </c>
      <c r="F206" t="str">
        <f t="shared" si="15"/>
        <v>doutoicv2=0</v>
      </c>
      <c r="G206" t="str">
        <f t="shared" si="15"/>
        <v>doutoicv2=0</v>
      </c>
      <c r="H206" t="str">
        <f t="shared" si="15"/>
        <v>doutoicv2=0</v>
      </c>
      <c r="I206" t="str">
        <f t="shared" si="15"/>
        <v>doutoicv2=0</v>
      </c>
      <c r="J206" t="str">
        <f t="shared" si="15"/>
        <v>doutoicv2=0</v>
      </c>
      <c r="K206" t="str">
        <f t="shared" si="15"/>
        <v>doutoicv2=0</v>
      </c>
      <c r="L206" t="str">
        <f t="shared" si="15"/>
        <v>doutoicv2=0</v>
      </c>
      <c r="M206" t="str">
        <f>_xlfn.CONCAT($A206,"=1")</f>
        <v>doutoicv2=1</v>
      </c>
      <c r="N206" t="str">
        <f t="shared" ref="N206:W206" si="16">_xlfn.CONCAT($A206,"=1")</f>
        <v>doutoicv2=1</v>
      </c>
      <c r="O206" t="str">
        <f t="shared" si="16"/>
        <v>doutoicv2=1</v>
      </c>
      <c r="P206" t="str">
        <f t="shared" si="16"/>
        <v>doutoicv2=1</v>
      </c>
      <c r="Q206" t="str">
        <f t="shared" si="16"/>
        <v>doutoicv2=1</v>
      </c>
      <c r="R206" t="str">
        <f t="shared" si="16"/>
        <v>doutoicv2=1</v>
      </c>
      <c r="S206" t="str">
        <f t="shared" si="16"/>
        <v>doutoicv2=1</v>
      </c>
      <c r="T206" t="str">
        <f t="shared" si="16"/>
        <v>doutoicv2=1</v>
      </c>
      <c r="U206" t="str">
        <f t="shared" si="16"/>
        <v>doutoicv2=1</v>
      </c>
      <c r="V206" t="str">
        <f t="shared" si="16"/>
        <v>doutoicv2=1</v>
      </c>
      <c r="W206" t="str">
        <f t="shared" si="16"/>
        <v>doutoicv2=1</v>
      </c>
      <c r="X206" t="str">
        <f>_xlfn.CONCAT($A206,"=2")</f>
        <v>doutoicv2=2</v>
      </c>
      <c r="Y206" t="str">
        <f t="shared" ref="Y206:AH206" si="17">_xlfn.CONCAT($A206,"=2")</f>
        <v>doutoicv2=2</v>
      </c>
      <c r="Z206" t="str">
        <f t="shared" si="17"/>
        <v>doutoicv2=2</v>
      </c>
      <c r="AA206" t="str">
        <f t="shared" si="17"/>
        <v>doutoicv2=2</v>
      </c>
      <c r="AB206" t="str">
        <f t="shared" si="17"/>
        <v>doutoicv2=2</v>
      </c>
      <c r="AC206" t="str">
        <f t="shared" si="17"/>
        <v>doutoicv2=2</v>
      </c>
      <c r="AD206" t="str">
        <f t="shared" si="17"/>
        <v>doutoicv2=2</v>
      </c>
      <c r="AE206" t="str">
        <f t="shared" si="17"/>
        <v>doutoicv2=2</v>
      </c>
      <c r="AF206" t="str">
        <f t="shared" si="17"/>
        <v>doutoicv2=2</v>
      </c>
      <c r="AG206" t="str">
        <f t="shared" si="17"/>
        <v>doutoicv2=2</v>
      </c>
      <c r="AH206" t="str">
        <f t="shared" si="17"/>
        <v>doutoicv2=2</v>
      </c>
    </row>
    <row r="207" spans="1:34" x14ac:dyDescent="0.25">
      <c r="A207" t="s">
        <v>4</v>
      </c>
      <c r="B207" t="s">
        <v>173</v>
      </c>
      <c r="C207" t="s">
        <v>174</v>
      </c>
      <c r="D207" t="s">
        <v>175</v>
      </c>
      <c r="E207" t="s">
        <v>176</v>
      </c>
      <c r="F207" t="s">
        <v>177</v>
      </c>
      <c r="G207" t="s">
        <v>178</v>
      </c>
      <c r="H207" t="s">
        <v>179</v>
      </c>
      <c r="I207" t="s">
        <v>180</v>
      </c>
      <c r="J207" t="s">
        <v>181</v>
      </c>
      <c r="K207" t="s">
        <v>182</v>
      </c>
      <c r="L207" t="s">
        <v>183</v>
      </c>
      <c r="M207" t="s">
        <v>173</v>
      </c>
      <c r="N207" t="s">
        <v>174</v>
      </c>
      <c r="O207" t="s">
        <v>175</v>
      </c>
      <c r="P207" t="s">
        <v>176</v>
      </c>
      <c r="Q207" t="s">
        <v>177</v>
      </c>
      <c r="R207" t="s">
        <v>178</v>
      </c>
      <c r="S207" t="s">
        <v>179</v>
      </c>
      <c r="T207" t="s">
        <v>180</v>
      </c>
      <c r="U207" t="s">
        <v>181</v>
      </c>
      <c r="V207" t="s">
        <v>182</v>
      </c>
      <c r="W207" t="s">
        <v>183</v>
      </c>
      <c r="X207" t="s">
        <v>173</v>
      </c>
      <c r="Y207" t="s">
        <v>174</v>
      </c>
      <c r="Z207" t="s">
        <v>175</v>
      </c>
      <c r="AA207" t="s">
        <v>176</v>
      </c>
      <c r="AB207" t="s">
        <v>177</v>
      </c>
      <c r="AC207" t="s">
        <v>178</v>
      </c>
      <c r="AD207" t="s">
        <v>179</v>
      </c>
      <c r="AE207" t="s">
        <v>180</v>
      </c>
      <c r="AF207" t="s">
        <v>181</v>
      </c>
      <c r="AG207" t="s">
        <v>182</v>
      </c>
      <c r="AH207" t="s">
        <v>183</v>
      </c>
    </row>
    <row r="208" spans="1:34" x14ac:dyDescent="0.25">
      <c r="A208" t="s">
        <v>184</v>
      </c>
      <c r="B208" s="2">
        <v>0</v>
      </c>
      <c r="C208" s="2">
        <v>0</v>
      </c>
      <c r="D208" s="2">
        <v>540.18299999999999</v>
      </c>
      <c r="E208" s="2">
        <v>130.62610000000001</v>
      </c>
      <c r="F208" s="2">
        <v>608.56780000000003</v>
      </c>
      <c r="G208" s="2">
        <v>776.71640000000002</v>
      </c>
      <c r="H208" s="2">
        <v>1523.0360000000001</v>
      </c>
      <c r="I208" s="2">
        <v>1689.712</v>
      </c>
      <c r="J208" s="2">
        <v>1889.6690000000001</v>
      </c>
      <c r="K208" s="2">
        <v>1173.3209999999999</v>
      </c>
      <c r="L208" s="2">
        <v>3776.8020000000001</v>
      </c>
      <c r="M208" s="2">
        <v>0</v>
      </c>
      <c r="N208" s="2">
        <v>0</v>
      </c>
      <c r="O208" s="2">
        <v>15.42366</v>
      </c>
      <c r="P208" s="2">
        <v>2.5401729999999998</v>
      </c>
      <c r="Q208" s="2">
        <v>7.603148</v>
      </c>
      <c r="R208" s="2">
        <v>2.2353209999999999</v>
      </c>
      <c r="S208" s="2">
        <v>21.23396</v>
      </c>
      <c r="T208" s="2">
        <v>1.140968</v>
      </c>
      <c r="U208" s="2">
        <v>7.346489</v>
      </c>
      <c r="V208" s="2">
        <v>5.8343059999999998</v>
      </c>
      <c r="W208" s="2">
        <v>2.2619639999999999</v>
      </c>
      <c r="X208" s="2">
        <v>0</v>
      </c>
      <c r="Y208" s="2">
        <v>0</v>
      </c>
      <c r="Z208" s="2">
        <v>2.6771590000000001</v>
      </c>
      <c r="AA208" s="2">
        <v>15.214219999999999</v>
      </c>
      <c r="AB208" s="2">
        <v>95.131630000000001</v>
      </c>
      <c r="AC208" s="2">
        <v>17.990839999999999</v>
      </c>
      <c r="AD208" s="2">
        <v>92.740210000000005</v>
      </c>
      <c r="AE208" s="2">
        <v>107.45910000000001</v>
      </c>
      <c r="AF208" s="2">
        <v>96.25018</v>
      </c>
      <c r="AG208" s="2">
        <v>91.630679999999998</v>
      </c>
      <c r="AH208" s="2">
        <v>568.93589999999995</v>
      </c>
    </row>
    <row r="209" spans="1:34" x14ac:dyDescent="0.25">
      <c r="A209" t="s">
        <v>185</v>
      </c>
      <c r="B209" s="2">
        <v>0</v>
      </c>
      <c r="C209" s="2">
        <v>0</v>
      </c>
      <c r="D209" s="2">
        <v>2775.2260000000001</v>
      </c>
      <c r="E209" s="2">
        <v>6193.3789999999999</v>
      </c>
      <c r="F209" s="2">
        <v>14529.2</v>
      </c>
      <c r="G209" s="2">
        <v>6707.7240000000002</v>
      </c>
      <c r="H209" s="2">
        <v>10071.219999999999</v>
      </c>
      <c r="I209" s="2">
        <v>9176.57</v>
      </c>
      <c r="J209" s="2">
        <v>9614.5249999999996</v>
      </c>
      <c r="K209" s="2">
        <v>5221.848</v>
      </c>
      <c r="L209" s="2">
        <v>13736.31</v>
      </c>
      <c r="M209" s="2">
        <v>0</v>
      </c>
      <c r="N209" s="2">
        <v>0</v>
      </c>
      <c r="O209" s="2">
        <v>0</v>
      </c>
      <c r="P209" s="2">
        <v>20.133949999999999</v>
      </c>
      <c r="Q209" s="2">
        <v>138.84479999999999</v>
      </c>
      <c r="R209" s="2">
        <v>25.94632</v>
      </c>
      <c r="S209" s="2">
        <v>50.219000000000001</v>
      </c>
      <c r="T209" s="2">
        <v>68.583119999999994</v>
      </c>
      <c r="U209" s="2">
        <v>50.496229999999997</v>
      </c>
      <c r="V209" s="2">
        <v>58.32282</v>
      </c>
      <c r="W209" s="2">
        <v>95.737859999999998</v>
      </c>
      <c r="X209" s="2">
        <v>0</v>
      </c>
      <c r="Y209" s="2">
        <v>0</v>
      </c>
      <c r="Z209" s="2">
        <v>173.7491</v>
      </c>
      <c r="AA209" s="2">
        <v>123.48260000000001</v>
      </c>
      <c r="AB209" s="2">
        <v>413.5856</v>
      </c>
      <c r="AC209" s="2">
        <v>211.98830000000001</v>
      </c>
      <c r="AD209" s="2">
        <v>383.55430000000001</v>
      </c>
      <c r="AE209" s="2">
        <v>197.58179999999999</v>
      </c>
      <c r="AF209" s="2">
        <v>296.90550000000002</v>
      </c>
      <c r="AG209" s="2">
        <v>216.88890000000001</v>
      </c>
      <c r="AH209" s="2">
        <v>1475.9490000000001</v>
      </c>
    </row>
    <row r="210" spans="1:34" x14ac:dyDescent="0.25">
      <c r="A210" t="s">
        <v>186</v>
      </c>
      <c r="B210" s="2">
        <v>0</v>
      </c>
      <c r="C210" s="2">
        <v>0</v>
      </c>
      <c r="D210" s="2">
        <v>16201.68</v>
      </c>
      <c r="E210" s="2">
        <v>8248.3580000000002</v>
      </c>
      <c r="F210" s="2">
        <v>21467.77</v>
      </c>
      <c r="G210" s="2">
        <v>23958.34</v>
      </c>
      <c r="H210" s="2">
        <v>52975.66</v>
      </c>
      <c r="I210" s="2">
        <v>54999.53</v>
      </c>
      <c r="J210" s="2">
        <v>53965.25</v>
      </c>
      <c r="K210" s="2">
        <v>28259.279999999999</v>
      </c>
      <c r="L210" s="2">
        <v>65722.66</v>
      </c>
      <c r="M210" s="2">
        <v>0</v>
      </c>
      <c r="N210" s="2">
        <v>0</v>
      </c>
      <c r="O210" s="2">
        <v>53.33437</v>
      </c>
      <c r="P210" s="2">
        <v>92.118390000000005</v>
      </c>
      <c r="Q210" s="2">
        <v>122.7993</v>
      </c>
      <c r="R210" s="2">
        <v>208.291</v>
      </c>
      <c r="S210" s="2">
        <v>185.14619999999999</v>
      </c>
      <c r="T210" s="2">
        <v>139.55500000000001</v>
      </c>
      <c r="U210" s="2">
        <v>115.0622</v>
      </c>
      <c r="V210" s="2">
        <v>114.19450000000001</v>
      </c>
      <c r="W210" s="2">
        <v>719.65419999999995</v>
      </c>
      <c r="X210" s="2">
        <v>0</v>
      </c>
      <c r="Y210" s="2">
        <v>0</v>
      </c>
      <c r="Z210" s="2">
        <v>257.05779999999999</v>
      </c>
      <c r="AA210" s="2">
        <v>378.43150000000003</v>
      </c>
      <c r="AB210" s="2">
        <v>580.98850000000004</v>
      </c>
      <c r="AC210" s="2">
        <v>513.27189999999996</v>
      </c>
      <c r="AD210" s="2">
        <v>1110.6420000000001</v>
      </c>
      <c r="AE210" s="2">
        <v>1236.579</v>
      </c>
      <c r="AF210" s="2">
        <v>1775.559</v>
      </c>
      <c r="AG210" s="2">
        <v>1321.162</v>
      </c>
      <c r="AH210" s="2">
        <v>8552.6810000000005</v>
      </c>
    </row>
    <row r="211" spans="1:34" x14ac:dyDescent="0.25">
      <c r="A211" t="s">
        <v>187</v>
      </c>
      <c r="B211" s="2">
        <v>0</v>
      </c>
      <c r="C211" s="2">
        <v>0</v>
      </c>
      <c r="D211" s="2">
        <v>1350.14</v>
      </c>
      <c r="E211" s="2">
        <v>810.10749999999996</v>
      </c>
      <c r="F211" s="2">
        <v>2100.4780000000001</v>
      </c>
      <c r="G211" s="2">
        <v>1981.2550000000001</v>
      </c>
      <c r="H211" s="2">
        <v>5172.2629999999999</v>
      </c>
      <c r="I211" s="2">
        <v>4106.7129999999997</v>
      </c>
      <c r="J211" s="2">
        <v>4788.1019999999999</v>
      </c>
      <c r="K211" s="2">
        <v>2997.2249999999999</v>
      </c>
      <c r="L211" s="2">
        <v>7964.2460000000001</v>
      </c>
      <c r="M211" s="2">
        <v>0</v>
      </c>
      <c r="N211" s="2">
        <v>0</v>
      </c>
      <c r="O211" s="2">
        <v>3.2793960000000002</v>
      </c>
      <c r="P211" s="2">
        <v>21.2056</v>
      </c>
      <c r="Q211" s="2">
        <v>32.45431</v>
      </c>
      <c r="R211" s="2">
        <v>28.929449999999999</v>
      </c>
      <c r="S211" s="2">
        <v>8.2374949999999991</v>
      </c>
      <c r="T211" s="2">
        <v>23.210159999999998</v>
      </c>
      <c r="U211" s="2">
        <v>14.19223</v>
      </c>
      <c r="V211" s="2">
        <v>3.1597650000000002</v>
      </c>
      <c r="W211" s="2">
        <v>53.71266</v>
      </c>
      <c r="X211" s="2">
        <v>0</v>
      </c>
      <c r="Y211" s="2">
        <v>0</v>
      </c>
      <c r="Z211" s="2">
        <v>22.79299</v>
      </c>
      <c r="AA211" s="2">
        <v>1.855882</v>
      </c>
      <c r="AB211" s="2">
        <v>95.115039999999993</v>
      </c>
      <c r="AC211" s="2">
        <v>50.96246</v>
      </c>
      <c r="AD211" s="2">
        <v>169.74209999999999</v>
      </c>
      <c r="AE211" s="2">
        <v>279.55090000000001</v>
      </c>
      <c r="AF211" s="2">
        <v>391.46339999999998</v>
      </c>
      <c r="AG211" s="2">
        <v>344.77870000000001</v>
      </c>
      <c r="AH211" s="2">
        <v>1093.0409999999999</v>
      </c>
    </row>
    <row r="212" spans="1:34" x14ac:dyDescent="0.25">
      <c r="A212" t="s">
        <v>188</v>
      </c>
      <c r="B212" s="2">
        <v>0</v>
      </c>
      <c r="C212" s="2">
        <v>0</v>
      </c>
      <c r="D212" s="2">
        <v>2010.55</v>
      </c>
      <c r="E212" s="2">
        <v>1054.751</v>
      </c>
      <c r="F212" s="2">
        <v>2267.9319999999998</v>
      </c>
      <c r="G212" s="2">
        <v>2766.511</v>
      </c>
      <c r="H212" s="2">
        <v>6213.1509999999998</v>
      </c>
      <c r="I212" s="2">
        <v>6418.0159999999996</v>
      </c>
      <c r="J212" s="2">
        <v>7075.2280000000001</v>
      </c>
      <c r="K212" s="2">
        <v>3858.9209999999998</v>
      </c>
      <c r="L212" s="2">
        <v>8537.7070000000003</v>
      </c>
      <c r="M212" s="2">
        <v>0</v>
      </c>
      <c r="N212" s="2">
        <v>0</v>
      </c>
      <c r="O212" s="2">
        <v>14.53002</v>
      </c>
      <c r="P212" s="2">
        <v>37.505780000000001</v>
      </c>
      <c r="Q212" s="2">
        <v>45.82244</v>
      </c>
      <c r="R212" s="2">
        <v>62.500900000000001</v>
      </c>
      <c r="S212" s="2">
        <v>7.0302410000000002</v>
      </c>
      <c r="T212" s="2">
        <v>47.089390000000002</v>
      </c>
      <c r="U212" s="2">
        <v>25.65408</v>
      </c>
      <c r="V212" s="2">
        <v>5.7603910000000003</v>
      </c>
      <c r="W212" s="2">
        <v>56.722160000000002</v>
      </c>
      <c r="X212" s="2">
        <v>0</v>
      </c>
      <c r="Y212" s="2">
        <v>0</v>
      </c>
      <c r="Z212" s="2">
        <v>13.385199999999999</v>
      </c>
      <c r="AA212" s="2">
        <v>10.957090000000001</v>
      </c>
      <c r="AB212" s="2">
        <v>193.05770000000001</v>
      </c>
      <c r="AC212" s="2">
        <v>152.261</v>
      </c>
      <c r="AD212" s="2">
        <v>175.04920000000001</v>
      </c>
      <c r="AE212" s="2">
        <v>202.79990000000001</v>
      </c>
      <c r="AF212" s="2">
        <v>420.77620000000002</v>
      </c>
      <c r="AG212" s="2">
        <v>279.22680000000003</v>
      </c>
      <c r="AH212" s="2">
        <v>1223.5709999999999</v>
      </c>
    </row>
    <row r="213" spans="1:34" x14ac:dyDescent="0.25">
      <c r="A213" t="s">
        <v>189</v>
      </c>
      <c r="B213" s="2">
        <v>0</v>
      </c>
      <c r="C213" s="2">
        <v>0</v>
      </c>
      <c r="D213" s="2">
        <v>1899.61</v>
      </c>
      <c r="E213" s="2">
        <v>1276.877</v>
      </c>
      <c r="F213" s="2">
        <v>2820.6210000000001</v>
      </c>
      <c r="G213" s="2">
        <v>3034.7660000000001</v>
      </c>
      <c r="H213" s="2">
        <v>6667.7</v>
      </c>
      <c r="I213" s="2">
        <v>6348.8289999999997</v>
      </c>
      <c r="J213" s="2">
        <v>8157.5789999999997</v>
      </c>
      <c r="K213" s="2">
        <v>4606.7879999999996</v>
      </c>
      <c r="L213" s="2">
        <v>14277.75</v>
      </c>
      <c r="M213" s="2">
        <v>0</v>
      </c>
      <c r="N213" s="2">
        <v>0</v>
      </c>
      <c r="O213" s="2">
        <v>57.040260000000004</v>
      </c>
      <c r="P213" s="2">
        <v>0</v>
      </c>
      <c r="Q213" s="2">
        <v>90.786670000000001</v>
      </c>
      <c r="R213" s="2">
        <v>22.861809999999998</v>
      </c>
      <c r="S213" s="2">
        <v>42.926000000000002</v>
      </c>
      <c r="T213" s="2">
        <v>46.772590000000001</v>
      </c>
      <c r="U213" s="2">
        <v>37.061920000000001</v>
      </c>
      <c r="V213" s="2">
        <v>25.491579999999999</v>
      </c>
      <c r="W213" s="2">
        <v>163.18629999999999</v>
      </c>
      <c r="X213" s="2">
        <v>0</v>
      </c>
      <c r="Y213" s="2">
        <v>0</v>
      </c>
      <c r="Z213" s="2">
        <v>59.923050000000003</v>
      </c>
      <c r="AA213" s="2">
        <v>60.680810000000001</v>
      </c>
      <c r="AB213" s="2">
        <v>52.063319999999997</v>
      </c>
      <c r="AC213" s="2">
        <v>152.4682</v>
      </c>
      <c r="AD213" s="2">
        <v>441.61239999999998</v>
      </c>
      <c r="AE213" s="2">
        <v>321.64269999999999</v>
      </c>
      <c r="AF213" s="2">
        <v>755.7568</v>
      </c>
      <c r="AG213" s="2">
        <v>459.71570000000003</v>
      </c>
      <c r="AH213" s="2">
        <v>2120.067</v>
      </c>
    </row>
    <row r="214" spans="1:34" x14ac:dyDescent="0.25">
      <c r="A214" t="s">
        <v>190</v>
      </c>
      <c r="B214" s="2">
        <v>0</v>
      </c>
      <c r="C214" s="2">
        <v>0</v>
      </c>
      <c r="D214" s="2">
        <v>832.53650000000005</v>
      </c>
      <c r="E214" s="2">
        <v>292.28719999999998</v>
      </c>
      <c r="F214" s="2">
        <v>916.47270000000003</v>
      </c>
      <c r="G214" s="2">
        <v>1116.81</v>
      </c>
      <c r="H214" s="2">
        <v>2625.4180000000001</v>
      </c>
      <c r="I214" s="2">
        <v>2748.9839999999999</v>
      </c>
      <c r="J214" s="2">
        <v>2905.0189999999998</v>
      </c>
      <c r="K214" s="2">
        <v>1973.816</v>
      </c>
      <c r="L214" s="2">
        <v>5224.8779999999997</v>
      </c>
      <c r="M214" s="2">
        <v>0</v>
      </c>
      <c r="N214" s="2">
        <v>0</v>
      </c>
      <c r="O214" s="2">
        <v>0.49473050000000002</v>
      </c>
      <c r="P214" s="2">
        <v>0.33592519999999998</v>
      </c>
      <c r="Q214" s="2">
        <v>0</v>
      </c>
      <c r="R214" s="2">
        <v>0</v>
      </c>
      <c r="S214" s="2">
        <v>8.0070209999999999</v>
      </c>
      <c r="T214" s="2">
        <v>5.0290400000000002</v>
      </c>
      <c r="U214" s="2">
        <v>12.1736</v>
      </c>
      <c r="V214" s="2">
        <v>4.2953809999999999</v>
      </c>
      <c r="W214" s="2">
        <v>25.194669999999999</v>
      </c>
      <c r="X214" s="2">
        <v>0</v>
      </c>
      <c r="Y214" s="2">
        <v>0</v>
      </c>
      <c r="Z214" s="2">
        <v>67.886009999999999</v>
      </c>
      <c r="AA214" s="2">
        <v>3.4324210000000002</v>
      </c>
      <c r="AB214" s="2">
        <v>36.818730000000002</v>
      </c>
      <c r="AC214" s="2">
        <v>37.974350000000001</v>
      </c>
      <c r="AD214" s="2">
        <v>85.242040000000003</v>
      </c>
      <c r="AE214" s="2">
        <v>123.5809</v>
      </c>
      <c r="AF214" s="2">
        <v>181.74279999999999</v>
      </c>
      <c r="AG214" s="2">
        <v>228.5609</v>
      </c>
      <c r="AH214" s="2">
        <v>704.92679999999996</v>
      </c>
    </row>
    <row r="215" spans="1:34" x14ac:dyDescent="0.25">
      <c r="A215" t="s">
        <v>191</v>
      </c>
      <c r="B215" s="2">
        <v>0</v>
      </c>
      <c r="C215" s="2">
        <v>0</v>
      </c>
      <c r="D215" s="2">
        <v>510.08440000000002</v>
      </c>
      <c r="E215" s="2">
        <v>197.6438</v>
      </c>
      <c r="F215" s="2">
        <v>733.42240000000004</v>
      </c>
      <c r="G215" s="2">
        <v>1053.0630000000001</v>
      </c>
      <c r="H215" s="2">
        <v>1922.4680000000001</v>
      </c>
      <c r="I215" s="2">
        <v>2041.3489999999999</v>
      </c>
      <c r="J215" s="2">
        <v>2954.203</v>
      </c>
      <c r="K215" s="2">
        <v>2391.1120000000001</v>
      </c>
      <c r="L215" s="2">
        <v>6761.4970000000003</v>
      </c>
      <c r="M215" s="2">
        <v>0</v>
      </c>
      <c r="N215" s="2">
        <v>0</v>
      </c>
      <c r="O215" s="2">
        <v>0.85731579999999996</v>
      </c>
      <c r="P215" s="2">
        <v>0</v>
      </c>
      <c r="Q215" s="2">
        <v>7.9677759999999997</v>
      </c>
      <c r="R215" s="2">
        <v>2.5586440000000001</v>
      </c>
      <c r="S215" s="2">
        <v>12.38203</v>
      </c>
      <c r="T215" s="2">
        <v>21.006710000000002</v>
      </c>
      <c r="U215" s="2">
        <v>16.561630000000001</v>
      </c>
      <c r="V215" s="2">
        <v>14.876519999999999</v>
      </c>
      <c r="W215" s="2">
        <v>129.36920000000001</v>
      </c>
      <c r="X215" s="2">
        <v>0</v>
      </c>
      <c r="Y215" s="2">
        <v>0</v>
      </c>
      <c r="Z215" s="2">
        <v>38.952269999999999</v>
      </c>
      <c r="AA215" s="2">
        <v>1.8989279999999999</v>
      </c>
      <c r="AB215" s="2">
        <v>1.666256</v>
      </c>
      <c r="AC215" s="2">
        <v>70.427599999999998</v>
      </c>
      <c r="AD215" s="2">
        <v>53.519939999999998</v>
      </c>
      <c r="AE215" s="2">
        <v>69.904719999999998</v>
      </c>
      <c r="AF215" s="2">
        <v>195.6233</v>
      </c>
      <c r="AG215" s="2">
        <v>164.34450000000001</v>
      </c>
      <c r="AH215" s="2">
        <v>952.13379999999995</v>
      </c>
    </row>
    <row r="216" spans="1:34" x14ac:dyDescent="0.25">
      <c r="A216" t="s">
        <v>192</v>
      </c>
      <c r="B216" s="2">
        <v>0</v>
      </c>
      <c r="C216" s="2">
        <v>0</v>
      </c>
      <c r="D216" s="2">
        <v>6759.518</v>
      </c>
      <c r="E216" s="2">
        <v>3645.502</v>
      </c>
      <c r="F216" s="2">
        <v>8778.1919999999991</v>
      </c>
      <c r="G216" s="2">
        <v>12025.75</v>
      </c>
      <c r="H216" s="2">
        <v>25687.45</v>
      </c>
      <c r="I216" s="2">
        <v>25670.880000000001</v>
      </c>
      <c r="J216" s="2">
        <v>23580.38</v>
      </c>
      <c r="K216" s="2">
        <v>13899.4</v>
      </c>
      <c r="L216" s="2">
        <v>34708.589999999997</v>
      </c>
      <c r="M216" s="2">
        <v>0</v>
      </c>
      <c r="N216" s="2">
        <v>0</v>
      </c>
      <c r="O216" s="2">
        <v>48.22728</v>
      </c>
      <c r="P216" s="2">
        <v>16.94061</v>
      </c>
      <c r="Q216" s="2">
        <v>101.0489</v>
      </c>
      <c r="R216" s="2">
        <v>71.943110000000004</v>
      </c>
      <c r="S216" s="2">
        <v>42.461579999999998</v>
      </c>
      <c r="T216" s="2">
        <v>32.205370000000002</v>
      </c>
      <c r="U216" s="2">
        <v>214.08940000000001</v>
      </c>
      <c r="V216" s="2">
        <v>21.61984</v>
      </c>
      <c r="W216" s="2">
        <v>200.57550000000001</v>
      </c>
      <c r="X216" s="2">
        <v>0</v>
      </c>
      <c r="Y216" s="2">
        <v>0</v>
      </c>
      <c r="Z216" s="2">
        <v>172.38310000000001</v>
      </c>
      <c r="AA216" s="2">
        <v>228.6619</v>
      </c>
      <c r="AB216" s="2">
        <v>290.5994</v>
      </c>
      <c r="AC216" s="2">
        <v>165.37989999999999</v>
      </c>
      <c r="AD216" s="2">
        <v>736.61879999999996</v>
      </c>
      <c r="AE216" s="2">
        <v>356.35770000000002</v>
      </c>
      <c r="AF216" s="2">
        <v>926.5752</v>
      </c>
      <c r="AG216" s="2">
        <v>388.94740000000002</v>
      </c>
      <c r="AH216" s="2">
        <v>3544.8330000000001</v>
      </c>
    </row>
    <row r="217" spans="1:34" x14ac:dyDescent="0.25">
      <c r="A217" t="s">
        <v>193</v>
      </c>
      <c r="B217" s="2">
        <v>0</v>
      </c>
      <c r="C217" s="2">
        <v>0</v>
      </c>
      <c r="D217" s="2">
        <v>3610.8290000000002</v>
      </c>
      <c r="E217" s="2">
        <v>2043.7149999999999</v>
      </c>
      <c r="F217" s="2">
        <v>4731.5649999999996</v>
      </c>
      <c r="G217" s="2">
        <v>5664.5190000000002</v>
      </c>
      <c r="H217" s="2">
        <v>11325.32</v>
      </c>
      <c r="I217" s="2">
        <v>11129.04</v>
      </c>
      <c r="J217" s="2">
        <v>12792.35</v>
      </c>
      <c r="K217" s="2">
        <v>8818.1200000000008</v>
      </c>
      <c r="L217" s="2">
        <v>25355.89</v>
      </c>
      <c r="M217" s="2">
        <v>0</v>
      </c>
      <c r="N217" s="2">
        <v>0</v>
      </c>
      <c r="O217" s="2">
        <v>0</v>
      </c>
      <c r="P217" s="2">
        <v>2.8372190000000002</v>
      </c>
      <c r="Q217" s="2">
        <v>43.267859999999999</v>
      </c>
      <c r="R217" s="2">
        <v>9.5723500000000001</v>
      </c>
      <c r="S217" s="2">
        <v>299.20100000000002</v>
      </c>
      <c r="T217" s="2">
        <v>65.451400000000007</v>
      </c>
      <c r="U217" s="2">
        <v>11.06554</v>
      </c>
      <c r="V217" s="2">
        <v>107.029</v>
      </c>
      <c r="W217" s="2">
        <v>162.58090000000001</v>
      </c>
      <c r="X217" s="2">
        <v>0</v>
      </c>
      <c r="Y217" s="2">
        <v>0</v>
      </c>
      <c r="Z217" s="2">
        <v>208.42310000000001</v>
      </c>
      <c r="AA217" s="2">
        <v>82.93186</v>
      </c>
      <c r="AB217" s="2">
        <v>485.11110000000002</v>
      </c>
      <c r="AC217" s="2">
        <v>262.26150000000001</v>
      </c>
      <c r="AD217" s="2">
        <v>362.2704</v>
      </c>
      <c r="AE217" s="2">
        <v>697.02750000000003</v>
      </c>
      <c r="AF217" s="2">
        <v>959.39970000000005</v>
      </c>
      <c r="AG217" s="2">
        <v>547.95150000000001</v>
      </c>
      <c r="AH217" s="2">
        <v>2427.5250000000001</v>
      </c>
    </row>
    <row r="218" spans="1:34" x14ac:dyDescent="0.25">
      <c r="A218" t="s">
        <v>194</v>
      </c>
      <c r="B218" s="2">
        <v>0</v>
      </c>
      <c r="C218" s="2">
        <v>0</v>
      </c>
      <c r="D218" s="2">
        <v>55.884720000000002</v>
      </c>
      <c r="E218" s="2">
        <v>34.996589999999998</v>
      </c>
      <c r="F218" s="2">
        <v>102.6885</v>
      </c>
      <c r="G218" s="2">
        <v>63.595689999999998</v>
      </c>
      <c r="H218" s="2">
        <v>148.91460000000001</v>
      </c>
      <c r="I218" s="2">
        <v>189.7526</v>
      </c>
      <c r="J218" s="2">
        <v>209.1266</v>
      </c>
      <c r="K218" s="2">
        <v>246.08680000000001</v>
      </c>
      <c r="L218" s="2">
        <v>494.49930000000001</v>
      </c>
      <c r="M218" s="2">
        <v>0</v>
      </c>
      <c r="N218" s="2">
        <v>0</v>
      </c>
      <c r="O218" s="2">
        <v>0.13426930000000001</v>
      </c>
      <c r="P218" s="2">
        <v>8.2644999999999993E-3</v>
      </c>
      <c r="Q218" s="2">
        <v>0</v>
      </c>
      <c r="R218" s="2">
        <v>0</v>
      </c>
      <c r="S218" s="2">
        <v>2.514087</v>
      </c>
      <c r="T218" s="2">
        <v>2.9056030000000002</v>
      </c>
      <c r="U218" s="2">
        <v>1.09547E-2</v>
      </c>
      <c r="V218" s="2">
        <v>2.020384</v>
      </c>
      <c r="W218" s="2">
        <v>1.078905</v>
      </c>
      <c r="X218" s="2">
        <v>0</v>
      </c>
      <c r="Y218" s="2">
        <v>0</v>
      </c>
      <c r="Z218" s="2">
        <v>0</v>
      </c>
      <c r="AA218" s="2">
        <v>1.1873000000000001E-3</v>
      </c>
      <c r="AB218" s="2">
        <v>1.5329459999999999</v>
      </c>
      <c r="AC218" s="2">
        <v>0.50527060000000001</v>
      </c>
      <c r="AD218" s="2">
        <v>0.62212559999999995</v>
      </c>
      <c r="AE218" s="2">
        <v>8.3434000000000008</v>
      </c>
      <c r="AF218" s="2">
        <v>9.8738740000000007</v>
      </c>
      <c r="AG218" s="2">
        <v>9.5005000000000006</v>
      </c>
      <c r="AH218" s="2">
        <v>67.421809999999994</v>
      </c>
    </row>
    <row r="219" spans="1:34" x14ac:dyDescent="0.25">
      <c r="A219" t="s">
        <v>195</v>
      </c>
      <c r="B219" s="2">
        <v>0</v>
      </c>
      <c r="C219" s="2">
        <v>0</v>
      </c>
      <c r="D219" s="2">
        <v>259.34949999999998</v>
      </c>
      <c r="E219" s="2">
        <v>80.629810000000006</v>
      </c>
      <c r="F219" s="2">
        <v>282.95639999999997</v>
      </c>
      <c r="G219" s="2">
        <v>291.51960000000003</v>
      </c>
      <c r="H219" s="2">
        <v>709.51919999999996</v>
      </c>
      <c r="I219" s="2">
        <v>735.81809999999996</v>
      </c>
      <c r="J219" s="2">
        <v>756.11249999999995</v>
      </c>
      <c r="K219" s="2">
        <v>614.61320000000001</v>
      </c>
      <c r="L219" s="2">
        <v>1890.896</v>
      </c>
      <c r="M219" s="2">
        <v>0</v>
      </c>
      <c r="N219" s="2">
        <v>0</v>
      </c>
      <c r="O219" s="2">
        <v>0.4523876</v>
      </c>
      <c r="P219" s="2">
        <v>15.74583</v>
      </c>
      <c r="Q219" s="2">
        <v>0</v>
      </c>
      <c r="R219" s="2">
        <v>0</v>
      </c>
      <c r="S219" s="2">
        <v>12.842219999999999</v>
      </c>
      <c r="T219" s="2">
        <v>1.49143</v>
      </c>
      <c r="U219" s="2">
        <v>4.3485529999999999</v>
      </c>
      <c r="V219" s="2">
        <v>1.4973590000000001</v>
      </c>
      <c r="W219" s="2">
        <v>2.7491919999999999</v>
      </c>
      <c r="X219" s="2">
        <v>0</v>
      </c>
      <c r="Y219" s="2">
        <v>0</v>
      </c>
      <c r="Z219" s="2">
        <v>5.049919</v>
      </c>
      <c r="AA219" s="2">
        <v>4.4218840000000004</v>
      </c>
      <c r="AB219" s="2">
        <v>14.72227</v>
      </c>
      <c r="AC219" s="2">
        <v>24.63729</v>
      </c>
      <c r="AD219" s="2">
        <v>14.523479999999999</v>
      </c>
      <c r="AE219" s="2">
        <v>29.3338</v>
      </c>
      <c r="AF219" s="2">
        <v>53.473990000000001</v>
      </c>
      <c r="AG219" s="2">
        <v>100.7932</v>
      </c>
      <c r="AH219" s="2">
        <v>244.35489999999999</v>
      </c>
    </row>
    <row r="220" spans="1:34" x14ac:dyDescent="0.25">
      <c r="A220" t="s">
        <v>196</v>
      </c>
      <c r="B220" s="2">
        <v>0</v>
      </c>
      <c r="C220" s="2">
        <v>0</v>
      </c>
      <c r="D220" s="2">
        <v>256.34809999999999</v>
      </c>
      <c r="E220" s="2">
        <v>113.23569999999999</v>
      </c>
      <c r="F220" s="2">
        <v>367.00099999999998</v>
      </c>
      <c r="G220" s="2">
        <v>362.5985</v>
      </c>
      <c r="H220" s="2">
        <v>918.64890000000003</v>
      </c>
      <c r="I220" s="2">
        <v>678.98739999999998</v>
      </c>
      <c r="J220" s="2">
        <v>844.48770000000002</v>
      </c>
      <c r="K220" s="2">
        <v>571.17520000000002</v>
      </c>
      <c r="L220" s="2">
        <v>1701.03</v>
      </c>
      <c r="M220" s="2">
        <v>0</v>
      </c>
      <c r="N220" s="2">
        <v>0</v>
      </c>
      <c r="O220" s="2">
        <v>0.55464690000000005</v>
      </c>
      <c r="P220" s="2">
        <v>1.8830800000000002E-2</v>
      </c>
      <c r="Q220" s="2">
        <v>0.31975140000000002</v>
      </c>
      <c r="R220" s="2">
        <v>4.9335299999999999E-2</v>
      </c>
      <c r="S220" s="2">
        <v>3.0594030000000001</v>
      </c>
      <c r="T220" s="2">
        <v>1.1107320000000001</v>
      </c>
      <c r="U220" s="2">
        <v>1.5773809999999999</v>
      </c>
      <c r="V220" s="2">
        <v>1.000534</v>
      </c>
      <c r="W220" s="2">
        <v>2.8554740000000001</v>
      </c>
      <c r="X220" s="2">
        <v>0</v>
      </c>
      <c r="Y220" s="2">
        <v>0</v>
      </c>
      <c r="Z220" s="2">
        <v>1.0034940000000001</v>
      </c>
      <c r="AA220" s="2">
        <v>2.5154800000000002</v>
      </c>
      <c r="AB220" s="2">
        <v>45.713070000000002</v>
      </c>
      <c r="AC220" s="2">
        <v>2.0676199999999998</v>
      </c>
      <c r="AD220" s="2">
        <v>22.897729999999999</v>
      </c>
      <c r="AE220" s="2">
        <v>19.45524</v>
      </c>
      <c r="AF220" s="2">
        <v>42.299160000000001</v>
      </c>
      <c r="AG220" s="2">
        <v>73.781210000000002</v>
      </c>
      <c r="AH220" s="2">
        <v>101.1146</v>
      </c>
    </row>
    <row r="221" spans="1:34" x14ac:dyDescent="0.25">
      <c r="A221" t="s">
        <v>197</v>
      </c>
      <c r="B221" s="2">
        <v>0</v>
      </c>
      <c r="C221" s="2">
        <v>0</v>
      </c>
      <c r="D221" s="2">
        <v>1045.7629999999999</v>
      </c>
      <c r="E221" s="2">
        <v>637.21069999999997</v>
      </c>
      <c r="F221" s="2">
        <v>1169.807</v>
      </c>
      <c r="G221" s="2">
        <v>1375.165</v>
      </c>
      <c r="H221" s="2">
        <v>3172.4180000000001</v>
      </c>
      <c r="I221" s="2">
        <v>3158.402</v>
      </c>
      <c r="J221" s="2">
        <v>3059.9520000000002</v>
      </c>
      <c r="K221" s="2">
        <v>1631.287</v>
      </c>
      <c r="L221" s="2">
        <v>3444.8510000000001</v>
      </c>
      <c r="M221" s="2">
        <v>0</v>
      </c>
      <c r="N221" s="2">
        <v>0</v>
      </c>
      <c r="O221" s="2">
        <v>21.8902</v>
      </c>
      <c r="P221" s="2">
        <v>3.3119209999999999</v>
      </c>
      <c r="Q221" s="2">
        <v>0</v>
      </c>
      <c r="R221" s="2">
        <v>0</v>
      </c>
      <c r="S221" s="2">
        <v>5.7453440000000002</v>
      </c>
      <c r="T221" s="2">
        <v>3.6625130000000001</v>
      </c>
      <c r="U221" s="2">
        <v>1.7975209999999999</v>
      </c>
      <c r="V221" s="2">
        <v>1.166323</v>
      </c>
      <c r="W221" s="2">
        <v>8.5266310000000001</v>
      </c>
      <c r="X221" s="2">
        <v>0</v>
      </c>
      <c r="Y221" s="2">
        <v>0</v>
      </c>
      <c r="Z221" s="2">
        <v>25.6496</v>
      </c>
      <c r="AA221" s="2">
        <v>26.732240000000001</v>
      </c>
      <c r="AB221" s="2">
        <v>55.209429999999998</v>
      </c>
      <c r="AC221" s="2">
        <v>40.97766</v>
      </c>
      <c r="AD221" s="2">
        <v>35.167349999999999</v>
      </c>
      <c r="AE221" s="2">
        <v>21.28426</v>
      </c>
      <c r="AF221" s="2">
        <v>36.745530000000002</v>
      </c>
      <c r="AG221" s="2">
        <v>35.958710000000004</v>
      </c>
      <c r="AH221" s="2">
        <v>277.62220000000002</v>
      </c>
    </row>
    <row r="222" spans="1:34" x14ac:dyDescent="0.25">
      <c r="A222" t="s">
        <v>198</v>
      </c>
      <c r="B222" s="2">
        <v>0</v>
      </c>
      <c r="C222" s="2">
        <v>0</v>
      </c>
      <c r="D222" s="2">
        <v>7369.1310000000003</v>
      </c>
      <c r="E222" s="2">
        <v>4459.9570000000003</v>
      </c>
      <c r="F222" s="2">
        <v>11483.99</v>
      </c>
      <c r="G222" s="2">
        <v>13431.68</v>
      </c>
      <c r="H222" s="2">
        <v>27111.05</v>
      </c>
      <c r="I222" s="2">
        <v>23735.02</v>
      </c>
      <c r="J222" s="2">
        <v>25723.75</v>
      </c>
      <c r="K222" s="2">
        <v>14516.85</v>
      </c>
      <c r="L222" s="2">
        <v>41610.870000000003</v>
      </c>
      <c r="M222" s="2">
        <v>0</v>
      </c>
      <c r="N222" s="2">
        <v>0</v>
      </c>
      <c r="O222" s="2">
        <v>72.847449999999995</v>
      </c>
      <c r="P222" s="2">
        <v>16.626359999999998</v>
      </c>
      <c r="Q222" s="2">
        <v>15.150169999999999</v>
      </c>
      <c r="R222" s="2">
        <v>55.433819999999997</v>
      </c>
      <c r="S222" s="2">
        <v>113.7915</v>
      </c>
      <c r="T222" s="2">
        <v>65.409000000000006</v>
      </c>
      <c r="U222" s="2">
        <v>278.03829999999999</v>
      </c>
      <c r="V222" s="2">
        <v>163.60169999999999</v>
      </c>
      <c r="W222" s="2">
        <v>281.92189999999999</v>
      </c>
      <c r="X222" s="2">
        <v>0</v>
      </c>
      <c r="Y222" s="2">
        <v>0</v>
      </c>
      <c r="Z222" s="2">
        <v>248.9179</v>
      </c>
      <c r="AA222" s="2">
        <v>44.199539999999999</v>
      </c>
      <c r="AB222" s="2">
        <v>511.79169999999999</v>
      </c>
      <c r="AC222" s="2">
        <v>312.74020000000002</v>
      </c>
      <c r="AD222" s="2">
        <v>1035.146</v>
      </c>
      <c r="AE222" s="2">
        <v>1061.2850000000001</v>
      </c>
      <c r="AF222" s="2">
        <v>1313.6310000000001</v>
      </c>
      <c r="AG222" s="2">
        <v>1239.857</v>
      </c>
      <c r="AH222" s="2">
        <v>6127.2070000000003</v>
      </c>
    </row>
    <row r="223" spans="1:34" x14ac:dyDescent="0.25">
      <c r="A223" t="s">
        <v>199</v>
      </c>
      <c r="B223" s="2">
        <v>0</v>
      </c>
      <c r="C223" s="2">
        <v>0</v>
      </c>
      <c r="D223" s="2">
        <v>874.6866</v>
      </c>
      <c r="E223" s="2">
        <v>373.73140000000001</v>
      </c>
      <c r="F223" s="2">
        <v>1263.2429999999999</v>
      </c>
      <c r="G223" s="2">
        <v>1394.7950000000001</v>
      </c>
      <c r="H223" s="2">
        <v>2583.4540000000002</v>
      </c>
      <c r="I223" s="2">
        <v>2491.8220000000001</v>
      </c>
      <c r="J223" s="2">
        <v>2599.4110000000001</v>
      </c>
      <c r="K223" s="2">
        <v>1469.8</v>
      </c>
      <c r="L223" s="2">
        <v>4129.8760000000002</v>
      </c>
      <c r="M223" s="2">
        <v>0</v>
      </c>
      <c r="N223" s="2">
        <v>0</v>
      </c>
      <c r="O223" s="2">
        <v>6.4913460000000001</v>
      </c>
      <c r="P223" s="2">
        <v>2.7172260000000001</v>
      </c>
      <c r="Q223" s="2">
        <v>0</v>
      </c>
      <c r="R223" s="2">
        <v>0</v>
      </c>
      <c r="S223" s="2">
        <v>12.78275</v>
      </c>
      <c r="T223" s="2">
        <v>7.7708370000000002</v>
      </c>
      <c r="U223" s="2">
        <v>4.7642290000000003</v>
      </c>
      <c r="V223" s="2">
        <v>2.5205449999999998</v>
      </c>
      <c r="W223" s="2">
        <v>14.88083</v>
      </c>
      <c r="X223" s="2">
        <v>0</v>
      </c>
      <c r="Y223" s="2">
        <v>0</v>
      </c>
      <c r="Z223" s="2">
        <v>39.702959999999997</v>
      </c>
      <c r="AA223" s="2">
        <v>8.1903410000000001</v>
      </c>
      <c r="AB223" s="2">
        <v>27.219480000000001</v>
      </c>
      <c r="AC223" s="2">
        <v>42.182989999999997</v>
      </c>
      <c r="AD223" s="2">
        <v>64.460539999999995</v>
      </c>
      <c r="AE223" s="2">
        <v>95.106769999999997</v>
      </c>
      <c r="AF223" s="2">
        <v>167.1704</v>
      </c>
      <c r="AG223" s="2">
        <v>175.85890000000001</v>
      </c>
      <c r="AH223" s="2">
        <v>446.24259999999998</v>
      </c>
    </row>
    <row r="224" spans="1:34" x14ac:dyDescent="0.25">
      <c r="A224" t="s">
        <v>200</v>
      </c>
      <c r="B224" s="2">
        <v>0</v>
      </c>
      <c r="C224" s="2">
        <v>0</v>
      </c>
      <c r="D224" s="2">
        <v>2868.3850000000002</v>
      </c>
      <c r="E224" s="2">
        <v>1410.1559999999999</v>
      </c>
      <c r="F224" s="2">
        <v>3664.288</v>
      </c>
      <c r="G224" s="2">
        <v>4644.0010000000002</v>
      </c>
      <c r="H224" s="2">
        <v>8550.8970000000008</v>
      </c>
      <c r="I224" s="2">
        <v>9240.99</v>
      </c>
      <c r="J224" s="2">
        <v>10027.51</v>
      </c>
      <c r="K224" s="2">
        <v>6795.2780000000002</v>
      </c>
      <c r="L224" s="2">
        <v>19880.84</v>
      </c>
      <c r="M224" s="2">
        <v>0</v>
      </c>
      <c r="N224" s="2">
        <v>0</v>
      </c>
      <c r="O224" s="2">
        <v>62.879629999999999</v>
      </c>
      <c r="P224" s="2">
        <v>0</v>
      </c>
      <c r="Q224" s="2">
        <v>51.6646</v>
      </c>
      <c r="R224" s="2">
        <v>17.496379999999998</v>
      </c>
      <c r="S224" s="2">
        <v>74.181719999999999</v>
      </c>
      <c r="T224" s="2">
        <v>66.647599999999997</v>
      </c>
      <c r="U224" s="2">
        <v>50.741720000000001</v>
      </c>
      <c r="V224" s="2">
        <v>53.315350000000002</v>
      </c>
      <c r="W224" s="2">
        <v>196.77260000000001</v>
      </c>
      <c r="X224" s="2">
        <v>0</v>
      </c>
      <c r="Y224" s="2">
        <v>0</v>
      </c>
      <c r="Z224" s="2">
        <v>71.993870000000001</v>
      </c>
      <c r="AA224" s="2">
        <v>62.182879999999997</v>
      </c>
      <c r="AB224" s="2">
        <v>65.506309999999999</v>
      </c>
      <c r="AC224" s="2">
        <v>145.58410000000001</v>
      </c>
      <c r="AD224" s="2">
        <v>694.58240000000001</v>
      </c>
      <c r="AE224" s="2">
        <v>467.36900000000003</v>
      </c>
      <c r="AF224" s="2">
        <v>880.08590000000004</v>
      </c>
      <c r="AG224" s="2">
        <v>558.51620000000003</v>
      </c>
      <c r="AH224" s="2">
        <v>2349.3850000000002</v>
      </c>
    </row>
    <row r="225" spans="1:34" x14ac:dyDescent="0.25">
      <c r="A225" t="s">
        <v>201</v>
      </c>
      <c r="B225" s="2">
        <v>0</v>
      </c>
      <c r="C225" s="2">
        <v>0</v>
      </c>
      <c r="D225" s="2">
        <v>2328.1860000000001</v>
      </c>
      <c r="E225" s="2">
        <v>1586.3240000000001</v>
      </c>
      <c r="F225" s="2">
        <v>3474.5529999999999</v>
      </c>
      <c r="G225" s="2">
        <v>4116.71</v>
      </c>
      <c r="H225" s="2">
        <v>7721.299</v>
      </c>
      <c r="I225" s="2">
        <v>6946.4520000000002</v>
      </c>
      <c r="J225" s="2">
        <v>7077.0529999999999</v>
      </c>
      <c r="K225" s="2">
        <v>4519.6729999999998</v>
      </c>
      <c r="L225" s="2">
        <v>12769.73</v>
      </c>
      <c r="M225" s="2">
        <v>0</v>
      </c>
      <c r="N225" s="2">
        <v>0</v>
      </c>
      <c r="O225" s="2">
        <v>55.358449999999998</v>
      </c>
      <c r="P225" s="2">
        <v>21.367540000000002</v>
      </c>
      <c r="Q225" s="2">
        <v>37.709220000000002</v>
      </c>
      <c r="R225" s="2">
        <v>38.666730000000001</v>
      </c>
      <c r="S225" s="2">
        <v>129.29259999999999</v>
      </c>
      <c r="T225" s="2">
        <v>68.473240000000004</v>
      </c>
      <c r="U225" s="2">
        <v>68.681719999999999</v>
      </c>
      <c r="V225" s="2">
        <v>44.220480000000002</v>
      </c>
      <c r="W225" s="2">
        <v>30.794229999999999</v>
      </c>
      <c r="X225" s="2">
        <v>0</v>
      </c>
      <c r="Y225" s="2">
        <v>0</v>
      </c>
      <c r="Z225" s="2">
        <v>105.45740000000001</v>
      </c>
      <c r="AA225" s="2">
        <v>35.986229999999999</v>
      </c>
      <c r="AB225" s="2">
        <v>282.1617</v>
      </c>
      <c r="AC225" s="2">
        <v>110.2846</v>
      </c>
      <c r="AD225" s="2">
        <v>237.88159999999999</v>
      </c>
      <c r="AE225" s="2">
        <v>493.93299999999999</v>
      </c>
      <c r="AF225" s="2">
        <v>792.96339999999998</v>
      </c>
      <c r="AG225" s="2">
        <v>601.31449999999995</v>
      </c>
      <c r="AH225" s="2">
        <v>1725.4780000000001</v>
      </c>
    </row>
    <row r="226" spans="1:34" x14ac:dyDescent="0.25">
      <c r="A226" t="s">
        <v>202</v>
      </c>
      <c r="B226" s="2">
        <v>0</v>
      </c>
      <c r="C226" s="2">
        <v>0</v>
      </c>
      <c r="D226" s="2">
        <v>280.04149999999998</v>
      </c>
      <c r="E226" s="2">
        <v>68.726990000000001</v>
      </c>
      <c r="F226" s="2">
        <v>315.399</v>
      </c>
      <c r="G226" s="2">
        <v>324.95350000000002</v>
      </c>
      <c r="H226" s="2">
        <v>721.88210000000004</v>
      </c>
      <c r="I226" s="2">
        <v>906.10350000000005</v>
      </c>
      <c r="J226" s="2">
        <v>931.18799999999999</v>
      </c>
      <c r="K226" s="2">
        <v>483.87290000000002</v>
      </c>
      <c r="L226" s="2">
        <v>1752.3910000000001</v>
      </c>
      <c r="M226" s="2">
        <v>0</v>
      </c>
      <c r="N226" s="2">
        <v>0</v>
      </c>
      <c r="O226" s="2">
        <v>0.57576570000000005</v>
      </c>
      <c r="P226" s="2">
        <v>6.7232E-2</v>
      </c>
      <c r="Q226" s="2">
        <v>0.15795709999999999</v>
      </c>
      <c r="R226" s="2">
        <v>0.24184510000000001</v>
      </c>
      <c r="S226" s="2">
        <v>3.0775790000000001</v>
      </c>
      <c r="T226" s="2">
        <v>3.238496</v>
      </c>
      <c r="U226" s="2">
        <v>3.2636289999999999</v>
      </c>
      <c r="V226" s="2">
        <v>1.7802230000000001</v>
      </c>
      <c r="W226" s="2">
        <v>3.823229</v>
      </c>
      <c r="X226" s="2">
        <v>0</v>
      </c>
      <c r="Y226" s="2">
        <v>0</v>
      </c>
      <c r="Z226" s="2">
        <v>3.385122</v>
      </c>
      <c r="AA226" s="2">
        <v>2.149219</v>
      </c>
      <c r="AB226" s="2">
        <v>29.289619999999999</v>
      </c>
      <c r="AC226" s="2">
        <v>12.32648</v>
      </c>
      <c r="AD226" s="2">
        <v>42.667319999999997</v>
      </c>
      <c r="AE226" s="2">
        <v>57.098489999999998</v>
      </c>
      <c r="AF226" s="2">
        <v>61.003819999999997</v>
      </c>
      <c r="AG226" s="2">
        <v>33.512180000000001</v>
      </c>
      <c r="AH226" s="2">
        <v>267.78579999999999</v>
      </c>
    </row>
    <row r="227" spans="1:34" x14ac:dyDescent="0.25">
      <c r="A227" t="s">
        <v>203</v>
      </c>
      <c r="B227" s="2">
        <v>0</v>
      </c>
      <c r="C227" s="2">
        <v>0</v>
      </c>
      <c r="D227" s="2">
        <v>11862.53</v>
      </c>
      <c r="E227" s="2">
        <v>11665.28</v>
      </c>
      <c r="F227" s="2">
        <v>33051.300000000003</v>
      </c>
      <c r="G227" s="2">
        <v>24497.02</v>
      </c>
      <c r="H227" s="2">
        <v>45262.080000000002</v>
      </c>
      <c r="I227" s="2">
        <v>41568.089999999997</v>
      </c>
      <c r="J227" s="2">
        <v>43097.24</v>
      </c>
      <c r="K227" s="2">
        <v>22431.24</v>
      </c>
      <c r="L227" s="2">
        <v>63602</v>
      </c>
      <c r="M227" s="2">
        <v>0</v>
      </c>
      <c r="N227" s="2">
        <v>0</v>
      </c>
      <c r="O227" s="2">
        <v>153.25829999999999</v>
      </c>
      <c r="P227" s="2">
        <v>92.347819999999999</v>
      </c>
      <c r="Q227" s="2">
        <v>496.07319999999999</v>
      </c>
      <c r="R227" s="2">
        <v>326.77980000000002</v>
      </c>
      <c r="S227" s="2">
        <v>349.35300000000001</v>
      </c>
      <c r="T227" s="2">
        <v>269.38150000000002</v>
      </c>
      <c r="U227" s="2">
        <v>195.6037</v>
      </c>
      <c r="V227" s="2">
        <v>158.625</v>
      </c>
      <c r="W227" s="2">
        <v>713.02499999999998</v>
      </c>
      <c r="X227" s="2">
        <v>0</v>
      </c>
      <c r="Y227" s="2">
        <v>0</v>
      </c>
      <c r="Z227" s="2">
        <v>383.44150000000002</v>
      </c>
      <c r="AA227" s="2">
        <v>499.2448</v>
      </c>
      <c r="AB227" s="2">
        <v>1165.6089999999999</v>
      </c>
      <c r="AC227" s="2">
        <v>1308.001</v>
      </c>
      <c r="AD227" s="2">
        <v>1890.0719999999999</v>
      </c>
      <c r="AE227" s="2">
        <v>2196.3180000000002</v>
      </c>
      <c r="AF227" s="2">
        <v>3172.944</v>
      </c>
      <c r="AG227" s="2">
        <v>1955.402</v>
      </c>
      <c r="AH227" s="2">
        <v>8955.9760000000006</v>
      </c>
    </row>
    <row r="228" spans="1:34" x14ac:dyDescent="0.25">
      <c r="A228" t="s">
        <v>204</v>
      </c>
      <c r="B228" s="2">
        <v>0</v>
      </c>
      <c r="C228" s="2">
        <v>0</v>
      </c>
      <c r="D228" s="2">
        <v>1332.066</v>
      </c>
      <c r="E228" s="2">
        <v>735.90380000000005</v>
      </c>
      <c r="F228" s="2">
        <v>1957.9110000000001</v>
      </c>
      <c r="G228" s="2">
        <v>2034.5809999999999</v>
      </c>
      <c r="H228" s="2">
        <v>4896.759</v>
      </c>
      <c r="I228" s="2">
        <v>4713.7359999999999</v>
      </c>
      <c r="J228" s="2">
        <v>5972.0969999999998</v>
      </c>
      <c r="K228" s="2">
        <v>4458.49</v>
      </c>
      <c r="L228" s="2">
        <v>12865.04</v>
      </c>
      <c r="M228" s="2">
        <v>0</v>
      </c>
      <c r="N228" s="2">
        <v>0</v>
      </c>
      <c r="O228" s="2">
        <v>24.528559999999999</v>
      </c>
      <c r="P228" s="2">
        <v>11.161289999999999</v>
      </c>
      <c r="Q228" s="2">
        <v>45.392899999999997</v>
      </c>
      <c r="R228" s="2">
        <v>49.984180000000002</v>
      </c>
      <c r="S228" s="2">
        <v>11.16362</v>
      </c>
      <c r="T228" s="2">
        <v>50.220039999999997</v>
      </c>
      <c r="U228" s="2">
        <v>31.393409999999999</v>
      </c>
      <c r="V228" s="2">
        <v>8.2765439999999995</v>
      </c>
      <c r="W228" s="2">
        <v>77.914590000000004</v>
      </c>
      <c r="X228" s="2">
        <v>0</v>
      </c>
      <c r="Y228" s="2">
        <v>0</v>
      </c>
      <c r="Z228" s="2">
        <v>63.254759999999997</v>
      </c>
      <c r="AA228" s="2">
        <v>26.39321</v>
      </c>
      <c r="AB228" s="2">
        <v>166.70949999999999</v>
      </c>
      <c r="AC228" s="2">
        <v>100.9191</v>
      </c>
      <c r="AD228" s="2">
        <v>192.35169999999999</v>
      </c>
      <c r="AE228" s="2">
        <v>241.22790000000001</v>
      </c>
      <c r="AF228" s="2">
        <v>451.94760000000002</v>
      </c>
      <c r="AG228" s="2">
        <v>447.3809</v>
      </c>
      <c r="AH228" s="2">
        <v>1566.046</v>
      </c>
    </row>
    <row r="229" spans="1:34" x14ac:dyDescent="0.25">
      <c r="A229" t="s">
        <v>205</v>
      </c>
      <c r="B229" s="2">
        <v>0</v>
      </c>
      <c r="C229" s="2">
        <v>0</v>
      </c>
      <c r="D229" s="2">
        <v>4696.5020000000004</v>
      </c>
      <c r="E229" s="2">
        <v>2615.81</v>
      </c>
      <c r="F229" s="2">
        <v>6884.1260000000002</v>
      </c>
      <c r="G229" s="2">
        <v>8104.1980000000003</v>
      </c>
      <c r="H229" s="2">
        <v>15612.33</v>
      </c>
      <c r="I229" s="2">
        <v>14468.71</v>
      </c>
      <c r="J229" s="2">
        <v>15158.21</v>
      </c>
      <c r="K229" s="2">
        <v>8084.2960000000003</v>
      </c>
      <c r="L229" s="2">
        <v>20080.32</v>
      </c>
      <c r="M229" s="2">
        <v>0</v>
      </c>
      <c r="N229" s="2">
        <v>0</v>
      </c>
      <c r="O229" s="2">
        <v>0</v>
      </c>
      <c r="P229" s="2">
        <v>13.94065</v>
      </c>
      <c r="Q229" s="2">
        <v>96.978999999999999</v>
      </c>
      <c r="R229" s="2">
        <v>37.394480000000001</v>
      </c>
      <c r="S229" s="2">
        <v>119.9868</v>
      </c>
      <c r="T229" s="2">
        <v>62.411529999999999</v>
      </c>
      <c r="U229" s="2">
        <v>45.097430000000003</v>
      </c>
      <c r="V229" s="2">
        <v>46.266039999999997</v>
      </c>
      <c r="W229" s="2">
        <v>187.88749999999999</v>
      </c>
      <c r="X229" s="2">
        <v>0</v>
      </c>
      <c r="Y229" s="2">
        <v>0</v>
      </c>
      <c r="Z229" s="2">
        <v>262.87020000000001</v>
      </c>
      <c r="AA229" s="2">
        <v>53.258589999999998</v>
      </c>
      <c r="AB229" s="2">
        <v>245.4331</v>
      </c>
      <c r="AC229" s="2">
        <v>338.95060000000001</v>
      </c>
      <c r="AD229" s="2">
        <v>692.71680000000003</v>
      </c>
      <c r="AE229" s="2">
        <v>551.10209999999995</v>
      </c>
      <c r="AF229" s="2">
        <v>802.98879999999997</v>
      </c>
      <c r="AG229" s="2">
        <v>562.7971</v>
      </c>
      <c r="AH229" s="2">
        <v>2870.7939999999999</v>
      </c>
    </row>
    <row r="230" spans="1:34" x14ac:dyDescent="0.25">
      <c r="A230" t="s">
        <v>206</v>
      </c>
      <c r="B230" s="2">
        <v>0</v>
      </c>
      <c r="C230" s="2">
        <v>0</v>
      </c>
      <c r="D230" s="2">
        <v>1235.8630000000001</v>
      </c>
      <c r="E230" s="2">
        <v>728.97739999999999</v>
      </c>
      <c r="F230" s="2">
        <v>1673.8510000000001</v>
      </c>
      <c r="G230" s="2">
        <v>1774.894</v>
      </c>
      <c r="H230" s="2">
        <v>3075.3870000000002</v>
      </c>
      <c r="I230" s="2">
        <v>2968.375</v>
      </c>
      <c r="J230" s="2">
        <v>2745.9830000000002</v>
      </c>
      <c r="K230" s="2">
        <v>1371.4839999999999</v>
      </c>
      <c r="L230" s="2">
        <v>4155.6779999999999</v>
      </c>
      <c r="M230" s="2">
        <v>0</v>
      </c>
      <c r="N230" s="2">
        <v>0</v>
      </c>
      <c r="O230" s="2">
        <v>10.884219999999999</v>
      </c>
      <c r="P230" s="2">
        <v>4.6965469999999998</v>
      </c>
      <c r="Q230" s="2">
        <v>4.6868819999999998</v>
      </c>
      <c r="R230" s="2">
        <v>5.8815739999999996</v>
      </c>
      <c r="S230" s="2">
        <v>19.66133</v>
      </c>
      <c r="T230" s="2">
        <v>14.01322</v>
      </c>
      <c r="U230" s="2">
        <v>13.02388</v>
      </c>
      <c r="V230" s="2">
        <v>6.7855829999999999</v>
      </c>
      <c r="W230" s="2">
        <v>11.81235</v>
      </c>
      <c r="X230" s="2">
        <v>0</v>
      </c>
      <c r="Y230" s="2">
        <v>0</v>
      </c>
      <c r="Z230" s="2">
        <v>47.357990000000001</v>
      </c>
      <c r="AA230" s="2">
        <v>6.0323149999999996</v>
      </c>
      <c r="AB230" s="2">
        <v>112.0668</v>
      </c>
      <c r="AC230" s="2">
        <v>43.734369999999998</v>
      </c>
      <c r="AD230" s="2">
        <v>110.9413</v>
      </c>
      <c r="AE230" s="2">
        <v>144.1764</v>
      </c>
      <c r="AF230" s="2">
        <v>161.82380000000001</v>
      </c>
      <c r="AG230" s="2">
        <v>92.524439999999998</v>
      </c>
      <c r="AH230" s="2">
        <v>595.50980000000004</v>
      </c>
    </row>
    <row r="231" spans="1:34" x14ac:dyDescent="0.25">
      <c r="A231" t="s">
        <v>207</v>
      </c>
      <c r="B231" s="2">
        <v>0</v>
      </c>
      <c r="C231" s="2">
        <v>0</v>
      </c>
      <c r="D231" s="2">
        <v>13871.7</v>
      </c>
      <c r="E231" s="2">
        <v>8552.4150000000009</v>
      </c>
      <c r="F231" s="2">
        <v>20515.48</v>
      </c>
      <c r="G231" s="2">
        <v>22607.99</v>
      </c>
      <c r="H231" s="2">
        <v>44581.919999999998</v>
      </c>
      <c r="I231" s="2">
        <v>38308.160000000003</v>
      </c>
      <c r="J231" s="2">
        <v>36677.51</v>
      </c>
      <c r="K231" s="2">
        <v>19534.57</v>
      </c>
      <c r="L231" s="2">
        <v>44743.66</v>
      </c>
      <c r="M231" s="2">
        <v>0</v>
      </c>
      <c r="N231" s="2">
        <v>0</v>
      </c>
      <c r="O231" s="2">
        <v>36.384300000000003</v>
      </c>
      <c r="P231" s="2">
        <v>97.013080000000002</v>
      </c>
      <c r="Q231" s="2">
        <v>386.88139999999999</v>
      </c>
      <c r="R231" s="2">
        <v>385.35849999999999</v>
      </c>
      <c r="S231" s="2">
        <v>270.21140000000003</v>
      </c>
      <c r="T231" s="2">
        <v>192.74270000000001</v>
      </c>
      <c r="U231" s="2">
        <v>153.8211</v>
      </c>
      <c r="V231" s="2">
        <v>65.685779999999994</v>
      </c>
      <c r="W231" s="2">
        <v>645.55899999999997</v>
      </c>
      <c r="X231" s="2">
        <v>0</v>
      </c>
      <c r="Y231" s="2">
        <v>0</v>
      </c>
      <c r="Z231" s="2">
        <v>386.61649999999997</v>
      </c>
      <c r="AA231" s="2">
        <v>368.1628</v>
      </c>
      <c r="AB231" s="2">
        <v>705.76210000000003</v>
      </c>
      <c r="AC231" s="2">
        <v>662.76790000000005</v>
      </c>
      <c r="AD231" s="2">
        <v>1498.373</v>
      </c>
      <c r="AE231" s="2">
        <v>1921.1980000000001</v>
      </c>
      <c r="AF231" s="2">
        <v>1767.5940000000001</v>
      </c>
      <c r="AG231" s="2">
        <v>1567.384</v>
      </c>
      <c r="AH231" s="2">
        <v>7325.7759999999998</v>
      </c>
    </row>
    <row r="232" spans="1:34" x14ac:dyDescent="0.25">
      <c r="A232" t="s">
        <v>208</v>
      </c>
      <c r="B232" s="2">
        <v>0</v>
      </c>
      <c r="C232" s="2">
        <v>0</v>
      </c>
      <c r="D232" s="2">
        <v>578.84500000000003</v>
      </c>
      <c r="E232" s="2">
        <v>426.93970000000002</v>
      </c>
      <c r="F232" s="2">
        <v>647.10249999999996</v>
      </c>
      <c r="G232" s="2">
        <v>650.19690000000003</v>
      </c>
      <c r="H232" s="2">
        <v>1299.0029999999999</v>
      </c>
      <c r="I232" s="2">
        <v>1482.586</v>
      </c>
      <c r="J232" s="2">
        <v>1296.5889999999999</v>
      </c>
      <c r="K232" s="2">
        <v>680.81560000000002</v>
      </c>
      <c r="L232" s="2">
        <v>1662.9770000000001</v>
      </c>
      <c r="M232" s="2">
        <v>0</v>
      </c>
      <c r="N232" s="2">
        <v>0</v>
      </c>
      <c r="O232" s="2">
        <v>0.31178820000000002</v>
      </c>
      <c r="P232" s="2">
        <v>4.8817050000000002</v>
      </c>
      <c r="Q232" s="2">
        <v>0</v>
      </c>
      <c r="R232" s="2">
        <v>0</v>
      </c>
      <c r="S232" s="2">
        <v>17.781020000000002</v>
      </c>
      <c r="T232" s="2">
        <v>5.6728459999999998</v>
      </c>
      <c r="U232" s="2">
        <v>3.6707200000000002</v>
      </c>
      <c r="V232" s="2">
        <v>1.8329120000000001</v>
      </c>
      <c r="W232" s="2">
        <v>9.5212420000000009</v>
      </c>
      <c r="X232" s="2">
        <v>0</v>
      </c>
      <c r="Y232" s="2">
        <v>0</v>
      </c>
      <c r="Z232" s="2">
        <v>7.7041170000000001</v>
      </c>
      <c r="AA232" s="2">
        <v>7.0720130000000001</v>
      </c>
      <c r="AB232" s="2">
        <v>6.7523090000000003</v>
      </c>
      <c r="AC232" s="2">
        <v>12.65733</v>
      </c>
      <c r="AD232" s="2">
        <v>22.562930000000001</v>
      </c>
      <c r="AE232" s="2">
        <v>46.221339999999998</v>
      </c>
      <c r="AF232" s="2">
        <v>81.74539</v>
      </c>
      <c r="AG232" s="2">
        <v>87.917400000000001</v>
      </c>
      <c r="AH232" s="2">
        <v>215.5016</v>
      </c>
    </row>
    <row r="233" spans="1:34" x14ac:dyDescent="0.25">
      <c r="A233" t="s">
        <v>209</v>
      </c>
      <c r="B233" s="2">
        <v>0</v>
      </c>
      <c r="C233" s="2">
        <v>0</v>
      </c>
      <c r="D233" s="2">
        <v>23444.9</v>
      </c>
      <c r="E233" s="2">
        <v>15843.86</v>
      </c>
      <c r="F233" s="2">
        <v>44360.78</v>
      </c>
      <c r="G233" s="2">
        <v>69554.98</v>
      </c>
      <c r="H233" s="2">
        <v>146582.1</v>
      </c>
      <c r="I233" s="2">
        <v>116540.1</v>
      </c>
      <c r="J233" s="2">
        <v>92639.91</v>
      </c>
      <c r="K233" s="2">
        <v>42259.16</v>
      </c>
      <c r="L233" s="2">
        <v>92329.91</v>
      </c>
      <c r="M233" s="2">
        <v>0</v>
      </c>
      <c r="N233" s="2">
        <v>0</v>
      </c>
      <c r="O233" s="2">
        <v>174.91120000000001</v>
      </c>
      <c r="P233" s="2">
        <v>94.751660000000001</v>
      </c>
      <c r="Q233" s="2">
        <v>466.16</v>
      </c>
      <c r="R233" s="2">
        <v>419.47199999999998</v>
      </c>
      <c r="S233" s="2">
        <v>586.26149999999996</v>
      </c>
      <c r="T233" s="2">
        <v>595.66589999999997</v>
      </c>
      <c r="U233" s="2">
        <v>363.29559999999998</v>
      </c>
      <c r="V233" s="2">
        <v>240.61600000000001</v>
      </c>
      <c r="W233" s="2">
        <v>1347.1890000000001</v>
      </c>
      <c r="X233" s="2">
        <v>0</v>
      </c>
      <c r="Y233" s="2">
        <v>0</v>
      </c>
      <c r="Z233" s="2">
        <v>752.94179999999994</v>
      </c>
      <c r="AA233" s="2">
        <v>321.83109999999999</v>
      </c>
      <c r="AB233" s="2">
        <v>1550.818</v>
      </c>
      <c r="AC233" s="2">
        <v>1778.01</v>
      </c>
      <c r="AD233" s="2">
        <v>2698.779</v>
      </c>
      <c r="AE233" s="2">
        <v>3639.3739999999998</v>
      </c>
      <c r="AF233" s="2">
        <v>4242.848</v>
      </c>
      <c r="AG233" s="2">
        <v>2733.2550000000001</v>
      </c>
      <c r="AH233" s="2">
        <v>13875.9</v>
      </c>
    </row>
    <row r="234" spans="1:34" x14ac:dyDescent="0.25">
      <c r="A234" t="s">
        <v>210</v>
      </c>
      <c r="B234" s="2">
        <v>0</v>
      </c>
      <c r="C234" s="2">
        <v>0</v>
      </c>
      <c r="D234" s="2">
        <v>3520.1610000000001</v>
      </c>
      <c r="E234" s="2">
        <v>2869.3009999999999</v>
      </c>
      <c r="F234" s="2">
        <v>7546.1090000000004</v>
      </c>
      <c r="G234" s="2">
        <v>5229.0050000000001</v>
      </c>
      <c r="H234" s="2">
        <v>10007.61</v>
      </c>
      <c r="I234" s="2">
        <v>9419.0220000000008</v>
      </c>
      <c r="J234" s="2">
        <v>8937.7150000000001</v>
      </c>
      <c r="K234" s="2">
        <v>4944.1260000000002</v>
      </c>
      <c r="L234" s="2">
        <v>13181.27</v>
      </c>
      <c r="M234" s="2">
        <v>0</v>
      </c>
      <c r="N234" s="2">
        <v>0</v>
      </c>
      <c r="O234" s="2">
        <v>6.0185880000000003</v>
      </c>
      <c r="P234" s="2">
        <v>31.798380000000002</v>
      </c>
      <c r="Q234" s="2">
        <v>40.825989999999997</v>
      </c>
      <c r="R234" s="2">
        <v>72.557419999999993</v>
      </c>
      <c r="S234" s="2">
        <v>92.557789999999997</v>
      </c>
      <c r="T234" s="2">
        <v>48.874450000000003</v>
      </c>
      <c r="U234" s="2">
        <v>97.484499999999997</v>
      </c>
      <c r="V234" s="2">
        <v>27.945209999999999</v>
      </c>
      <c r="W234" s="2">
        <v>103.73820000000001</v>
      </c>
      <c r="X234" s="2">
        <v>0</v>
      </c>
      <c r="Y234" s="2">
        <v>0</v>
      </c>
      <c r="Z234" s="2">
        <v>76.007350000000002</v>
      </c>
      <c r="AA234" s="2">
        <v>21.02177</v>
      </c>
      <c r="AB234" s="2">
        <v>104.14149999999999</v>
      </c>
      <c r="AC234" s="2">
        <v>90.807079999999999</v>
      </c>
      <c r="AD234" s="2">
        <v>305.48500000000001</v>
      </c>
      <c r="AE234" s="2">
        <v>286.43540000000002</v>
      </c>
      <c r="AF234" s="2">
        <v>470.00959999999998</v>
      </c>
      <c r="AG234" s="2">
        <v>472.16719999999998</v>
      </c>
      <c r="AH234" s="2">
        <v>1916.9870000000001</v>
      </c>
    </row>
    <row r="235" spans="1:34" x14ac:dyDescent="0.25">
      <c r="A235" t="s">
        <v>211</v>
      </c>
      <c r="B235" s="2">
        <v>0</v>
      </c>
      <c r="C235" s="2">
        <v>0</v>
      </c>
      <c r="D235" s="2">
        <v>49.008980000000001</v>
      </c>
      <c r="E235" s="2">
        <v>82.087789999999998</v>
      </c>
      <c r="F235" s="2">
        <v>52.950850000000003</v>
      </c>
      <c r="G235" s="2">
        <v>59.059010000000001</v>
      </c>
      <c r="H235" s="2">
        <v>237.6746</v>
      </c>
      <c r="I235" s="2">
        <v>124.0243</v>
      </c>
      <c r="J235" s="2">
        <v>273.39269999999999</v>
      </c>
      <c r="K235" s="2">
        <v>111.3578</v>
      </c>
      <c r="L235" s="2">
        <v>358.54259999999999</v>
      </c>
      <c r="M235" s="2">
        <v>0</v>
      </c>
      <c r="N235" s="2">
        <v>0</v>
      </c>
      <c r="O235" s="2">
        <v>4.0510650000000004</v>
      </c>
      <c r="P235" s="2">
        <v>1.917125</v>
      </c>
      <c r="Q235" s="2">
        <v>0</v>
      </c>
      <c r="R235" s="2">
        <v>0</v>
      </c>
      <c r="S235" s="2">
        <v>2.1660430000000002</v>
      </c>
      <c r="T235" s="2">
        <v>0.80956039999999996</v>
      </c>
      <c r="U235" s="2">
        <v>0.4756454</v>
      </c>
      <c r="V235" s="2">
        <v>0.39959640000000002</v>
      </c>
      <c r="W235" s="2">
        <v>4.0569649999999999</v>
      </c>
      <c r="X235" s="2">
        <v>0</v>
      </c>
      <c r="Y235" s="2">
        <v>0</v>
      </c>
      <c r="Z235" s="2">
        <v>1.9428890000000001</v>
      </c>
      <c r="AA235" s="2">
        <v>0.82468030000000003</v>
      </c>
      <c r="AB235" s="2">
        <v>1.8136140000000001</v>
      </c>
      <c r="AC235" s="2">
        <v>5.7735010000000004</v>
      </c>
      <c r="AD235" s="2">
        <v>5.7827830000000002</v>
      </c>
      <c r="AE235" s="2">
        <v>3.5160469999999999</v>
      </c>
      <c r="AF235" s="2">
        <v>12.67906</v>
      </c>
      <c r="AG235" s="2">
        <v>8.2953589999999995</v>
      </c>
      <c r="AH235" s="2">
        <v>74.400469999999999</v>
      </c>
    </row>
    <row r="236" spans="1:34" x14ac:dyDescent="0.25">
      <c r="A236" t="s">
        <v>212</v>
      </c>
      <c r="B236" s="2">
        <v>0</v>
      </c>
      <c r="C236" s="2">
        <v>0</v>
      </c>
      <c r="D236" s="2">
        <v>759.4126</v>
      </c>
      <c r="E236" s="2">
        <v>478.34269999999998</v>
      </c>
      <c r="F236" s="2">
        <v>1011.173</v>
      </c>
      <c r="G236" s="2">
        <v>1260.3030000000001</v>
      </c>
      <c r="H236" s="2">
        <v>2815.3809999999999</v>
      </c>
      <c r="I236" s="2">
        <v>2605.4140000000002</v>
      </c>
      <c r="J236" s="2">
        <v>3129.1779999999999</v>
      </c>
      <c r="K236" s="2">
        <v>2239.7820000000002</v>
      </c>
      <c r="L236" s="2">
        <v>6233.0919999999996</v>
      </c>
      <c r="M236" s="2">
        <v>0</v>
      </c>
      <c r="N236" s="2">
        <v>0</v>
      </c>
      <c r="O236" s="2">
        <v>2.3174980000000001</v>
      </c>
      <c r="P236" s="2">
        <v>5.8730859999999998</v>
      </c>
      <c r="Q236" s="2">
        <v>13.7499</v>
      </c>
      <c r="R236" s="2">
        <v>17.755800000000001</v>
      </c>
      <c r="S236" s="2">
        <v>6.4006939999999997</v>
      </c>
      <c r="T236" s="2">
        <v>39.274700000000003</v>
      </c>
      <c r="U236" s="2">
        <v>22.931039999999999</v>
      </c>
      <c r="V236" s="2">
        <v>7.0566300000000002</v>
      </c>
      <c r="W236" s="2">
        <v>46.044600000000003</v>
      </c>
      <c r="X236" s="2">
        <v>0</v>
      </c>
      <c r="Y236" s="2">
        <v>0</v>
      </c>
      <c r="Z236" s="2">
        <v>28.666650000000001</v>
      </c>
      <c r="AA236" s="2">
        <v>7.6957760000000004</v>
      </c>
      <c r="AB236" s="2">
        <v>54.191809999999997</v>
      </c>
      <c r="AC236" s="2">
        <v>23.314720000000001</v>
      </c>
      <c r="AD236" s="2">
        <v>115.85890000000001</v>
      </c>
      <c r="AE236" s="2">
        <v>176.69030000000001</v>
      </c>
      <c r="AF236" s="2">
        <v>277.54050000000001</v>
      </c>
      <c r="AG236" s="2">
        <v>249.0924</v>
      </c>
      <c r="AH236" s="2">
        <v>675.86289999999997</v>
      </c>
    </row>
    <row r="237" spans="1:34" x14ac:dyDescent="0.25">
      <c r="A237" t="s">
        <v>213</v>
      </c>
      <c r="B237" s="2">
        <v>0</v>
      </c>
      <c r="C237" s="2">
        <v>0</v>
      </c>
      <c r="D237" s="2">
        <v>3382.7919999999999</v>
      </c>
      <c r="E237" s="2">
        <v>1617.0519999999999</v>
      </c>
      <c r="F237" s="2">
        <v>4525.5529999999999</v>
      </c>
      <c r="G237" s="2">
        <v>5234.3620000000001</v>
      </c>
      <c r="H237" s="2">
        <v>9231.2309999999998</v>
      </c>
      <c r="I237" s="2">
        <v>8691.5120000000006</v>
      </c>
      <c r="J237" s="2">
        <v>8559.8289999999997</v>
      </c>
      <c r="K237" s="2">
        <v>3461.056</v>
      </c>
      <c r="L237" s="2">
        <v>10265.540000000001</v>
      </c>
      <c r="M237" s="2">
        <v>0</v>
      </c>
      <c r="N237" s="2">
        <v>0</v>
      </c>
      <c r="O237" s="2">
        <v>43.107250000000001</v>
      </c>
      <c r="P237" s="2">
        <v>22.464790000000001</v>
      </c>
      <c r="Q237" s="2">
        <v>56.164340000000003</v>
      </c>
      <c r="R237" s="2">
        <v>12.018599999999999</v>
      </c>
      <c r="S237" s="2">
        <v>99.046499999999995</v>
      </c>
      <c r="T237" s="2">
        <v>9.8088200000000008</v>
      </c>
      <c r="U237" s="2">
        <v>48.368769999999998</v>
      </c>
      <c r="V237" s="2">
        <v>56.279690000000002</v>
      </c>
      <c r="W237" s="2">
        <v>13.345470000000001</v>
      </c>
      <c r="X237" s="2">
        <v>0</v>
      </c>
      <c r="Y237" s="2">
        <v>0</v>
      </c>
      <c r="Z237" s="2">
        <v>39.485860000000002</v>
      </c>
      <c r="AA237" s="2">
        <v>93.485079999999996</v>
      </c>
      <c r="AB237" s="2">
        <v>140.0976</v>
      </c>
      <c r="AC237" s="2">
        <v>81.492180000000005</v>
      </c>
      <c r="AD237" s="2">
        <v>277.51940000000002</v>
      </c>
      <c r="AE237" s="2">
        <v>592.59820000000002</v>
      </c>
      <c r="AF237" s="2">
        <v>502.77249999999998</v>
      </c>
      <c r="AG237" s="2">
        <v>313.28919999999999</v>
      </c>
      <c r="AH237" s="2">
        <v>1593.1130000000001</v>
      </c>
    </row>
    <row r="238" spans="1:34" x14ac:dyDescent="0.25">
      <c r="A238" t="s">
        <v>214</v>
      </c>
      <c r="B238" s="2">
        <v>0</v>
      </c>
      <c r="C238" s="2">
        <v>0</v>
      </c>
      <c r="D238" s="2">
        <v>1033.1659999999999</v>
      </c>
      <c r="E238" s="2">
        <v>775.74220000000003</v>
      </c>
      <c r="F238" s="2">
        <v>1968.7239999999999</v>
      </c>
      <c r="G238" s="2">
        <v>1457.604</v>
      </c>
      <c r="H238" s="2">
        <v>2737.482</v>
      </c>
      <c r="I238" s="2">
        <v>2858.08</v>
      </c>
      <c r="J238" s="2">
        <v>2622.7179999999998</v>
      </c>
      <c r="K238" s="2">
        <v>1746.14</v>
      </c>
      <c r="L238" s="2">
        <v>4695.8370000000004</v>
      </c>
      <c r="M238" s="2">
        <v>0</v>
      </c>
      <c r="N238" s="2">
        <v>0</v>
      </c>
      <c r="O238" s="2">
        <v>7.9158650000000002</v>
      </c>
      <c r="P238" s="2">
        <v>17.389299999999999</v>
      </c>
      <c r="Q238" s="2">
        <v>35.63129</v>
      </c>
      <c r="R238" s="2">
        <v>5.5001749999999996</v>
      </c>
      <c r="S238" s="2">
        <v>34.748130000000003</v>
      </c>
      <c r="T238" s="2">
        <v>2.4317350000000002</v>
      </c>
      <c r="U238" s="2">
        <v>10.85848</v>
      </c>
      <c r="V238" s="2">
        <v>21.825849999999999</v>
      </c>
      <c r="W238" s="2">
        <v>3.094681</v>
      </c>
      <c r="X238" s="2">
        <v>0</v>
      </c>
      <c r="Y238" s="2">
        <v>0</v>
      </c>
      <c r="Z238" s="2">
        <v>7.4912130000000001</v>
      </c>
      <c r="AA238" s="2">
        <v>43.555419999999998</v>
      </c>
      <c r="AB238" s="2">
        <v>83.783270000000002</v>
      </c>
      <c r="AC238" s="2">
        <v>20.882169999999999</v>
      </c>
      <c r="AD238" s="2">
        <v>91.758679999999998</v>
      </c>
      <c r="AE238" s="2">
        <v>150.29390000000001</v>
      </c>
      <c r="AF238" s="2">
        <v>106.16500000000001</v>
      </c>
      <c r="AG238" s="2">
        <v>130.68680000000001</v>
      </c>
      <c r="AH238" s="2">
        <v>621.06790000000001</v>
      </c>
    </row>
    <row r="239" spans="1:34" x14ac:dyDescent="0.25">
      <c r="A239" t="s">
        <v>215</v>
      </c>
      <c r="B239" s="2">
        <v>0</v>
      </c>
      <c r="C239" s="2">
        <v>0</v>
      </c>
      <c r="D239" s="2">
        <v>239.02</v>
      </c>
      <c r="E239" s="2">
        <v>44.953519999999997</v>
      </c>
      <c r="F239" s="2">
        <v>312.97210000000001</v>
      </c>
      <c r="G239" s="2">
        <v>237.22489999999999</v>
      </c>
      <c r="H239" s="2">
        <v>738.53150000000005</v>
      </c>
      <c r="I239" s="2">
        <v>665.53229999999996</v>
      </c>
      <c r="J239" s="2">
        <v>1023.354</v>
      </c>
      <c r="K239" s="2">
        <v>585.79060000000004</v>
      </c>
      <c r="L239" s="2">
        <v>1885.268</v>
      </c>
      <c r="M239" s="2">
        <v>0</v>
      </c>
      <c r="N239" s="2">
        <v>0</v>
      </c>
      <c r="O239" s="2">
        <v>1.0032939999999999</v>
      </c>
      <c r="P239" s="2">
        <v>0.1017824</v>
      </c>
      <c r="Q239" s="2">
        <v>1.4018109999999999</v>
      </c>
      <c r="R239" s="2">
        <v>0.3833704</v>
      </c>
      <c r="S239" s="2">
        <v>6.059825</v>
      </c>
      <c r="T239" s="2">
        <v>0.35084729999999997</v>
      </c>
      <c r="U239" s="2">
        <v>2.2952409999999999</v>
      </c>
      <c r="V239" s="2">
        <v>6.0293809999999999</v>
      </c>
      <c r="W239" s="2">
        <v>2.6008300000000002</v>
      </c>
      <c r="X239" s="2">
        <v>0</v>
      </c>
      <c r="Y239" s="2">
        <v>0</v>
      </c>
      <c r="Z239" s="2">
        <v>0</v>
      </c>
      <c r="AA239" s="2">
        <v>2.7498260000000001</v>
      </c>
      <c r="AB239" s="2">
        <v>20.6904</v>
      </c>
      <c r="AC239" s="2">
        <v>6.5971460000000004</v>
      </c>
      <c r="AD239" s="2">
        <v>26.80387</v>
      </c>
      <c r="AE239" s="2">
        <v>28.90842</v>
      </c>
      <c r="AF239" s="2">
        <v>54.03302</v>
      </c>
      <c r="AG239" s="2">
        <v>37.235669999999999</v>
      </c>
      <c r="AH239" s="2">
        <v>192.13120000000001</v>
      </c>
    </row>
    <row r="240" spans="1:34" x14ac:dyDescent="0.25">
      <c r="A240" t="s">
        <v>216</v>
      </c>
      <c r="B240" s="2">
        <v>0</v>
      </c>
      <c r="C240" s="2">
        <v>0</v>
      </c>
      <c r="D240" s="2">
        <v>926.45780000000002</v>
      </c>
      <c r="E240" s="2">
        <v>481.62470000000002</v>
      </c>
      <c r="F240" s="2">
        <v>1367.425</v>
      </c>
      <c r="G240" s="2">
        <v>1538.606</v>
      </c>
      <c r="H240" s="2">
        <v>3313.6280000000002</v>
      </c>
      <c r="I240" s="2">
        <v>2852.2550000000001</v>
      </c>
      <c r="J240" s="2">
        <v>2827.386</v>
      </c>
      <c r="K240" s="2">
        <v>1796.816</v>
      </c>
      <c r="L240" s="2">
        <v>4464.7830000000004</v>
      </c>
      <c r="M240" s="2">
        <v>0</v>
      </c>
      <c r="N240" s="2">
        <v>0</v>
      </c>
      <c r="O240" s="2">
        <v>7.317069</v>
      </c>
      <c r="P240" s="2">
        <v>1.3790039999999999</v>
      </c>
      <c r="Q240" s="2">
        <v>0</v>
      </c>
      <c r="R240" s="2">
        <v>0</v>
      </c>
      <c r="S240" s="2">
        <v>21.160830000000001</v>
      </c>
      <c r="T240" s="2">
        <v>10.354789999999999</v>
      </c>
      <c r="U240" s="2">
        <v>5.8502169999999998</v>
      </c>
      <c r="V240" s="2">
        <v>3.9676979999999999</v>
      </c>
      <c r="W240" s="2">
        <v>14.743930000000001</v>
      </c>
      <c r="X240" s="2">
        <v>0</v>
      </c>
      <c r="Y240" s="2">
        <v>0</v>
      </c>
      <c r="Z240" s="2">
        <v>28.327010000000001</v>
      </c>
      <c r="AA240" s="2">
        <v>18.311679999999999</v>
      </c>
      <c r="AB240" s="2">
        <v>106.71939999999999</v>
      </c>
      <c r="AC240" s="2">
        <v>205.7338</v>
      </c>
      <c r="AD240" s="2">
        <v>138.69130000000001</v>
      </c>
      <c r="AE240" s="2">
        <v>83.735690000000005</v>
      </c>
      <c r="AF240" s="2">
        <v>167.89519999999999</v>
      </c>
      <c r="AG240" s="2">
        <v>189.45939999999999</v>
      </c>
      <c r="AH240" s="2">
        <v>661.47289999999998</v>
      </c>
    </row>
    <row r="241" spans="1:34" x14ac:dyDescent="0.25">
      <c r="A241" t="s">
        <v>217</v>
      </c>
      <c r="B241" s="2">
        <v>0</v>
      </c>
      <c r="C241" s="2">
        <v>0</v>
      </c>
      <c r="D241" s="2">
        <v>22668.32</v>
      </c>
      <c r="E241" s="2">
        <v>12641.97</v>
      </c>
      <c r="F241" s="2">
        <v>33942.47</v>
      </c>
      <c r="G241" s="2">
        <v>43632.01</v>
      </c>
      <c r="H241" s="2">
        <v>90979.57</v>
      </c>
      <c r="I241" s="2">
        <v>83675.39</v>
      </c>
      <c r="J241" s="2">
        <v>69538.070000000007</v>
      </c>
      <c r="K241" s="2">
        <v>32578.57</v>
      </c>
      <c r="L241" s="2">
        <v>69739.27</v>
      </c>
      <c r="M241" s="2">
        <v>0</v>
      </c>
      <c r="N241" s="2">
        <v>0</v>
      </c>
      <c r="O241" s="2">
        <v>73.479169999999996</v>
      </c>
      <c r="P241" s="2">
        <v>85.35463</v>
      </c>
      <c r="Q241" s="2">
        <v>341.733</v>
      </c>
      <c r="R241" s="2">
        <v>434.93770000000001</v>
      </c>
      <c r="S241" s="2">
        <v>675.87869999999998</v>
      </c>
      <c r="T241" s="2">
        <v>344.32260000000002</v>
      </c>
      <c r="U241" s="2">
        <v>113.02200000000001</v>
      </c>
      <c r="V241" s="2">
        <v>40.711419999999997</v>
      </c>
      <c r="W241" s="2">
        <v>684.04129999999998</v>
      </c>
      <c r="X241" s="2">
        <v>0</v>
      </c>
      <c r="Y241" s="2">
        <v>0</v>
      </c>
      <c r="Z241" s="2">
        <v>821.98770000000002</v>
      </c>
      <c r="AA241" s="2">
        <v>205.99780000000001</v>
      </c>
      <c r="AB241" s="2">
        <v>602.95619999999997</v>
      </c>
      <c r="AC241" s="2">
        <v>885.26769999999999</v>
      </c>
      <c r="AD241" s="2">
        <v>2210.2489999999998</v>
      </c>
      <c r="AE241" s="2">
        <v>1752.443</v>
      </c>
      <c r="AF241" s="2">
        <v>2262.752</v>
      </c>
      <c r="AG241" s="2">
        <v>1265.3150000000001</v>
      </c>
      <c r="AH241" s="2">
        <v>8972.6859999999997</v>
      </c>
    </row>
    <row r="242" spans="1:34" x14ac:dyDescent="0.25">
      <c r="A242" t="s">
        <v>218</v>
      </c>
      <c r="B242" s="2">
        <v>0</v>
      </c>
      <c r="C242" s="2">
        <v>0</v>
      </c>
      <c r="D242" s="2">
        <v>45</v>
      </c>
      <c r="E242" s="2">
        <v>7.981884</v>
      </c>
      <c r="F242" s="2">
        <v>56.93235</v>
      </c>
      <c r="G242" s="2">
        <v>130.98840000000001</v>
      </c>
      <c r="H242" s="2">
        <v>107.7015</v>
      </c>
      <c r="I242" s="2">
        <v>130.61420000000001</v>
      </c>
      <c r="J242" s="2">
        <v>123.7448</v>
      </c>
      <c r="K242" s="2">
        <v>148.82560000000001</v>
      </c>
      <c r="L242" s="2">
        <v>435.86599999999999</v>
      </c>
      <c r="M242" s="2">
        <v>0</v>
      </c>
      <c r="N242" s="2">
        <v>0</v>
      </c>
      <c r="O242" s="2">
        <v>4</v>
      </c>
      <c r="P242" s="2">
        <v>0</v>
      </c>
      <c r="Q242" s="2">
        <v>0</v>
      </c>
      <c r="R242" s="2">
        <v>0</v>
      </c>
      <c r="S242" s="2">
        <v>2.01345E-2</v>
      </c>
      <c r="T242" s="2">
        <v>1.1980299999999999E-2</v>
      </c>
      <c r="U242" s="2">
        <v>7.1006600000000003E-2</v>
      </c>
      <c r="V242" s="2">
        <v>3.76149E-2</v>
      </c>
      <c r="W242" s="2">
        <v>1.2408140000000001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1.8042499999999999</v>
      </c>
      <c r="AE242" s="2">
        <v>2.13165</v>
      </c>
      <c r="AF242" s="2">
        <v>3.55342</v>
      </c>
      <c r="AG242" s="2">
        <v>6.5811830000000002</v>
      </c>
      <c r="AH242" s="2">
        <v>41.8932</v>
      </c>
    </row>
    <row r="243" spans="1:34" x14ac:dyDescent="0.25">
      <c r="A243" t="s">
        <v>219</v>
      </c>
      <c r="B243" s="2">
        <v>0</v>
      </c>
      <c r="C243" s="2">
        <v>0</v>
      </c>
      <c r="D243" s="2">
        <v>4120.3739999999998</v>
      </c>
      <c r="E243" s="2">
        <v>3293.3820000000001</v>
      </c>
      <c r="F243" s="2">
        <v>6861.527</v>
      </c>
      <c r="G243" s="2">
        <v>5975.7730000000001</v>
      </c>
      <c r="H243" s="2">
        <v>13034.01</v>
      </c>
      <c r="I243" s="2">
        <v>12355.98</v>
      </c>
      <c r="J243" s="2">
        <v>11992.41</v>
      </c>
      <c r="K243" s="2">
        <v>6009.8159999999998</v>
      </c>
      <c r="L243" s="2">
        <v>15557.46</v>
      </c>
      <c r="M243" s="2">
        <v>0</v>
      </c>
      <c r="N243" s="2">
        <v>0</v>
      </c>
      <c r="O243" s="2">
        <v>18.36673</v>
      </c>
      <c r="P243" s="2">
        <v>65.482489999999999</v>
      </c>
      <c r="Q243" s="2">
        <v>22.67886</v>
      </c>
      <c r="R243" s="2">
        <v>51.327579999999998</v>
      </c>
      <c r="S243" s="2">
        <v>73.245760000000004</v>
      </c>
      <c r="T243" s="2">
        <v>51.094119999999997</v>
      </c>
      <c r="U243" s="2">
        <v>82.226910000000004</v>
      </c>
      <c r="V243" s="2">
        <v>24.136299999999999</v>
      </c>
      <c r="W243" s="2">
        <v>156.744</v>
      </c>
      <c r="X243" s="2">
        <v>0</v>
      </c>
      <c r="Y243" s="2">
        <v>0</v>
      </c>
      <c r="Z243" s="2">
        <v>160.53190000000001</v>
      </c>
      <c r="AA243" s="2">
        <v>20.677510000000002</v>
      </c>
      <c r="AB243" s="2">
        <v>195.92599999999999</v>
      </c>
      <c r="AC243" s="2">
        <v>237.99940000000001</v>
      </c>
      <c r="AD243" s="2">
        <v>504.29730000000001</v>
      </c>
      <c r="AE243" s="2">
        <v>468.92189999999999</v>
      </c>
      <c r="AF243" s="2">
        <v>789.71079999999995</v>
      </c>
      <c r="AG243" s="2">
        <v>674.37570000000005</v>
      </c>
      <c r="AH243" s="2">
        <v>2454.7950000000001</v>
      </c>
    </row>
    <row r="244" spans="1:34" x14ac:dyDescent="0.25">
      <c r="A244" t="s">
        <v>220</v>
      </c>
      <c r="B244" s="2">
        <v>0</v>
      </c>
      <c r="C244" s="2">
        <v>0</v>
      </c>
      <c r="D244" s="2">
        <v>20474.34</v>
      </c>
      <c r="E244" s="2">
        <v>10363.799999999999</v>
      </c>
      <c r="F244" s="2">
        <v>27416.81</v>
      </c>
      <c r="G244" s="2">
        <v>31546.9</v>
      </c>
      <c r="H244" s="2">
        <v>64329.18</v>
      </c>
      <c r="I244" s="2">
        <v>63654.81</v>
      </c>
      <c r="J244" s="2">
        <v>60767.28</v>
      </c>
      <c r="K244" s="2">
        <v>29229.11</v>
      </c>
      <c r="L244" s="2">
        <v>66318.149999999994</v>
      </c>
      <c r="M244" s="2">
        <v>0</v>
      </c>
      <c r="N244" s="2">
        <v>0</v>
      </c>
      <c r="O244" s="2">
        <v>30.946650000000002</v>
      </c>
      <c r="P244" s="2">
        <v>73.309610000000006</v>
      </c>
      <c r="Q244" s="2">
        <v>219.96850000000001</v>
      </c>
      <c r="R244" s="2">
        <v>153.30840000000001</v>
      </c>
      <c r="S244" s="2">
        <v>289.0147</v>
      </c>
      <c r="T244" s="2">
        <v>179.696</v>
      </c>
      <c r="U244" s="2">
        <v>236.73310000000001</v>
      </c>
      <c r="V244" s="2">
        <v>76.284829999999999</v>
      </c>
      <c r="W244" s="2">
        <v>585.79610000000002</v>
      </c>
      <c r="X244" s="2">
        <v>0</v>
      </c>
      <c r="Y244" s="2">
        <v>0</v>
      </c>
      <c r="Z244" s="2">
        <v>606.51980000000003</v>
      </c>
      <c r="AA244" s="2">
        <v>556.41840000000002</v>
      </c>
      <c r="AB244" s="2">
        <v>985.14049999999997</v>
      </c>
      <c r="AC244" s="2">
        <v>1022.15</v>
      </c>
      <c r="AD244" s="2">
        <v>1776.8140000000001</v>
      </c>
      <c r="AE244" s="2">
        <v>1946.7470000000001</v>
      </c>
      <c r="AF244" s="2">
        <v>2944.13</v>
      </c>
      <c r="AG244" s="2">
        <v>1617.4010000000001</v>
      </c>
      <c r="AH244" s="2">
        <v>9555.0529999999999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A163-4553-4285-BAEE-203A9AC52223}">
  <dimension ref="A1:BZ44"/>
  <sheetViews>
    <sheetView zoomScale="85" zoomScaleNormal="85" workbookViewId="0"/>
  </sheetViews>
  <sheetFormatPr defaultRowHeight="15" x14ac:dyDescent="0.25"/>
  <cols>
    <col min="1" max="1" width="15.85546875" customWidth="1"/>
  </cols>
  <sheetData>
    <row r="1" spans="1:78" x14ac:dyDescent="0.25">
      <c r="A1" t="s">
        <v>44</v>
      </c>
    </row>
    <row r="2" spans="1:78" x14ac:dyDescent="0.25">
      <c r="A2" t="s">
        <v>62</v>
      </c>
    </row>
    <row r="3" spans="1:78" x14ac:dyDescent="0.25">
      <c r="A3" t="s">
        <v>64</v>
      </c>
    </row>
    <row r="4" spans="1:78" x14ac:dyDescent="0.25">
      <c r="A4" t="s">
        <v>46</v>
      </c>
    </row>
    <row r="6" spans="1:78" x14ac:dyDescent="0.25">
      <c r="A6" s="1" t="s">
        <v>49</v>
      </c>
      <c r="B6" t="s">
        <v>239</v>
      </c>
      <c r="C6" t="s">
        <v>239</v>
      </c>
      <c r="D6" t="s">
        <v>239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240</v>
      </c>
      <c r="N6" t="s">
        <v>240</v>
      </c>
      <c r="O6" t="s">
        <v>240</v>
      </c>
      <c r="P6" t="s">
        <v>240</v>
      </c>
      <c r="Q6" t="s">
        <v>240</v>
      </c>
      <c r="R6" t="s">
        <v>240</v>
      </c>
      <c r="S6" t="s">
        <v>240</v>
      </c>
      <c r="T6" t="s">
        <v>240</v>
      </c>
      <c r="U6" t="s">
        <v>240</v>
      </c>
      <c r="V6" t="s">
        <v>240</v>
      </c>
      <c r="W6" t="s">
        <v>240</v>
      </c>
      <c r="X6" t="s">
        <v>241</v>
      </c>
      <c r="Y6" t="s">
        <v>241</v>
      </c>
      <c r="Z6" t="s">
        <v>241</v>
      </c>
      <c r="AA6" t="s">
        <v>241</v>
      </c>
      <c r="AB6" t="s">
        <v>241</v>
      </c>
      <c r="AC6" t="s">
        <v>241</v>
      </c>
      <c r="AD6" t="s">
        <v>241</v>
      </c>
      <c r="AE6" t="s">
        <v>241</v>
      </c>
      <c r="AF6" t="s">
        <v>241</v>
      </c>
      <c r="AG6" t="s">
        <v>241</v>
      </c>
      <c r="AH6" t="s">
        <v>241</v>
      </c>
      <c r="AI6" t="s">
        <v>242</v>
      </c>
      <c r="AJ6" t="s">
        <v>242</v>
      </c>
      <c r="AK6" t="s">
        <v>242</v>
      </c>
      <c r="AL6" t="s">
        <v>242</v>
      </c>
      <c r="AM6" t="s">
        <v>242</v>
      </c>
      <c r="AN6" t="s">
        <v>242</v>
      </c>
      <c r="AO6" t="s">
        <v>242</v>
      </c>
      <c r="AP6" t="s">
        <v>242</v>
      </c>
      <c r="AQ6" t="s">
        <v>242</v>
      </c>
      <c r="AR6" t="s">
        <v>242</v>
      </c>
      <c r="AS6" t="s">
        <v>242</v>
      </c>
      <c r="AT6" t="s">
        <v>243</v>
      </c>
      <c r="AU6" t="s">
        <v>243</v>
      </c>
      <c r="AV6" t="s">
        <v>243</v>
      </c>
      <c r="AW6" t="s">
        <v>243</v>
      </c>
      <c r="AX6" t="s">
        <v>243</v>
      </c>
      <c r="AY6" t="s">
        <v>243</v>
      </c>
      <c r="AZ6" t="s">
        <v>243</v>
      </c>
      <c r="BA6" t="s">
        <v>243</v>
      </c>
      <c r="BB6" t="s">
        <v>243</v>
      </c>
      <c r="BC6" t="s">
        <v>243</v>
      </c>
      <c r="BD6" t="s">
        <v>243</v>
      </c>
      <c r="BE6" t="s">
        <v>244</v>
      </c>
      <c r="BF6" t="s">
        <v>244</v>
      </c>
      <c r="BG6" t="s">
        <v>244</v>
      </c>
      <c r="BH6" t="s">
        <v>244</v>
      </c>
      <c r="BI6" t="s">
        <v>244</v>
      </c>
      <c r="BJ6" t="s">
        <v>244</v>
      </c>
      <c r="BK6" t="s">
        <v>244</v>
      </c>
      <c r="BL6" t="s">
        <v>244</v>
      </c>
      <c r="BM6" t="s">
        <v>244</v>
      </c>
      <c r="BN6" t="s">
        <v>244</v>
      </c>
      <c r="BO6" t="s">
        <v>244</v>
      </c>
      <c r="BP6" t="s">
        <v>245</v>
      </c>
      <c r="BQ6" t="s">
        <v>245</v>
      </c>
      <c r="BR6" t="s">
        <v>245</v>
      </c>
      <c r="BS6" t="s">
        <v>245</v>
      </c>
      <c r="BT6" t="s">
        <v>245</v>
      </c>
      <c r="BU6" t="s">
        <v>245</v>
      </c>
      <c r="BV6" t="s">
        <v>245</v>
      </c>
      <c r="BW6" t="s">
        <v>245</v>
      </c>
      <c r="BX6" t="s">
        <v>245</v>
      </c>
      <c r="BY6" t="s">
        <v>245</v>
      </c>
      <c r="BZ6" t="s">
        <v>245</v>
      </c>
    </row>
    <row r="7" spans="1:78" x14ac:dyDescent="0.25">
      <c r="A7" t="s">
        <v>4</v>
      </c>
      <c r="B7" t="s">
        <v>173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182</v>
      </c>
      <c r="L7" t="s">
        <v>183</v>
      </c>
      <c r="M7" t="s">
        <v>173</v>
      </c>
      <c r="N7" t="s">
        <v>174</v>
      </c>
      <c r="O7" t="s">
        <v>175</v>
      </c>
      <c r="P7" t="s">
        <v>176</v>
      </c>
      <c r="Q7" t="s">
        <v>177</v>
      </c>
      <c r="R7" t="s">
        <v>178</v>
      </c>
      <c r="S7" t="s">
        <v>179</v>
      </c>
      <c r="T7" t="s">
        <v>180</v>
      </c>
      <c r="U7" t="s">
        <v>181</v>
      </c>
      <c r="V7" t="s">
        <v>182</v>
      </c>
      <c r="W7" t="s">
        <v>183</v>
      </c>
      <c r="X7" t="s">
        <v>173</v>
      </c>
      <c r="Y7" t="s">
        <v>174</v>
      </c>
      <c r="Z7" t="s">
        <v>175</v>
      </c>
      <c r="AA7" t="s">
        <v>176</v>
      </c>
      <c r="AB7" t="s">
        <v>177</v>
      </c>
      <c r="AC7" t="s">
        <v>178</v>
      </c>
      <c r="AD7" t="s">
        <v>179</v>
      </c>
      <c r="AE7" t="s">
        <v>180</v>
      </c>
      <c r="AF7" t="s">
        <v>181</v>
      </c>
      <c r="AG7" t="s">
        <v>182</v>
      </c>
      <c r="AH7" t="s">
        <v>183</v>
      </c>
      <c r="AI7" t="s">
        <v>173</v>
      </c>
      <c r="AJ7" t="s">
        <v>174</v>
      </c>
      <c r="AK7" t="s">
        <v>175</v>
      </c>
      <c r="AL7" t="s">
        <v>176</v>
      </c>
      <c r="AM7" t="s">
        <v>177</v>
      </c>
      <c r="AN7" t="s">
        <v>178</v>
      </c>
      <c r="AO7" t="s">
        <v>179</v>
      </c>
      <c r="AP7" t="s">
        <v>180</v>
      </c>
      <c r="AQ7" t="s">
        <v>181</v>
      </c>
      <c r="AR7" t="s">
        <v>182</v>
      </c>
      <c r="AS7" t="s">
        <v>183</v>
      </c>
      <c r="AT7" t="s">
        <v>173</v>
      </c>
      <c r="AU7" t="s">
        <v>174</v>
      </c>
      <c r="AV7" t="s">
        <v>175</v>
      </c>
      <c r="AW7" t="s">
        <v>176</v>
      </c>
      <c r="AX7" t="s">
        <v>177</v>
      </c>
      <c r="AY7" t="s">
        <v>178</v>
      </c>
      <c r="AZ7" t="s">
        <v>179</v>
      </c>
      <c r="BA7" t="s">
        <v>180</v>
      </c>
      <c r="BB7" t="s">
        <v>181</v>
      </c>
      <c r="BC7" t="s">
        <v>182</v>
      </c>
      <c r="BD7" t="s">
        <v>183</v>
      </c>
      <c r="BE7" t="s">
        <v>173</v>
      </c>
      <c r="BF7" t="s">
        <v>174</v>
      </c>
      <c r="BG7" t="s">
        <v>175</v>
      </c>
      <c r="BH7" t="s">
        <v>176</v>
      </c>
      <c r="BI7" t="s">
        <v>177</v>
      </c>
      <c r="BJ7" t="s">
        <v>178</v>
      </c>
      <c r="BK7" t="s">
        <v>179</v>
      </c>
      <c r="BL7" t="s">
        <v>180</v>
      </c>
      <c r="BM7" t="s">
        <v>181</v>
      </c>
      <c r="BN7" t="s">
        <v>182</v>
      </c>
      <c r="BO7" t="s">
        <v>183</v>
      </c>
      <c r="BP7" t="s">
        <v>173</v>
      </c>
      <c r="BQ7" t="s">
        <v>174</v>
      </c>
      <c r="BR7" t="s">
        <v>175</v>
      </c>
      <c r="BS7" t="s">
        <v>176</v>
      </c>
      <c r="BT7" t="s">
        <v>177</v>
      </c>
      <c r="BU7" t="s">
        <v>178</v>
      </c>
      <c r="BV7" t="s">
        <v>179</v>
      </c>
      <c r="BW7" t="s">
        <v>180</v>
      </c>
      <c r="BX7" t="s">
        <v>181</v>
      </c>
      <c r="BY7" t="s">
        <v>182</v>
      </c>
      <c r="BZ7" t="s">
        <v>183</v>
      </c>
    </row>
    <row r="8" spans="1:78" x14ac:dyDescent="0.25">
      <c r="A8" t="s">
        <v>184</v>
      </c>
      <c r="B8" s="2">
        <v>855</v>
      </c>
      <c r="C8" s="2">
        <v>1878.5540000000001</v>
      </c>
      <c r="D8" s="2">
        <v>530.44569999999999</v>
      </c>
      <c r="E8" s="2">
        <v>125.256</v>
      </c>
      <c r="F8" s="2">
        <v>571.51509999999996</v>
      </c>
      <c r="G8" s="2">
        <v>711.62890000000004</v>
      </c>
      <c r="H8" s="2">
        <v>1366.5350000000001</v>
      </c>
      <c r="I8" s="2">
        <v>1542.2449999999999</v>
      </c>
      <c r="J8" s="2">
        <v>1602.232</v>
      </c>
      <c r="K8" s="2">
        <v>916.58910000000003</v>
      </c>
      <c r="L8" s="2">
        <v>2373</v>
      </c>
      <c r="M8" s="2">
        <v>0</v>
      </c>
      <c r="N8" s="2">
        <v>2.2677489999999998</v>
      </c>
      <c r="O8" s="2">
        <v>0.16489419999999999</v>
      </c>
      <c r="P8" s="2">
        <v>2.3678149999999998</v>
      </c>
      <c r="Q8" s="2">
        <v>12.59168</v>
      </c>
      <c r="R8" s="2">
        <v>10.85877</v>
      </c>
      <c r="S8" s="2">
        <v>74.087580000000003</v>
      </c>
      <c r="T8" s="2">
        <v>19.575019999999999</v>
      </c>
      <c r="U8" s="2">
        <v>40.520130000000002</v>
      </c>
      <c r="V8" s="2">
        <v>46.871949999999998</v>
      </c>
      <c r="W8" s="2">
        <v>564.09690000000001</v>
      </c>
      <c r="X8" s="2">
        <v>0</v>
      </c>
      <c r="Y8" s="2">
        <v>25.284369999999999</v>
      </c>
      <c r="Z8" s="2">
        <v>4.9583659999999998</v>
      </c>
      <c r="AA8" s="2">
        <v>0</v>
      </c>
      <c r="AB8" s="2">
        <v>2.758956</v>
      </c>
      <c r="AC8" s="2">
        <v>3.083358</v>
      </c>
      <c r="AD8" s="2">
        <v>5.207757</v>
      </c>
      <c r="AE8" s="2">
        <v>7.3347059999999997</v>
      </c>
      <c r="AF8" s="2">
        <v>1.752043</v>
      </c>
      <c r="AG8" s="2">
        <v>2.1478030000000001</v>
      </c>
      <c r="AH8" s="2">
        <v>70.773259999999993</v>
      </c>
      <c r="AI8" s="2">
        <v>0</v>
      </c>
      <c r="AJ8" s="2">
        <v>8.3692799999999998E-2</v>
      </c>
      <c r="AK8" s="2">
        <v>0</v>
      </c>
      <c r="AL8" s="2">
        <v>0</v>
      </c>
      <c r="AM8" s="2">
        <v>1.481887</v>
      </c>
      <c r="AN8" s="2">
        <v>2.9420519999999999</v>
      </c>
      <c r="AO8" s="2">
        <v>3.3504619999999998</v>
      </c>
      <c r="AP8" s="2">
        <v>29.001909999999999</v>
      </c>
      <c r="AQ8" s="2">
        <v>104.4881</v>
      </c>
      <c r="AR8" s="2">
        <v>80.7971</v>
      </c>
      <c r="AS8" s="2">
        <v>461.89580000000001</v>
      </c>
      <c r="AT8" s="2">
        <v>0</v>
      </c>
      <c r="AU8" s="2">
        <v>17.377610000000001</v>
      </c>
      <c r="AV8" s="2">
        <v>4.6140489999999996</v>
      </c>
      <c r="AW8" s="2">
        <v>3.002332</v>
      </c>
      <c r="AX8" s="2">
        <v>19.797709999999999</v>
      </c>
      <c r="AY8" s="2">
        <v>27.648589999999999</v>
      </c>
      <c r="AZ8" s="2">
        <v>39.304450000000003</v>
      </c>
      <c r="BA8" s="2">
        <v>50.575839999999999</v>
      </c>
      <c r="BB8" s="2">
        <v>54.453200000000002</v>
      </c>
      <c r="BC8" s="2">
        <v>18.302900000000001</v>
      </c>
      <c r="BD8" s="2">
        <v>26.6601</v>
      </c>
      <c r="BE8" s="2">
        <v>0</v>
      </c>
      <c r="BF8" s="2">
        <v>19.266590000000001</v>
      </c>
      <c r="BG8" s="2">
        <v>0</v>
      </c>
      <c r="BH8" s="2">
        <v>0</v>
      </c>
      <c r="BI8" s="2">
        <v>0.42250539999999998</v>
      </c>
      <c r="BJ8" s="2">
        <v>5.6580079999999997</v>
      </c>
      <c r="BK8" s="2">
        <v>28.321560000000002</v>
      </c>
      <c r="BL8" s="2">
        <v>27.217320000000001</v>
      </c>
      <c r="BM8" s="2">
        <v>56.627020000000002</v>
      </c>
      <c r="BN8" s="2">
        <v>90.069969999999998</v>
      </c>
      <c r="BO8" s="2">
        <v>232.5797</v>
      </c>
      <c r="BP8" s="2">
        <v>0</v>
      </c>
      <c r="BQ8" s="2">
        <v>3.8818619999999999</v>
      </c>
      <c r="BR8" s="2">
        <v>18.100819999999999</v>
      </c>
      <c r="BS8" s="2">
        <v>17.754390000000001</v>
      </c>
      <c r="BT8" s="2">
        <v>102.73480000000001</v>
      </c>
      <c r="BU8" s="2">
        <v>35.122900000000001</v>
      </c>
      <c r="BV8" s="2">
        <v>120.20399999999999</v>
      </c>
      <c r="BW8" s="2">
        <v>122.36199999999999</v>
      </c>
      <c r="BX8" s="2">
        <v>133.19390000000001</v>
      </c>
      <c r="BY8" s="2">
        <v>116.00749999999999</v>
      </c>
      <c r="BZ8" s="2">
        <v>618.99419999999998</v>
      </c>
    </row>
    <row r="9" spans="1:78" x14ac:dyDescent="0.25">
      <c r="A9" t="s">
        <v>185</v>
      </c>
      <c r="B9" s="2">
        <v>3718</v>
      </c>
      <c r="C9" s="2">
        <v>8434.527</v>
      </c>
      <c r="D9" s="2">
        <v>2687.4720000000002</v>
      </c>
      <c r="E9" s="2">
        <v>5941.5320000000002</v>
      </c>
      <c r="F9" s="2">
        <v>13949.91</v>
      </c>
      <c r="G9" s="2">
        <v>6239.4459999999999</v>
      </c>
      <c r="H9" s="2">
        <v>9609.7489999999998</v>
      </c>
      <c r="I9" s="2">
        <v>8733.6039999999994</v>
      </c>
      <c r="J9" s="2">
        <v>8801.66</v>
      </c>
      <c r="K9" s="2">
        <v>4600.1040000000003</v>
      </c>
      <c r="L9" s="2">
        <v>11053</v>
      </c>
      <c r="M9" s="2">
        <v>0</v>
      </c>
      <c r="N9" s="2">
        <v>12.69609</v>
      </c>
      <c r="O9" s="2">
        <v>0</v>
      </c>
      <c r="P9" s="2">
        <v>31.408940000000001</v>
      </c>
      <c r="Q9" s="2">
        <v>81.921499999999995</v>
      </c>
      <c r="R9" s="2">
        <v>26.287269999999999</v>
      </c>
      <c r="S9" s="2">
        <v>109.3322</v>
      </c>
      <c r="T9" s="2">
        <v>98.141559999999998</v>
      </c>
      <c r="U9" s="2">
        <v>284.5283</v>
      </c>
      <c r="V9" s="2">
        <v>168.8021</v>
      </c>
      <c r="W9" s="2">
        <v>974.76260000000002</v>
      </c>
      <c r="X9" s="2">
        <v>17</v>
      </c>
      <c r="Y9" s="2">
        <v>19.450600000000001</v>
      </c>
      <c r="Z9" s="2">
        <v>0</v>
      </c>
      <c r="AA9" s="2">
        <v>46.472740000000002</v>
      </c>
      <c r="AB9" s="2">
        <v>64.692859999999996</v>
      </c>
      <c r="AC9" s="2">
        <v>8.2495460000000005</v>
      </c>
      <c r="AD9" s="2">
        <v>66.902540000000002</v>
      </c>
      <c r="AE9" s="2">
        <v>17.817329999999998</v>
      </c>
      <c r="AF9" s="2">
        <v>59.034570000000002</v>
      </c>
      <c r="AG9" s="2">
        <v>20.341760000000001</v>
      </c>
      <c r="AH9" s="2">
        <v>137.72880000000001</v>
      </c>
      <c r="AI9" s="2">
        <v>0</v>
      </c>
      <c r="AJ9" s="2">
        <v>1.998267</v>
      </c>
      <c r="AK9" s="2">
        <v>0</v>
      </c>
      <c r="AL9" s="2">
        <v>0</v>
      </c>
      <c r="AM9" s="2">
        <v>4.182601</v>
      </c>
      <c r="AN9" s="2">
        <v>62.604039999999998</v>
      </c>
      <c r="AO9" s="2">
        <v>93.481589999999997</v>
      </c>
      <c r="AP9" s="2">
        <v>67.247950000000003</v>
      </c>
      <c r="AQ9" s="2">
        <v>185.7861</v>
      </c>
      <c r="AR9" s="2">
        <v>211.9288</v>
      </c>
      <c r="AS9" s="2">
        <v>678.28039999999999</v>
      </c>
      <c r="AT9" s="2">
        <v>0</v>
      </c>
      <c r="AU9" s="2">
        <v>111.3438</v>
      </c>
      <c r="AV9" s="2">
        <v>66.652140000000003</v>
      </c>
      <c r="AW9" s="2">
        <v>173.1317</v>
      </c>
      <c r="AX9" s="2">
        <v>411.67020000000002</v>
      </c>
      <c r="AY9" s="2">
        <v>312.88260000000002</v>
      </c>
      <c r="AZ9" s="2">
        <v>174.14449999999999</v>
      </c>
      <c r="BA9" s="2">
        <v>202.99889999999999</v>
      </c>
      <c r="BB9" s="2">
        <v>136.69280000000001</v>
      </c>
      <c r="BC9" s="2">
        <v>97.612949999999998</v>
      </c>
      <c r="BD9" s="2">
        <v>120.5401</v>
      </c>
      <c r="BE9" s="2">
        <v>0</v>
      </c>
      <c r="BF9" s="2">
        <v>20.110099999999999</v>
      </c>
      <c r="BG9" s="2">
        <v>21.10127</v>
      </c>
      <c r="BH9" s="2">
        <v>0</v>
      </c>
      <c r="BI9" s="2">
        <v>16.825890000000001</v>
      </c>
      <c r="BJ9" s="2">
        <v>52.145580000000002</v>
      </c>
      <c r="BK9" s="2">
        <v>17.611979999999999</v>
      </c>
      <c r="BL9" s="2">
        <v>45.250929999999997</v>
      </c>
      <c r="BM9" s="2">
        <v>95.725639999999999</v>
      </c>
      <c r="BN9" s="2">
        <v>60.937849999999997</v>
      </c>
      <c r="BO9" s="2">
        <v>622.61950000000002</v>
      </c>
      <c r="BP9" s="2">
        <v>0</v>
      </c>
      <c r="BQ9" s="2">
        <v>90.898629999999997</v>
      </c>
      <c r="BR9" s="2">
        <v>173.7491</v>
      </c>
      <c r="BS9" s="2">
        <v>144.4502</v>
      </c>
      <c r="BT9" s="2">
        <v>552.43029999999999</v>
      </c>
      <c r="BU9" s="2">
        <v>244.04329999999999</v>
      </c>
      <c r="BV9" s="2">
        <v>433.77330000000001</v>
      </c>
      <c r="BW9" s="2">
        <v>277.67559999999997</v>
      </c>
      <c r="BX9" s="2">
        <v>398.4991</v>
      </c>
      <c r="BY9" s="2">
        <v>337.33249999999998</v>
      </c>
      <c r="BZ9" s="2">
        <v>1721.069</v>
      </c>
    </row>
    <row r="10" spans="1:78" x14ac:dyDescent="0.25">
      <c r="A10" t="s">
        <v>186</v>
      </c>
      <c r="B10" s="2">
        <v>21672</v>
      </c>
      <c r="C10" s="2">
        <v>49784.19</v>
      </c>
      <c r="D10" s="2">
        <v>15661.81</v>
      </c>
      <c r="E10" s="2">
        <v>7991.2910000000002</v>
      </c>
      <c r="F10" s="2">
        <v>20700.240000000002</v>
      </c>
      <c r="G10" s="2">
        <v>22715.77</v>
      </c>
      <c r="H10" s="2">
        <v>51109.88</v>
      </c>
      <c r="I10" s="2">
        <v>51915.1</v>
      </c>
      <c r="J10" s="2">
        <v>48932.05</v>
      </c>
      <c r="K10" s="2">
        <v>25012.66</v>
      </c>
      <c r="L10" s="2">
        <v>52148</v>
      </c>
      <c r="M10" s="2">
        <v>45.89181</v>
      </c>
      <c r="N10" s="2">
        <v>67.064499999999995</v>
      </c>
      <c r="O10" s="2">
        <v>102.61960000000001</v>
      </c>
      <c r="P10" s="2">
        <v>0</v>
      </c>
      <c r="Q10" s="2">
        <v>0</v>
      </c>
      <c r="R10" s="2">
        <v>206.42250000000001</v>
      </c>
      <c r="S10" s="2">
        <v>361.99869999999999</v>
      </c>
      <c r="T10" s="2">
        <v>566.93529999999998</v>
      </c>
      <c r="U10" s="2">
        <v>1149.855</v>
      </c>
      <c r="V10" s="2">
        <v>996.77480000000003</v>
      </c>
      <c r="W10" s="2">
        <v>5200.9040000000005</v>
      </c>
      <c r="X10" s="2">
        <v>9.6043570000000003</v>
      </c>
      <c r="Y10" s="2">
        <v>251.69030000000001</v>
      </c>
      <c r="Z10" s="2">
        <v>35.406059999999997</v>
      </c>
      <c r="AA10" s="2">
        <v>60.336480000000002</v>
      </c>
      <c r="AB10" s="2">
        <v>170.45060000000001</v>
      </c>
      <c r="AC10" s="2">
        <v>318.62270000000001</v>
      </c>
      <c r="AD10" s="2">
        <v>478.98509999999999</v>
      </c>
      <c r="AE10" s="2">
        <v>395.82769999999999</v>
      </c>
      <c r="AF10" s="2">
        <v>322.5</v>
      </c>
      <c r="AG10" s="2">
        <v>309.84059999999999</v>
      </c>
      <c r="AH10" s="2">
        <v>658.99739999999997</v>
      </c>
      <c r="AI10" s="2">
        <v>0</v>
      </c>
      <c r="AJ10" s="2">
        <v>85.868970000000004</v>
      </c>
      <c r="AK10" s="2">
        <v>0</v>
      </c>
      <c r="AL10" s="2">
        <v>0</v>
      </c>
      <c r="AM10" s="2">
        <v>0</v>
      </c>
      <c r="AN10" s="2">
        <v>54.53436</v>
      </c>
      <c r="AO10" s="2">
        <v>111.82769999999999</v>
      </c>
      <c r="AP10" s="2">
        <v>565.60680000000002</v>
      </c>
      <c r="AQ10" s="2">
        <v>1539.3679999999999</v>
      </c>
      <c r="AR10" s="2">
        <v>840.6798</v>
      </c>
      <c r="AS10" s="2">
        <v>3766.4830000000002</v>
      </c>
      <c r="AT10" s="2">
        <v>0</v>
      </c>
      <c r="AU10" s="2">
        <v>1251.8489999999999</v>
      </c>
      <c r="AV10" s="2">
        <v>313.32690000000002</v>
      </c>
      <c r="AW10" s="2">
        <v>127.42570000000001</v>
      </c>
      <c r="AX10" s="2">
        <v>597.08010000000002</v>
      </c>
      <c r="AY10" s="2">
        <v>623.86040000000003</v>
      </c>
      <c r="AZ10" s="2">
        <v>680.7758</v>
      </c>
      <c r="BA10" s="2">
        <v>954.5924</v>
      </c>
      <c r="BB10" s="2">
        <v>591.17359999999996</v>
      </c>
      <c r="BC10" s="2">
        <v>386.65190000000001</v>
      </c>
      <c r="BD10" s="2">
        <v>375.18439999999998</v>
      </c>
      <c r="BE10" s="2">
        <v>32.503830000000001</v>
      </c>
      <c r="BF10" s="2">
        <v>58.69679</v>
      </c>
      <c r="BG10" s="2">
        <v>88.514160000000004</v>
      </c>
      <c r="BH10" s="2">
        <v>2.3308659999999999</v>
      </c>
      <c r="BI10" s="2">
        <v>0</v>
      </c>
      <c r="BJ10" s="2">
        <v>39.128059999999998</v>
      </c>
      <c r="BK10" s="2">
        <v>197.4624</v>
      </c>
      <c r="BL10" s="2">
        <v>425.51600000000002</v>
      </c>
      <c r="BM10" s="2">
        <v>826.66610000000003</v>
      </c>
      <c r="BN10" s="2">
        <v>531.86</v>
      </c>
      <c r="BO10" s="2">
        <v>2825.5239999999999</v>
      </c>
      <c r="BP10" s="2">
        <v>0</v>
      </c>
      <c r="BQ10" s="2">
        <v>373.57159999999999</v>
      </c>
      <c r="BR10" s="2">
        <v>310.3922</v>
      </c>
      <c r="BS10" s="2">
        <v>537.52449999999999</v>
      </c>
      <c r="BT10" s="2">
        <v>703.78769999999997</v>
      </c>
      <c r="BU10" s="2">
        <v>721.56290000000001</v>
      </c>
      <c r="BV10" s="2">
        <v>1330.5229999999999</v>
      </c>
      <c r="BW10" s="2">
        <v>1552.08</v>
      </c>
      <c r="BX10" s="2">
        <v>2494.2620000000002</v>
      </c>
      <c r="BY10" s="2">
        <v>1616.171</v>
      </c>
      <c r="BZ10" s="2">
        <v>10019.91</v>
      </c>
    </row>
    <row r="11" spans="1:78" x14ac:dyDescent="0.25">
      <c r="A11" t="s">
        <v>187</v>
      </c>
      <c r="B11" s="2">
        <v>1896</v>
      </c>
      <c r="C11" s="2">
        <v>4075.0030000000002</v>
      </c>
      <c r="D11" s="2">
        <v>1301.9970000000001</v>
      </c>
      <c r="E11" s="2">
        <v>775.8614</v>
      </c>
      <c r="F11" s="2">
        <v>1989.146</v>
      </c>
      <c r="G11" s="2">
        <v>1802.7629999999999</v>
      </c>
      <c r="H11" s="2">
        <v>4943.8180000000002</v>
      </c>
      <c r="I11" s="2">
        <v>3766.6089999999999</v>
      </c>
      <c r="J11" s="2">
        <v>4035.4250000000002</v>
      </c>
      <c r="K11" s="2">
        <v>2427.377</v>
      </c>
      <c r="L11" s="2">
        <v>5577</v>
      </c>
      <c r="M11" s="2">
        <v>0</v>
      </c>
      <c r="N11" s="2">
        <v>6.0067839999999997</v>
      </c>
      <c r="O11" s="2">
        <v>1.9002100000000001E-2</v>
      </c>
      <c r="P11" s="2">
        <v>1.2002159999999999</v>
      </c>
      <c r="Q11" s="2">
        <v>0</v>
      </c>
      <c r="R11" s="2">
        <v>35.000050000000002</v>
      </c>
      <c r="S11" s="2">
        <v>66.950770000000006</v>
      </c>
      <c r="T11" s="2">
        <v>73.650760000000005</v>
      </c>
      <c r="U11" s="2">
        <v>174.2029</v>
      </c>
      <c r="V11" s="2">
        <v>96.195970000000003</v>
      </c>
      <c r="W11" s="2">
        <v>845.27539999999999</v>
      </c>
      <c r="X11" s="2">
        <v>0</v>
      </c>
      <c r="Y11" s="2">
        <v>7.8231260000000002</v>
      </c>
      <c r="Z11" s="2">
        <v>0.2716691</v>
      </c>
      <c r="AA11" s="2">
        <v>0.1929218</v>
      </c>
      <c r="AB11" s="2">
        <v>4.3289280000000003</v>
      </c>
      <c r="AC11" s="2">
        <v>7.843356</v>
      </c>
      <c r="AD11" s="2">
        <v>33.999099999999999</v>
      </c>
      <c r="AE11" s="2">
        <v>20.658149999999999</v>
      </c>
      <c r="AF11" s="2">
        <v>28.76491</v>
      </c>
      <c r="AG11" s="2">
        <v>30.878520000000002</v>
      </c>
      <c r="AH11" s="2">
        <v>82.693250000000006</v>
      </c>
      <c r="AI11" s="2">
        <v>0</v>
      </c>
      <c r="AJ11" s="2">
        <v>1.803742</v>
      </c>
      <c r="AK11" s="2">
        <v>0</v>
      </c>
      <c r="AL11" s="2">
        <v>0</v>
      </c>
      <c r="AM11" s="2">
        <v>1.660622</v>
      </c>
      <c r="AN11" s="2">
        <v>0.8007339</v>
      </c>
      <c r="AO11" s="2">
        <v>21.25544</v>
      </c>
      <c r="AP11" s="2">
        <v>69.901539999999997</v>
      </c>
      <c r="AQ11" s="2">
        <v>256.90719999999999</v>
      </c>
      <c r="AR11" s="2">
        <v>188.44200000000001</v>
      </c>
      <c r="AS11" s="2">
        <v>764.10440000000006</v>
      </c>
      <c r="AT11" s="2">
        <v>0</v>
      </c>
      <c r="AU11" s="2">
        <v>142.08439999999999</v>
      </c>
      <c r="AV11" s="2">
        <v>43.316989999999997</v>
      </c>
      <c r="AW11" s="2">
        <v>31.188649999999999</v>
      </c>
      <c r="AX11" s="2">
        <v>105.3417</v>
      </c>
      <c r="AY11" s="2">
        <v>60.545639999999999</v>
      </c>
      <c r="AZ11" s="2">
        <v>79.754059999999996</v>
      </c>
      <c r="BA11" s="2">
        <v>79.540660000000003</v>
      </c>
      <c r="BB11" s="2">
        <v>66.709360000000004</v>
      </c>
      <c r="BC11" s="2">
        <v>57.919609999999999</v>
      </c>
      <c r="BD11" s="2">
        <v>111.1982</v>
      </c>
      <c r="BE11" s="2">
        <v>0</v>
      </c>
      <c r="BF11" s="2">
        <v>6.6145750000000003</v>
      </c>
      <c r="BG11" s="2">
        <v>4.535393</v>
      </c>
      <c r="BH11" s="2">
        <v>1.6643749999999999</v>
      </c>
      <c r="BI11" s="2">
        <v>0</v>
      </c>
      <c r="BJ11" s="2">
        <v>50.28116</v>
      </c>
      <c r="BK11" s="2">
        <v>16.337540000000001</v>
      </c>
      <c r="BL11" s="2">
        <v>81.150639999999996</v>
      </c>
      <c r="BM11" s="2">
        <v>142.79509999999999</v>
      </c>
      <c r="BN11" s="2">
        <v>154.0231</v>
      </c>
      <c r="BO11" s="2">
        <v>430.2002</v>
      </c>
      <c r="BP11" s="2">
        <v>0</v>
      </c>
      <c r="BQ11" s="2">
        <v>39.451970000000003</v>
      </c>
      <c r="BR11" s="2">
        <v>26.072379999999999</v>
      </c>
      <c r="BS11" s="2">
        <v>23.061489999999999</v>
      </c>
      <c r="BT11" s="2">
        <v>127.5693</v>
      </c>
      <c r="BU11" s="2">
        <v>103.913</v>
      </c>
      <c r="BV11" s="2">
        <v>188.12780000000001</v>
      </c>
      <c r="BW11" s="2">
        <v>317.9631</v>
      </c>
      <c r="BX11" s="2">
        <v>488.95299999999997</v>
      </c>
      <c r="BY11" s="2">
        <v>390.32670000000002</v>
      </c>
      <c r="BZ11" s="2">
        <v>1300.529</v>
      </c>
    </row>
    <row r="12" spans="1:78" x14ac:dyDescent="0.25">
      <c r="A12" t="s">
        <v>188</v>
      </c>
      <c r="B12" s="2">
        <v>2774</v>
      </c>
      <c r="C12" s="2">
        <v>5691.3639999999996</v>
      </c>
      <c r="D12" s="2">
        <v>1910.636</v>
      </c>
      <c r="E12" s="2">
        <v>1008.603</v>
      </c>
      <c r="F12" s="2">
        <v>2126.442</v>
      </c>
      <c r="G12" s="2">
        <v>2502.261</v>
      </c>
      <c r="H12" s="2">
        <v>5922.567</v>
      </c>
      <c r="I12" s="2">
        <v>5915.5860000000002</v>
      </c>
      <c r="J12" s="2">
        <v>6068.8069999999998</v>
      </c>
      <c r="K12" s="2">
        <v>3228.732</v>
      </c>
      <c r="L12" s="2">
        <v>6524</v>
      </c>
      <c r="M12" s="2">
        <v>14</v>
      </c>
      <c r="N12" s="2">
        <v>0</v>
      </c>
      <c r="O12" s="2">
        <v>1.355602</v>
      </c>
      <c r="P12" s="2">
        <v>3.1318169999999999</v>
      </c>
      <c r="Q12" s="2">
        <v>0</v>
      </c>
      <c r="R12" s="2">
        <v>94.457470000000001</v>
      </c>
      <c r="S12" s="2">
        <v>79.557509999999994</v>
      </c>
      <c r="T12" s="2">
        <v>129.30940000000001</v>
      </c>
      <c r="U12" s="2">
        <v>218.90880000000001</v>
      </c>
      <c r="V12" s="2">
        <v>100.29300000000001</v>
      </c>
      <c r="W12" s="2">
        <v>896.72270000000003</v>
      </c>
      <c r="X12" s="2">
        <v>11</v>
      </c>
      <c r="Y12" s="2">
        <v>25.374500000000001</v>
      </c>
      <c r="Z12" s="2">
        <v>0.92154999999999998</v>
      </c>
      <c r="AA12" s="2">
        <v>0.52837869999999998</v>
      </c>
      <c r="AB12" s="2">
        <v>7.373685</v>
      </c>
      <c r="AC12" s="2">
        <v>20.427700000000002</v>
      </c>
      <c r="AD12" s="2">
        <v>35.221260000000001</v>
      </c>
      <c r="AE12" s="2">
        <v>28.852329999999998</v>
      </c>
      <c r="AF12" s="2">
        <v>39.081240000000001</v>
      </c>
      <c r="AG12" s="2">
        <v>28.638449999999999</v>
      </c>
      <c r="AH12" s="2">
        <v>46.007289999999998</v>
      </c>
      <c r="AI12" s="2">
        <v>0</v>
      </c>
      <c r="AJ12" s="2">
        <v>8.7267299999999999</v>
      </c>
      <c r="AK12" s="2">
        <v>0</v>
      </c>
      <c r="AL12" s="2">
        <v>0</v>
      </c>
      <c r="AM12" s="2">
        <v>9.1821819999999992</v>
      </c>
      <c r="AN12" s="2">
        <v>5.1266610000000004</v>
      </c>
      <c r="AO12" s="2">
        <v>26.373380000000001</v>
      </c>
      <c r="AP12" s="2">
        <v>86.625280000000004</v>
      </c>
      <c r="AQ12" s="2">
        <v>369.33359999999999</v>
      </c>
      <c r="AR12" s="2">
        <v>249.13239999999999</v>
      </c>
      <c r="AS12" s="2">
        <v>470.62639999999999</v>
      </c>
      <c r="AT12" s="2">
        <v>0</v>
      </c>
      <c r="AU12" s="2">
        <v>307.46809999999999</v>
      </c>
      <c r="AV12" s="2">
        <v>91.000209999999996</v>
      </c>
      <c r="AW12" s="2">
        <v>40.760190000000001</v>
      </c>
      <c r="AX12" s="2">
        <v>124.9335</v>
      </c>
      <c r="AY12" s="2">
        <v>92.203959999999995</v>
      </c>
      <c r="AZ12" s="2">
        <v>114.6862</v>
      </c>
      <c r="BA12" s="2">
        <v>146.5171</v>
      </c>
      <c r="BB12" s="2">
        <v>111.7766</v>
      </c>
      <c r="BC12" s="2">
        <v>110.2277</v>
      </c>
      <c r="BD12" s="2">
        <v>75.901499999999999</v>
      </c>
      <c r="BE12" s="2">
        <v>0</v>
      </c>
      <c r="BF12" s="2">
        <v>9.6801110000000001</v>
      </c>
      <c r="BG12" s="2">
        <v>6.6369540000000002</v>
      </c>
      <c r="BH12" s="2">
        <v>1.7271080000000001</v>
      </c>
      <c r="BI12" s="2">
        <v>0</v>
      </c>
      <c r="BJ12" s="2">
        <v>46.87603</v>
      </c>
      <c r="BK12" s="2">
        <v>15.70861</v>
      </c>
      <c r="BL12" s="2">
        <v>98.766490000000005</v>
      </c>
      <c r="BM12" s="2">
        <v>188.30670000000001</v>
      </c>
      <c r="BN12" s="2">
        <v>112.6598</v>
      </c>
      <c r="BO12" s="2">
        <v>384.92469999999997</v>
      </c>
      <c r="BP12" s="2">
        <v>0</v>
      </c>
      <c r="BQ12" s="2">
        <v>84.921049999999994</v>
      </c>
      <c r="BR12" s="2">
        <v>27.915220000000001</v>
      </c>
      <c r="BS12" s="2">
        <v>48.462859999999999</v>
      </c>
      <c r="BT12" s="2">
        <v>238.8801</v>
      </c>
      <c r="BU12" s="2">
        <v>219.91929999999999</v>
      </c>
      <c r="BV12" s="2">
        <v>201.11699999999999</v>
      </c>
      <c r="BW12" s="2">
        <v>262.24770000000001</v>
      </c>
      <c r="BX12" s="2">
        <v>525.44389999999999</v>
      </c>
      <c r="BY12" s="2">
        <v>314.22449999999998</v>
      </c>
      <c r="BZ12" s="2">
        <v>1419.818</v>
      </c>
    </row>
    <row r="13" spans="1:78" x14ac:dyDescent="0.25">
      <c r="A13" t="s">
        <v>189</v>
      </c>
      <c r="B13" s="2">
        <v>2982</v>
      </c>
      <c r="C13" s="2">
        <v>6181.5150000000003</v>
      </c>
      <c r="D13" s="2">
        <v>1793.4849999999999</v>
      </c>
      <c r="E13" s="2">
        <v>1185.8019999999999</v>
      </c>
      <c r="F13" s="2">
        <v>2638.8510000000001</v>
      </c>
      <c r="G13" s="2">
        <v>2861.5630000000001</v>
      </c>
      <c r="H13" s="2">
        <v>5762.1329999999998</v>
      </c>
      <c r="I13" s="2">
        <v>5773.473</v>
      </c>
      <c r="J13" s="2">
        <v>6795.9089999999997</v>
      </c>
      <c r="K13" s="2">
        <v>3479.27</v>
      </c>
      <c r="L13" s="2">
        <v>9464</v>
      </c>
      <c r="M13" s="2">
        <v>9</v>
      </c>
      <c r="N13" s="2">
        <v>163.60820000000001</v>
      </c>
      <c r="O13" s="2">
        <v>0</v>
      </c>
      <c r="P13" s="2">
        <v>2.2859129999999999</v>
      </c>
      <c r="Q13" s="2">
        <v>47.402560000000001</v>
      </c>
      <c r="R13" s="2">
        <v>17.935939999999999</v>
      </c>
      <c r="S13" s="2">
        <v>165.6199</v>
      </c>
      <c r="T13" s="2">
        <v>90.414959999999994</v>
      </c>
      <c r="U13" s="2">
        <v>206.6755</v>
      </c>
      <c r="V13" s="2">
        <v>273.8861</v>
      </c>
      <c r="W13" s="2">
        <v>1350.924</v>
      </c>
      <c r="X13" s="2">
        <v>93</v>
      </c>
      <c r="Y13" s="2">
        <v>51.244430000000001</v>
      </c>
      <c r="Z13" s="2">
        <v>2.316284</v>
      </c>
      <c r="AA13" s="2">
        <v>8.5939449999999997</v>
      </c>
      <c r="AB13" s="2">
        <v>0</v>
      </c>
      <c r="AC13" s="2">
        <v>26.806149999999999</v>
      </c>
      <c r="AD13" s="2">
        <v>160.5626</v>
      </c>
      <c r="AE13" s="2">
        <v>47.01153</v>
      </c>
      <c r="AF13" s="2">
        <v>50.17671</v>
      </c>
      <c r="AG13" s="2">
        <v>74.162059999999997</v>
      </c>
      <c r="AH13" s="2">
        <v>211.33770000000001</v>
      </c>
      <c r="AI13" s="2">
        <v>0</v>
      </c>
      <c r="AJ13" s="2">
        <v>0</v>
      </c>
      <c r="AK13" s="2">
        <v>0</v>
      </c>
      <c r="AL13" s="2">
        <v>4.0302420000000003</v>
      </c>
      <c r="AM13" s="2">
        <v>45.562159999999999</v>
      </c>
      <c r="AN13" s="2">
        <v>7.9554239999999998</v>
      </c>
      <c r="AO13" s="2">
        <v>88.286709999999999</v>
      </c>
      <c r="AP13" s="2">
        <v>126.10550000000001</v>
      </c>
      <c r="AQ13" s="2">
        <v>432.21710000000002</v>
      </c>
      <c r="AR13" s="2">
        <v>393.11689999999999</v>
      </c>
      <c r="AS13" s="2">
        <v>1243.46</v>
      </c>
      <c r="AT13" s="2">
        <v>0</v>
      </c>
      <c r="AU13" s="2">
        <v>230.80879999999999</v>
      </c>
      <c r="AV13" s="2">
        <v>101.5385</v>
      </c>
      <c r="AW13" s="2">
        <v>72.037450000000007</v>
      </c>
      <c r="AX13" s="2">
        <v>77.862009999999998</v>
      </c>
      <c r="AY13" s="2">
        <v>120.5064</v>
      </c>
      <c r="AZ13" s="2">
        <v>277.59829999999999</v>
      </c>
      <c r="BA13" s="2">
        <v>149.91800000000001</v>
      </c>
      <c r="BB13" s="2">
        <v>186.21639999999999</v>
      </c>
      <c r="BC13" s="2">
        <v>26.42859</v>
      </c>
      <c r="BD13" s="2">
        <v>146.32079999999999</v>
      </c>
      <c r="BE13" s="2">
        <v>0</v>
      </c>
      <c r="BF13" s="2">
        <v>40.775379999999998</v>
      </c>
      <c r="BG13" s="2">
        <v>2.2708029999999999</v>
      </c>
      <c r="BH13" s="2">
        <v>4.1280720000000004</v>
      </c>
      <c r="BI13" s="2">
        <v>0.36380489999999999</v>
      </c>
      <c r="BJ13" s="2">
        <v>0</v>
      </c>
      <c r="BK13" s="2">
        <v>193.2679</v>
      </c>
      <c r="BL13" s="2">
        <v>128.2687</v>
      </c>
      <c r="BM13" s="2">
        <v>440.12389999999999</v>
      </c>
      <c r="BN13" s="2">
        <v>288.84559999999999</v>
      </c>
      <c r="BO13" s="2">
        <v>1443.133</v>
      </c>
      <c r="BP13" s="2">
        <v>0</v>
      </c>
      <c r="BQ13" s="2">
        <v>133.4743</v>
      </c>
      <c r="BR13" s="2">
        <v>116.9633</v>
      </c>
      <c r="BS13" s="2">
        <v>60.680810000000001</v>
      </c>
      <c r="BT13" s="2">
        <v>153.43</v>
      </c>
      <c r="BU13" s="2">
        <v>175.33</v>
      </c>
      <c r="BV13" s="2">
        <v>504.76979999999998</v>
      </c>
      <c r="BW13" s="2">
        <v>402.05180000000001</v>
      </c>
      <c r="BX13" s="2">
        <v>839.07889999999998</v>
      </c>
      <c r="BY13" s="2">
        <v>556.28579999999999</v>
      </c>
      <c r="BZ13" s="2">
        <v>2701.8240000000001</v>
      </c>
    </row>
    <row r="14" spans="1:78" x14ac:dyDescent="0.25">
      <c r="A14" t="s">
        <v>190</v>
      </c>
      <c r="B14" s="2">
        <v>1168</v>
      </c>
      <c r="C14" s="2">
        <v>2766.4679999999998</v>
      </c>
      <c r="D14" s="2">
        <v>818.53179999999998</v>
      </c>
      <c r="E14" s="2">
        <v>285.6696</v>
      </c>
      <c r="F14" s="2">
        <v>862.16740000000004</v>
      </c>
      <c r="G14" s="2">
        <v>1021.889</v>
      </c>
      <c r="H14" s="2">
        <v>2484.701</v>
      </c>
      <c r="I14" s="2">
        <v>2540.491</v>
      </c>
      <c r="J14" s="2">
        <v>2543.3939999999998</v>
      </c>
      <c r="K14" s="2">
        <v>1635.6880000000001</v>
      </c>
      <c r="L14" s="2">
        <v>3770</v>
      </c>
      <c r="M14" s="2">
        <v>24</v>
      </c>
      <c r="N14" s="2">
        <v>0.92451890000000003</v>
      </c>
      <c r="O14" s="2">
        <v>0</v>
      </c>
      <c r="P14" s="2">
        <v>0</v>
      </c>
      <c r="Q14" s="2">
        <v>5.224297</v>
      </c>
      <c r="R14" s="2">
        <v>11.991199999999999</v>
      </c>
      <c r="S14" s="2">
        <v>16.95776</v>
      </c>
      <c r="T14" s="2">
        <v>38.352870000000003</v>
      </c>
      <c r="U14" s="2">
        <v>57.153440000000003</v>
      </c>
      <c r="V14" s="2">
        <v>54.8371</v>
      </c>
      <c r="W14" s="2">
        <v>676.08540000000005</v>
      </c>
      <c r="X14" s="2">
        <v>0</v>
      </c>
      <c r="Y14" s="2">
        <v>11.696009999999999</v>
      </c>
      <c r="Z14" s="2">
        <v>3.1287289999999999</v>
      </c>
      <c r="AA14" s="2">
        <v>0</v>
      </c>
      <c r="AB14" s="2">
        <v>1.6878340000000001</v>
      </c>
      <c r="AC14" s="2">
        <v>3.4188399999999999</v>
      </c>
      <c r="AD14" s="2">
        <v>8.962923</v>
      </c>
      <c r="AE14" s="2">
        <v>13.818059999999999</v>
      </c>
      <c r="AF14" s="2">
        <v>21.610150000000001</v>
      </c>
      <c r="AG14" s="2">
        <v>34.284179999999999</v>
      </c>
      <c r="AH14" s="2">
        <v>37.991480000000003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5.7117310000000003</v>
      </c>
      <c r="AO14" s="2">
        <v>22.823319999999999</v>
      </c>
      <c r="AP14" s="2">
        <v>27.01519</v>
      </c>
      <c r="AQ14" s="2">
        <v>71.692049999999995</v>
      </c>
      <c r="AR14" s="2">
        <v>81.755470000000003</v>
      </c>
      <c r="AS14" s="2">
        <v>440.05</v>
      </c>
      <c r="AT14" s="2">
        <v>0</v>
      </c>
      <c r="AU14" s="2">
        <v>38.297780000000003</v>
      </c>
      <c r="AV14" s="2">
        <v>10.835520000000001</v>
      </c>
      <c r="AW14" s="2">
        <v>6.6175940000000004</v>
      </c>
      <c r="AX14" s="2">
        <v>21.4879</v>
      </c>
      <c r="AY14" s="2">
        <v>44.099789999999999</v>
      </c>
      <c r="AZ14" s="2">
        <v>52.334829999999997</v>
      </c>
      <c r="BA14" s="2">
        <v>65.359459999999999</v>
      </c>
      <c r="BB14" s="2">
        <v>111.1203</v>
      </c>
      <c r="BC14" s="2">
        <v>39.546019999999999</v>
      </c>
      <c r="BD14" s="2">
        <v>22.395019999999999</v>
      </c>
      <c r="BE14" s="2">
        <v>0</v>
      </c>
      <c r="BF14" s="2">
        <v>50.553750000000001</v>
      </c>
      <c r="BG14" s="2">
        <v>4.04792E-2</v>
      </c>
      <c r="BH14" s="2">
        <v>0</v>
      </c>
      <c r="BI14" s="2">
        <v>25.905259999999998</v>
      </c>
      <c r="BJ14" s="2">
        <v>29.69885</v>
      </c>
      <c r="BK14" s="2">
        <v>33.046559999999999</v>
      </c>
      <c r="BL14" s="2">
        <v>58.561909999999997</v>
      </c>
      <c r="BM14" s="2">
        <v>75.642039999999994</v>
      </c>
      <c r="BN14" s="2">
        <v>87.858469999999997</v>
      </c>
      <c r="BO14" s="2">
        <v>231.92619999999999</v>
      </c>
      <c r="BP14" s="2">
        <v>0</v>
      </c>
      <c r="BQ14" s="2">
        <v>18.142469999999999</v>
      </c>
      <c r="BR14" s="2">
        <v>68.380740000000003</v>
      </c>
      <c r="BS14" s="2">
        <v>3.7683460000000002</v>
      </c>
      <c r="BT14" s="2">
        <v>36.818730000000002</v>
      </c>
      <c r="BU14" s="2">
        <v>37.974350000000001</v>
      </c>
      <c r="BV14" s="2">
        <v>99.841340000000002</v>
      </c>
      <c r="BW14" s="2">
        <v>133.99529999999999</v>
      </c>
      <c r="BX14" s="2">
        <v>218.3237</v>
      </c>
      <c r="BY14" s="2">
        <v>272.7029</v>
      </c>
      <c r="BZ14" s="2">
        <v>776.55190000000005</v>
      </c>
    </row>
    <row r="15" spans="1:78" x14ac:dyDescent="0.25">
      <c r="A15" t="s">
        <v>191</v>
      </c>
      <c r="B15" s="2">
        <v>833</v>
      </c>
      <c r="C15" s="2">
        <v>1890.5609999999999</v>
      </c>
      <c r="D15" s="2">
        <v>502.43939999999998</v>
      </c>
      <c r="E15" s="2">
        <v>182.26240000000001</v>
      </c>
      <c r="F15" s="2">
        <v>697.83029999999997</v>
      </c>
      <c r="G15" s="2">
        <v>977.72170000000006</v>
      </c>
      <c r="H15" s="2">
        <v>1672.038</v>
      </c>
      <c r="I15" s="2">
        <v>1853.6569999999999</v>
      </c>
      <c r="J15" s="2">
        <v>2483.471</v>
      </c>
      <c r="K15" s="2">
        <v>1801.02</v>
      </c>
      <c r="L15" s="2">
        <v>5103</v>
      </c>
      <c r="M15" s="2">
        <v>0</v>
      </c>
      <c r="N15" s="2">
        <v>0</v>
      </c>
      <c r="O15" s="2">
        <v>0</v>
      </c>
      <c r="P15" s="2">
        <v>0.23130120000000001</v>
      </c>
      <c r="Q15" s="2">
        <v>3.470405</v>
      </c>
      <c r="R15" s="2">
        <v>1.8269789999999999</v>
      </c>
      <c r="S15" s="2">
        <v>15.94007</v>
      </c>
      <c r="T15" s="2">
        <v>31.62651</v>
      </c>
      <c r="U15" s="2">
        <v>75.491919999999993</v>
      </c>
      <c r="V15" s="2">
        <v>159.3252</v>
      </c>
      <c r="W15" s="2">
        <v>496.51260000000002</v>
      </c>
      <c r="X15" s="2">
        <v>0</v>
      </c>
      <c r="Y15" s="2">
        <v>0</v>
      </c>
      <c r="Z15" s="2">
        <v>0</v>
      </c>
      <c r="AA15" s="2">
        <v>1.3821159999999999</v>
      </c>
      <c r="AB15" s="2">
        <v>0</v>
      </c>
      <c r="AC15" s="2">
        <v>25.738939999999999</v>
      </c>
      <c r="AD15" s="2">
        <v>83.895380000000003</v>
      </c>
      <c r="AE15" s="2">
        <v>18.911899999999999</v>
      </c>
      <c r="AF15" s="2">
        <v>19.93046</v>
      </c>
      <c r="AG15" s="2">
        <v>50.047989999999999</v>
      </c>
      <c r="AH15" s="2">
        <v>117.227</v>
      </c>
      <c r="AI15" s="2">
        <v>0</v>
      </c>
      <c r="AJ15" s="2">
        <v>0</v>
      </c>
      <c r="AK15" s="2">
        <v>0</v>
      </c>
      <c r="AL15" s="2">
        <v>1.8901380000000001</v>
      </c>
      <c r="AM15" s="2">
        <v>12.496980000000001</v>
      </c>
      <c r="AN15" s="2">
        <v>8.025582</v>
      </c>
      <c r="AO15" s="2">
        <v>26.795000000000002</v>
      </c>
      <c r="AP15" s="2">
        <v>36.075310000000002</v>
      </c>
      <c r="AQ15" s="2">
        <v>162.38409999999999</v>
      </c>
      <c r="AR15" s="2">
        <v>199.14750000000001</v>
      </c>
      <c r="AS15" s="2">
        <v>438.45170000000002</v>
      </c>
      <c r="AT15" s="2">
        <v>0</v>
      </c>
      <c r="AU15" s="2">
        <v>30.49776</v>
      </c>
      <c r="AV15" s="2">
        <v>7.6449220000000002</v>
      </c>
      <c r="AW15" s="2">
        <v>10.61589</v>
      </c>
      <c r="AX15" s="2">
        <v>11.08521</v>
      </c>
      <c r="AY15" s="2">
        <v>39.749830000000003</v>
      </c>
      <c r="AZ15" s="2">
        <v>72.305139999999994</v>
      </c>
      <c r="BA15" s="2">
        <v>73.950149999999994</v>
      </c>
      <c r="BB15" s="2">
        <v>79.271100000000004</v>
      </c>
      <c r="BC15" s="2">
        <v>29.539539999999999</v>
      </c>
      <c r="BD15" s="2">
        <v>99.196420000000003</v>
      </c>
      <c r="BE15" s="2">
        <v>0</v>
      </c>
      <c r="BF15" s="2">
        <v>0</v>
      </c>
      <c r="BG15" s="2">
        <v>0</v>
      </c>
      <c r="BH15" s="2">
        <v>1.261949</v>
      </c>
      <c r="BI15" s="2">
        <v>0.111481</v>
      </c>
      <c r="BJ15" s="2">
        <v>0</v>
      </c>
      <c r="BK15" s="2">
        <v>50.876820000000002</v>
      </c>
      <c r="BL15" s="2">
        <v>23.21508</v>
      </c>
      <c r="BM15" s="2">
        <v>105.5536</v>
      </c>
      <c r="BN15" s="2">
        <v>95.026449999999997</v>
      </c>
      <c r="BO15" s="2">
        <v>413.57049999999998</v>
      </c>
      <c r="BP15" s="2">
        <v>0</v>
      </c>
      <c r="BQ15" s="2">
        <v>28.047730000000001</v>
      </c>
      <c r="BR15" s="2">
        <v>39.809579999999997</v>
      </c>
      <c r="BS15" s="2">
        <v>1.8989279999999999</v>
      </c>
      <c r="BT15" s="2">
        <v>18.06203</v>
      </c>
      <c r="BU15" s="2">
        <v>72.986249999999998</v>
      </c>
      <c r="BV15" s="2">
        <v>66.519080000000002</v>
      </c>
      <c r="BW15" s="2">
        <v>94.824809999999999</v>
      </c>
      <c r="BX15" s="2">
        <v>240.28620000000001</v>
      </c>
      <c r="BY15" s="2">
        <v>236.2268</v>
      </c>
      <c r="BZ15" s="2">
        <v>1175.0419999999999</v>
      </c>
    </row>
    <row r="16" spans="1:78" x14ac:dyDescent="0.25">
      <c r="A16" t="s">
        <v>192</v>
      </c>
      <c r="B16" s="2">
        <v>9554</v>
      </c>
      <c r="C16" s="2">
        <v>21224.71</v>
      </c>
      <c r="D16" s="2">
        <v>6462.2929999999997</v>
      </c>
      <c r="E16" s="2">
        <v>3349.2489999999998</v>
      </c>
      <c r="F16" s="2">
        <v>8736.2389999999996</v>
      </c>
      <c r="G16" s="2">
        <v>11429.19</v>
      </c>
      <c r="H16" s="2">
        <v>24615.55</v>
      </c>
      <c r="I16" s="2">
        <v>24467.51</v>
      </c>
      <c r="J16" s="2">
        <v>20925.509999999998</v>
      </c>
      <c r="K16" s="2">
        <v>12006.75</v>
      </c>
      <c r="L16" s="2">
        <v>27945</v>
      </c>
      <c r="M16" s="2">
        <v>31</v>
      </c>
      <c r="N16" s="2">
        <v>71.529780000000002</v>
      </c>
      <c r="O16" s="2">
        <v>42.707990000000002</v>
      </c>
      <c r="P16" s="2">
        <v>210.5427</v>
      </c>
      <c r="Q16" s="2">
        <v>18.506540000000001</v>
      </c>
      <c r="R16" s="2">
        <v>90.794110000000003</v>
      </c>
      <c r="S16" s="2">
        <v>195.44880000000001</v>
      </c>
      <c r="T16" s="2">
        <v>390.87819999999999</v>
      </c>
      <c r="U16" s="2">
        <v>586.6721</v>
      </c>
      <c r="V16" s="2">
        <v>599.24800000000005</v>
      </c>
      <c r="W16" s="2">
        <v>3145.28</v>
      </c>
      <c r="X16" s="2">
        <v>68</v>
      </c>
      <c r="Y16" s="2">
        <v>30.931069999999998</v>
      </c>
      <c r="Z16" s="2">
        <v>92.386889999999994</v>
      </c>
      <c r="AA16" s="2">
        <v>0</v>
      </c>
      <c r="AB16" s="2">
        <v>0</v>
      </c>
      <c r="AC16" s="2">
        <v>175.84700000000001</v>
      </c>
      <c r="AD16" s="2">
        <v>129.07400000000001</v>
      </c>
      <c r="AE16" s="2">
        <v>81.584630000000004</v>
      </c>
      <c r="AF16" s="2">
        <v>356.07870000000003</v>
      </c>
      <c r="AG16" s="2">
        <v>17.45881</v>
      </c>
      <c r="AH16" s="2">
        <v>413.60789999999997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82.423320000000004</v>
      </c>
      <c r="AO16" s="2">
        <v>160.1542</v>
      </c>
      <c r="AP16" s="2">
        <v>207.01320000000001</v>
      </c>
      <c r="AQ16" s="2">
        <v>690.68949999999995</v>
      </c>
      <c r="AR16" s="2">
        <v>522.29139999999995</v>
      </c>
      <c r="AS16" s="2">
        <v>1753.182</v>
      </c>
      <c r="AT16" s="2">
        <v>0</v>
      </c>
      <c r="AU16" s="2">
        <v>505.1651</v>
      </c>
      <c r="AV16" s="2">
        <v>160.9239</v>
      </c>
      <c r="AW16" s="2">
        <v>85.710840000000005</v>
      </c>
      <c r="AX16" s="2">
        <v>23.44584</v>
      </c>
      <c r="AY16" s="2">
        <v>221.137</v>
      </c>
      <c r="AZ16" s="2">
        <v>475.44420000000002</v>
      </c>
      <c r="BA16" s="2">
        <v>184.31219999999999</v>
      </c>
      <c r="BB16" s="2">
        <v>534.65</v>
      </c>
      <c r="BC16" s="2">
        <v>240.00370000000001</v>
      </c>
      <c r="BD16" s="2">
        <v>117.84529999999999</v>
      </c>
      <c r="BE16" s="2">
        <v>0</v>
      </c>
      <c r="BF16" s="2">
        <v>55.455170000000003</v>
      </c>
      <c r="BG16" s="2">
        <v>1.2065360000000001</v>
      </c>
      <c r="BH16" s="2">
        <v>0</v>
      </c>
      <c r="BI16" s="2">
        <v>0</v>
      </c>
      <c r="BJ16" s="2">
        <v>0</v>
      </c>
      <c r="BK16" s="2">
        <v>11.708</v>
      </c>
      <c r="BL16" s="2">
        <v>293.3331</v>
      </c>
      <c r="BM16" s="2">
        <v>379.63850000000002</v>
      </c>
      <c r="BN16" s="2">
        <v>473.35599999999999</v>
      </c>
      <c r="BO16" s="2">
        <v>1142.8910000000001</v>
      </c>
      <c r="BP16" s="2">
        <v>0</v>
      </c>
      <c r="BQ16" s="2">
        <v>334.08319999999998</v>
      </c>
      <c r="BR16" s="2">
        <v>220.6104</v>
      </c>
      <c r="BS16" s="2">
        <v>245.60249999999999</v>
      </c>
      <c r="BT16" s="2">
        <v>391.64819999999997</v>
      </c>
      <c r="BU16" s="2">
        <v>263.67950000000002</v>
      </c>
      <c r="BV16" s="2">
        <v>879.14689999999996</v>
      </c>
      <c r="BW16" s="2">
        <v>434.8141</v>
      </c>
      <c r="BX16" s="2">
        <v>1247.8040000000001</v>
      </c>
      <c r="BY16" s="2">
        <v>450.86009999999999</v>
      </c>
      <c r="BZ16" s="2">
        <v>3936.1930000000002</v>
      </c>
    </row>
    <row r="17" spans="1:78" x14ac:dyDescent="0.25">
      <c r="A17" t="s">
        <v>193</v>
      </c>
      <c r="B17" s="2">
        <v>5572</v>
      </c>
      <c r="C17" s="2">
        <v>11450.21</v>
      </c>
      <c r="D17" s="2">
        <v>3464.7849999999999</v>
      </c>
      <c r="E17" s="2">
        <v>1969.896</v>
      </c>
      <c r="F17" s="2">
        <v>4297.1980000000003</v>
      </c>
      <c r="G17" s="2">
        <v>4980.2</v>
      </c>
      <c r="H17" s="2">
        <v>10338.48</v>
      </c>
      <c r="I17" s="2">
        <v>10320.870000000001</v>
      </c>
      <c r="J17" s="2">
        <v>10698.22</v>
      </c>
      <c r="K17" s="2">
        <v>7312.1329999999998</v>
      </c>
      <c r="L17" s="2">
        <v>16915</v>
      </c>
      <c r="M17" s="2">
        <v>11</v>
      </c>
      <c r="N17" s="2">
        <v>3.0604559999999998</v>
      </c>
      <c r="O17" s="2">
        <v>23.267669999999999</v>
      </c>
      <c r="P17" s="2">
        <v>0</v>
      </c>
      <c r="Q17" s="2">
        <v>11.542109999999999</v>
      </c>
      <c r="R17" s="2">
        <v>190.5136</v>
      </c>
      <c r="S17" s="2">
        <v>98.354690000000005</v>
      </c>
      <c r="T17" s="2">
        <v>188.6001</v>
      </c>
      <c r="U17" s="2">
        <v>502.4701</v>
      </c>
      <c r="V17" s="2">
        <v>419.59</v>
      </c>
      <c r="W17" s="2">
        <v>3198.1260000000002</v>
      </c>
      <c r="X17" s="2">
        <v>0</v>
      </c>
      <c r="Y17" s="2">
        <v>83.688869999999994</v>
      </c>
      <c r="Z17" s="2">
        <v>0</v>
      </c>
      <c r="AA17" s="2">
        <v>0</v>
      </c>
      <c r="AB17" s="2">
        <v>13.43695</v>
      </c>
      <c r="AC17" s="2">
        <v>95.367660000000001</v>
      </c>
      <c r="AD17" s="2">
        <v>48.345599999999997</v>
      </c>
      <c r="AE17" s="2">
        <v>26.263780000000001</v>
      </c>
      <c r="AF17" s="2">
        <v>275.21429999999998</v>
      </c>
      <c r="AG17" s="2">
        <v>138.76140000000001</v>
      </c>
      <c r="AH17" s="2">
        <v>311.36360000000002</v>
      </c>
      <c r="AI17" s="2">
        <v>0</v>
      </c>
      <c r="AJ17" s="2">
        <v>24.05434</v>
      </c>
      <c r="AK17" s="2">
        <v>0</v>
      </c>
      <c r="AL17" s="2">
        <v>0</v>
      </c>
      <c r="AM17" s="2">
        <v>0</v>
      </c>
      <c r="AN17" s="2">
        <v>58.682220000000001</v>
      </c>
      <c r="AO17" s="2">
        <v>39.347059999999999</v>
      </c>
      <c r="AP17" s="2">
        <v>96.615129999999994</v>
      </c>
      <c r="AQ17" s="2">
        <v>574.71529999999996</v>
      </c>
      <c r="AR17" s="2">
        <v>390.30579999999998</v>
      </c>
      <c r="AS17" s="2">
        <v>2053.5970000000002</v>
      </c>
      <c r="AT17" s="2">
        <v>0</v>
      </c>
      <c r="AU17" s="2">
        <v>424.6986</v>
      </c>
      <c r="AV17" s="2">
        <v>122.7766</v>
      </c>
      <c r="AW17" s="2">
        <v>43.917050000000003</v>
      </c>
      <c r="AX17" s="2">
        <v>307.75779999999997</v>
      </c>
      <c r="AY17" s="2">
        <v>174.3871</v>
      </c>
      <c r="AZ17" s="2">
        <v>442.6112</v>
      </c>
      <c r="BA17" s="2">
        <v>388.5471</v>
      </c>
      <c r="BB17" s="2">
        <v>156.49889999999999</v>
      </c>
      <c r="BC17" s="2">
        <v>93.286090000000002</v>
      </c>
      <c r="BD17" s="2">
        <v>189.29320000000001</v>
      </c>
      <c r="BE17" s="2">
        <v>0</v>
      </c>
      <c r="BF17" s="2">
        <v>52.393990000000002</v>
      </c>
      <c r="BG17" s="2">
        <v>0</v>
      </c>
      <c r="BH17" s="2">
        <v>29.90249</v>
      </c>
      <c r="BI17" s="2">
        <v>101.6301</v>
      </c>
      <c r="BJ17" s="2">
        <v>165.36859999999999</v>
      </c>
      <c r="BK17" s="2">
        <v>185.51220000000001</v>
      </c>
      <c r="BL17" s="2">
        <v>76.997770000000003</v>
      </c>
      <c r="BM17" s="2">
        <v>538.93759999999997</v>
      </c>
      <c r="BN17" s="2">
        <v>328.95499999999998</v>
      </c>
      <c r="BO17" s="2">
        <v>2515.7809999999999</v>
      </c>
      <c r="BP17" s="2">
        <v>0</v>
      </c>
      <c r="BQ17" s="2">
        <v>173.63640000000001</v>
      </c>
      <c r="BR17" s="2">
        <v>208.42310000000001</v>
      </c>
      <c r="BS17" s="2">
        <v>85.769080000000002</v>
      </c>
      <c r="BT17" s="2">
        <v>528.37900000000002</v>
      </c>
      <c r="BU17" s="2">
        <v>271.8338</v>
      </c>
      <c r="BV17" s="2">
        <v>834.13729999999998</v>
      </c>
      <c r="BW17" s="2">
        <v>793.62009999999998</v>
      </c>
      <c r="BX17" s="2">
        <v>1016.756</v>
      </c>
      <c r="BY17" s="2">
        <v>790.06949999999995</v>
      </c>
      <c r="BZ17" s="2">
        <v>2762.8389999999999</v>
      </c>
    </row>
    <row r="18" spans="1:78" x14ac:dyDescent="0.25">
      <c r="A18" t="s">
        <v>194</v>
      </c>
      <c r="B18" s="2">
        <v>40</v>
      </c>
      <c r="C18" s="2">
        <v>235.2038</v>
      </c>
      <c r="D18" s="2">
        <v>55.796250000000001</v>
      </c>
      <c r="E18" s="2">
        <v>34.68844</v>
      </c>
      <c r="F18" s="2">
        <v>101.02670000000001</v>
      </c>
      <c r="G18" s="2">
        <v>62.188330000000001</v>
      </c>
      <c r="H18" s="2">
        <v>146.94649999999999</v>
      </c>
      <c r="I18" s="2">
        <v>180.97659999999999</v>
      </c>
      <c r="J18" s="2">
        <v>191.19290000000001</v>
      </c>
      <c r="K18" s="2">
        <v>224.98050000000001</v>
      </c>
      <c r="L18" s="2">
        <v>347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0.60962609999999995</v>
      </c>
      <c r="T18" s="2">
        <v>3.7713299999999998</v>
      </c>
      <c r="U18" s="2">
        <v>6.7668350000000004</v>
      </c>
      <c r="V18" s="2">
        <v>12.518269999999999</v>
      </c>
      <c r="W18" s="2">
        <v>57.552819999999997</v>
      </c>
      <c r="X18" s="2">
        <v>0</v>
      </c>
      <c r="Y18" s="2">
        <v>0</v>
      </c>
      <c r="Z18" s="2">
        <v>0</v>
      </c>
      <c r="AA18" s="2">
        <v>0</v>
      </c>
      <c r="AB18" s="2">
        <v>1.5421659999999999</v>
      </c>
      <c r="AC18" s="2">
        <v>1.144612</v>
      </c>
      <c r="AD18" s="2">
        <v>0.55606080000000002</v>
      </c>
      <c r="AE18" s="2">
        <v>0.44438689999999997</v>
      </c>
      <c r="AF18" s="2">
        <v>3.2410079999999999</v>
      </c>
      <c r="AG18" s="2">
        <v>2.8262839999999998</v>
      </c>
      <c r="AH18" s="2">
        <v>4.1902350000000004</v>
      </c>
      <c r="AI18" s="2">
        <v>0</v>
      </c>
      <c r="AJ18" s="2">
        <v>5.7772579999999998</v>
      </c>
      <c r="AK18" s="2">
        <v>8.8472400000000007E-2</v>
      </c>
      <c r="AL18" s="2">
        <v>0</v>
      </c>
      <c r="AM18" s="2">
        <v>0</v>
      </c>
      <c r="AN18" s="2">
        <v>0</v>
      </c>
      <c r="AO18" s="2">
        <v>8.1078000000000001E-3</v>
      </c>
      <c r="AP18" s="2">
        <v>0.15023069999999999</v>
      </c>
      <c r="AQ18" s="2">
        <v>0.41556389999999999</v>
      </c>
      <c r="AR18" s="2">
        <v>0.8695619</v>
      </c>
      <c r="AS18" s="2">
        <v>27.337959999999999</v>
      </c>
      <c r="AT18" s="2">
        <v>0</v>
      </c>
      <c r="AU18" s="2">
        <v>0</v>
      </c>
      <c r="AV18" s="2">
        <v>0</v>
      </c>
      <c r="AW18" s="2">
        <v>0.30814659999999999</v>
      </c>
      <c r="AX18" s="2">
        <v>7.7287800000000004E-2</v>
      </c>
      <c r="AY18" s="2">
        <v>0.2206939</v>
      </c>
      <c r="AZ18" s="2">
        <v>0.75590449999999998</v>
      </c>
      <c r="BA18" s="2">
        <v>1.912687</v>
      </c>
      <c r="BB18" s="2">
        <v>4.2445979999999999</v>
      </c>
      <c r="BC18" s="2">
        <v>1.106074</v>
      </c>
      <c r="BD18" s="2">
        <v>2.051768</v>
      </c>
      <c r="BE18" s="2">
        <v>0</v>
      </c>
      <c r="BF18" s="2">
        <v>0</v>
      </c>
      <c r="BG18" s="2">
        <v>0</v>
      </c>
      <c r="BH18" s="2">
        <v>0</v>
      </c>
      <c r="BI18" s="2">
        <v>4.23732E-2</v>
      </c>
      <c r="BJ18" s="2">
        <v>4.2052899999999997E-2</v>
      </c>
      <c r="BK18" s="2">
        <v>3.8461000000000002E-2</v>
      </c>
      <c r="BL18" s="2">
        <v>2.4445990000000002</v>
      </c>
      <c r="BM18" s="2">
        <v>2.9895640000000001</v>
      </c>
      <c r="BN18" s="2">
        <v>1.4581189999999999</v>
      </c>
      <c r="BO18" s="2">
        <v>49.026470000000003</v>
      </c>
      <c r="BP18" s="2">
        <v>0</v>
      </c>
      <c r="BQ18" s="2">
        <v>0</v>
      </c>
      <c r="BR18" s="2">
        <v>0.13426930000000001</v>
      </c>
      <c r="BS18" s="2">
        <v>9.4517999999999998E-3</v>
      </c>
      <c r="BT18" s="2">
        <v>1.5329459999999999</v>
      </c>
      <c r="BU18" s="2">
        <v>0.50527060000000001</v>
      </c>
      <c r="BV18" s="2">
        <v>3.1362130000000001</v>
      </c>
      <c r="BW18" s="2">
        <v>11.301690000000001</v>
      </c>
      <c r="BX18" s="2">
        <v>10.16098</v>
      </c>
      <c r="BY18" s="2">
        <v>13.848850000000001</v>
      </c>
      <c r="BZ18" s="2">
        <v>75.840760000000003</v>
      </c>
    </row>
    <row r="19" spans="1:78" x14ac:dyDescent="0.25">
      <c r="A19" t="s">
        <v>195</v>
      </c>
      <c r="B19" s="2">
        <v>306</v>
      </c>
      <c r="C19" s="2">
        <v>653.45309999999995</v>
      </c>
      <c r="D19" s="2">
        <v>243.54689999999999</v>
      </c>
      <c r="E19" s="2">
        <v>78.892409999999998</v>
      </c>
      <c r="F19" s="2">
        <v>278.51679999999999</v>
      </c>
      <c r="G19" s="2">
        <v>280.68110000000001</v>
      </c>
      <c r="H19" s="2">
        <v>681.72829999999999</v>
      </c>
      <c r="I19" s="2">
        <v>676.74689999999998</v>
      </c>
      <c r="J19" s="2">
        <v>648.23220000000003</v>
      </c>
      <c r="K19" s="2">
        <v>476.20209999999997</v>
      </c>
      <c r="L19" s="2">
        <v>1026</v>
      </c>
      <c r="M19" s="2">
        <v>0</v>
      </c>
      <c r="N19" s="2">
        <v>0.12406689999999999</v>
      </c>
      <c r="O19" s="2">
        <v>0</v>
      </c>
      <c r="P19" s="2">
        <v>0</v>
      </c>
      <c r="Q19" s="2">
        <v>1.4166650000000001</v>
      </c>
      <c r="R19" s="2">
        <v>2.9173480000000001</v>
      </c>
      <c r="S19" s="2">
        <v>10.241619999999999</v>
      </c>
      <c r="T19" s="2">
        <v>24.776399999999999</v>
      </c>
      <c r="U19" s="2">
        <v>35.537990000000001</v>
      </c>
      <c r="V19" s="2">
        <v>47.900179999999999</v>
      </c>
      <c r="W19" s="2">
        <v>371.13869999999997</v>
      </c>
      <c r="X19" s="2">
        <v>0</v>
      </c>
      <c r="Y19" s="2">
        <v>0</v>
      </c>
      <c r="Z19" s="2">
        <v>0</v>
      </c>
      <c r="AA19" s="2">
        <v>0</v>
      </c>
      <c r="AB19" s="2">
        <v>1.1327210000000001</v>
      </c>
      <c r="AC19" s="2">
        <v>1.4656009999999999</v>
      </c>
      <c r="AD19" s="2">
        <v>1.0627679999999999</v>
      </c>
      <c r="AE19" s="2">
        <v>1.701325</v>
      </c>
      <c r="AF19" s="2">
        <v>1.9945839999999999</v>
      </c>
      <c r="AG19" s="2">
        <v>3.940131</v>
      </c>
      <c r="AH19" s="2">
        <v>16.920970000000001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1.6294109999999999</v>
      </c>
      <c r="AO19" s="2">
        <v>4.9400940000000002</v>
      </c>
      <c r="AP19" s="2">
        <v>13.414070000000001</v>
      </c>
      <c r="AQ19" s="2">
        <v>33.359949999999998</v>
      </c>
      <c r="AR19" s="2">
        <v>38.01446</v>
      </c>
      <c r="AS19" s="2">
        <v>161.7638</v>
      </c>
      <c r="AT19" s="2">
        <v>0</v>
      </c>
      <c r="AU19" s="2">
        <v>40.571010000000001</v>
      </c>
      <c r="AV19" s="2">
        <v>14.923719999999999</v>
      </c>
      <c r="AW19" s="2">
        <v>1.7374019999999999</v>
      </c>
      <c r="AX19" s="2">
        <v>1.620951</v>
      </c>
      <c r="AY19" s="2">
        <v>4.6559609999999996</v>
      </c>
      <c r="AZ19" s="2">
        <v>8.3418220000000005</v>
      </c>
      <c r="BA19" s="2">
        <v>6.3005699999999996</v>
      </c>
      <c r="BB19" s="2">
        <v>8.9011469999999999</v>
      </c>
      <c r="BC19" s="2">
        <v>4.9461639999999996</v>
      </c>
      <c r="BD19" s="2">
        <v>9.0597169999999991</v>
      </c>
      <c r="BE19" s="2">
        <v>0</v>
      </c>
      <c r="BF19" s="2">
        <v>0</v>
      </c>
      <c r="BG19" s="2">
        <v>0.87889499999999998</v>
      </c>
      <c r="BH19" s="2">
        <v>0</v>
      </c>
      <c r="BI19" s="2">
        <v>0.26921659999999997</v>
      </c>
      <c r="BJ19" s="2">
        <v>0.17011609999999999</v>
      </c>
      <c r="BK19" s="2">
        <v>1.6898299999999999</v>
      </c>
      <c r="BL19" s="2">
        <v>11.258710000000001</v>
      </c>
      <c r="BM19" s="2">
        <v>23.466090000000001</v>
      </c>
      <c r="BN19" s="2">
        <v>39.498159999999999</v>
      </c>
      <c r="BO19" s="2">
        <v>219.07740000000001</v>
      </c>
      <c r="BP19" s="2">
        <v>0</v>
      </c>
      <c r="BQ19" s="2">
        <v>0</v>
      </c>
      <c r="BR19" s="2">
        <v>5.5023059999999999</v>
      </c>
      <c r="BS19" s="2">
        <v>20.16771</v>
      </c>
      <c r="BT19" s="2">
        <v>14.72227</v>
      </c>
      <c r="BU19" s="2">
        <v>24.63729</v>
      </c>
      <c r="BV19" s="2">
        <v>28.880469999999999</v>
      </c>
      <c r="BW19" s="2">
        <v>32.445259999999998</v>
      </c>
      <c r="BX19" s="2">
        <v>62.443019999999997</v>
      </c>
      <c r="BY19" s="2">
        <v>106.4025</v>
      </c>
      <c r="BZ19" s="2">
        <v>334.03949999999998</v>
      </c>
    </row>
    <row r="20" spans="1:78" x14ac:dyDescent="0.25">
      <c r="A20" t="s">
        <v>196</v>
      </c>
      <c r="B20" s="2">
        <v>352</v>
      </c>
      <c r="C20" s="2">
        <v>849.85609999999997</v>
      </c>
      <c r="D20" s="2">
        <v>254.1439</v>
      </c>
      <c r="E20" s="2">
        <v>110.71680000000001</v>
      </c>
      <c r="F20" s="2">
        <v>365.1574</v>
      </c>
      <c r="G20" s="2">
        <v>359.24380000000002</v>
      </c>
      <c r="H20" s="2">
        <v>876.89549999999997</v>
      </c>
      <c r="I20" s="2">
        <v>566.71389999999997</v>
      </c>
      <c r="J20" s="2">
        <v>627.06619999999998</v>
      </c>
      <c r="K20" s="2">
        <v>414.20639999999997</v>
      </c>
      <c r="L20" s="2">
        <v>1078</v>
      </c>
      <c r="M20" s="2">
        <v>0</v>
      </c>
      <c r="N20" s="2">
        <v>0</v>
      </c>
      <c r="O20" s="2">
        <v>0.97140150000000003</v>
      </c>
      <c r="P20" s="2">
        <v>1.93113E-2</v>
      </c>
      <c r="Q20" s="2">
        <v>0</v>
      </c>
      <c r="R20" s="2">
        <v>9.0570100000000001E-2</v>
      </c>
      <c r="S20" s="2">
        <v>2.6692870000000002</v>
      </c>
      <c r="T20" s="2">
        <v>5.8012379999999997</v>
      </c>
      <c r="U20" s="2">
        <v>14.035119999999999</v>
      </c>
      <c r="V20" s="2">
        <v>15.494490000000001</v>
      </c>
      <c r="W20" s="2">
        <v>235.56180000000001</v>
      </c>
      <c r="X20" s="2">
        <v>0</v>
      </c>
      <c r="Y20" s="2">
        <v>0</v>
      </c>
      <c r="Z20" s="2">
        <v>0</v>
      </c>
      <c r="AA20" s="2">
        <v>0</v>
      </c>
      <c r="AB20" s="2">
        <v>1.64066E-2</v>
      </c>
      <c r="AC20" s="2">
        <v>5.7847000000000003E-3</v>
      </c>
      <c r="AD20" s="2">
        <v>5.7119929999999997</v>
      </c>
      <c r="AE20" s="2">
        <v>12.020709999999999</v>
      </c>
      <c r="AF20" s="2">
        <v>17.015239999999999</v>
      </c>
      <c r="AG20" s="2">
        <v>9.204269</v>
      </c>
      <c r="AH20" s="2">
        <v>54.120510000000003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0.14702480000000001</v>
      </c>
      <c r="AO20" s="2">
        <v>1.2185360000000001</v>
      </c>
      <c r="AP20" s="2">
        <v>9.3916380000000004</v>
      </c>
      <c r="AQ20" s="2">
        <v>34.684080000000002</v>
      </c>
      <c r="AR20" s="2">
        <v>43.158749999999998</v>
      </c>
      <c r="AS20" s="2">
        <v>187.24459999999999</v>
      </c>
      <c r="AT20" s="2">
        <v>0</v>
      </c>
      <c r="AU20" s="2">
        <v>16.23762</v>
      </c>
      <c r="AV20" s="2">
        <v>1.232834</v>
      </c>
      <c r="AW20" s="2">
        <v>2.2505820000000001</v>
      </c>
      <c r="AX20" s="2">
        <v>1.6649039999999999</v>
      </c>
      <c r="AY20" s="2">
        <v>3.0145759999999999</v>
      </c>
      <c r="AZ20" s="2">
        <v>18.762810000000002</v>
      </c>
      <c r="BA20" s="2">
        <v>12.78159</v>
      </c>
      <c r="BB20" s="2">
        <v>17.930309999999999</v>
      </c>
      <c r="BC20" s="2">
        <v>12.01554</v>
      </c>
      <c r="BD20" s="2">
        <v>2.9436460000000002</v>
      </c>
      <c r="BE20" s="2">
        <v>0</v>
      </c>
      <c r="BF20" s="2">
        <v>0</v>
      </c>
      <c r="BG20" s="2">
        <v>0</v>
      </c>
      <c r="BH20" s="2">
        <v>0</v>
      </c>
      <c r="BI20" s="2">
        <v>0.1169331</v>
      </c>
      <c r="BJ20" s="2">
        <v>9.6797400000000006E-2</v>
      </c>
      <c r="BK20" s="2">
        <v>13.390739999999999</v>
      </c>
      <c r="BL20" s="2">
        <v>54.874389999999998</v>
      </c>
      <c r="BM20" s="2">
        <v>84.434430000000006</v>
      </c>
      <c r="BN20" s="2">
        <v>61.830289999999998</v>
      </c>
      <c r="BO20" s="2">
        <v>113.98990000000001</v>
      </c>
      <c r="BP20" s="2">
        <v>0</v>
      </c>
      <c r="BQ20" s="2">
        <v>0</v>
      </c>
      <c r="BR20" s="2">
        <v>1.558141</v>
      </c>
      <c r="BS20" s="2">
        <v>2.7833909999999999</v>
      </c>
      <c r="BT20" s="2">
        <v>46.078220000000002</v>
      </c>
      <c r="BU20" s="2">
        <v>2.1169549999999999</v>
      </c>
      <c r="BV20" s="2">
        <v>25.957139999999999</v>
      </c>
      <c r="BW20" s="2">
        <v>37.96987</v>
      </c>
      <c r="BX20" s="2">
        <v>93.198840000000004</v>
      </c>
      <c r="BY20" s="2">
        <v>90.047240000000002</v>
      </c>
      <c r="BZ20" s="2">
        <v>133.1397</v>
      </c>
    </row>
    <row r="21" spans="1:78" x14ac:dyDescent="0.25">
      <c r="A21" t="s">
        <v>197</v>
      </c>
      <c r="B21" s="2">
        <v>1440</v>
      </c>
      <c r="C21" s="2">
        <v>2918.87</v>
      </c>
      <c r="D21" s="2">
        <v>995.13019999999995</v>
      </c>
      <c r="E21" s="2">
        <v>633.61260000000004</v>
      </c>
      <c r="F21" s="2">
        <v>1157.079</v>
      </c>
      <c r="G21" s="2">
        <v>1301.2660000000001</v>
      </c>
      <c r="H21" s="2">
        <v>3063.7350000000001</v>
      </c>
      <c r="I21" s="2">
        <v>3040.998</v>
      </c>
      <c r="J21" s="2">
        <v>2865.0990000000002</v>
      </c>
      <c r="K21" s="2">
        <v>1477.21</v>
      </c>
      <c r="L21" s="2">
        <v>2485</v>
      </c>
      <c r="M21" s="2">
        <v>12</v>
      </c>
      <c r="N21" s="2">
        <v>0.65647820000000001</v>
      </c>
      <c r="O21" s="2">
        <v>0</v>
      </c>
      <c r="P21" s="2">
        <v>0</v>
      </c>
      <c r="Q21" s="2">
        <v>1.995905</v>
      </c>
      <c r="R21" s="2">
        <v>0</v>
      </c>
      <c r="S21" s="2">
        <v>15.096360000000001</v>
      </c>
      <c r="T21" s="2">
        <v>36.6496</v>
      </c>
      <c r="U21" s="2">
        <v>49.807659999999998</v>
      </c>
      <c r="V21" s="2">
        <v>37.79121</v>
      </c>
      <c r="W21" s="2">
        <v>255.66079999999999</v>
      </c>
      <c r="X21" s="2">
        <v>0</v>
      </c>
      <c r="Y21" s="2">
        <v>12.23424</v>
      </c>
      <c r="Z21" s="2">
        <v>0</v>
      </c>
      <c r="AA21" s="2">
        <v>0</v>
      </c>
      <c r="AB21" s="2">
        <v>6.8774559999999996</v>
      </c>
      <c r="AC21" s="2">
        <v>59.334299999999999</v>
      </c>
      <c r="AD21" s="2">
        <v>43.22184</v>
      </c>
      <c r="AE21" s="2">
        <v>3.8149350000000002</v>
      </c>
      <c r="AF21" s="2">
        <v>8.2285799999999991</v>
      </c>
      <c r="AG21" s="2">
        <v>7.9202180000000002</v>
      </c>
      <c r="AH21" s="2">
        <v>47.777450000000002</v>
      </c>
      <c r="AI21" s="2">
        <v>0</v>
      </c>
      <c r="AJ21" s="2">
        <v>15.65305</v>
      </c>
      <c r="AK21" s="2">
        <v>0.36716339999999997</v>
      </c>
      <c r="AL21" s="2">
        <v>0</v>
      </c>
      <c r="AM21" s="2">
        <v>0</v>
      </c>
      <c r="AN21" s="2">
        <v>4.4609610000000002</v>
      </c>
      <c r="AO21" s="2">
        <v>9.4383929999999996</v>
      </c>
      <c r="AP21" s="2">
        <v>24.336040000000001</v>
      </c>
      <c r="AQ21" s="2">
        <v>56.060420000000001</v>
      </c>
      <c r="AR21" s="2">
        <v>45.192430000000002</v>
      </c>
      <c r="AS21" s="2">
        <v>329.27530000000002</v>
      </c>
      <c r="AT21" s="2">
        <v>0</v>
      </c>
      <c r="AU21" s="2">
        <v>104.0553</v>
      </c>
      <c r="AV21" s="2">
        <v>29.219609999999999</v>
      </c>
      <c r="AW21" s="2">
        <v>3.5981139999999998</v>
      </c>
      <c r="AX21" s="2">
        <v>2.8693420000000001</v>
      </c>
      <c r="AY21" s="2">
        <v>8.0289990000000007</v>
      </c>
      <c r="AZ21" s="2">
        <v>17.44088</v>
      </c>
      <c r="BA21" s="2">
        <v>27.446169999999999</v>
      </c>
      <c r="BB21" s="2">
        <v>41.38599</v>
      </c>
      <c r="BC21" s="2">
        <v>15.36059</v>
      </c>
      <c r="BD21" s="2">
        <v>20.905339999999999</v>
      </c>
      <c r="BE21" s="2">
        <v>0</v>
      </c>
      <c r="BF21" s="2">
        <v>0.14464830000000001</v>
      </c>
      <c r="BG21" s="2">
        <v>21.045929999999998</v>
      </c>
      <c r="BH21" s="2">
        <v>0</v>
      </c>
      <c r="BI21" s="2">
        <v>0.98525580000000001</v>
      </c>
      <c r="BJ21" s="2">
        <v>2.0748139999999999</v>
      </c>
      <c r="BK21" s="2">
        <v>14.104900000000001</v>
      </c>
      <c r="BL21" s="2">
        <v>22.729109999999999</v>
      </c>
      <c r="BM21" s="2">
        <v>31.13597</v>
      </c>
      <c r="BN21" s="2">
        <v>34.741570000000003</v>
      </c>
      <c r="BO21" s="2">
        <v>187.40940000000001</v>
      </c>
      <c r="BP21" s="2">
        <v>0</v>
      </c>
      <c r="BQ21" s="2">
        <v>22.083760000000002</v>
      </c>
      <c r="BR21" s="2">
        <v>47.5398</v>
      </c>
      <c r="BS21" s="2">
        <v>30.044160000000002</v>
      </c>
      <c r="BT21" s="2">
        <v>55.209429999999998</v>
      </c>
      <c r="BU21" s="2">
        <v>40.97766</v>
      </c>
      <c r="BV21" s="2">
        <v>50.293289999999999</v>
      </c>
      <c r="BW21" s="2">
        <v>27.37462</v>
      </c>
      <c r="BX21" s="2">
        <v>46.776739999999997</v>
      </c>
      <c r="BY21" s="2">
        <v>50.196089999999998</v>
      </c>
      <c r="BZ21" s="2">
        <v>404.97160000000002</v>
      </c>
    </row>
    <row r="22" spans="1:78" x14ac:dyDescent="0.25">
      <c r="A22" t="s">
        <v>198</v>
      </c>
      <c r="B22" s="2">
        <v>11643</v>
      </c>
      <c r="C22" s="2">
        <v>24540.65</v>
      </c>
      <c r="D22" s="2">
        <v>6819.3509999999997</v>
      </c>
      <c r="E22" s="2">
        <v>4192.6840000000002</v>
      </c>
      <c r="F22" s="2">
        <v>11050.57</v>
      </c>
      <c r="G22" s="2">
        <v>12917.28</v>
      </c>
      <c r="H22" s="2">
        <v>25865.42</v>
      </c>
      <c r="I22" s="2">
        <v>22039.59</v>
      </c>
      <c r="J22" s="2">
        <v>22585.919999999998</v>
      </c>
      <c r="K22" s="2">
        <v>12320.53</v>
      </c>
      <c r="L22" s="2">
        <v>32802</v>
      </c>
      <c r="M22" s="2">
        <v>86</v>
      </c>
      <c r="N22" s="2">
        <v>318.05970000000002</v>
      </c>
      <c r="O22" s="2">
        <v>73.482489999999999</v>
      </c>
      <c r="P22" s="2">
        <v>0</v>
      </c>
      <c r="Q22" s="2">
        <v>72.435559999999995</v>
      </c>
      <c r="R22" s="2">
        <v>40.872900000000001</v>
      </c>
      <c r="S22" s="2">
        <v>82.016750000000002</v>
      </c>
      <c r="T22" s="2">
        <v>224.1259</v>
      </c>
      <c r="U22" s="2">
        <v>523.60879999999997</v>
      </c>
      <c r="V22" s="2">
        <v>452.03269999999998</v>
      </c>
      <c r="W22" s="2">
        <v>3620.9</v>
      </c>
      <c r="X22" s="2">
        <v>3</v>
      </c>
      <c r="Y22" s="2">
        <v>108.3862</v>
      </c>
      <c r="Z22" s="2">
        <v>23.840730000000001</v>
      </c>
      <c r="AA22" s="2">
        <v>0</v>
      </c>
      <c r="AB22" s="2">
        <v>21.652909999999999</v>
      </c>
      <c r="AC22" s="2">
        <v>65.85275</v>
      </c>
      <c r="AD22" s="2">
        <v>113.5103</v>
      </c>
      <c r="AE22" s="2">
        <v>330.79329999999999</v>
      </c>
      <c r="AF22" s="2">
        <v>293.75240000000002</v>
      </c>
      <c r="AG22" s="2">
        <v>366.43939999999998</v>
      </c>
      <c r="AH22" s="2">
        <v>234.8459</v>
      </c>
      <c r="AI22" s="2">
        <v>0</v>
      </c>
      <c r="AJ22" s="2">
        <v>9.8327369999999998</v>
      </c>
      <c r="AK22" s="2">
        <v>0</v>
      </c>
      <c r="AL22" s="2">
        <v>0</v>
      </c>
      <c r="AM22" s="2">
        <v>0</v>
      </c>
      <c r="AN22" s="2">
        <v>118.6447</v>
      </c>
      <c r="AO22" s="2">
        <v>174.9342</v>
      </c>
      <c r="AP22" s="2">
        <v>161.70830000000001</v>
      </c>
      <c r="AQ22" s="2">
        <v>1095.085</v>
      </c>
      <c r="AR22" s="2">
        <v>473.5915</v>
      </c>
      <c r="AS22" s="2">
        <v>2518.98</v>
      </c>
      <c r="AT22" s="2">
        <v>0</v>
      </c>
      <c r="AU22" s="2">
        <v>1052.769</v>
      </c>
      <c r="AV22" s="2">
        <v>402.43329999999997</v>
      </c>
      <c r="AW22" s="2">
        <v>267.2731</v>
      </c>
      <c r="AX22" s="2">
        <v>240.215</v>
      </c>
      <c r="AY22" s="2">
        <v>283.2878</v>
      </c>
      <c r="AZ22" s="2">
        <v>550.09879999999998</v>
      </c>
      <c r="BA22" s="2">
        <v>617.23720000000003</v>
      </c>
      <c r="BB22" s="2">
        <v>605.48410000000001</v>
      </c>
      <c r="BC22" s="2">
        <v>417.46199999999999</v>
      </c>
      <c r="BD22" s="2">
        <v>285.7466</v>
      </c>
      <c r="BE22" s="2">
        <v>0</v>
      </c>
      <c r="BF22" s="2">
        <v>130.37289999999999</v>
      </c>
      <c r="BG22" s="2">
        <v>50.023159999999997</v>
      </c>
      <c r="BH22" s="2">
        <v>0</v>
      </c>
      <c r="BI22" s="2">
        <v>38.427950000000003</v>
      </c>
      <c r="BJ22" s="2">
        <v>5.7440519999999999</v>
      </c>
      <c r="BK22" s="2">
        <v>290.86079999999998</v>
      </c>
      <c r="BL22" s="2">
        <v>264.39890000000003</v>
      </c>
      <c r="BM22" s="2">
        <v>465.05759999999998</v>
      </c>
      <c r="BN22" s="2">
        <v>394.69549999999998</v>
      </c>
      <c r="BO22" s="2">
        <v>1698.643</v>
      </c>
      <c r="BP22" s="2">
        <v>0</v>
      </c>
      <c r="BQ22" s="2">
        <v>184.03440000000001</v>
      </c>
      <c r="BR22" s="2">
        <v>321.7654</v>
      </c>
      <c r="BS22" s="2">
        <v>60.825899999999997</v>
      </c>
      <c r="BT22" s="2">
        <v>587.62959999999998</v>
      </c>
      <c r="BU22" s="2">
        <v>368.17399999999998</v>
      </c>
      <c r="BV22" s="2">
        <v>1183.146</v>
      </c>
      <c r="BW22" s="2">
        <v>1223.856</v>
      </c>
      <c r="BX22" s="2">
        <v>1746.5070000000001</v>
      </c>
      <c r="BY22" s="2">
        <v>1495.56</v>
      </c>
      <c r="BZ22" s="2">
        <v>6858.8850000000002</v>
      </c>
    </row>
    <row r="23" spans="1:78" x14ac:dyDescent="0.25">
      <c r="A23" t="s">
        <v>199</v>
      </c>
      <c r="B23" s="2">
        <v>1511</v>
      </c>
      <c r="C23" s="2">
        <v>3039.5279999999998</v>
      </c>
      <c r="D23" s="2">
        <v>831.47190000000001</v>
      </c>
      <c r="E23" s="2">
        <v>362.19189999999998</v>
      </c>
      <c r="F23" s="2">
        <v>1166.453</v>
      </c>
      <c r="G23" s="2">
        <v>1237.3989999999999</v>
      </c>
      <c r="H23" s="2">
        <v>2402.788</v>
      </c>
      <c r="I23" s="2">
        <v>2233.4789999999998</v>
      </c>
      <c r="J23" s="2">
        <v>2158.1</v>
      </c>
      <c r="K23" s="2">
        <v>1034.5899999999999</v>
      </c>
      <c r="L23" s="2">
        <v>2766</v>
      </c>
      <c r="M23" s="2">
        <v>35</v>
      </c>
      <c r="N23" s="2">
        <v>27.662649999999999</v>
      </c>
      <c r="O23" s="2">
        <v>0</v>
      </c>
      <c r="P23" s="2">
        <v>0</v>
      </c>
      <c r="Q23" s="2">
        <v>16.107790000000001</v>
      </c>
      <c r="R23" s="2">
        <v>38.78528</v>
      </c>
      <c r="S23" s="2">
        <v>45.762590000000003</v>
      </c>
      <c r="T23" s="2">
        <v>105.31789999999999</v>
      </c>
      <c r="U23" s="2">
        <v>148.3175</v>
      </c>
      <c r="V23" s="2">
        <v>105.8326</v>
      </c>
      <c r="W23" s="2">
        <v>492.59629999999999</v>
      </c>
      <c r="X23" s="2">
        <v>0</v>
      </c>
      <c r="Y23" s="2">
        <v>23.197610000000001</v>
      </c>
      <c r="Z23" s="2">
        <v>1.207176</v>
      </c>
      <c r="AA23" s="2">
        <v>0</v>
      </c>
      <c r="AB23" s="2">
        <v>9.0790819999999997</v>
      </c>
      <c r="AC23" s="2">
        <v>26.89282</v>
      </c>
      <c r="AD23" s="2">
        <v>23.614129999999999</v>
      </c>
      <c r="AE23" s="2">
        <v>23.247</v>
      </c>
      <c r="AF23" s="2">
        <v>23.993690000000001</v>
      </c>
      <c r="AG23" s="2">
        <v>43.777000000000001</v>
      </c>
      <c r="AH23" s="2">
        <v>61.131689999999999</v>
      </c>
      <c r="AI23" s="2">
        <v>0</v>
      </c>
      <c r="AJ23" s="2">
        <v>27.369</v>
      </c>
      <c r="AK23" s="2">
        <v>0.5978348</v>
      </c>
      <c r="AL23" s="2">
        <v>0</v>
      </c>
      <c r="AM23" s="2">
        <v>0</v>
      </c>
      <c r="AN23" s="2">
        <v>4.9656130000000003</v>
      </c>
      <c r="AO23" s="2">
        <v>20.695260000000001</v>
      </c>
      <c r="AP23" s="2">
        <v>32.12424</v>
      </c>
      <c r="AQ23" s="2">
        <v>84.885339999999999</v>
      </c>
      <c r="AR23" s="2">
        <v>75.772570000000002</v>
      </c>
      <c r="AS23" s="2">
        <v>398.45530000000002</v>
      </c>
      <c r="AT23" s="2">
        <v>0</v>
      </c>
      <c r="AU23" s="2">
        <v>76.134860000000003</v>
      </c>
      <c r="AV23" s="2">
        <v>23.36497</v>
      </c>
      <c r="AW23" s="2">
        <v>11.5395</v>
      </c>
      <c r="AX23" s="2">
        <v>35.218470000000003</v>
      </c>
      <c r="AY23" s="2">
        <v>72.845169999999996</v>
      </c>
      <c r="AZ23" s="2">
        <v>57.059089999999998</v>
      </c>
      <c r="BA23" s="2">
        <v>30.555510000000002</v>
      </c>
      <c r="BB23" s="2">
        <v>46.3446</v>
      </c>
      <c r="BC23" s="2">
        <v>16.9788</v>
      </c>
      <c r="BD23" s="2">
        <v>37.341700000000003</v>
      </c>
      <c r="BE23" s="2">
        <v>0</v>
      </c>
      <c r="BF23" s="2">
        <v>33.34498</v>
      </c>
      <c r="BG23" s="2">
        <v>18.04477</v>
      </c>
      <c r="BH23" s="2">
        <v>0</v>
      </c>
      <c r="BI23" s="2">
        <v>36.384979999999999</v>
      </c>
      <c r="BJ23" s="2">
        <v>13.90682</v>
      </c>
      <c r="BK23" s="2">
        <v>24.474270000000001</v>
      </c>
      <c r="BL23" s="2">
        <v>56.832839999999997</v>
      </c>
      <c r="BM23" s="2">
        <v>103.0899</v>
      </c>
      <c r="BN23" s="2">
        <v>145.3622</v>
      </c>
      <c r="BO23" s="2">
        <v>302.07639999999998</v>
      </c>
      <c r="BP23" s="2">
        <v>0</v>
      </c>
      <c r="BQ23" s="2">
        <v>11.881830000000001</v>
      </c>
      <c r="BR23" s="2">
        <v>46.194310000000002</v>
      </c>
      <c r="BS23" s="2">
        <v>10.90757</v>
      </c>
      <c r="BT23" s="2">
        <v>27.219480000000001</v>
      </c>
      <c r="BU23" s="2">
        <v>42.182989999999997</v>
      </c>
      <c r="BV23" s="2">
        <v>86.304000000000002</v>
      </c>
      <c r="BW23" s="2">
        <v>113.1431</v>
      </c>
      <c r="BX23" s="2">
        <v>206.6139</v>
      </c>
      <c r="BY23" s="2">
        <v>225.8665</v>
      </c>
      <c r="BZ23" s="2">
        <v>533.39859999999999</v>
      </c>
    </row>
    <row r="24" spans="1:78" x14ac:dyDescent="0.25">
      <c r="A24" t="s">
        <v>200</v>
      </c>
      <c r="B24" s="2">
        <v>4122</v>
      </c>
      <c r="C24" s="2">
        <v>9052.1939999999995</v>
      </c>
      <c r="D24" s="2">
        <v>2685.806</v>
      </c>
      <c r="E24" s="2">
        <v>1309.172</v>
      </c>
      <c r="F24" s="2">
        <v>3515.1350000000002</v>
      </c>
      <c r="G24" s="2">
        <v>4408.01</v>
      </c>
      <c r="H24" s="2">
        <v>7732.2120000000004</v>
      </c>
      <c r="I24" s="2">
        <v>8406.7970000000005</v>
      </c>
      <c r="J24" s="2">
        <v>8732.6759999999995</v>
      </c>
      <c r="K24" s="2">
        <v>5332.9979999999996</v>
      </c>
      <c r="L24" s="2">
        <v>14628</v>
      </c>
      <c r="M24" s="2">
        <v>97</v>
      </c>
      <c r="N24" s="2">
        <v>48.079900000000002</v>
      </c>
      <c r="O24" s="2">
        <v>0</v>
      </c>
      <c r="P24" s="2">
        <v>1.4511609999999999</v>
      </c>
      <c r="Q24" s="2">
        <v>27.06589</v>
      </c>
      <c r="R24" s="2">
        <v>13.040010000000001</v>
      </c>
      <c r="S24" s="2">
        <v>111.13120000000001</v>
      </c>
      <c r="T24" s="2">
        <v>109.6395</v>
      </c>
      <c r="U24" s="2">
        <v>212.60489999999999</v>
      </c>
      <c r="V24" s="2">
        <v>368.81180000000001</v>
      </c>
      <c r="W24" s="2">
        <v>1780.6479999999999</v>
      </c>
      <c r="X24" s="2">
        <v>7</v>
      </c>
      <c r="Y24" s="2">
        <v>87.781350000000003</v>
      </c>
      <c r="Z24" s="2">
        <v>3.7740990000000001</v>
      </c>
      <c r="AA24" s="2">
        <v>7.7981389999999999</v>
      </c>
      <c r="AB24" s="2">
        <v>0</v>
      </c>
      <c r="AC24" s="2">
        <v>26.31118</v>
      </c>
      <c r="AD24" s="2">
        <v>120.32989999999999</v>
      </c>
      <c r="AE24" s="2">
        <v>54.533659999999998</v>
      </c>
      <c r="AF24" s="2">
        <v>46.965800000000002</v>
      </c>
      <c r="AG24" s="2">
        <v>90.960409999999996</v>
      </c>
      <c r="AH24" s="2">
        <v>259.53379999999999</v>
      </c>
      <c r="AI24" s="2">
        <v>0</v>
      </c>
      <c r="AJ24" s="2">
        <v>0</v>
      </c>
      <c r="AK24" s="2">
        <v>0</v>
      </c>
      <c r="AL24" s="2">
        <v>15.074450000000001</v>
      </c>
      <c r="AM24" s="2">
        <v>53.041649999999997</v>
      </c>
      <c r="AN24" s="2">
        <v>33.929299999999998</v>
      </c>
      <c r="AO24" s="2">
        <v>62.071150000000003</v>
      </c>
      <c r="AP24" s="2">
        <v>160.8931</v>
      </c>
      <c r="AQ24" s="2">
        <v>436.71190000000001</v>
      </c>
      <c r="AR24" s="2">
        <v>497.99860000000001</v>
      </c>
      <c r="AS24" s="2">
        <v>1353.5840000000001</v>
      </c>
      <c r="AT24" s="2">
        <v>0</v>
      </c>
      <c r="AU24" s="2">
        <v>393.61149999999998</v>
      </c>
      <c r="AV24" s="2">
        <v>175.34880000000001</v>
      </c>
      <c r="AW24" s="2">
        <v>73.251999999999995</v>
      </c>
      <c r="AX24" s="2">
        <v>66.831159999999997</v>
      </c>
      <c r="AY24" s="2">
        <v>162.7106</v>
      </c>
      <c r="AZ24" s="2">
        <v>301.67039999999997</v>
      </c>
      <c r="BA24" s="2">
        <v>211.08709999999999</v>
      </c>
      <c r="BB24" s="2">
        <v>223.72470000000001</v>
      </c>
      <c r="BC24" s="2">
        <v>40.97654</v>
      </c>
      <c r="BD24" s="2">
        <v>197.44970000000001</v>
      </c>
      <c r="BE24" s="2">
        <v>0</v>
      </c>
      <c r="BF24" s="2">
        <v>123.6692</v>
      </c>
      <c r="BG24" s="2">
        <v>3.4566599999999998</v>
      </c>
      <c r="BH24" s="2">
        <v>3.4085160000000001</v>
      </c>
      <c r="BI24" s="2">
        <v>0.1673338</v>
      </c>
      <c r="BJ24" s="2">
        <v>0</v>
      </c>
      <c r="BK24" s="2">
        <v>200.26509999999999</v>
      </c>
      <c r="BL24" s="2">
        <v>239.68729999999999</v>
      </c>
      <c r="BM24" s="2">
        <v>322.55470000000003</v>
      </c>
      <c r="BN24" s="2">
        <v>356.52589999999998</v>
      </c>
      <c r="BO24" s="2">
        <v>1169.1010000000001</v>
      </c>
      <c r="BP24" s="2">
        <v>0</v>
      </c>
      <c r="BQ24" s="2">
        <v>193.4051</v>
      </c>
      <c r="BR24" s="2">
        <v>134.87350000000001</v>
      </c>
      <c r="BS24" s="2">
        <v>62.182879999999997</v>
      </c>
      <c r="BT24" s="2">
        <v>119.218</v>
      </c>
      <c r="BU24" s="2">
        <v>163.0804</v>
      </c>
      <c r="BV24" s="2">
        <v>791.98180000000002</v>
      </c>
      <c r="BW24" s="2">
        <v>592.36980000000005</v>
      </c>
      <c r="BX24" s="2">
        <v>983.10270000000003</v>
      </c>
      <c r="BY24" s="2">
        <v>718.83929999999998</v>
      </c>
      <c r="BZ24" s="2">
        <v>3038.683</v>
      </c>
    </row>
    <row r="25" spans="1:78" x14ac:dyDescent="0.25">
      <c r="A25" t="s">
        <v>201</v>
      </c>
      <c r="B25" s="2">
        <v>3999</v>
      </c>
      <c r="C25" s="2">
        <v>7810.4790000000003</v>
      </c>
      <c r="D25" s="2">
        <v>2270.52</v>
      </c>
      <c r="E25" s="2">
        <v>1535.6510000000001</v>
      </c>
      <c r="F25" s="2">
        <v>3394.4760000000001</v>
      </c>
      <c r="G25" s="2">
        <v>3931.2640000000001</v>
      </c>
      <c r="H25" s="2">
        <v>7319.1660000000002</v>
      </c>
      <c r="I25" s="2">
        <v>6380.6459999999997</v>
      </c>
      <c r="J25" s="2">
        <v>5909.7269999999999</v>
      </c>
      <c r="K25" s="2">
        <v>3539.07</v>
      </c>
      <c r="L25" s="2">
        <v>9013</v>
      </c>
      <c r="M25" s="2">
        <v>1.821056</v>
      </c>
      <c r="N25" s="2">
        <v>57.421790000000001</v>
      </c>
      <c r="O25" s="2">
        <v>1.9890289999999999</v>
      </c>
      <c r="P25" s="2">
        <v>18.096260000000001</v>
      </c>
      <c r="Q25" s="2">
        <v>0</v>
      </c>
      <c r="R25" s="2">
        <v>90.467449999999999</v>
      </c>
      <c r="S25" s="2">
        <v>81.198729999999998</v>
      </c>
      <c r="T25" s="2">
        <v>113.5506</v>
      </c>
      <c r="U25" s="2">
        <v>250.2268</v>
      </c>
      <c r="V25" s="2">
        <v>217.49090000000001</v>
      </c>
      <c r="W25" s="2">
        <v>1369.1949999999999</v>
      </c>
      <c r="X25" s="2">
        <v>0</v>
      </c>
      <c r="Y25" s="2">
        <v>197.29949999999999</v>
      </c>
      <c r="Z25" s="2">
        <v>21.079229999999999</v>
      </c>
      <c r="AA25" s="2">
        <v>0</v>
      </c>
      <c r="AB25" s="2">
        <v>42.973640000000003</v>
      </c>
      <c r="AC25" s="2">
        <v>6.7092159999999996</v>
      </c>
      <c r="AD25" s="2">
        <v>85.91825</v>
      </c>
      <c r="AE25" s="2">
        <v>95.297489999999996</v>
      </c>
      <c r="AF25" s="2">
        <v>118.5059</v>
      </c>
      <c r="AG25" s="2">
        <v>58.542110000000001</v>
      </c>
      <c r="AH25" s="2">
        <v>133.52709999999999</v>
      </c>
      <c r="AI25" s="2">
        <v>0</v>
      </c>
      <c r="AJ25" s="2">
        <v>16.347549999999998</v>
      </c>
      <c r="AK25" s="2">
        <v>0</v>
      </c>
      <c r="AL25" s="2">
        <v>0</v>
      </c>
      <c r="AM25" s="2">
        <v>2.5554869999999998</v>
      </c>
      <c r="AN25" s="2">
        <v>6.1365080000000001</v>
      </c>
      <c r="AO25" s="2">
        <v>23.75789</v>
      </c>
      <c r="AP25" s="2">
        <v>113.6572</v>
      </c>
      <c r="AQ25" s="2">
        <v>342.81909999999999</v>
      </c>
      <c r="AR25" s="2">
        <v>398.54340000000002</v>
      </c>
      <c r="AS25" s="2">
        <v>1196.271</v>
      </c>
      <c r="AT25" s="2">
        <v>0</v>
      </c>
      <c r="AU25" s="2">
        <v>233.67060000000001</v>
      </c>
      <c r="AV25" s="2">
        <v>30.615539999999999</v>
      </c>
      <c r="AW25" s="2">
        <v>29.707699999999999</v>
      </c>
      <c r="AX25" s="2">
        <v>25.951329999999999</v>
      </c>
      <c r="AY25" s="2">
        <v>54.330649999999999</v>
      </c>
      <c r="AZ25" s="2">
        <v>170.82820000000001</v>
      </c>
      <c r="BA25" s="2">
        <v>114.0425</v>
      </c>
      <c r="BB25" s="2">
        <v>137.547</v>
      </c>
      <c r="BC25" s="2">
        <v>78.909080000000003</v>
      </c>
      <c r="BD25" s="2">
        <v>67.178880000000007</v>
      </c>
      <c r="BE25" s="2">
        <v>47.178939999999997</v>
      </c>
      <c r="BF25" s="2">
        <v>36.98854</v>
      </c>
      <c r="BG25" s="2">
        <v>3.981681</v>
      </c>
      <c r="BH25" s="2">
        <v>0</v>
      </c>
      <c r="BI25" s="2">
        <v>5.6397709999999996</v>
      </c>
      <c r="BJ25" s="2">
        <v>27.801729999999999</v>
      </c>
      <c r="BK25" s="2">
        <v>40.429900000000004</v>
      </c>
      <c r="BL25" s="2">
        <v>105.05800000000001</v>
      </c>
      <c r="BM25" s="2">
        <v>210.30070000000001</v>
      </c>
      <c r="BN25" s="2">
        <v>187.38919999999999</v>
      </c>
      <c r="BO25" s="2">
        <v>820.99980000000005</v>
      </c>
      <c r="BP25" s="2">
        <v>0</v>
      </c>
      <c r="BQ25" s="2">
        <v>121.7907</v>
      </c>
      <c r="BR25" s="2">
        <v>160.8158</v>
      </c>
      <c r="BS25" s="2">
        <v>60.222410000000004</v>
      </c>
      <c r="BT25" s="2">
        <v>322.82819999999998</v>
      </c>
      <c r="BU25" s="2">
        <v>148.9513</v>
      </c>
      <c r="BV25" s="2">
        <v>367.17419999999998</v>
      </c>
      <c r="BW25" s="2">
        <v>586.60659999999996</v>
      </c>
      <c r="BX25" s="2">
        <v>969.57129999999995</v>
      </c>
      <c r="BY25" s="2">
        <v>685.26340000000005</v>
      </c>
      <c r="BZ25" s="2">
        <v>1925.828</v>
      </c>
    </row>
    <row r="26" spans="1:78" x14ac:dyDescent="0.25">
      <c r="A26" t="s">
        <v>202</v>
      </c>
      <c r="B26" s="2">
        <v>412</v>
      </c>
      <c r="C26" s="2">
        <v>850.22090000000003</v>
      </c>
      <c r="D26" s="2">
        <v>277.77910000000003</v>
      </c>
      <c r="E26" s="2">
        <v>66.187809999999999</v>
      </c>
      <c r="F26" s="2">
        <v>292.73390000000001</v>
      </c>
      <c r="G26" s="2">
        <v>300.80959999999999</v>
      </c>
      <c r="H26" s="2">
        <v>663.87480000000005</v>
      </c>
      <c r="I26" s="2">
        <v>833.02539999999999</v>
      </c>
      <c r="J26" s="2">
        <v>782.49580000000003</v>
      </c>
      <c r="K26" s="2">
        <v>394.87259999999998</v>
      </c>
      <c r="L26" s="2">
        <v>1275</v>
      </c>
      <c r="M26" s="2">
        <v>2</v>
      </c>
      <c r="N26" s="2">
        <v>0</v>
      </c>
      <c r="O26" s="2">
        <v>0</v>
      </c>
      <c r="P26" s="2">
        <v>0.96466739999999995</v>
      </c>
      <c r="Q26" s="2">
        <v>0</v>
      </c>
      <c r="R26" s="2">
        <v>6.6070289999999998</v>
      </c>
      <c r="S26" s="2">
        <v>10.912190000000001</v>
      </c>
      <c r="T26" s="2">
        <v>20.781009999999998</v>
      </c>
      <c r="U26" s="2">
        <v>52.743450000000003</v>
      </c>
      <c r="V26" s="2">
        <v>33.24633</v>
      </c>
      <c r="W26" s="2">
        <v>214.11150000000001</v>
      </c>
      <c r="X26" s="2">
        <v>0</v>
      </c>
      <c r="Y26" s="2">
        <v>6.7748980000000003</v>
      </c>
      <c r="Z26" s="2">
        <v>1.037574</v>
      </c>
      <c r="AA26" s="2">
        <v>0</v>
      </c>
      <c r="AB26" s="2">
        <v>6.6826059999999998</v>
      </c>
      <c r="AC26" s="2">
        <v>1.673867</v>
      </c>
      <c r="AD26" s="2">
        <v>7.6623190000000001</v>
      </c>
      <c r="AE26" s="2">
        <v>9.6179159999999992</v>
      </c>
      <c r="AF26" s="2">
        <v>13.67714</v>
      </c>
      <c r="AG26" s="2">
        <v>6.0403260000000003</v>
      </c>
      <c r="AH26" s="2">
        <v>5.1728560000000003</v>
      </c>
      <c r="AI26" s="2">
        <v>0</v>
      </c>
      <c r="AJ26" s="2">
        <v>0</v>
      </c>
      <c r="AK26" s="2">
        <v>0</v>
      </c>
      <c r="AL26" s="2">
        <v>0</v>
      </c>
      <c r="AM26" s="2">
        <v>0.68404419999999999</v>
      </c>
      <c r="AN26" s="2">
        <v>0.18980929999999999</v>
      </c>
      <c r="AO26" s="2">
        <v>4.756246</v>
      </c>
      <c r="AP26" s="2">
        <v>5.7658440000000004</v>
      </c>
      <c r="AQ26" s="2">
        <v>22.26088</v>
      </c>
      <c r="AR26" s="2">
        <v>17.442350000000001</v>
      </c>
      <c r="AS26" s="2">
        <v>90.351590000000002</v>
      </c>
      <c r="AT26" s="2">
        <v>0</v>
      </c>
      <c r="AU26" s="2">
        <v>14.12078</v>
      </c>
      <c r="AV26" s="2">
        <v>1.224869</v>
      </c>
      <c r="AW26" s="2">
        <v>1.0172060000000001</v>
      </c>
      <c r="AX26" s="2">
        <v>2.01919</v>
      </c>
      <c r="AY26" s="2">
        <v>4.2029920000000001</v>
      </c>
      <c r="AZ26" s="2">
        <v>14.01253</v>
      </c>
      <c r="BA26" s="2">
        <v>17.970580000000002</v>
      </c>
      <c r="BB26" s="2">
        <v>17.83315</v>
      </c>
      <c r="BC26" s="2">
        <v>11.03434</v>
      </c>
      <c r="BD26" s="2">
        <v>5.3422470000000004</v>
      </c>
      <c r="BE26" s="2">
        <v>0</v>
      </c>
      <c r="BF26" s="2">
        <v>0</v>
      </c>
      <c r="BG26" s="2">
        <v>0</v>
      </c>
      <c r="BH26" s="2">
        <v>0</v>
      </c>
      <c r="BI26" s="2">
        <v>13.070119999999999</v>
      </c>
      <c r="BJ26" s="2">
        <v>11.470140000000001</v>
      </c>
      <c r="BK26" s="2">
        <v>20.664010000000001</v>
      </c>
      <c r="BL26" s="2">
        <v>17.641680000000001</v>
      </c>
      <c r="BM26" s="2">
        <v>34.775329999999997</v>
      </c>
      <c r="BN26" s="2">
        <v>19.127140000000001</v>
      </c>
      <c r="BO26" s="2">
        <v>114.6626</v>
      </c>
      <c r="BP26" s="2">
        <v>0</v>
      </c>
      <c r="BQ26" s="2">
        <v>1.880986</v>
      </c>
      <c r="BR26" s="2">
        <v>3.960887</v>
      </c>
      <c r="BS26" s="2">
        <v>2.7737539999999998</v>
      </c>
      <c r="BT26" s="2">
        <v>29.656690000000001</v>
      </c>
      <c r="BU26" s="2">
        <v>12.56832</v>
      </c>
      <c r="BV26" s="2">
        <v>45.744900000000001</v>
      </c>
      <c r="BW26" s="2">
        <v>61.637999999999998</v>
      </c>
      <c r="BX26" s="2">
        <v>71.669669999999996</v>
      </c>
      <c r="BY26" s="2">
        <v>37.402239999999999</v>
      </c>
      <c r="BZ26" s="2">
        <v>319.35930000000002</v>
      </c>
    </row>
    <row r="27" spans="1:78" x14ac:dyDescent="0.25">
      <c r="A27" t="s">
        <v>203</v>
      </c>
      <c r="B27" s="2">
        <v>17687</v>
      </c>
      <c r="C27" s="2">
        <v>36324.32</v>
      </c>
      <c r="D27" s="2">
        <v>11330.68</v>
      </c>
      <c r="E27" s="2">
        <v>10506.79</v>
      </c>
      <c r="F27" s="2">
        <v>31252.240000000002</v>
      </c>
      <c r="G27" s="2">
        <v>23186.02</v>
      </c>
      <c r="H27" s="2">
        <v>42503.56</v>
      </c>
      <c r="I27" s="2">
        <v>37922.69</v>
      </c>
      <c r="J27" s="2">
        <v>37157.68</v>
      </c>
      <c r="K27" s="2">
        <v>18583.02</v>
      </c>
      <c r="L27" s="2">
        <v>47759</v>
      </c>
      <c r="M27" s="2">
        <v>27</v>
      </c>
      <c r="N27" s="2">
        <v>170.24539999999999</v>
      </c>
      <c r="O27" s="2">
        <v>23.763439999999999</v>
      </c>
      <c r="P27" s="2">
        <v>153.10220000000001</v>
      </c>
      <c r="Q27" s="2">
        <v>211.92760000000001</v>
      </c>
      <c r="R27" s="2">
        <v>168.423</v>
      </c>
      <c r="S27" s="2">
        <v>686.88350000000003</v>
      </c>
      <c r="T27" s="2">
        <v>805.37549999999999</v>
      </c>
      <c r="U27" s="2">
        <v>1022.522</v>
      </c>
      <c r="V27" s="2">
        <v>682.32539999999995</v>
      </c>
      <c r="W27" s="2">
        <v>5849.3459999999995</v>
      </c>
      <c r="X27" s="2">
        <v>21</v>
      </c>
      <c r="Y27" s="2">
        <v>306.84120000000001</v>
      </c>
      <c r="Z27" s="2">
        <v>59.935220000000001</v>
      </c>
      <c r="AA27" s="2">
        <v>163.9177</v>
      </c>
      <c r="AB27" s="2">
        <v>197.94730000000001</v>
      </c>
      <c r="AC27" s="2">
        <v>159.15629999999999</v>
      </c>
      <c r="AD27" s="2">
        <v>342.78219999999999</v>
      </c>
      <c r="AE27" s="2">
        <v>310.22919999999999</v>
      </c>
      <c r="AF27" s="2">
        <v>357.03660000000002</v>
      </c>
      <c r="AG27" s="2">
        <v>390.80189999999999</v>
      </c>
      <c r="AH27" s="2">
        <v>1043.8209999999999</v>
      </c>
      <c r="AI27" s="2">
        <v>0</v>
      </c>
      <c r="AJ27" s="2">
        <v>82.175790000000006</v>
      </c>
      <c r="AK27" s="2">
        <v>0</v>
      </c>
      <c r="AL27" s="2">
        <v>0</v>
      </c>
      <c r="AM27" s="2">
        <v>66.778760000000005</v>
      </c>
      <c r="AN27" s="2">
        <v>54.994599999999998</v>
      </c>
      <c r="AO27" s="2">
        <v>368.60989999999998</v>
      </c>
      <c r="AP27" s="2">
        <v>321.45400000000001</v>
      </c>
      <c r="AQ27" s="2">
        <v>1551.518</v>
      </c>
      <c r="AR27" s="2">
        <v>1281.2190000000001</v>
      </c>
      <c r="AS27" s="2">
        <v>4289.0680000000002</v>
      </c>
      <c r="AT27" s="2">
        <v>0</v>
      </c>
      <c r="AU27" s="2">
        <v>2093.335</v>
      </c>
      <c r="AV27" s="2">
        <v>377.88420000000002</v>
      </c>
      <c r="AW27" s="2">
        <v>741.04190000000006</v>
      </c>
      <c r="AX27" s="2">
        <v>1073.5440000000001</v>
      </c>
      <c r="AY27" s="2">
        <v>791.31719999999996</v>
      </c>
      <c r="AZ27" s="2">
        <v>1124.058</v>
      </c>
      <c r="BA27" s="2">
        <v>1184.5719999999999</v>
      </c>
      <c r="BB27" s="2">
        <v>1019.417</v>
      </c>
      <c r="BC27" s="2">
        <v>348.9357</v>
      </c>
      <c r="BD27" s="2">
        <v>651.14980000000003</v>
      </c>
      <c r="BE27" s="2">
        <v>0</v>
      </c>
      <c r="BF27" s="2">
        <v>110.6652</v>
      </c>
      <c r="BG27" s="2">
        <v>62.641860000000001</v>
      </c>
      <c r="BH27" s="2">
        <v>78.600880000000004</v>
      </c>
      <c r="BI27" s="2">
        <v>248.86269999999999</v>
      </c>
      <c r="BJ27" s="2">
        <v>121.3068</v>
      </c>
      <c r="BK27" s="2">
        <v>184.14429999999999</v>
      </c>
      <c r="BL27" s="2">
        <v>879.51610000000005</v>
      </c>
      <c r="BM27" s="2">
        <v>1611.74</v>
      </c>
      <c r="BN27" s="2">
        <v>880.87289999999996</v>
      </c>
      <c r="BO27" s="2">
        <v>3163.6559999999999</v>
      </c>
      <c r="BP27" s="2">
        <v>0</v>
      </c>
      <c r="BQ27" s="2">
        <v>606.18420000000003</v>
      </c>
      <c r="BR27" s="2">
        <v>544.3288</v>
      </c>
      <c r="BS27" s="2">
        <v>613.41920000000005</v>
      </c>
      <c r="BT27" s="2">
        <v>1661.682</v>
      </c>
      <c r="BU27" s="2">
        <v>1650.585</v>
      </c>
      <c r="BV27" s="2">
        <v>2291.4630000000002</v>
      </c>
      <c r="BW27" s="2">
        <v>2609.953</v>
      </c>
      <c r="BX27" s="2">
        <v>3745.873</v>
      </c>
      <c r="BY27" s="2">
        <v>2378.0920000000001</v>
      </c>
      <c r="BZ27" s="2">
        <v>10514.96</v>
      </c>
    </row>
    <row r="28" spans="1:78" x14ac:dyDescent="0.25">
      <c r="A28" t="s">
        <v>204</v>
      </c>
      <c r="B28" s="2">
        <v>2122</v>
      </c>
      <c r="C28" s="2">
        <v>4590.8500000000004</v>
      </c>
      <c r="D28" s="2">
        <v>1227.1500000000001</v>
      </c>
      <c r="E28" s="2">
        <v>698.38599999999997</v>
      </c>
      <c r="F28" s="2">
        <v>1841.5329999999999</v>
      </c>
      <c r="G28" s="2">
        <v>1842.5740000000001</v>
      </c>
      <c r="H28" s="2">
        <v>4658.0640000000003</v>
      </c>
      <c r="I28" s="2">
        <v>4258.33</v>
      </c>
      <c r="J28" s="2">
        <v>4922.0450000000001</v>
      </c>
      <c r="K28" s="2">
        <v>3493.0680000000002</v>
      </c>
      <c r="L28" s="2">
        <v>9417</v>
      </c>
      <c r="M28" s="2">
        <v>0</v>
      </c>
      <c r="N28" s="2">
        <v>81.670839999999998</v>
      </c>
      <c r="O28" s="2">
        <v>3.71195E-2</v>
      </c>
      <c r="P28" s="2">
        <v>1.1873039999999999</v>
      </c>
      <c r="Q28" s="2">
        <v>0</v>
      </c>
      <c r="R28" s="2">
        <v>27.31352</v>
      </c>
      <c r="S28" s="2">
        <v>43.426990000000004</v>
      </c>
      <c r="T28" s="2">
        <v>76.062860000000001</v>
      </c>
      <c r="U28" s="2">
        <v>139.59960000000001</v>
      </c>
      <c r="V28" s="2">
        <v>93.126189999999994</v>
      </c>
      <c r="W28" s="2">
        <v>1086.1079999999999</v>
      </c>
      <c r="X28" s="2">
        <v>0</v>
      </c>
      <c r="Y28" s="2">
        <v>31.137830000000001</v>
      </c>
      <c r="Z28" s="2">
        <v>29.213909999999998</v>
      </c>
      <c r="AA28" s="2">
        <v>0.29953200000000002</v>
      </c>
      <c r="AB28" s="2">
        <v>12.1325</v>
      </c>
      <c r="AC28" s="2">
        <v>47.903559999999999</v>
      </c>
      <c r="AD28" s="2">
        <v>52.178989999999999</v>
      </c>
      <c r="AE28" s="2">
        <v>38.834060000000001</v>
      </c>
      <c r="AF28" s="2">
        <v>58.596440000000001</v>
      </c>
      <c r="AG28" s="2">
        <v>59.578090000000003</v>
      </c>
      <c r="AH28" s="2">
        <v>136.96709999999999</v>
      </c>
      <c r="AI28" s="2">
        <v>0</v>
      </c>
      <c r="AJ28" s="2">
        <v>30.697769999999998</v>
      </c>
      <c r="AK28" s="2">
        <v>0</v>
      </c>
      <c r="AL28" s="2">
        <v>0</v>
      </c>
      <c r="AM28" s="2">
        <v>30.09488</v>
      </c>
      <c r="AN28" s="2">
        <v>17.17238</v>
      </c>
      <c r="AO28" s="2">
        <v>39.40654</v>
      </c>
      <c r="AP28" s="2">
        <v>90.262569999999997</v>
      </c>
      <c r="AQ28" s="2">
        <v>474.5532</v>
      </c>
      <c r="AR28" s="2">
        <v>417.44920000000002</v>
      </c>
      <c r="AS28" s="2">
        <v>1082.403</v>
      </c>
      <c r="AT28" s="2">
        <v>0</v>
      </c>
      <c r="AU28" s="2">
        <v>78.82329</v>
      </c>
      <c r="AV28" s="2">
        <v>20.280830000000002</v>
      </c>
      <c r="AW28" s="2">
        <v>35.893689999999999</v>
      </c>
      <c r="AX28" s="2">
        <v>69.889920000000004</v>
      </c>
      <c r="AY28" s="2">
        <v>56.954630000000002</v>
      </c>
      <c r="AZ28" s="2">
        <v>80.810450000000003</v>
      </c>
      <c r="BA28" s="2">
        <v>146.79679999999999</v>
      </c>
      <c r="BB28" s="2">
        <v>135.0307</v>
      </c>
      <c r="BC28" s="2">
        <v>132.96340000000001</v>
      </c>
      <c r="BD28" s="2">
        <v>135.4057</v>
      </c>
      <c r="BE28" s="2">
        <v>0</v>
      </c>
      <c r="BF28" s="2">
        <v>22.493790000000001</v>
      </c>
      <c r="BG28" s="2">
        <v>55.38391</v>
      </c>
      <c r="BH28" s="2">
        <v>0.1372794</v>
      </c>
      <c r="BI28" s="2">
        <v>4.260427</v>
      </c>
      <c r="BJ28" s="2">
        <v>37.631230000000002</v>
      </c>
      <c r="BK28" s="2">
        <v>14.25657</v>
      </c>
      <c r="BL28" s="2">
        <v>86.985950000000003</v>
      </c>
      <c r="BM28" s="2">
        <v>141.02510000000001</v>
      </c>
      <c r="BN28" s="2">
        <v>173.1704</v>
      </c>
      <c r="BO28" s="2">
        <v>732.81039999999996</v>
      </c>
      <c r="BP28" s="2">
        <v>0</v>
      </c>
      <c r="BQ28" s="2">
        <v>37.47739</v>
      </c>
      <c r="BR28" s="2">
        <v>87.783320000000003</v>
      </c>
      <c r="BS28" s="2">
        <v>37.554499999999997</v>
      </c>
      <c r="BT28" s="2">
        <v>212.10239999999999</v>
      </c>
      <c r="BU28" s="2">
        <v>155.93469999999999</v>
      </c>
      <c r="BV28" s="2">
        <v>212.13130000000001</v>
      </c>
      <c r="BW28" s="2">
        <v>307.9128</v>
      </c>
      <c r="BX28" s="2">
        <v>584.5874</v>
      </c>
      <c r="BY28" s="2">
        <v>544.7921</v>
      </c>
      <c r="BZ28" s="2">
        <v>1918.306</v>
      </c>
    </row>
    <row r="29" spans="1:78" x14ac:dyDescent="0.25">
      <c r="A29" t="s">
        <v>205</v>
      </c>
      <c r="B29" s="2">
        <v>7555</v>
      </c>
      <c r="C29" s="2">
        <v>15153.99</v>
      </c>
      <c r="D29" s="2">
        <v>4358.0069999999996</v>
      </c>
      <c r="E29" s="2">
        <v>2436.6410000000001</v>
      </c>
      <c r="F29" s="2">
        <v>6459.4009999999998</v>
      </c>
      <c r="G29" s="2">
        <v>7321.7169999999996</v>
      </c>
      <c r="H29" s="2">
        <v>14432.03</v>
      </c>
      <c r="I29" s="2">
        <v>13320.88</v>
      </c>
      <c r="J29" s="2">
        <v>12862.88</v>
      </c>
      <c r="K29" s="2">
        <v>6316.4470000000001</v>
      </c>
      <c r="L29" s="2">
        <v>14110</v>
      </c>
      <c r="M29" s="2">
        <v>0</v>
      </c>
      <c r="N29" s="2">
        <v>23.932960000000001</v>
      </c>
      <c r="O29" s="2">
        <v>38.966610000000003</v>
      </c>
      <c r="P29" s="2">
        <v>40.699039999999997</v>
      </c>
      <c r="Q29" s="2">
        <v>104.6396</v>
      </c>
      <c r="R29" s="2">
        <v>120.8103</v>
      </c>
      <c r="S29" s="2">
        <v>237.5746</v>
      </c>
      <c r="T29" s="2">
        <v>191.22059999999999</v>
      </c>
      <c r="U29" s="2">
        <v>512.73990000000003</v>
      </c>
      <c r="V29" s="2">
        <v>333.44619999999998</v>
      </c>
      <c r="W29" s="2">
        <v>2052.15</v>
      </c>
      <c r="X29" s="2">
        <v>0</v>
      </c>
      <c r="Y29" s="2">
        <v>164.26339999999999</v>
      </c>
      <c r="Z29" s="2">
        <v>0</v>
      </c>
      <c r="AA29" s="2">
        <v>68.033230000000003</v>
      </c>
      <c r="AB29" s="2">
        <v>92.120940000000004</v>
      </c>
      <c r="AC29" s="2">
        <v>5.5848639999999996</v>
      </c>
      <c r="AD29" s="2">
        <v>199.61449999999999</v>
      </c>
      <c r="AE29" s="2">
        <v>45.535690000000002</v>
      </c>
      <c r="AF29" s="2">
        <v>139.3244</v>
      </c>
      <c r="AG29" s="2">
        <v>46.378279999999997</v>
      </c>
      <c r="AH29" s="2">
        <v>287.72129999999999</v>
      </c>
      <c r="AI29" s="2">
        <v>0</v>
      </c>
      <c r="AJ29" s="2">
        <v>65.182910000000007</v>
      </c>
      <c r="AK29" s="2">
        <v>0</v>
      </c>
      <c r="AL29" s="2">
        <v>0</v>
      </c>
      <c r="AM29" s="2">
        <v>3.638808</v>
      </c>
      <c r="AN29" s="2">
        <v>119.40479999999999</v>
      </c>
      <c r="AO29" s="2">
        <v>295.9076</v>
      </c>
      <c r="AP29" s="2">
        <v>268.83530000000002</v>
      </c>
      <c r="AQ29" s="2">
        <v>600.75480000000005</v>
      </c>
      <c r="AR29" s="2">
        <v>641.38679999999999</v>
      </c>
      <c r="AS29" s="2">
        <v>1668.9</v>
      </c>
      <c r="AT29" s="2">
        <v>0</v>
      </c>
      <c r="AU29" s="2">
        <v>565.89329999999995</v>
      </c>
      <c r="AV29" s="2">
        <v>277.9246</v>
      </c>
      <c r="AW29" s="2">
        <v>68.962059999999994</v>
      </c>
      <c r="AX29" s="2">
        <v>200.78909999999999</v>
      </c>
      <c r="AY29" s="2">
        <v>422.55860000000001</v>
      </c>
      <c r="AZ29" s="2">
        <v>304.77390000000003</v>
      </c>
      <c r="BA29" s="2">
        <v>327.34559999999999</v>
      </c>
      <c r="BB29" s="2">
        <v>223.21510000000001</v>
      </c>
      <c r="BC29" s="2">
        <v>144.44829999999999</v>
      </c>
      <c r="BD29" s="2">
        <v>270.26089999999999</v>
      </c>
      <c r="BE29" s="2">
        <v>0</v>
      </c>
      <c r="BF29" s="2">
        <v>28.352080000000001</v>
      </c>
      <c r="BG29" s="2">
        <v>21.604209999999998</v>
      </c>
      <c r="BH29" s="2">
        <v>0</v>
      </c>
      <c r="BI29" s="2">
        <v>23.536470000000001</v>
      </c>
      <c r="BJ29" s="2">
        <v>100.4021</v>
      </c>
      <c r="BK29" s="2">
        <v>142.42789999999999</v>
      </c>
      <c r="BL29" s="2">
        <v>259.82850000000002</v>
      </c>
      <c r="BM29" s="2">
        <v>630.38480000000004</v>
      </c>
      <c r="BN29" s="2">
        <v>404.71620000000001</v>
      </c>
      <c r="BO29" s="2">
        <v>1424.674</v>
      </c>
      <c r="BP29" s="2">
        <v>0</v>
      </c>
      <c r="BQ29" s="2">
        <v>187.00970000000001</v>
      </c>
      <c r="BR29" s="2">
        <v>262.87020000000001</v>
      </c>
      <c r="BS29" s="2">
        <v>68.674379999999999</v>
      </c>
      <c r="BT29" s="2">
        <v>342.41210000000001</v>
      </c>
      <c r="BU29" s="2">
        <v>390.06549999999999</v>
      </c>
      <c r="BV29" s="2">
        <v>812.70360000000005</v>
      </c>
      <c r="BW29" s="2">
        <v>668.57650000000001</v>
      </c>
      <c r="BX29" s="2">
        <v>1036.9929999999999</v>
      </c>
      <c r="BY29" s="2">
        <v>806.53610000000003</v>
      </c>
      <c r="BZ29" s="2">
        <v>3325.2939999999999</v>
      </c>
    </row>
    <row r="30" spans="1:78" x14ac:dyDescent="0.25">
      <c r="A30" t="s">
        <v>206</v>
      </c>
      <c r="B30" s="2">
        <v>2076</v>
      </c>
      <c r="C30" s="2">
        <v>4367.8890000000001</v>
      </c>
      <c r="D30" s="2">
        <v>1216.1110000000001</v>
      </c>
      <c r="E30" s="2">
        <v>692.93140000000005</v>
      </c>
      <c r="F30" s="2">
        <v>1639.366</v>
      </c>
      <c r="G30" s="2">
        <v>1692.4870000000001</v>
      </c>
      <c r="H30" s="2">
        <v>2878.0349999999999</v>
      </c>
      <c r="I30" s="2">
        <v>2654.3760000000002</v>
      </c>
      <c r="J30" s="2">
        <v>2219.9450000000002</v>
      </c>
      <c r="K30" s="2">
        <v>1084.8599999999999</v>
      </c>
      <c r="L30" s="2">
        <v>3014</v>
      </c>
      <c r="M30" s="2">
        <v>11</v>
      </c>
      <c r="N30" s="2">
        <v>26.114439999999998</v>
      </c>
      <c r="O30" s="2">
        <v>0</v>
      </c>
      <c r="P30" s="2">
        <v>1.832722</v>
      </c>
      <c r="Q30" s="2">
        <v>0</v>
      </c>
      <c r="R30" s="2">
        <v>19.502700000000001</v>
      </c>
      <c r="S30" s="2">
        <v>28.426369999999999</v>
      </c>
      <c r="T30" s="2">
        <v>63.70879</v>
      </c>
      <c r="U30" s="2">
        <v>117.1146</v>
      </c>
      <c r="V30" s="2">
        <v>82.986840000000001</v>
      </c>
      <c r="W30" s="2">
        <v>417.5745</v>
      </c>
      <c r="X30" s="2">
        <v>0</v>
      </c>
      <c r="Y30" s="2">
        <v>38.194650000000003</v>
      </c>
      <c r="Z30" s="2">
        <v>5.2304349999999999</v>
      </c>
      <c r="AA30" s="2">
        <v>0</v>
      </c>
      <c r="AB30" s="2">
        <v>6.9053750000000003</v>
      </c>
      <c r="AC30" s="2">
        <v>1.592058</v>
      </c>
      <c r="AD30" s="2">
        <v>21.2425</v>
      </c>
      <c r="AE30" s="2">
        <v>50.206519999999998</v>
      </c>
      <c r="AF30" s="2">
        <v>57.642119999999998</v>
      </c>
      <c r="AG30" s="2">
        <v>23.048719999999999</v>
      </c>
      <c r="AH30" s="2">
        <v>44.056220000000003</v>
      </c>
      <c r="AI30" s="2">
        <v>0</v>
      </c>
      <c r="AJ30" s="2">
        <v>4.6830129999999999</v>
      </c>
      <c r="AK30" s="2">
        <v>0</v>
      </c>
      <c r="AL30" s="2">
        <v>0</v>
      </c>
      <c r="AM30" s="2">
        <v>3.054433</v>
      </c>
      <c r="AN30" s="2">
        <v>5.1719920000000004</v>
      </c>
      <c r="AO30" s="2">
        <v>13.754580000000001</v>
      </c>
      <c r="AP30" s="2">
        <v>23.217279999999999</v>
      </c>
      <c r="AQ30" s="2">
        <v>73.366429999999994</v>
      </c>
      <c r="AR30" s="2">
        <v>60.679960000000001</v>
      </c>
      <c r="AS30" s="2">
        <v>387.35309999999998</v>
      </c>
      <c r="AT30" s="2">
        <v>0</v>
      </c>
      <c r="AU30" s="2">
        <v>104.5103</v>
      </c>
      <c r="AV30" s="2">
        <v>13.699149999999999</v>
      </c>
      <c r="AW30" s="2">
        <v>13.45105</v>
      </c>
      <c r="AX30" s="2">
        <v>15.20729</v>
      </c>
      <c r="AY30" s="2">
        <v>29.796420000000001</v>
      </c>
      <c r="AZ30" s="2">
        <v>92.562190000000001</v>
      </c>
      <c r="BA30" s="2">
        <v>79.117270000000005</v>
      </c>
      <c r="BB30" s="2">
        <v>81.853610000000003</v>
      </c>
      <c r="BC30" s="2">
        <v>38.196379999999998</v>
      </c>
      <c r="BD30" s="2">
        <v>11.601240000000001</v>
      </c>
      <c r="BE30" s="2">
        <v>0</v>
      </c>
      <c r="BF30" s="2">
        <v>14.09637</v>
      </c>
      <c r="BG30" s="2">
        <v>0.82174170000000002</v>
      </c>
      <c r="BH30" s="2">
        <v>0</v>
      </c>
      <c r="BI30" s="2">
        <v>5.8994049999999998</v>
      </c>
      <c r="BJ30" s="2">
        <v>26.34365</v>
      </c>
      <c r="BK30" s="2">
        <v>41.366529999999997</v>
      </c>
      <c r="BL30" s="2">
        <v>82.887039999999999</v>
      </c>
      <c r="BM30" s="2">
        <v>107.2041</v>
      </c>
      <c r="BN30" s="2">
        <v>53.812750000000001</v>
      </c>
      <c r="BO30" s="2">
        <v>216.71889999999999</v>
      </c>
      <c r="BP30" s="2">
        <v>0</v>
      </c>
      <c r="BQ30" s="2">
        <v>43.407629999999997</v>
      </c>
      <c r="BR30" s="2">
        <v>58.242220000000003</v>
      </c>
      <c r="BS30" s="2">
        <v>31.491060000000001</v>
      </c>
      <c r="BT30" s="2">
        <v>120.17230000000001</v>
      </c>
      <c r="BU30" s="2">
        <v>49.615940000000002</v>
      </c>
      <c r="BV30" s="2">
        <v>130.6027</v>
      </c>
      <c r="BW30" s="2">
        <v>173.05189999999999</v>
      </c>
      <c r="BX30" s="2">
        <v>263.70490000000001</v>
      </c>
      <c r="BY30" s="2">
        <v>127.20950000000001</v>
      </c>
      <c r="BZ30" s="2">
        <v>671.69600000000003</v>
      </c>
    </row>
    <row r="31" spans="1:78" x14ac:dyDescent="0.25">
      <c r="A31" t="s">
        <v>207</v>
      </c>
      <c r="B31" s="2">
        <v>21667</v>
      </c>
      <c r="C31" s="2">
        <v>44528.11</v>
      </c>
      <c r="D31" s="2">
        <v>13467.89</v>
      </c>
      <c r="E31" s="2">
        <v>8269.98</v>
      </c>
      <c r="F31" s="2">
        <v>19702.82</v>
      </c>
      <c r="G31" s="2">
        <v>21395.91</v>
      </c>
      <c r="H31" s="2">
        <v>41899.31</v>
      </c>
      <c r="I31" s="2">
        <v>34847.79</v>
      </c>
      <c r="J31" s="2">
        <v>32115.18</v>
      </c>
      <c r="K31" s="2">
        <v>16094.01</v>
      </c>
      <c r="L31" s="2">
        <v>33230</v>
      </c>
      <c r="M31" s="2">
        <v>19.892749999999999</v>
      </c>
      <c r="N31" s="2">
        <v>266.5795</v>
      </c>
      <c r="O31" s="2">
        <v>21.724820000000001</v>
      </c>
      <c r="P31" s="2">
        <v>10.575989999999999</v>
      </c>
      <c r="Q31" s="2">
        <v>74.415120000000002</v>
      </c>
      <c r="R31" s="2">
        <v>105.6909</v>
      </c>
      <c r="S31" s="2">
        <v>718.11320000000001</v>
      </c>
      <c r="T31" s="2">
        <v>559.11969999999997</v>
      </c>
      <c r="U31" s="2">
        <v>571.38639999999998</v>
      </c>
      <c r="V31" s="2">
        <v>622.56089999999995</v>
      </c>
      <c r="W31" s="2">
        <v>3693.9659999999999</v>
      </c>
      <c r="X31" s="2">
        <v>124.5381</v>
      </c>
      <c r="Y31" s="2">
        <v>220.20169999999999</v>
      </c>
      <c r="Z31" s="2">
        <v>10.599349999999999</v>
      </c>
      <c r="AA31" s="2">
        <v>21.454049999999999</v>
      </c>
      <c r="AB31" s="2">
        <v>55.047620000000002</v>
      </c>
      <c r="AC31" s="2">
        <v>289.34539999999998</v>
      </c>
      <c r="AD31" s="2">
        <v>801.91809999999998</v>
      </c>
      <c r="AE31" s="2">
        <v>327.53730000000002</v>
      </c>
      <c r="AF31" s="2">
        <v>387.11329999999998</v>
      </c>
      <c r="AG31" s="2">
        <v>87.981129999999993</v>
      </c>
      <c r="AH31" s="2">
        <v>598.16780000000006</v>
      </c>
      <c r="AI31" s="2">
        <v>0</v>
      </c>
      <c r="AJ31" s="2">
        <v>86.740099999999998</v>
      </c>
      <c r="AK31" s="2">
        <v>0</v>
      </c>
      <c r="AL31" s="2">
        <v>7.82674</v>
      </c>
      <c r="AM31" s="2">
        <v>28.28125</v>
      </c>
      <c r="AN31" s="2">
        <v>10.425280000000001</v>
      </c>
      <c r="AO31" s="2">
        <v>148.07669999999999</v>
      </c>
      <c r="AP31" s="2">
        <v>465.24439999999998</v>
      </c>
      <c r="AQ31" s="2">
        <v>1645.57</v>
      </c>
      <c r="AR31" s="2">
        <v>1349.914</v>
      </c>
      <c r="AS31" s="2">
        <v>3312.4290000000001</v>
      </c>
      <c r="AT31" s="2">
        <v>0</v>
      </c>
      <c r="AU31" s="2">
        <v>1843.6379999999999</v>
      </c>
      <c r="AV31" s="2">
        <v>347.4049</v>
      </c>
      <c r="AW31" s="2">
        <v>235.15620000000001</v>
      </c>
      <c r="AX31" s="2">
        <v>509.41300000000001</v>
      </c>
      <c r="AY31" s="2">
        <v>727.2441</v>
      </c>
      <c r="AZ31" s="2">
        <v>751.31460000000004</v>
      </c>
      <c r="BA31" s="2">
        <v>982.69399999999996</v>
      </c>
      <c r="BB31" s="2">
        <v>739.82410000000004</v>
      </c>
      <c r="BC31" s="2">
        <v>289.87729999999999</v>
      </c>
      <c r="BD31" s="2">
        <v>692.19590000000005</v>
      </c>
      <c r="BE31" s="2">
        <v>175.56909999999999</v>
      </c>
      <c r="BF31" s="2">
        <v>123.818</v>
      </c>
      <c r="BG31" s="2">
        <v>24.075810000000001</v>
      </c>
      <c r="BH31" s="2">
        <v>7.4215109999999997</v>
      </c>
      <c r="BI31" s="2">
        <v>105.58920000000001</v>
      </c>
      <c r="BJ31" s="2">
        <v>43.445149999999998</v>
      </c>
      <c r="BK31" s="2">
        <v>225.40880000000001</v>
      </c>
      <c r="BL31" s="2">
        <v>923.13509999999997</v>
      </c>
      <c r="BM31" s="2">
        <v>961.44090000000006</v>
      </c>
      <c r="BN31" s="2">
        <v>674.02260000000001</v>
      </c>
      <c r="BO31" s="2">
        <v>2757.5010000000002</v>
      </c>
      <c r="BP31" s="2">
        <v>0</v>
      </c>
      <c r="BQ31" s="2">
        <v>821.21720000000005</v>
      </c>
      <c r="BR31" s="2">
        <v>423.00080000000003</v>
      </c>
      <c r="BS31" s="2">
        <v>465.17590000000001</v>
      </c>
      <c r="BT31" s="2">
        <v>1132.5619999999999</v>
      </c>
      <c r="BU31" s="2">
        <v>1084.0519999999999</v>
      </c>
      <c r="BV31" s="2">
        <v>1806.3630000000001</v>
      </c>
      <c r="BW31" s="2">
        <v>2316.5819999999999</v>
      </c>
      <c r="BX31" s="2">
        <v>2178.4140000000002</v>
      </c>
      <c r="BY31" s="2">
        <v>2049.268</v>
      </c>
      <c r="BZ31" s="2">
        <v>8430.7389999999996</v>
      </c>
    </row>
    <row r="32" spans="1:78" x14ac:dyDescent="0.25">
      <c r="A32" t="s">
        <v>208</v>
      </c>
      <c r="B32" s="2">
        <v>823</v>
      </c>
      <c r="C32" s="2">
        <v>1716.752</v>
      </c>
      <c r="D32" s="2">
        <v>556.24760000000003</v>
      </c>
      <c r="E32" s="2">
        <v>423.24669999999998</v>
      </c>
      <c r="F32" s="2">
        <v>621.35619999999994</v>
      </c>
      <c r="G32" s="2">
        <v>607.92819999999995</v>
      </c>
      <c r="H32" s="2">
        <v>1228.2339999999999</v>
      </c>
      <c r="I32" s="2">
        <v>1373.84</v>
      </c>
      <c r="J32" s="2">
        <v>1119.6410000000001</v>
      </c>
      <c r="K32" s="2">
        <v>532.75480000000005</v>
      </c>
      <c r="L32" s="2">
        <v>1020</v>
      </c>
      <c r="M32" s="2">
        <v>24</v>
      </c>
      <c r="N32" s="2">
        <v>0</v>
      </c>
      <c r="O32" s="2">
        <v>0</v>
      </c>
      <c r="P32" s="2">
        <v>0</v>
      </c>
      <c r="Q32" s="2">
        <v>10.23865</v>
      </c>
      <c r="R32" s="2">
        <v>4.8864239999999999</v>
      </c>
      <c r="S32" s="2">
        <v>27.873390000000001</v>
      </c>
      <c r="T32" s="2">
        <v>44.101909999999997</v>
      </c>
      <c r="U32" s="2">
        <v>51.785879999999999</v>
      </c>
      <c r="V32" s="2">
        <v>35.784599999999998</v>
      </c>
      <c r="W32" s="2">
        <v>191.80029999999999</v>
      </c>
      <c r="X32" s="2">
        <v>0</v>
      </c>
      <c r="Y32" s="2">
        <v>39.874940000000002</v>
      </c>
      <c r="Z32" s="2">
        <v>1.3235779999999999</v>
      </c>
      <c r="AA32" s="2">
        <v>0</v>
      </c>
      <c r="AB32" s="2">
        <v>7.2592470000000002</v>
      </c>
      <c r="AC32" s="2">
        <v>17.095749999999999</v>
      </c>
      <c r="AD32" s="2">
        <v>9.7858420000000006</v>
      </c>
      <c r="AE32" s="2">
        <v>3.604257</v>
      </c>
      <c r="AF32" s="2">
        <v>9.3138579999999997</v>
      </c>
      <c r="AG32" s="2">
        <v>5.8770810000000004</v>
      </c>
      <c r="AH32" s="2">
        <v>46.38982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8.3341759999999994</v>
      </c>
      <c r="AO32" s="2">
        <v>14.55829</v>
      </c>
      <c r="AP32" s="2">
        <v>26.348970000000001</v>
      </c>
      <c r="AQ32" s="2">
        <v>56.498510000000003</v>
      </c>
      <c r="AR32" s="2">
        <v>46.073549999999997</v>
      </c>
      <c r="AS32" s="2">
        <v>176.828</v>
      </c>
      <c r="AT32" s="2">
        <v>0</v>
      </c>
      <c r="AU32" s="2">
        <v>95.511700000000005</v>
      </c>
      <c r="AV32" s="2">
        <v>19.01737</v>
      </c>
      <c r="AW32" s="2">
        <v>3.69292</v>
      </c>
      <c r="AX32" s="2">
        <v>4.8387640000000003</v>
      </c>
      <c r="AY32" s="2">
        <v>9.3656729999999992</v>
      </c>
      <c r="AZ32" s="2">
        <v>10.119719999999999</v>
      </c>
      <c r="BA32" s="2">
        <v>14.401020000000001</v>
      </c>
      <c r="BB32" s="2">
        <v>17.920310000000001</v>
      </c>
      <c r="BC32" s="2">
        <v>6.421837</v>
      </c>
      <c r="BD32" s="2">
        <v>5.3553329999999999</v>
      </c>
      <c r="BE32" s="2">
        <v>0</v>
      </c>
      <c r="BF32" s="2">
        <v>0</v>
      </c>
      <c r="BG32" s="2">
        <v>2.25651</v>
      </c>
      <c r="BH32" s="2">
        <v>0</v>
      </c>
      <c r="BI32" s="2">
        <v>3.4096790000000001</v>
      </c>
      <c r="BJ32" s="2">
        <v>2.5867779999999998</v>
      </c>
      <c r="BK32" s="2">
        <v>5.3792660000000003</v>
      </c>
      <c r="BL32" s="2">
        <v>15.37045</v>
      </c>
      <c r="BM32" s="2">
        <v>27.5336</v>
      </c>
      <c r="BN32" s="2">
        <v>38.10333</v>
      </c>
      <c r="BO32" s="2">
        <v>201.03970000000001</v>
      </c>
      <c r="BP32" s="2">
        <v>0</v>
      </c>
      <c r="BQ32" s="2">
        <v>0</v>
      </c>
      <c r="BR32" s="2">
        <v>8.0159050000000001</v>
      </c>
      <c r="BS32" s="2">
        <v>11.953720000000001</v>
      </c>
      <c r="BT32" s="2">
        <v>6.7523090000000003</v>
      </c>
      <c r="BU32" s="2">
        <v>12.65733</v>
      </c>
      <c r="BV32" s="2">
        <v>43.396509999999999</v>
      </c>
      <c r="BW32" s="2">
        <v>56.813209999999998</v>
      </c>
      <c r="BX32" s="2">
        <v>99.3125</v>
      </c>
      <c r="BY32" s="2">
        <v>105.55070000000001</v>
      </c>
      <c r="BZ32" s="2">
        <v>246.58680000000001</v>
      </c>
    </row>
    <row r="33" spans="1:78" x14ac:dyDescent="0.25">
      <c r="A33" t="s">
        <v>209</v>
      </c>
      <c r="B33" s="2">
        <v>40856</v>
      </c>
      <c r="C33" s="2">
        <v>80042.86</v>
      </c>
      <c r="D33" s="2">
        <v>22155.14</v>
      </c>
      <c r="E33" s="2">
        <v>14998.28</v>
      </c>
      <c r="F33" s="2">
        <v>41677.89</v>
      </c>
      <c r="G33" s="2">
        <v>66934.11</v>
      </c>
      <c r="H33" s="2">
        <v>139278</v>
      </c>
      <c r="I33" s="2">
        <v>109197</v>
      </c>
      <c r="J33" s="2">
        <v>82605.429999999993</v>
      </c>
      <c r="K33" s="2">
        <v>35178.28</v>
      </c>
      <c r="L33" s="2">
        <v>71632</v>
      </c>
      <c r="M33" s="2">
        <v>89</v>
      </c>
      <c r="N33" s="2">
        <v>174.2139</v>
      </c>
      <c r="O33" s="2">
        <v>0</v>
      </c>
      <c r="P33" s="2">
        <v>129.7637</v>
      </c>
      <c r="Q33" s="2">
        <v>503.62639999999999</v>
      </c>
      <c r="R33" s="2">
        <v>219.4863</v>
      </c>
      <c r="S33" s="2">
        <v>929.64369999999997</v>
      </c>
      <c r="T33" s="2">
        <v>1229.479</v>
      </c>
      <c r="U33" s="2">
        <v>1779.3689999999999</v>
      </c>
      <c r="V33" s="2">
        <v>1679.306</v>
      </c>
      <c r="W33" s="2">
        <v>6693.5140000000001</v>
      </c>
      <c r="X33" s="2">
        <v>164</v>
      </c>
      <c r="Y33" s="2">
        <v>296.12220000000002</v>
      </c>
      <c r="Z33" s="2">
        <v>58.693809999999999</v>
      </c>
      <c r="AA33" s="2">
        <v>64.753519999999995</v>
      </c>
      <c r="AB33" s="2">
        <v>291.06799999999998</v>
      </c>
      <c r="AC33" s="2">
        <v>301.61430000000001</v>
      </c>
      <c r="AD33" s="2">
        <v>749.27599999999995</v>
      </c>
      <c r="AE33" s="2">
        <v>657.16459999999995</v>
      </c>
      <c r="AF33" s="2">
        <v>997.51790000000005</v>
      </c>
      <c r="AG33" s="2">
        <v>513.82230000000004</v>
      </c>
      <c r="AH33" s="2">
        <v>1321.5350000000001</v>
      </c>
      <c r="AI33" s="2">
        <v>0</v>
      </c>
      <c r="AJ33" s="2">
        <v>37.453719999999997</v>
      </c>
      <c r="AK33" s="2">
        <v>70.398150000000001</v>
      </c>
      <c r="AL33" s="2">
        <v>27.324940000000002</v>
      </c>
      <c r="AM33" s="2">
        <v>42.424480000000003</v>
      </c>
      <c r="AN33" s="2">
        <v>86.328770000000006</v>
      </c>
      <c r="AO33" s="2">
        <v>658.65650000000005</v>
      </c>
      <c r="AP33" s="2">
        <v>992.31320000000005</v>
      </c>
      <c r="AQ33" s="2">
        <v>1715.66</v>
      </c>
      <c r="AR33" s="2">
        <v>2035.473</v>
      </c>
      <c r="AS33" s="2">
        <v>6257.1090000000004</v>
      </c>
      <c r="AT33" s="2">
        <v>0</v>
      </c>
      <c r="AU33" s="2">
        <v>2980.5729999999999</v>
      </c>
      <c r="AV33" s="2">
        <v>827.22910000000002</v>
      </c>
      <c r="AW33" s="2">
        <v>570.81150000000002</v>
      </c>
      <c r="AX33" s="2">
        <v>1644.425</v>
      </c>
      <c r="AY33" s="2">
        <v>1750.309</v>
      </c>
      <c r="AZ33" s="2">
        <v>3685.7919999999999</v>
      </c>
      <c r="BA33" s="2">
        <v>2608.538</v>
      </c>
      <c r="BB33" s="2">
        <v>2867.096</v>
      </c>
      <c r="BC33" s="2">
        <v>973.79079999999999</v>
      </c>
      <c r="BD33" s="2">
        <v>1277.934</v>
      </c>
      <c r="BE33" s="2">
        <v>0</v>
      </c>
      <c r="BF33" s="2">
        <v>177.35050000000001</v>
      </c>
      <c r="BG33" s="2">
        <v>172.68620000000001</v>
      </c>
      <c r="BH33" s="2">
        <v>47.010370000000002</v>
      </c>
      <c r="BI33" s="2">
        <v>162.95570000000001</v>
      </c>
      <c r="BJ33" s="2">
        <v>209.9331</v>
      </c>
      <c r="BK33" s="2">
        <v>1022.064</v>
      </c>
      <c r="BL33" s="2">
        <v>1517.5419999999999</v>
      </c>
      <c r="BM33" s="2">
        <v>1924.951</v>
      </c>
      <c r="BN33" s="2">
        <v>1277.9680000000001</v>
      </c>
      <c r="BO33" s="2">
        <v>4344.4930000000004</v>
      </c>
      <c r="BP33" s="2">
        <v>0</v>
      </c>
      <c r="BQ33" s="2">
        <v>1003.673</v>
      </c>
      <c r="BR33" s="2">
        <v>1088.606</v>
      </c>
      <c r="BS33" s="2">
        <v>422.495</v>
      </c>
      <c r="BT33" s="2">
        <v>2055.3649999999998</v>
      </c>
      <c r="BU33" s="2">
        <v>2250.6790000000001</v>
      </c>
      <c r="BV33" s="2">
        <v>3543.7249999999999</v>
      </c>
      <c r="BW33" s="2">
        <v>4573.0540000000001</v>
      </c>
      <c r="BX33" s="2">
        <v>5356.0240000000003</v>
      </c>
      <c r="BY33" s="2">
        <v>3574.3989999999999</v>
      </c>
      <c r="BZ33" s="2">
        <v>16026.42</v>
      </c>
    </row>
    <row r="34" spans="1:78" x14ac:dyDescent="0.25">
      <c r="A34" t="s">
        <v>210</v>
      </c>
      <c r="B34" s="2">
        <v>4740</v>
      </c>
      <c r="C34" s="2">
        <v>10542.3</v>
      </c>
      <c r="D34" s="2">
        <v>3237.7020000000002</v>
      </c>
      <c r="E34" s="2">
        <v>2643.0329999999999</v>
      </c>
      <c r="F34" s="2">
        <v>6953.7150000000001</v>
      </c>
      <c r="G34" s="2">
        <v>4939.326</v>
      </c>
      <c r="H34" s="2">
        <v>9478.4699999999993</v>
      </c>
      <c r="I34" s="2">
        <v>8828.1830000000009</v>
      </c>
      <c r="J34" s="2">
        <v>8007.6229999999996</v>
      </c>
      <c r="K34" s="2">
        <v>4059.6509999999998</v>
      </c>
      <c r="L34" s="2">
        <v>9893</v>
      </c>
      <c r="M34" s="2">
        <v>0</v>
      </c>
      <c r="N34" s="2">
        <v>0</v>
      </c>
      <c r="O34" s="2">
        <v>132.0128</v>
      </c>
      <c r="P34" s="2">
        <v>132.16040000000001</v>
      </c>
      <c r="Q34" s="2">
        <v>171.97200000000001</v>
      </c>
      <c r="R34" s="2">
        <v>28.39132</v>
      </c>
      <c r="S34" s="2">
        <v>112.7119</v>
      </c>
      <c r="T34" s="2">
        <v>114.07640000000001</v>
      </c>
      <c r="U34" s="2">
        <v>206.81710000000001</v>
      </c>
      <c r="V34" s="2">
        <v>199.1404</v>
      </c>
      <c r="W34" s="2">
        <v>1055.162</v>
      </c>
      <c r="X34" s="2">
        <v>0</v>
      </c>
      <c r="Y34" s="2">
        <v>20.331160000000001</v>
      </c>
      <c r="Z34" s="2">
        <v>4.37561</v>
      </c>
      <c r="AA34" s="2">
        <v>0</v>
      </c>
      <c r="AB34" s="2">
        <v>17.060479999999998</v>
      </c>
      <c r="AC34" s="2">
        <v>13.603770000000001</v>
      </c>
      <c r="AD34" s="2">
        <v>20.102930000000001</v>
      </c>
      <c r="AE34" s="2">
        <v>128.6722</v>
      </c>
      <c r="AF34" s="2">
        <v>146.22970000000001</v>
      </c>
      <c r="AG34" s="2">
        <v>65.236099999999993</v>
      </c>
      <c r="AH34" s="2">
        <v>167.73670000000001</v>
      </c>
      <c r="AI34" s="2">
        <v>0</v>
      </c>
      <c r="AJ34" s="2">
        <v>2.9004660000000002</v>
      </c>
      <c r="AK34" s="2">
        <v>1.154058</v>
      </c>
      <c r="AL34" s="2">
        <v>6.7242620000000004</v>
      </c>
      <c r="AM34" s="2">
        <v>26.206759999999999</v>
      </c>
      <c r="AN34" s="2">
        <v>33.908389999999997</v>
      </c>
      <c r="AO34" s="2">
        <v>17.74194</v>
      </c>
      <c r="AP34" s="2">
        <v>149.422</v>
      </c>
      <c r="AQ34" s="2">
        <v>288.24149999999997</v>
      </c>
      <c r="AR34" s="2">
        <v>324.44839999999999</v>
      </c>
      <c r="AS34" s="2">
        <v>1170.865</v>
      </c>
      <c r="AT34" s="2">
        <v>0</v>
      </c>
      <c r="AU34" s="2">
        <v>535.09810000000004</v>
      </c>
      <c r="AV34" s="2">
        <v>144.18770000000001</v>
      </c>
      <c r="AW34" s="2">
        <v>86.830889999999997</v>
      </c>
      <c r="AX34" s="2">
        <v>323.4579</v>
      </c>
      <c r="AY34" s="2">
        <v>192.18620000000001</v>
      </c>
      <c r="AZ34" s="2">
        <v>311.64260000000002</v>
      </c>
      <c r="BA34" s="2">
        <v>121.4007</v>
      </c>
      <c r="BB34" s="2">
        <v>141.9049</v>
      </c>
      <c r="BC34" s="2">
        <v>145.8295</v>
      </c>
      <c r="BD34" s="2">
        <v>258.92039999999997</v>
      </c>
      <c r="BE34" s="2">
        <v>0</v>
      </c>
      <c r="BF34" s="2">
        <v>11.493639999999999</v>
      </c>
      <c r="BG34" s="2">
        <v>0</v>
      </c>
      <c r="BH34" s="2">
        <v>0</v>
      </c>
      <c r="BI34" s="2">
        <v>4.8544229999999997</v>
      </c>
      <c r="BJ34" s="2">
        <v>21.58869</v>
      </c>
      <c r="BK34" s="2">
        <v>66.036919999999995</v>
      </c>
      <c r="BL34" s="2">
        <v>50.404310000000002</v>
      </c>
      <c r="BM34" s="2">
        <v>87.703479999999999</v>
      </c>
      <c r="BN34" s="2">
        <v>102.3439</v>
      </c>
      <c r="BO34" s="2">
        <v>420.1397</v>
      </c>
      <c r="BP34" s="2">
        <v>0</v>
      </c>
      <c r="BQ34" s="2">
        <v>99.691569999999999</v>
      </c>
      <c r="BR34" s="2">
        <v>82.754890000000003</v>
      </c>
      <c r="BS34" s="2">
        <v>53.372309999999999</v>
      </c>
      <c r="BT34" s="2">
        <v>193.8099</v>
      </c>
      <c r="BU34" s="2">
        <v>163.36449999999999</v>
      </c>
      <c r="BV34" s="2">
        <v>398.94760000000002</v>
      </c>
      <c r="BW34" s="2">
        <v>362.17380000000003</v>
      </c>
      <c r="BX34" s="2">
        <v>626.68939999999998</v>
      </c>
      <c r="BY34" s="2">
        <v>547.59010000000001</v>
      </c>
      <c r="BZ34" s="2">
        <v>2236.1750000000002</v>
      </c>
    </row>
    <row r="35" spans="1:78" x14ac:dyDescent="0.25">
      <c r="A35" t="s">
        <v>211</v>
      </c>
      <c r="B35" s="2">
        <v>105</v>
      </c>
      <c r="C35" s="2">
        <v>182.48159999999999</v>
      </c>
      <c r="D35" s="2">
        <v>45.518369999999997</v>
      </c>
      <c r="E35" s="2">
        <v>81.258470000000003</v>
      </c>
      <c r="F35" s="2">
        <v>47.807029999999997</v>
      </c>
      <c r="G35" s="2">
        <v>50.866860000000003</v>
      </c>
      <c r="H35" s="2">
        <v>218.72669999999999</v>
      </c>
      <c r="I35" s="2">
        <v>105.2295</v>
      </c>
      <c r="J35" s="2">
        <v>216.8381</v>
      </c>
      <c r="K35" s="2">
        <v>78.273420000000002</v>
      </c>
      <c r="L35" s="2">
        <v>196</v>
      </c>
      <c r="M35" s="2">
        <v>0</v>
      </c>
      <c r="N35" s="2">
        <v>0.94490479999999999</v>
      </c>
      <c r="O35" s="2">
        <v>0</v>
      </c>
      <c r="P35" s="2">
        <v>0</v>
      </c>
      <c r="Q35" s="2">
        <v>1.389486</v>
      </c>
      <c r="R35" s="2">
        <v>3.1442070000000002</v>
      </c>
      <c r="S35" s="2">
        <v>4.9854580000000004</v>
      </c>
      <c r="T35" s="2">
        <v>6.2529190000000003</v>
      </c>
      <c r="U35" s="2">
        <v>15.707280000000001</v>
      </c>
      <c r="V35" s="2">
        <v>12.967840000000001</v>
      </c>
      <c r="W35" s="2">
        <v>43.296669999999999</v>
      </c>
      <c r="X35" s="2">
        <v>0</v>
      </c>
      <c r="Y35" s="2">
        <v>0</v>
      </c>
      <c r="Z35" s="2">
        <v>0</v>
      </c>
      <c r="AA35" s="2">
        <v>0</v>
      </c>
      <c r="AB35" s="2">
        <v>2.697651</v>
      </c>
      <c r="AC35" s="2">
        <v>3.9028010000000002</v>
      </c>
      <c r="AD35" s="2">
        <v>2.331334</v>
      </c>
      <c r="AE35" s="2">
        <v>1.272003</v>
      </c>
      <c r="AF35" s="2">
        <v>3.3117030000000001</v>
      </c>
      <c r="AG35" s="2">
        <v>3.284897</v>
      </c>
      <c r="AH35" s="2">
        <v>6.7300760000000004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3.9331610000000001</v>
      </c>
      <c r="AP35" s="2">
        <v>1.7094609999999999</v>
      </c>
      <c r="AQ35" s="2">
        <v>8.4818160000000002</v>
      </c>
      <c r="AR35" s="2">
        <v>4.6593499999999999</v>
      </c>
      <c r="AS35" s="2">
        <v>59.281129999999997</v>
      </c>
      <c r="AT35" s="2">
        <v>0</v>
      </c>
      <c r="AU35" s="2">
        <v>13.512779999999999</v>
      </c>
      <c r="AV35" s="2">
        <v>3.490612</v>
      </c>
      <c r="AW35" s="2">
        <v>0.82932220000000001</v>
      </c>
      <c r="AX35" s="2">
        <v>0.35610439999999999</v>
      </c>
      <c r="AY35" s="2">
        <v>0.72506970000000004</v>
      </c>
      <c r="AZ35" s="2">
        <v>2.7895129999999999</v>
      </c>
      <c r="BA35" s="2">
        <v>2.5732189999999999</v>
      </c>
      <c r="BB35" s="2">
        <v>8.3285680000000006</v>
      </c>
      <c r="BC35" s="2">
        <v>1.969822</v>
      </c>
      <c r="BD35" s="2">
        <v>2.5702370000000001</v>
      </c>
      <c r="BE35" s="2">
        <v>0</v>
      </c>
      <c r="BF35" s="2">
        <v>5.5683700000000003E-2</v>
      </c>
      <c r="BG35" s="2">
        <v>0</v>
      </c>
      <c r="BH35" s="2">
        <v>0</v>
      </c>
      <c r="BI35" s="2">
        <v>0.7005768</v>
      </c>
      <c r="BJ35" s="2">
        <v>0.42008000000000001</v>
      </c>
      <c r="BK35" s="2">
        <v>4.0854400000000002</v>
      </c>
      <c r="BL35" s="2">
        <v>5.947762</v>
      </c>
      <c r="BM35" s="2">
        <v>15.761200000000001</v>
      </c>
      <c r="BN35" s="2">
        <v>9.7244010000000003</v>
      </c>
      <c r="BO35" s="2">
        <v>49.138359999999999</v>
      </c>
      <c r="BP35" s="2">
        <v>0</v>
      </c>
      <c r="BQ35" s="2">
        <v>2.002062</v>
      </c>
      <c r="BR35" s="2">
        <v>5.9939539999999996</v>
      </c>
      <c r="BS35" s="2">
        <v>2.7418049999999998</v>
      </c>
      <c r="BT35" s="2">
        <v>1.8136140000000001</v>
      </c>
      <c r="BU35" s="2">
        <v>5.7735010000000004</v>
      </c>
      <c r="BV35" s="2">
        <v>8.7718249999999998</v>
      </c>
      <c r="BW35" s="2">
        <v>5.3650479999999998</v>
      </c>
      <c r="BX35" s="2">
        <v>18.118739999999999</v>
      </c>
      <c r="BY35" s="2">
        <v>9.1730079999999994</v>
      </c>
      <c r="BZ35" s="2">
        <v>79.983519999999999</v>
      </c>
    </row>
    <row r="36" spans="1:78" x14ac:dyDescent="0.25">
      <c r="A36" t="s">
        <v>212</v>
      </c>
      <c r="B36" s="2">
        <v>1218</v>
      </c>
      <c r="C36" s="2">
        <v>2643.8560000000002</v>
      </c>
      <c r="D36" s="2">
        <v>630.14400000000001</v>
      </c>
      <c r="E36" s="2">
        <v>454.4692</v>
      </c>
      <c r="F36" s="2">
        <v>966.28639999999996</v>
      </c>
      <c r="G36" s="2">
        <v>1088.356</v>
      </c>
      <c r="H36" s="2">
        <v>2634.3789999999999</v>
      </c>
      <c r="I36" s="2">
        <v>2310.4229999999998</v>
      </c>
      <c r="J36" s="2">
        <v>2522.8229999999999</v>
      </c>
      <c r="K36" s="2">
        <v>1732.2629999999999</v>
      </c>
      <c r="L36" s="2">
        <v>4981</v>
      </c>
      <c r="M36" s="2">
        <v>0</v>
      </c>
      <c r="N36" s="2">
        <v>0</v>
      </c>
      <c r="O36" s="2">
        <v>1.964602</v>
      </c>
      <c r="P36" s="2">
        <v>5.3907259999999999</v>
      </c>
      <c r="Q36" s="2">
        <v>0</v>
      </c>
      <c r="R36" s="2">
        <v>99.49248</v>
      </c>
      <c r="S36" s="2">
        <v>48.547280000000001</v>
      </c>
      <c r="T36" s="2">
        <v>43.965890000000002</v>
      </c>
      <c r="U36" s="2">
        <v>117.8686</v>
      </c>
      <c r="V36" s="2">
        <v>66.923190000000005</v>
      </c>
      <c r="W36" s="2">
        <v>477.25569999999999</v>
      </c>
      <c r="X36" s="2">
        <v>0</v>
      </c>
      <c r="Y36" s="2">
        <v>9.4502679999999994</v>
      </c>
      <c r="Z36" s="2">
        <v>6.6567299999999996</v>
      </c>
      <c r="AA36" s="2">
        <v>0.1800078</v>
      </c>
      <c r="AB36" s="2">
        <v>3.7047780000000001</v>
      </c>
      <c r="AC36" s="2">
        <v>10.12843</v>
      </c>
      <c r="AD36" s="2">
        <v>44.181959999999997</v>
      </c>
      <c r="AE36" s="2">
        <v>36.20402</v>
      </c>
      <c r="AF36" s="2">
        <v>52.087479999999999</v>
      </c>
      <c r="AG36" s="2">
        <v>52.389989999999997</v>
      </c>
      <c r="AH36" s="2">
        <v>40.6233</v>
      </c>
      <c r="AI36" s="2">
        <v>0</v>
      </c>
      <c r="AJ36" s="2">
        <v>1.688744</v>
      </c>
      <c r="AK36" s="2">
        <v>0</v>
      </c>
      <c r="AL36" s="2">
        <v>0</v>
      </c>
      <c r="AM36" s="2">
        <v>3.962634</v>
      </c>
      <c r="AN36" s="2">
        <v>1.9559949999999999</v>
      </c>
      <c r="AO36" s="2">
        <v>20.80979</v>
      </c>
      <c r="AP36" s="2">
        <v>57.384279999999997</v>
      </c>
      <c r="AQ36" s="2">
        <v>232.61320000000001</v>
      </c>
      <c r="AR36" s="2">
        <v>196.68199999999999</v>
      </c>
      <c r="AS36" s="2">
        <v>382.83850000000001</v>
      </c>
      <c r="AT36" s="2">
        <v>0</v>
      </c>
      <c r="AU36" s="2">
        <v>267.82029999999997</v>
      </c>
      <c r="AV36" s="2">
        <v>101.7898</v>
      </c>
      <c r="AW36" s="2">
        <v>16.328209999999999</v>
      </c>
      <c r="AX36" s="2">
        <v>37.21904</v>
      </c>
      <c r="AY36" s="2">
        <v>29.927869999999999</v>
      </c>
      <c r="AZ36" s="2">
        <v>55.5229</v>
      </c>
      <c r="BA36" s="2">
        <v>107.7533</v>
      </c>
      <c r="BB36" s="2">
        <v>94.686409999999995</v>
      </c>
      <c r="BC36" s="2">
        <v>87.540239999999997</v>
      </c>
      <c r="BD36" s="2">
        <v>40.035980000000002</v>
      </c>
      <c r="BE36" s="2">
        <v>0</v>
      </c>
      <c r="BF36" s="2">
        <v>7.1134849999999998</v>
      </c>
      <c r="BG36" s="2">
        <v>18.857469999999999</v>
      </c>
      <c r="BH36" s="2">
        <v>1.9745410000000001</v>
      </c>
      <c r="BI36" s="2">
        <v>0</v>
      </c>
      <c r="BJ36" s="2">
        <v>27.9955</v>
      </c>
      <c r="BK36" s="2">
        <v>9.1945119999999996</v>
      </c>
      <c r="BL36" s="2">
        <v>41.836370000000002</v>
      </c>
      <c r="BM36" s="2">
        <v>75.036420000000007</v>
      </c>
      <c r="BN36" s="2">
        <v>81.889300000000006</v>
      </c>
      <c r="BO36" s="2">
        <v>248.91669999999999</v>
      </c>
      <c r="BP36" s="2">
        <v>0</v>
      </c>
      <c r="BQ36" s="2">
        <v>133.67449999999999</v>
      </c>
      <c r="BR36" s="2">
        <v>30.98414</v>
      </c>
      <c r="BS36" s="2">
        <v>13.568860000000001</v>
      </c>
      <c r="BT36" s="2">
        <v>67.94171</v>
      </c>
      <c r="BU36" s="2">
        <v>43.517429999999997</v>
      </c>
      <c r="BV36" s="2">
        <v>125.00490000000001</v>
      </c>
      <c r="BW36" s="2">
        <v>223.81229999999999</v>
      </c>
      <c r="BX36" s="2">
        <v>334.53440000000001</v>
      </c>
      <c r="BY36" s="2">
        <v>278.24310000000003</v>
      </c>
      <c r="BZ36" s="2">
        <v>784.32979999999998</v>
      </c>
    </row>
    <row r="37" spans="1:78" x14ac:dyDescent="0.25">
      <c r="A37" t="s">
        <v>213</v>
      </c>
      <c r="B37" s="2">
        <v>5177</v>
      </c>
      <c r="C37" s="2">
        <v>10445.68</v>
      </c>
      <c r="D37" s="2">
        <v>3149.3240000000001</v>
      </c>
      <c r="E37" s="2">
        <v>1563.7560000000001</v>
      </c>
      <c r="F37" s="2">
        <v>4287.22</v>
      </c>
      <c r="G37" s="2">
        <v>4780.57</v>
      </c>
      <c r="H37" s="2">
        <v>8549.0139999999992</v>
      </c>
      <c r="I37" s="2">
        <v>7851.65</v>
      </c>
      <c r="J37" s="2">
        <v>7170.1769999999997</v>
      </c>
      <c r="K37" s="2">
        <v>2682.6129999999998</v>
      </c>
      <c r="L37" s="2">
        <v>6908</v>
      </c>
      <c r="M37" s="2">
        <v>3</v>
      </c>
      <c r="N37" s="2">
        <v>125.0168</v>
      </c>
      <c r="O37" s="2">
        <v>14.481859999999999</v>
      </c>
      <c r="P37" s="2">
        <v>1.9836780000000001</v>
      </c>
      <c r="Q37" s="2">
        <v>11.34089</v>
      </c>
      <c r="R37" s="2">
        <v>34.552930000000003</v>
      </c>
      <c r="S37" s="2">
        <v>155.92519999999999</v>
      </c>
      <c r="T37" s="2">
        <v>137.29990000000001</v>
      </c>
      <c r="U37" s="2">
        <v>262.20069999999998</v>
      </c>
      <c r="V37" s="2">
        <v>192.80940000000001</v>
      </c>
      <c r="W37" s="2">
        <v>1116.5440000000001</v>
      </c>
      <c r="X37" s="2">
        <v>0</v>
      </c>
      <c r="Y37" s="2">
        <v>6.7089410000000003</v>
      </c>
      <c r="Z37" s="2">
        <v>27.55237</v>
      </c>
      <c r="AA37" s="2">
        <v>0</v>
      </c>
      <c r="AB37" s="2">
        <v>55.691780000000001</v>
      </c>
      <c r="AC37" s="2">
        <v>53.100029999999997</v>
      </c>
      <c r="AD37" s="2">
        <v>90.304400000000001</v>
      </c>
      <c r="AE37" s="2">
        <v>125.5895</v>
      </c>
      <c r="AF37" s="2">
        <v>48.414389999999997</v>
      </c>
      <c r="AG37" s="2">
        <v>44.871600000000001</v>
      </c>
      <c r="AH37" s="2">
        <v>258.94940000000003</v>
      </c>
      <c r="AI37" s="2">
        <v>0</v>
      </c>
      <c r="AJ37" s="2">
        <v>14.46555</v>
      </c>
      <c r="AK37" s="2">
        <v>6.4612160000000003</v>
      </c>
      <c r="AL37" s="2">
        <v>0</v>
      </c>
      <c r="AM37" s="2">
        <v>15.9611</v>
      </c>
      <c r="AN37" s="2">
        <v>31.302040000000002</v>
      </c>
      <c r="AO37" s="2">
        <v>26.8827</v>
      </c>
      <c r="AP37" s="2">
        <v>156.7972</v>
      </c>
      <c r="AQ37" s="2">
        <v>497.19650000000001</v>
      </c>
      <c r="AR37" s="2">
        <v>259.94819999999999</v>
      </c>
      <c r="AS37" s="2">
        <v>784.26430000000005</v>
      </c>
      <c r="AT37" s="2">
        <v>0</v>
      </c>
      <c r="AU37" s="2">
        <v>686.26890000000003</v>
      </c>
      <c r="AV37" s="2">
        <v>172.3013</v>
      </c>
      <c r="AW37" s="2">
        <v>51.31259</v>
      </c>
      <c r="AX37" s="2">
        <v>149.30459999999999</v>
      </c>
      <c r="AY37" s="2">
        <v>198.5187</v>
      </c>
      <c r="AZ37" s="2">
        <v>266.18220000000002</v>
      </c>
      <c r="BA37" s="2">
        <v>176.6865</v>
      </c>
      <c r="BB37" s="2">
        <v>164.08670000000001</v>
      </c>
      <c r="BC37" s="2">
        <v>38.295479999999998</v>
      </c>
      <c r="BD37" s="2">
        <v>126.7617</v>
      </c>
      <c r="BE37" s="2">
        <v>8</v>
      </c>
      <c r="BF37" s="2">
        <v>29.41011</v>
      </c>
      <c r="BG37" s="2">
        <v>12.671239999999999</v>
      </c>
      <c r="BH37" s="2">
        <v>0</v>
      </c>
      <c r="BI37" s="2">
        <v>6.0350039999999998</v>
      </c>
      <c r="BJ37" s="2">
        <v>48.717230000000001</v>
      </c>
      <c r="BK37" s="2">
        <v>116.8656</v>
      </c>
      <c r="BL37" s="2">
        <v>192.15979999999999</v>
      </c>
      <c r="BM37" s="2">
        <v>285.39620000000002</v>
      </c>
      <c r="BN37" s="2">
        <v>212.6429</v>
      </c>
      <c r="BO37" s="2">
        <v>915.1979</v>
      </c>
      <c r="BP37" s="2">
        <v>0</v>
      </c>
      <c r="BQ37" s="2">
        <v>163.0686</v>
      </c>
      <c r="BR37" s="2">
        <v>82.593109999999996</v>
      </c>
      <c r="BS37" s="2">
        <v>115.9499</v>
      </c>
      <c r="BT37" s="2">
        <v>196.262</v>
      </c>
      <c r="BU37" s="2">
        <v>181.11150000000001</v>
      </c>
      <c r="BV37" s="2">
        <v>402.62279999999998</v>
      </c>
      <c r="BW37" s="2">
        <v>653.73580000000004</v>
      </c>
      <c r="BX37" s="2">
        <v>683.49869999999999</v>
      </c>
      <c r="BY37" s="2">
        <v>399.44400000000002</v>
      </c>
      <c r="BZ37" s="2">
        <v>1762.2829999999999</v>
      </c>
    </row>
    <row r="38" spans="1:78" x14ac:dyDescent="0.25">
      <c r="A38" t="s">
        <v>214</v>
      </c>
      <c r="B38" s="2">
        <v>1403</v>
      </c>
      <c r="C38" s="2">
        <v>3088.7559999999999</v>
      </c>
      <c r="D38" s="2">
        <v>998.24369999999999</v>
      </c>
      <c r="E38" s="2">
        <v>757.07230000000004</v>
      </c>
      <c r="F38" s="2">
        <v>1858.5039999999999</v>
      </c>
      <c r="G38" s="2">
        <v>1347.03</v>
      </c>
      <c r="H38" s="2">
        <v>2551.098</v>
      </c>
      <c r="I38" s="2">
        <v>2612.0300000000002</v>
      </c>
      <c r="J38" s="2">
        <v>2236.4079999999999</v>
      </c>
      <c r="K38" s="2">
        <v>1397.857</v>
      </c>
      <c r="L38" s="2">
        <v>3398</v>
      </c>
      <c r="M38" s="2">
        <v>0</v>
      </c>
      <c r="N38" s="2">
        <v>19.380960000000002</v>
      </c>
      <c r="O38" s="2">
        <v>1.588225</v>
      </c>
      <c r="P38" s="2">
        <v>0.56573130000000005</v>
      </c>
      <c r="Q38" s="2">
        <v>2.5788700000000002</v>
      </c>
      <c r="R38" s="2">
        <v>10.43853</v>
      </c>
      <c r="S38" s="2">
        <v>34.824649999999998</v>
      </c>
      <c r="T38" s="2">
        <v>43.544849999999997</v>
      </c>
      <c r="U38" s="2">
        <v>76.514210000000006</v>
      </c>
      <c r="V38" s="2">
        <v>94.366550000000004</v>
      </c>
      <c r="W38" s="2">
        <v>522.25519999999995</v>
      </c>
      <c r="X38" s="2">
        <v>0</v>
      </c>
      <c r="Y38" s="2">
        <v>7.5709100000000001E-2</v>
      </c>
      <c r="Z38" s="2">
        <v>0.62069649999999998</v>
      </c>
      <c r="AA38" s="2">
        <v>0</v>
      </c>
      <c r="AB38" s="2">
        <v>29.40326</v>
      </c>
      <c r="AC38" s="2">
        <v>13.960089999999999</v>
      </c>
      <c r="AD38" s="2">
        <v>34.624720000000003</v>
      </c>
      <c r="AE38" s="2">
        <v>31.163979999999999</v>
      </c>
      <c r="AF38" s="2">
        <v>16.886839999999999</v>
      </c>
      <c r="AG38" s="2">
        <v>26.849299999999999</v>
      </c>
      <c r="AH38" s="2">
        <v>67.25188</v>
      </c>
      <c r="AI38" s="2">
        <v>0</v>
      </c>
      <c r="AJ38" s="2">
        <v>7.875464</v>
      </c>
      <c r="AK38" s="2">
        <v>0.22546830000000001</v>
      </c>
      <c r="AL38" s="2">
        <v>0</v>
      </c>
      <c r="AM38" s="2">
        <v>2.5829970000000002</v>
      </c>
      <c r="AN38" s="2">
        <v>3.7020810000000002</v>
      </c>
      <c r="AO38" s="2">
        <v>4.6973820000000002</v>
      </c>
      <c r="AP38" s="2">
        <v>44.014420000000001</v>
      </c>
      <c r="AQ38" s="2">
        <v>118.2741</v>
      </c>
      <c r="AR38" s="2">
        <v>98.93535</v>
      </c>
      <c r="AS38" s="2">
        <v>294.29680000000002</v>
      </c>
      <c r="AT38" s="2">
        <v>0</v>
      </c>
      <c r="AU38" s="2">
        <v>126.96169999999999</v>
      </c>
      <c r="AV38" s="2">
        <v>31.609089999999998</v>
      </c>
      <c r="AW38" s="2">
        <v>18.104089999999999</v>
      </c>
      <c r="AX38" s="2">
        <v>75.093419999999995</v>
      </c>
      <c r="AY38" s="2">
        <v>68.868089999999995</v>
      </c>
      <c r="AZ38" s="2">
        <v>68.970439999999996</v>
      </c>
      <c r="BA38" s="2">
        <v>58.514919999999996</v>
      </c>
      <c r="BB38" s="2">
        <v>51.174509999999998</v>
      </c>
      <c r="BC38" s="2">
        <v>20.592369999999999</v>
      </c>
      <c r="BD38" s="2">
        <v>41.257629999999999</v>
      </c>
      <c r="BE38" s="2">
        <v>0</v>
      </c>
      <c r="BF38" s="2">
        <v>2.2348729999999999</v>
      </c>
      <c r="BG38" s="2">
        <v>0.87858930000000002</v>
      </c>
      <c r="BH38" s="2">
        <v>0</v>
      </c>
      <c r="BI38" s="2">
        <v>0.56085260000000003</v>
      </c>
      <c r="BJ38" s="2">
        <v>8.6605950000000007</v>
      </c>
      <c r="BK38" s="2">
        <v>31.654879999999999</v>
      </c>
      <c r="BL38" s="2">
        <v>53.888260000000002</v>
      </c>
      <c r="BM38" s="2">
        <v>80.129009999999994</v>
      </c>
      <c r="BN38" s="2">
        <v>95.748130000000003</v>
      </c>
      <c r="BO38" s="2">
        <v>313.13959999999997</v>
      </c>
      <c r="BP38" s="2">
        <v>0</v>
      </c>
      <c r="BQ38" s="2">
        <v>88.142110000000002</v>
      </c>
      <c r="BR38" s="2">
        <v>15.407080000000001</v>
      </c>
      <c r="BS38" s="2">
        <v>60.94473</v>
      </c>
      <c r="BT38" s="2">
        <v>119.41459999999999</v>
      </c>
      <c r="BU38" s="2">
        <v>31.32687</v>
      </c>
      <c r="BV38" s="2">
        <v>138.1183</v>
      </c>
      <c r="BW38" s="2">
        <v>167.64920000000001</v>
      </c>
      <c r="BX38" s="2">
        <v>160.35429999999999</v>
      </c>
      <c r="BY38" s="2">
        <v>164.30459999999999</v>
      </c>
      <c r="BZ38" s="2">
        <v>683.79899999999998</v>
      </c>
    </row>
    <row r="39" spans="1:78" x14ac:dyDescent="0.25">
      <c r="A39" t="s">
        <v>215</v>
      </c>
      <c r="B39" s="2">
        <v>333</v>
      </c>
      <c r="C39" s="2">
        <v>727.90359999999998</v>
      </c>
      <c r="D39" s="2">
        <v>224.09639999999999</v>
      </c>
      <c r="E39" s="2">
        <v>44.459069999999997</v>
      </c>
      <c r="F39" s="2">
        <v>306.89510000000001</v>
      </c>
      <c r="G39" s="2">
        <v>232.51079999999999</v>
      </c>
      <c r="H39" s="2">
        <v>711.52070000000003</v>
      </c>
      <c r="I39" s="2">
        <v>604.02160000000003</v>
      </c>
      <c r="J39" s="2">
        <v>889.03150000000005</v>
      </c>
      <c r="K39" s="2">
        <v>455.56130000000002</v>
      </c>
      <c r="L39" s="2">
        <v>1500</v>
      </c>
      <c r="M39" s="2">
        <v>13</v>
      </c>
      <c r="N39" s="2">
        <v>0</v>
      </c>
      <c r="O39" s="2">
        <v>0</v>
      </c>
      <c r="P39" s="2">
        <v>0</v>
      </c>
      <c r="Q39" s="2">
        <v>0</v>
      </c>
      <c r="R39" s="2">
        <v>0.1018848</v>
      </c>
      <c r="S39" s="2">
        <v>6.7022919999999999</v>
      </c>
      <c r="T39" s="2">
        <v>10.783110000000001</v>
      </c>
      <c r="U39" s="2">
        <v>31.399529999999999</v>
      </c>
      <c r="V39" s="2">
        <v>32.500909999999998</v>
      </c>
      <c r="W39" s="2">
        <v>148.47139999999999</v>
      </c>
      <c r="X39" s="2">
        <v>0</v>
      </c>
      <c r="Y39" s="2">
        <v>0</v>
      </c>
      <c r="Z39" s="2">
        <v>0</v>
      </c>
      <c r="AA39" s="2">
        <v>0</v>
      </c>
      <c r="AB39" s="2">
        <v>0.45611089999999999</v>
      </c>
      <c r="AC39" s="2">
        <v>0.1728045</v>
      </c>
      <c r="AD39" s="2">
        <v>0.91154009999999996</v>
      </c>
      <c r="AE39" s="2">
        <v>9.4500980000000006</v>
      </c>
      <c r="AF39" s="2">
        <v>4.1082280000000004</v>
      </c>
      <c r="AG39" s="2">
        <v>4.7275130000000001</v>
      </c>
      <c r="AH39" s="2">
        <v>47.6646</v>
      </c>
      <c r="AI39" s="2">
        <v>0</v>
      </c>
      <c r="AJ39" s="2">
        <v>0</v>
      </c>
      <c r="AK39" s="2">
        <v>0</v>
      </c>
      <c r="AL39" s="2">
        <v>0</v>
      </c>
      <c r="AM39" s="2">
        <v>2.06661E-2</v>
      </c>
      <c r="AN39" s="2">
        <v>2.9209499999999999E-2</v>
      </c>
      <c r="AO39" s="2">
        <v>0.62255329999999998</v>
      </c>
      <c r="AP39" s="2">
        <v>8.5268339999999991</v>
      </c>
      <c r="AQ39" s="2">
        <v>38.109070000000003</v>
      </c>
      <c r="AR39" s="2">
        <v>26.273569999999999</v>
      </c>
      <c r="AS39" s="2">
        <v>56.951259999999998</v>
      </c>
      <c r="AT39" s="2">
        <v>0</v>
      </c>
      <c r="AU39" s="2">
        <v>55.073149999999998</v>
      </c>
      <c r="AV39" s="2">
        <v>14.92356</v>
      </c>
      <c r="AW39" s="2">
        <v>0.49445060000000002</v>
      </c>
      <c r="AX39" s="2">
        <v>5.445627</v>
      </c>
      <c r="AY39" s="2">
        <v>4.1565659999999998</v>
      </c>
      <c r="AZ39" s="2">
        <v>14.58751</v>
      </c>
      <c r="BA39" s="2">
        <v>16.217649999999999</v>
      </c>
      <c r="BB39" s="2">
        <v>22.55086</v>
      </c>
      <c r="BC39" s="2">
        <v>10.59407</v>
      </c>
      <c r="BD39" s="2">
        <v>17.74409</v>
      </c>
      <c r="BE39" s="2">
        <v>0</v>
      </c>
      <c r="BF39" s="2">
        <v>0</v>
      </c>
      <c r="BG39" s="2">
        <v>0</v>
      </c>
      <c r="BH39" s="2">
        <v>0</v>
      </c>
      <c r="BI39" s="2">
        <v>0.15457560000000001</v>
      </c>
      <c r="BJ39" s="2">
        <v>0.25371589999999999</v>
      </c>
      <c r="BK39" s="2">
        <v>2.743636</v>
      </c>
      <c r="BL39" s="2">
        <v>12.81588</v>
      </c>
      <c r="BM39" s="2">
        <v>27.286860000000001</v>
      </c>
      <c r="BN39" s="2">
        <v>50.939500000000002</v>
      </c>
      <c r="BO39" s="2">
        <v>93.093000000000004</v>
      </c>
      <c r="BP39" s="2">
        <v>0</v>
      </c>
      <c r="BQ39" s="2">
        <v>0</v>
      </c>
      <c r="BR39" s="2">
        <v>1.0032939999999999</v>
      </c>
      <c r="BS39" s="2">
        <v>2.8516089999999998</v>
      </c>
      <c r="BT39" s="2">
        <v>22.092220000000001</v>
      </c>
      <c r="BU39" s="2">
        <v>6.9805159999999997</v>
      </c>
      <c r="BV39" s="2">
        <v>34.306989999999999</v>
      </c>
      <c r="BW39" s="2">
        <v>32.976399999999998</v>
      </c>
      <c r="BX39" s="2">
        <v>67.196579999999997</v>
      </c>
      <c r="BY39" s="2">
        <v>48.458840000000002</v>
      </c>
      <c r="BZ39" s="2">
        <v>216.07560000000001</v>
      </c>
    </row>
    <row r="40" spans="1:78" x14ac:dyDescent="0.25">
      <c r="A40" t="s">
        <v>216</v>
      </c>
      <c r="B40" s="2">
        <v>1541</v>
      </c>
      <c r="C40" s="2">
        <v>3221.5830000000001</v>
      </c>
      <c r="D40" s="2">
        <v>875.41660000000002</v>
      </c>
      <c r="E40" s="2">
        <v>466.55369999999999</v>
      </c>
      <c r="F40" s="2">
        <v>1306.0989999999999</v>
      </c>
      <c r="G40" s="2">
        <v>1435.932</v>
      </c>
      <c r="H40" s="2">
        <v>3158.3589999999999</v>
      </c>
      <c r="I40" s="2">
        <v>2587.2179999999998</v>
      </c>
      <c r="J40" s="2">
        <v>2380.848</v>
      </c>
      <c r="K40" s="2">
        <v>1349.99</v>
      </c>
      <c r="L40" s="2">
        <v>3075</v>
      </c>
      <c r="M40" s="2">
        <v>29</v>
      </c>
      <c r="N40" s="2">
        <v>30.362200000000001</v>
      </c>
      <c r="O40" s="2">
        <v>0</v>
      </c>
      <c r="P40" s="2">
        <v>0</v>
      </c>
      <c r="Q40" s="2">
        <v>2.4726149999999998</v>
      </c>
      <c r="R40" s="2">
        <v>0.43385309999999999</v>
      </c>
      <c r="S40" s="2">
        <v>38.577570000000001</v>
      </c>
      <c r="T40" s="2">
        <v>91.466660000000005</v>
      </c>
      <c r="U40" s="2">
        <v>118.5437</v>
      </c>
      <c r="V40" s="2">
        <v>96.603949999999998</v>
      </c>
      <c r="W40" s="2">
        <v>541.82669999999996</v>
      </c>
      <c r="X40" s="2">
        <v>0</v>
      </c>
      <c r="Y40" s="2">
        <v>16.55902</v>
      </c>
      <c r="Z40" s="2">
        <v>1.5180180000000001</v>
      </c>
      <c r="AA40" s="2">
        <v>0</v>
      </c>
      <c r="AB40" s="2">
        <v>1.7595479999999999</v>
      </c>
      <c r="AC40" s="2">
        <v>3.6376369999999998</v>
      </c>
      <c r="AD40" s="2">
        <v>7.9171800000000001</v>
      </c>
      <c r="AE40" s="2">
        <v>10.234540000000001</v>
      </c>
      <c r="AF40" s="2">
        <v>13.08451</v>
      </c>
      <c r="AG40" s="2">
        <v>20.538209999999999</v>
      </c>
      <c r="AH40" s="2">
        <v>68.867919999999998</v>
      </c>
      <c r="AI40" s="2">
        <v>0</v>
      </c>
      <c r="AJ40" s="2">
        <v>34.155070000000002</v>
      </c>
      <c r="AK40" s="2">
        <v>0.62402429999999998</v>
      </c>
      <c r="AL40" s="2">
        <v>0</v>
      </c>
      <c r="AM40" s="2">
        <v>0</v>
      </c>
      <c r="AN40" s="2">
        <v>1.0718160000000001</v>
      </c>
      <c r="AO40" s="2">
        <v>20.735109999999999</v>
      </c>
      <c r="AP40" s="2">
        <v>57.719110000000001</v>
      </c>
      <c r="AQ40" s="2">
        <v>131.59970000000001</v>
      </c>
      <c r="AR40" s="2">
        <v>117.0968</v>
      </c>
      <c r="AS40" s="2">
        <v>374.6875</v>
      </c>
      <c r="AT40" s="2">
        <v>0</v>
      </c>
      <c r="AU40" s="2">
        <v>86.070899999999995</v>
      </c>
      <c r="AV40" s="2">
        <v>20.374289999999998</v>
      </c>
      <c r="AW40" s="2">
        <v>15.071020000000001</v>
      </c>
      <c r="AX40" s="2">
        <v>39.208449999999999</v>
      </c>
      <c r="AY40" s="2">
        <v>80.033159999999995</v>
      </c>
      <c r="AZ40" s="2">
        <v>68.800299999999993</v>
      </c>
      <c r="BA40" s="2">
        <v>31.992540000000002</v>
      </c>
      <c r="BB40" s="2">
        <v>46.487319999999997</v>
      </c>
      <c r="BC40" s="2">
        <v>18.440480000000001</v>
      </c>
      <c r="BD40" s="2">
        <v>19.609190000000002</v>
      </c>
      <c r="BE40" s="2">
        <v>0</v>
      </c>
      <c r="BF40" s="2">
        <v>3.5030549999999998</v>
      </c>
      <c r="BG40" s="2">
        <v>3.2566600000000001</v>
      </c>
      <c r="BH40" s="2">
        <v>0</v>
      </c>
      <c r="BI40" s="2">
        <v>17.885580000000001</v>
      </c>
      <c r="BJ40" s="2">
        <v>17.497019999999999</v>
      </c>
      <c r="BK40" s="2">
        <v>13.29266</v>
      </c>
      <c r="BL40" s="2">
        <v>62.012459999999997</v>
      </c>
      <c r="BM40" s="2">
        <v>101.13590000000001</v>
      </c>
      <c r="BN40" s="2">
        <v>139.01329999999999</v>
      </c>
      <c r="BO40" s="2">
        <v>295.67</v>
      </c>
      <c r="BP40" s="2">
        <v>0</v>
      </c>
      <c r="BQ40" s="2">
        <v>15.66445</v>
      </c>
      <c r="BR40" s="2">
        <v>60.912300000000002</v>
      </c>
      <c r="BS40" s="2">
        <v>19.69068</v>
      </c>
      <c r="BT40" s="2">
        <v>106.71939999999999</v>
      </c>
      <c r="BU40" s="2">
        <v>205.7338</v>
      </c>
      <c r="BV40" s="2">
        <v>165.79859999999999</v>
      </c>
      <c r="BW40" s="2">
        <v>105.7022</v>
      </c>
      <c r="BX40" s="2">
        <v>209.4325</v>
      </c>
      <c r="BY40" s="2">
        <v>248.56</v>
      </c>
      <c r="BZ40" s="2">
        <v>765.33870000000002</v>
      </c>
    </row>
    <row r="41" spans="1:78" x14ac:dyDescent="0.25">
      <c r="A41" t="s">
        <v>217</v>
      </c>
      <c r="B41" s="2">
        <v>33937</v>
      </c>
      <c r="C41" s="2">
        <v>74051.8</v>
      </c>
      <c r="D41" s="2">
        <v>21918.2</v>
      </c>
      <c r="E41" s="2">
        <v>11940.97</v>
      </c>
      <c r="F41" s="2">
        <v>32179.200000000001</v>
      </c>
      <c r="G41" s="2">
        <v>41721.919999999998</v>
      </c>
      <c r="H41" s="2">
        <v>87517.03</v>
      </c>
      <c r="I41" s="2">
        <v>80105.58</v>
      </c>
      <c r="J41" s="2">
        <v>64429.41</v>
      </c>
      <c r="K41" s="2">
        <v>28553.9</v>
      </c>
      <c r="L41" s="2">
        <v>54965</v>
      </c>
      <c r="M41" s="2">
        <v>68.975809999999996</v>
      </c>
      <c r="N41" s="2">
        <v>234.68100000000001</v>
      </c>
      <c r="O41" s="2">
        <v>61.55733</v>
      </c>
      <c r="P41" s="2">
        <v>13.71241</v>
      </c>
      <c r="Q41" s="2">
        <v>224.9367</v>
      </c>
      <c r="R41" s="2">
        <v>130.5889</v>
      </c>
      <c r="S41" s="2">
        <v>471.83569999999997</v>
      </c>
      <c r="T41" s="2">
        <v>846.25220000000002</v>
      </c>
      <c r="U41" s="2">
        <v>1036.1980000000001</v>
      </c>
      <c r="V41" s="2">
        <v>1211.8969999999999</v>
      </c>
      <c r="W41" s="2">
        <v>5694.2539999999999</v>
      </c>
      <c r="X41" s="2">
        <v>75.072860000000006</v>
      </c>
      <c r="Y41" s="2">
        <v>334.05509999999998</v>
      </c>
      <c r="Z41" s="2">
        <v>292.1866</v>
      </c>
      <c r="AA41" s="2">
        <v>129.96250000000001</v>
      </c>
      <c r="AB41" s="2">
        <v>242.70840000000001</v>
      </c>
      <c r="AC41" s="2">
        <v>401.00049999999999</v>
      </c>
      <c r="AD41" s="2">
        <v>456.02300000000002</v>
      </c>
      <c r="AE41" s="2">
        <v>630.68399999999997</v>
      </c>
      <c r="AF41" s="2">
        <v>686.60209999999995</v>
      </c>
      <c r="AG41" s="2">
        <v>169.22229999999999</v>
      </c>
      <c r="AH41" s="2">
        <v>687.69489999999996</v>
      </c>
      <c r="AI41" s="2">
        <v>0</v>
      </c>
      <c r="AJ41" s="2">
        <v>41.776859999999999</v>
      </c>
      <c r="AK41" s="2">
        <v>0</v>
      </c>
      <c r="AL41" s="2">
        <v>16.839079999999999</v>
      </c>
      <c r="AM41" s="2">
        <v>10.62359</v>
      </c>
      <c r="AN41" s="2">
        <v>58.283749999999998</v>
      </c>
      <c r="AO41" s="2">
        <v>533.98130000000003</v>
      </c>
      <c r="AP41" s="2">
        <v>637.20429999999999</v>
      </c>
      <c r="AQ41" s="2">
        <v>1235.1949999999999</v>
      </c>
      <c r="AR41" s="2">
        <v>1656.7819999999999</v>
      </c>
      <c r="AS41" s="2">
        <v>3868.473</v>
      </c>
      <c r="AT41" s="2">
        <v>0</v>
      </c>
      <c r="AU41" s="2">
        <v>2106.6129999999998</v>
      </c>
      <c r="AV41" s="2">
        <v>334.23899999999998</v>
      </c>
      <c r="AW41" s="2">
        <v>489.21289999999999</v>
      </c>
      <c r="AX41" s="2">
        <v>1069.9179999999999</v>
      </c>
      <c r="AY41" s="2">
        <v>1188.7909999999999</v>
      </c>
      <c r="AZ41" s="2">
        <v>1707.885</v>
      </c>
      <c r="BA41" s="2">
        <v>980.23050000000001</v>
      </c>
      <c r="BB41" s="2">
        <v>837.93979999999999</v>
      </c>
      <c r="BC41" s="2">
        <v>296.6001</v>
      </c>
      <c r="BD41" s="2">
        <v>657.90359999999998</v>
      </c>
      <c r="BE41" s="2">
        <v>46.951320000000003</v>
      </c>
      <c r="BF41" s="2">
        <v>118.1129</v>
      </c>
      <c r="BG41" s="2">
        <v>62.1372</v>
      </c>
      <c r="BH41" s="2">
        <v>51.276789999999998</v>
      </c>
      <c r="BI41" s="2">
        <v>47.93094</v>
      </c>
      <c r="BJ41" s="2">
        <v>81.86891</v>
      </c>
      <c r="BK41" s="2">
        <v>268.78359999999998</v>
      </c>
      <c r="BL41" s="2">
        <v>439.7346</v>
      </c>
      <c r="BM41" s="2">
        <v>1107.3510000000001</v>
      </c>
      <c r="BN41" s="2">
        <v>565.90279999999996</v>
      </c>
      <c r="BO41" s="2">
        <v>2724.3739999999998</v>
      </c>
      <c r="BP41" s="2">
        <v>0</v>
      </c>
      <c r="BQ41" s="2">
        <v>837.17359999999996</v>
      </c>
      <c r="BR41" s="2">
        <v>895.46690000000001</v>
      </c>
      <c r="BS41" s="2">
        <v>291.35239999999999</v>
      </c>
      <c r="BT41" s="2">
        <v>1111.8430000000001</v>
      </c>
      <c r="BU41" s="2">
        <v>1369.761</v>
      </c>
      <c r="BV41" s="2">
        <v>2910.1550000000002</v>
      </c>
      <c r="BW41" s="2">
        <v>2132.4780000000001</v>
      </c>
      <c r="BX41" s="2">
        <v>2581.152</v>
      </c>
      <c r="BY41" s="2">
        <v>1430.299</v>
      </c>
      <c r="BZ41" s="2">
        <v>10798.3</v>
      </c>
    </row>
    <row r="42" spans="1:78" x14ac:dyDescent="0.25">
      <c r="A42" t="s">
        <v>218</v>
      </c>
      <c r="B42" s="2">
        <v>113</v>
      </c>
      <c r="C42" s="2">
        <v>106.82640000000001</v>
      </c>
      <c r="D42" s="2">
        <v>43.173580000000001</v>
      </c>
      <c r="E42" s="2">
        <v>7.981884</v>
      </c>
      <c r="F42" s="2">
        <v>56.93235</v>
      </c>
      <c r="G42" s="2">
        <v>130.98840000000001</v>
      </c>
      <c r="H42" s="2">
        <v>104.81610000000001</v>
      </c>
      <c r="I42" s="2">
        <v>115.7957</v>
      </c>
      <c r="J42" s="2">
        <v>103.735</v>
      </c>
      <c r="K42" s="2">
        <v>98.750609999999995</v>
      </c>
      <c r="L42" s="2">
        <v>277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0.95782310000000004</v>
      </c>
      <c r="T42" s="2">
        <v>3.411724</v>
      </c>
      <c r="U42" s="2">
        <v>4.3668800000000001</v>
      </c>
      <c r="V42" s="2">
        <v>4.5799079999999996</v>
      </c>
      <c r="W42" s="2">
        <v>56.033259999999999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0.15643599999999999</v>
      </c>
      <c r="AE42" s="2">
        <v>0.62980340000000001</v>
      </c>
      <c r="AF42" s="2">
        <v>0.25851220000000003</v>
      </c>
      <c r="AG42" s="2">
        <v>3.3751169999999999</v>
      </c>
      <c r="AH42" s="2">
        <v>7.7166360000000003</v>
      </c>
      <c r="AI42" s="2">
        <v>0</v>
      </c>
      <c r="AJ42" s="2">
        <v>0.96813979999999999</v>
      </c>
      <c r="AK42" s="2">
        <v>3.1860199999999998E-2</v>
      </c>
      <c r="AL42" s="2">
        <v>0</v>
      </c>
      <c r="AM42" s="2">
        <v>0</v>
      </c>
      <c r="AN42" s="2">
        <v>0</v>
      </c>
      <c r="AO42" s="2">
        <v>0.42508380000000001</v>
      </c>
      <c r="AP42" s="2">
        <v>2.1330399999999998</v>
      </c>
      <c r="AQ42" s="2">
        <v>4.5419939999999999</v>
      </c>
      <c r="AR42" s="2">
        <v>6.3217210000000001</v>
      </c>
      <c r="AS42" s="2">
        <v>15.3346</v>
      </c>
      <c r="AT42" s="2">
        <v>0</v>
      </c>
      <c r="AU42" s="2">
        <v>7.2054349999999996</v>
      </c>
      <c r="AV42" s="2">
        <v>1.794565</v>
      </c>
      <c r="AW42" s="2">
        <v>0</v>
      </c>
      <c r="AX42" s="2">
        <v>0</v>
      </c>
      <c r="AY42" s="2">
        <v>0</v>
      </c>
      <c r="AZ42" s="2">
        <v>0.48931730000000001</v>
      </c>
      <c r="BA42" s="2">
        <v>2.2549429999999999</v>
      </c>
      <c r="BB42" s="2">
        <v>2.8656459999999999</v>
      </c>
      <c r="BC42" s="2">
        <v>4.9968529999999998</v>
      </c>
      <c r="BD42" s="2">
        <v>12.040050000000001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0.44440560000000001</v>
      </c>
      <c r="BL42" s="2">
        <v>6.0762530000000003</v>
      </c>
      <c r="BM42" s="2">
        <v>7.2673269999999999</v>
      </c>
      <c r="BN42" s="2">
        <v>23.599260000000001</v>
      </c>
      <c r="BO42" s="2">
        <v>55.457599999999999</v>
      </c>
      <c r="BP42" s="2">
        <v>0</v>
      </c>
      <c r="BQ42" s="2">
        <v>0</v>
      </c>
      <c r="BR42" s="2">
        <v>4</v>
      </c>
      <c r="BS42" s="2">
        <v>0</v>
      </c>
      <c r="BT42" s="2">
        <v>0</v>
      </c>
      <c r="BU42" s="2">
        <v>0</v>
      </c>
      <c r="BV42" s="2">
        <v>2.2368039999999998</v>
      </c>
      <c r="BW42" s="2">
        <v>2.456337</v>
      </c>
      <c r="BX42" s="2">
        <v>4.33392</v>
      </c>
      <c r="BY42" s="2">
        <v>13.82089</v>
      </c>
      <c r="BZ42" s="2">
        <v>55.417850000000001</v>
      </c>
    </row>
    <row r="43" spans="1:78" x14ac:dyDescent="0.25">
      <c r="A43" t="s">
        <v>219</v>
      </c>
      <c r="B43" s="2">
        <v>5781</v>
      </c>
      <c r="C43" s="2">
        <v>12846.13</v>
      </c>
      <c r="D43" s="2">
        <v>3925.87</v>
      </c>
      <c r="E43" s="2">
        <v>3155.018</v>
      </c>
      <c r="F43" s="2">
        <v>6457.0780000000004</v>
      </c>
      <c r="G43" s="2">
        <v>5666.1239999999998</v>
      </c>
      <c r="H43" s="2">
        <v>12381.6</v>
      </c>
      <c r="I43" s="2">
        <v>11573.82</v>
      </c>
      <c r="J43" s="2">
        <v>10694.1</v>
      </c>
      <c r="K43" s="2">
        <v>4862.2569999999996</v>
      </c>
      <c r="L43" s="2">
        <v>11254</v>
      </c>
      <c r="M43" s="2">
        <v>0</v>
      </c>
      <c r="N43" s="2">
        <v>0</v>
      </c>
      <c r="O43" s="2">
        <v>42.482320000000001</v>
      </c>
      <c r="P43" s="2">
        <v>38.657739999999997</v>
      </c>
      <c r="Q43" s="2">
        <v>39.77373</v>
      </c>
      <c r="R43" s="2">
        <v>8.6054259999999996</v>
      </c>
      <c r="S43" s="2">
        <v>70.017970000000005</v>
      </c>
      <c r="T43" s="2">
        <v>164.33529999999999</v>
      </c>
      <c r="U43" s="2">
        <v>314.99770000000001</v>
      </c>
      <c r="V43" s="2">
        <v>244.91470000000001</v>
      </c>
      <c r="W43" s="2">
        <v>1509.566</v>
      </c>
      <c r="X43" s="2">
        <v>74</v>
      </c>
      <c r="Y43" s="2">
        <v>52.104500000000002</v>
      </c>
      <c r="Z43" s="2">
        <v>28.015969999999999</v>
      </c>
      <c r="AA43" s="2">
        <v>0</v>
      </c>
      <c r="AB43" s="2">
        <v>25.083069999999999</v>
      </c>
      <c r="AC43" s="2">
        <v>38.564900000000002</v>
      </c>
      <c r="AD43" s="2">
        <v>60.071770000000001</v>
      </c>
      <c r="AE43" s="2">
        <v>121.1469</v>
      </c>
      <c r="AF43" s="2">
        <v>142.40219999999999</v>
      </c>
      <c r="AG43" s="2">
        <v>61.877650000000003</v>
      </c>
      <c r="AH43" s="2">
        <v>206.73769999999999</v>
      </c>
      <c r="AI43" s="2">
        <v>0</v>
      </c>
      <c r="AJ43" s="2">
        <v>7.6125730000000003</v>
      </c>
      <c r="AK43" s="2">
        <v>10.52643</v>
      </c>
      <c r="AL43" s="2">
        <v>13.012</v>
      </c>
      <c r="AM43" s="2">
        <v>36.689680000000003</v>
      </c>
      <c r="AN43" s="2">
        <v>53.88599</v>
      </c>
      <c r="AO43" s="2">
        <v>21.904430000000001</v>
      </c>
      <c r="AP43" s="2">
        <v>157.03970000000001</v>
      </c>
      <c r="AQ43" s="2">
        <v>287.14060000000001</v>
      </c>
      <c r="AR43" s="2">
        <v>316.63499999999999</v>
      </c>
      <c r="AS43" s="2">
        <v>1408.701</v>
      </c>
      <c r="AT43" s="2">
        <v>0</v>
      </c>
      <c r="AU43" s="2">
        <v>346.57679999999999</v>
      </c>
      <c r="AV43" s="2">
        <v>96.358379999999997</v>
      </c>
      <c r="AW43" s="2">
        <v>85.968789999999998</v>
      </c>
      <c r="AX43" s="2">
        <v>260.14830000000001</v>
      </c>
      <c r="AY43" s="2">
        <v>187.26580000000001</v>
      </c>
      <c r="AZ43" s="2">
        <v>439.03030000000001</v>
      </c>
      <c r="BA43" s="2">
        <v>212.38</v>
      </c>
      <c r="BB43" s="2">
        <v>271.8141</v>
      </c>
      <c r="BC43" s="2">
        <v>239.40010000000001</v>
      </c>
      <c r="BD43" s="2">
        <v>163.41399999999999</v>
      </c>
      <c r="BE43" s="2">
        <v>0</v>
      </c>
      <c r="BF43" s="2">
        <v>85.187579999999997</v>
      </c>
      <c r="BG43" s="2">
        <v>0</v>
      </c>
      <c r="BH43" s="2">
        <v>0</v>
      </c>
      <c r="BI43" s="2">
        <v>0.58288139999999999</v>
      </c>
      <c r="BJ43" s="2">
        <v>21.32704</v>
      </c>
      <c r="BK43" s="2">
        <v>51.766039999999997</v>
      </c>
      <c r="BL43" s="2">
        <v>90.488290000000006</v>
      </c>
      <c r="BM43" s="2">
        <v>183.54570000000001</v>
      </c>
      <c r="BN43" s="2">
        <v>160.42240000000001</v>
      </c>
      <c r="BO43" s="2">
        <v>779.66330000000005</v>
      </c>
      <c r="BP43" s="2">
        <v>0</v>
      </c>
      <c r="BQ43" s="2">
        <v>136.11609999999999</v>
      </c>
      <c r="BR43" s="2">
        <v>196.01939999999999</v>
      </c>
      <c r="BS43" s="2">
        <v>86.885639999999995</v>
      </c>
      <c r="BT43" s="2">
        <v>260.77670000000001</v>
      </c>
      <c r="BU43" s="2">
        <v>289.327</v>
      </c>
      <c r="BV43" s="2">
        <v>587.16660000000002</v>
      </c>
      <c r="BW43" s="2">
        <v>556.78530000000001</v>
      </c>
      <c r="BX43" s="2">
        <v>970.34090000000003</v>
      </c>
      <c r="BY43" s="2">
        <v>822.82180000000005</v>
      </c>
      <c r="BZ43" s="2">
        <v>2846.9180000000001</v>
      </c>
    </row>
    <row r="44" spans="1:78" x14ac:dyDescent="0.25">
      <c r="A44" t="s">
        <v>220</v>
      </c>
      <c r="B44" s="2">
        <v>29298</v>
      </c>
      <c r="C44" s="2">
        <v>64294.13</v>
      </c>
      <c r="D44" s="2">
        <v>19903.87</v>
      </c>
      <c r="E44" s="2">
        <v>9979.7960000000003</v>
      </c>
      <c r="F44" s="2">
        <v>26285.4</v>
      </c>
      <c r="G44" s="2">
        <v>30322.57</v>
      </c>
      <c r="H44" s="2">
        <v>61480.84</v>
      </c>
      <c r="I44" s="2">
        <v>60008.07</v>
      </c>
      <c r="J44" s="2">
        <v>54776.18</v>
      </c>
      <c r="K44" s="2">
        <v>25292.14</v>
      </c>
      <c r="L44" s="2">
        <v>51280</v>
      </c>
      <c r="M44" s="2">
        <v>73.096689999999995</v>
      </c>
      <c r="N44" s="2">
        <v>191.44040000000001</v>
      </c>
      <c r="O44" s="2">
        <v>8.3217440000000007</v>
      </c>
      <c r="P44" s="2">
        <v>38.194229999999997</v>
      </c>
      <c r="Q44" s="2">
        <v>108.854</v>
      </c>
      <c r="R44" s="2">
        <v>151.52420000000001</v>
      </c>
      <c r="S44" s="2">
        <v>239.22720000000001</v>
      </c>
      <c r="T44" s="2">
        <v>525.48069999999996</v>
      </c>
      <c r="U44" s="2">
        <v>1312.2059999999999</v>
      </c>
      <c r="V44" s="2">
        <v>948.42430000000002</v>
      </c>
      <c r="W44" s="2">
        <v>5548.7219999999998</v>
      </c>
      <c r="X44" s="2">
        <v>30.903310000000001</v>
      </c>
      <c r="Y44" s="2">
        <v>299.08199999999999</v>
      </c>
      <c r="Z44" s="2">
        <v>56.615270000000002</v>
      </c>
      <c r="AA44" s="2">
        <v>13.047169999999999</v>
      </c>
      <c r="AB44" s="2">
        <v>325.24459999999999</v>
      </c>
      <c r="AC44" s="2">
        <v>139.68639999999999</v>
      </c>
      <c r="AD44" s="2">
        <v>453.24880000000002</v>
      </c>
      <c r="AE44" s="2">
        <v>346.50049999999999</v>
      </c>
      <c r="AF44" s="2">
        <v>630.82479999999998</v>
      </c>
      <c r="AG44" s="2">
        <v>330.40440000000001</v>
      </c>
      <c r="AH44" s="2">
        <v>636.58230000000003</v>
      </c>
      <c r="AI44" s="2">
        <v>0</v>
      </c>
      <c r="AJ44" s="2">
        <v>116.9808</v>
      </c>
      <c r="AK44" s="2">
        <v>18.613199999999999</v>
      </c>
      <c r="AL44" s="2">
        <v>0</v>
      </c>
      <c r="AM44" s="2">
        <v>25.273900000000001</v>
      </c>
      <c r="AN44" s="2">
        <v>173.4923</v>
      </c>
      <c r="AO44" s="2">
        <v>700.40750000000003</v>
      </c>
      <c r="AP44" s="2">
        <v>801.08839999999998</v>
      </c>
      <c r="AQ44" s="2">
        <v>1470.19</v>
      </c>
      <c r="AR44" s="2">
        <v>1228.123</v>
      </c>
      <c r="AS44" s="2">
        <v>4470.6350000000002</v>
      </c>
      <c r="AT44" s="2">
        <v>0</v>
      </c>
      <c r="AU44" s="2">
        <v>1839.742</v>
      </c>
      <c r="AV44" s="2">
        <v>477.82</v>
      </c>
      <c r="AW44" s="2">
        <v>320.69009999999997</v>
      </c>
      <c r="AX44" s="2">
        <v>506.45639999999997</v>
      </c>
      <c r="AY44" s="2">
        <v>561.00509999999997</v>
      </c>
      <c r="AZ44" s="2">
        <v>1002.874</v>
      </c>
      <c r="BA44" s="2">
        <v>1318.7840000000001</v>
      </c>
      <c r="BB44" s="2">
        <v>975.8569</v>
      </c>
      <c r="BC44" s="2">
        <v>361.8168</v>
      </c>
      <c r="BD44" s="2">
        <v>575.35469999999998</v>
      </c>
      <c r="BE44" s="2">
        <v>0</v>
      </c>
      <c r="BF44" s="2">
        <v>104.8948</v>
      </c>
      <c r="BG44" s="2">
        <v>9.1065280000000008</v>
      </c>
      <c r="BH44" s="2">
        <v>12.070460000000001</v>
      </c>
      <c r="BI44" s="2">
        <v>148.04060000000001</v>
      </c>
      <c r="BJ44" s="2">
        <v>164.42869999999999</v>
      </c>
      <c r="BK44" s="2">
        <v>326.26190000000003</v>
      </c>
      <c r="BL44" s="2">
        <v>525.85429999999997</v>
      </c>
      <c r="BM44" s="2">
        <v>1126.491</v>
      </c>
      <c r="BN44" s="2">
        <v>776.72190000000001</v>
      </c>
      <c r="BO44" s="2">
        <v>3011.1509999999998</v>
      </c>
      <c r="BP44" s="2">
        <v>0</v>
      </c>
      <c r="BQ44" s="2">
        <v>741.91669999999999</v>
      </c>
      <c r="BR44" s="2">
        <v>637.46640000000002</v>
      </c>
      <c r="BS44" s="2">
        <v>629.72799999999995</v>
      </c>
      <c r="BT44" s="2">
        <v>1222.6510000000001</v>
      </c>
      <c r="BU44" s="2">
        <v>1209.646</v>
      </c>
      <c r="BV44" s="2">
        <v>2192.152</v>
      </c>
      <c r="BW44" s="2">
        <v>2255.4760000000001</v>
      </c>
      <c r="BX44" s="2">
        <v>3656.39</v>
      </c>
      <c r="BY44" s="2">
        <v>1985.164</v>
      </c>
      <c r="BZ44" s="2">
        <v>10936.56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</vt:lpstr>
      <vt:lpstr>A_RE_S</vt:lpstr>
      <vt:lpstr>RE</vt:lpstr>
      <vt:lpstr>A_S</vt:lpstr>
      <vt:lpstr>A_R_S</vt:lpstr>
      <vt:lpstr>R_S</vt:lpstr>
      <vt:lpstr>DCheck</vt:lpstr>
      <vt:lpstr>DS_A</vt:lpstr>
      <vt:lpstr>D7_A</vt:lpstr>
      <vt:lpstr>D_A</vt:lpstr>
      <vt:lpstr>D4_A</vt:lpstr>
      <vt:lpstr>LCheck</vt:lpstr>
      <vt:lpstr>LCodes</vt:lpstr>
      <vt:lpstr>L</vt:lpstr>
      <vt:lpstr>L_A</vt:lpstr>
      <vt:lpstr>L_LEP</vt:lpstr>
      <vt:lpstr>L_LEP_A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Sharygin</dc:creator>
  <cp:lastModifiedBy>Ethan Sharygin</cp:lastModifiedBy>
  <dcterms:created xsi:type="dcterms:W3CDTF">2024-01-10T00:03:12Z</dcterms:created>
  <dcterms:modified xsi:type="dcterms:W3CDTF">2024-05-22T20:35:06Z</dcterms:modified>
</cp:coreProperties>
</file>