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parth\Downloads\UBS\"/>
    </mc:Choice>
  </mc:AlternateContent>
  <xr:revisionPtr revIDLastSave="0" documentId="13_ncr:1_{68B26611-2F9A-490F-8E83-26F89CA2599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luster Mapping" sheetId="1" r:id="rId1"/>
    <sheet name="Segment Recommendations" sheetId="2" r:id="rId2"/>
    <sheet name="Cluster + A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 s="1"/>
  <c r="A5" i="3"/>
  <c r="B4" i="3"/>
  <c r="C4" i="3" s="1"/>
  <c r="A4" i="3"/>
  <c r="B3" i="3"/>
  <c r="C3" i="3" s="1"/>
  <c r="A3" i="3"/>
  <c r="B2" i="3"/>
  <c r="C2" i="3" s="1"/>
  <c r="A2" i="3"/>
</calcChain>
</file>

<file path=xl/sharedStrings.xml><?xml version="1.0" encoding="utf-8"?>
<sst xmlns="http://schemas.openxmlformats.org/spreadsheetml/2006/main" count="26" uniqueCount="20">
  <si>
    <t>Cluster</t>
  </si>
  <si>
    <t>Avg Income</t>
  </si>
  <si>
    <t>Avg Credit Score</t>
  </si>
  <si>
    <t>Avg DTI</t>
  </si>
  <si>
    <t>Avg Spend</t>
  </si>
  <si>
    <t>Avg Late Payments</t>
  </si>
  <si>
    <t>Default Rate</t>
  </si>
  <si>
    <t>Churn Rate</t>
  </si>
  <si>
    <t>Suggested Segment</t>
  </si>
  <si>
    <t>Premier</t>
  </si>
  <si>
    <t>Gold</t>
  </si>
  <si>
    <t>Silver</t>
  </si>
  <si>
    <t>High-Risk</t>
  </si>
  <si>
    <t>Segment</t>
  </si>
  <si>
    <t>Recommended UBS Actions</t>
  </si>
  <si>
    <t>Invite to Wealth Management services | Offer higher credit limits | Dedicated relationship manager outreach</t>
  </si>
  <si>
    <t>Controlled credit limit growth (based on repayment behavior) | Auto-enroll in bill reminders | Targeted loyalty rewards</t>
  </si>
  <si>
    <t>Financial wellness nudges (SMS/email alerts) | Secured loans / credit builder products | Encourage responsible credit usage</t>
  </si>
  <si>
    <t>Enhanced verification for new loans | Restrict initial credit limits | Offer payment-plan restructuring</t>
  </si>
  <si>
    <t>Auto-Linked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</si>
</sst>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>
        <v>2100000</v>
      </c>
      <c r="C2">
        <v>780</v>
      </c>
      <c r="D2">
        <v>0.25</v>
      </c>
      <c r="E2">
        <v>65000</v>
      </c>
      <c r="F2">
        <v>0.5</v>
      </c>
      <c r="G2">
        <v>0.02</v>
      </c>
      <c r="H2">
        <v>0.05</v>
      </c>
      <c r="I2" t="s">
        <v>9</v>
      </c>
    </row>
    <row r="3" spans="1:9" x14ac:dyDescent="0.35">
      <c r="A3">
        <v>1</v>
      </c>
      <c r="B3">
        <v>1000000</v>
      </c>
      <c r="C3">
        <v>710</v>
      </c>
      <c r="D3">
        <v>0.4</v>
      </c>
      <c r="E3">
        <v>38000</v>
      </c>
      <c r="F3">
        <v>1.5</v>
      </c>
      <c r="G3">
        <v>0.08</v>
      </c>
      <c r="H3">
        <v>0.12</v>
      </c>
      <c r="I3" t="s">
        <v>10</v>
      </c>
    </row>
    <row r="4" spans="1:9" x14ac:dyDescent="0.35">
      <c r="A4">
        <v>2</v>
      </c>
      <c r="B4">
        <v>650000</v>
      </c>
      <c r="C4">
        <v>660</v>
      </c>
      <c r="D4">
        <v>0.55000000000000004</v>
      </c>
      <c r="E4">
        <v>22000</v>
      </c>
      <c r="F4">
        <v>2.2999999999999998</v>
      </c>
      <c r="G4">
        <v>0.15</v>
      </c>
      <c r="H4">
        <v>0.2</v>
      </c>
      <c r="I4" t="s">
        <v>11</v>
      </c>
    </row>
    <row r="5" spans="1:9" x14ac:dyDescent="0.35">
      <c r="A5">
        <v>3</v>
      </c>
      <c r="B5">
        <v>400000</v>
      </c>
      <c r="C5">
        <v>590</v>
      </c>
      <c r="D5">
        <v>0.7</v>
      </c>
      <c r="E5">
        <v>15000</v>
      </c>
      <c r="F5">
        <v>4.8</v>
      </c>
      <c r="G5">
        <v>0.3</v>
      </c>
      <c r="H5">
        <v>0.28000000000000003</v>
      </c>
      <c r="I5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H26" sqref="H26"/>
    </sheetView>
  </sheetViews>
  <sheetFormatPr defaultRowHeight="14.5" x14ac:dyDescent="0.35"/>
  <cols>
    <col min="2" max="2" width="104.1796875" customWidth="1"/>
  </cols>
  <sheetData>
    <row r="1" spans="1:2" x14ac:dyDescent="0.35">
      <c r="A1" s="2" t="s">
        <v>13</v>
      </c>
      <c r="B1" s="2" t="s">
        <v>14</v>
      </c>
    </row>
    <row r="2" spans="1:2" x14ac:dyDescent="0.35">
      <c r="A2" t="s">
        <v>9</v>
      </c>
      <c r="B2" t="s">
        <v>15</v>
      </c>
    </row>
    <row r="3" spans="1:2" x14ac:dyDescent="0.35">
      <c r="A3" t="s">
        <v>10</v>
      </c>
      <c r="B3" t="s">
        <v>16</v>
      </c>
    </row>
    <row r="4" spans="1:2" x14ac:dyDescent="0.35">
      <c r="A4" t="s">
        <v>11</v>
      </c>
      <c r="B4" t="s">
        <v>17</v>
      </c>
    </row>
    <row r="5" spans="1:2" x14ac:dyDescent="0.35">
      <c r="A5" t="s">
        <v>12</v>
      </c>
      <c r="B5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defaultRowHeight="14.5" x14ac:dyDescent="0.35"/>
  <cols>
    <col min="3" max="3" width="102.453125" customWidth="1"/>
  </cols>
  <sheetData>
    <row r="1" spans="1:3" x14ac:dyDescent="0.35">
      <c r="A1" s="3" t="s">
        <v>0</v>
      </c>
      <c r="B1" s="3" t="s">
        <v>8</v>
      </c>
      <c r="C1" s="3" t="s">
        <v>19</v>
      </c>
    </row>
    <row r="2" spans="1:3" x14ac:dyDescent="0.35">
      <c r="A2">
        <f ca="1">INDIRECT("'Cluster Mapping'!A2")</f>
        <v>0</v>
      </c>
      <c r="B2" t="str">
        <f ca="1">INDIRECT("'Cluster Mapping'!I2")</f>
        <v>Premier</v>
      </c>
      <c r="C2" t="str">
        <f ca="1">VLOOKUP(B2,'Segment Recommendations'!A:B,2,FALSE)</f>
        <v>Invite to Wealth Management services | Offer higher credit limits | Dedicated relationship manager outreach</v>
      </c>
    </row>
    <row r="3" spans="1:3" x14ac:dyDescent="0.35">
      <c r="A3">
        <f ca="1">INDIRECT("'Cluster Mapping'!A3")</f>
        <v>1</v>
      </c>
      <c r="B3" t="str">
        <f ca="1">INDIRECT("'Cluster Mapping'!I3")</f>
        <v>Gold</v>
      </c>
      <c r="C3" t="str">
        <f ca="1">VLOOKUP(B3,'Segment Recommendations'!A:B,2,FALSE)</f>
        <v>Controlled credit limit growth (based on repayment behavior) | Auto-enroll in bill reminders | Targeted loyalty rewards</v>
      </c>
    </row>
    <row r="4" spans="1:3" x14ac:dyDescent="0.35">
      <c r="A4">
        <f ca="1">INDIRECT("'Cluster Mapping'!A4")</f>
        <v>2</v>
      </c>
      <c r="B4" t="str">
        <f ca="1">INDIRECT("'Cluster Mapping'!I4")</f>
        <v>Silver</v>
      </c>
      <c r="C4" t="str">
        <f ca="1">VLOOKUP(B4,'Segment Recommendations'!A:B,2,FALSE)</f>
        <v>Financial wellness nudges (SMS/email alerts) | Secured loans / credit builder products | Encourage responsible credit usage</v>
      </c>
    </row>
    <row r="5" spans="1:3" x14ac:dyDescent="0.35">
      <c r="A5">
        <f ca="1">INDIRECT("'Cluster Mapping'!A5")</f>
        <v>3</v>
      </c>
      <c r="B5" t="str">
        <f ca="1">INDIRECT("'Cluster Mapping'!I5")</f>
        <v>High-Risk</v>
      </c>
      <c r="C5" t="str">
        <f ca="1">VLOOKUP(B5,'Segment Recommendations'!A:B,2,FALSE)</f>
        <v>Enhanced verification for new loans | Restrict initial credit limits | Offer payment-plan restructuring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 Mapping</vt:lpstr>
      <vt:lpstr>Segment Recommendations</vt:lpstr>
      <vt:lpstr>Cluster + 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Parth Suri</cp:lastModifiedBy>
  <dcterms:created xsi:type="dcterms:W3CDTF">2025-08-17T05:54:50Z</dcterms:created>
  <dcterms:modified xsi:type="dcterms:W3CDTF">2025-08-17T05:55:34Z</dcterms:modified>
</cp:coreProperties>
</file>