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tammylee/Downloads/"/>
    </mc:Choice>
  </mc:AlternateContent>
  <xr:revisionPtr revIDLastSave="0" documentId="13_ncr:1_{4F5691C6-B437-0C40-ADED-FBF6D4579F61}" xr6:coauthVersionLast="47" xr6:coauthVersionMax="47" xr10:uidLastSave="{00000000-0000-0000-0000-000000000000}"/>
  <bookViews>
    <workbookView xWindow="0" yWindow="500" windowWidth="23380" windowHeight="16520" xr2:uid="{00000000-000D-0000-FFFF-FFFF00000000}"/>
  </bookViews>
  <sheets>
    <sheet name="Required" sheetId="1" r:id="rId1"/>
    <sheet name="Optional" sheetId="2" r:id="rId2"/>
  </sheets>
  <calcPr calcId="144525"/>
</workbook>
</file>

<file path=xl/sharedStrings.xml><?xml version="1.0" encoding="utf-8"?>
<sst xmlns="http://schemas.openxmlformats.org/spreadsheetml/2006/main" count="105" uniqueCount="66">
  <si>
    <t>segment_areas.segment_name</t>
  </si>
  <si>
    <t>segment_areas.start_time</t>
  </si>
  <si>
    <t>segment_areas.county</t>
  </si>
  <si>
    <t>segment.areas.state</t>
  </si>
  <si>
    <t>segment_areas.city</t>
  </si>
  <si>
    <t>segment_areas.functional_classification</t>
  </si>
  <si>
    <t>segment_area.route_sign_number</t>
  </si>
  <si>
    <t>segment_areas.org_name</t>
  </si>
  <si>
    <t>facilities.facility_type</t>
  </si>
  <si>
    <t>facilities.description</t>
  </si>
  <si>
    <t>facilities.paved</t>
  </si>
  <si>
    <t>flows.directions</t>
  </si>
  <si>
    <t>flows.bicycle</t>
  </si>
  <si>
    <t>flows.pedestrian</t>
  </si>
  <si>
    <t>flows.escooter</t>
  </si>
  <si>
    <t>flows.equestrian</t>
  </si>
  <si>
    <t>flows.off_road</t>
  </si>
  <si>
    <t>flows.motor_vehicles</t>
  </si>
  <si>
    <t>flows.personalmobilitydevice</t>
  </si>
  <si>
    <t>flows.other</t>
  </si>
  <si>
    <t>detectors.jurisdiction</t>
  </si>
  <si>
    <t>detectors.org_name</t>
  </si>
  <si>
    <t>detectors.description</t>
  </si>
  <si>
    <t>detectors.short_name</t>
  </si>
  <si>
    <t>detectors.serial_num</t>
  </si>
  <si>
    <t>detectors.make</t>
  </si>
  <si>
    <t>detectors.model</t>
  </si>
  <si>
    <t>detectors.automated</t>
  </si>
  <si>
    <t>flow_detectors.end_date</t>
  </si>
  <si>
    <t>meta_id</t>
  </si>
  <si>
    <t>23rd Ave, N of Geary Blvd</t>
  </si>
  <si>
    <t>1989-12-17 21:00:00-08</t>
  </si>
  <si>
    <t>San Francisco</t>
  </si>
  <si>
    <t>CA</t>
  </si>
  <si>
    <t>Local</t>
  </si>
  <si>
    <t>SFDOT</t>
  </si>
  <si>
    <t>roadway</t>
  </si>
  <si>
    <t>Local residential street</t>
  </si>
  <si>
    <t>N</t>
  </si>
  <si>
    <t>CaDOT</t>
  </si>
  <si>
    <t>Manual count</t>
  </si>
  <si>
    <t>Manual</t>
  </si>
  <si>
    <t>2025-02-27 08:00:00-08</t>
  </si>
  <si>
    <t>2025sfdot131A1</t>
  </si>
  <si>
    <t>segment_area.speed_limit</t>
  </si>
  <si>
    <t>segment_area.national_hwy</t>
  </si>
  <si>
    <t>segment_area.observed_land_use</t>
  </si>
  <si>
    <t>segment_area.usbrid</t>
  </si>
  <si>
    <t>facilities.intersection</t>
  </si>
  <si>
    <t>facilities.side</t>
  </si>
  <si>
    <t>facilities.facility_width</t>
  </si>
  <si>
    <t>facilities.color</t>
  </si>
  <si>
    <t>facilities.color_type</t>
  </si>
  <si>
    <t>facilities.buffer</t>
  </si>
  <si>
    <t>facilities.overpass</t>
  </si>
  <si>
    <t>facilities.underpass</t>
  </si>
  <si>
    <t>facilities.sharrows</t>
  </si>
  <si>
    <t>facilities.bike_rte_signs</t>
  </si>
  <si>
    <t>facilities.bike_boulevard</t>
  </si>
  <si>
    <t>flow_detectors.latitude</t>
  </si>
  <si>
    <t>flow_detectors.longitude</t>
  </si>
  <si>
    <t>flow_detectors.start_date</t>
  </si>
  <si>
    <t>sidewalk</t>
  </si>
  <si>
    <t>2025sfdot131A2</t>
  </si>
  <si>
    <t>S</t>
  </si>
  <si>
    <t>2025sfdot131A3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</si>
</sst>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charset val="134"/>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1" fillId="0" borderId="0" xfId="0" applyFont="1" applyAlignment="1"/>
    <xf numFmtId="0" fontId="1" fillId="0" borderId="0" xfId="0" applyFo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
  <sheetViews>
    <sheetView tabSelected="1" workbookViewId="0">
      <selection activeCell="A5" sqref="A5"/>
    </sheetView>
  </sheetViews>
  <sheetFormatPr baseColWidth="10" defaultColWidth="8.83203125" defaultRowHeight="15" x14ac:dyDescent="0.2"/>
  <cols>
    <col min="29" max="29" width="8.5" customWidth="1"/>
  </cols>
  <sheetData>
    <row r="1" spans="1:33" s="1" customFormat="1" x14ac:dyDescent="0.2">
      <c r="A1" s="1" t="s">
        <v>0</v>
      </c>
      <c r="B1" s="1" t="s">
        <v>1</v>
      </c>
      <c r="C1" s="1" t="s">
        <v>2</v>
      </c>
      <c r="D1" s="1" t="s">
        <v>3</v>
      </c>
      <c r="E1" s="1" t="s">
        <v>4</v>
      </c>
      <c r="F1" s="1" t="s">
        <v>5</v>
      </c>
      <c r="G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59</v>
      </c>
      <c r="AD1" s="2" t="s">
        <v>60</v>
      </c>
      <c r="AE1" s="2" t="s">
        <v>61</v>
      </c>
      <c r="AF1" s="1" t="s">
        <v>28</v>
      </c>
      <c r="AG1" s="1" t="s">
        <v>29</v>
      </c>
    </row>
    <row r="2" spans="1:33" x14ac:dyDescent="0.2">
      <c r="A2" t="s">
        <v>30</v>
      </c>
      <c r="B2" t="s">
        <v>31</v>
      </c>
      <c r="C2" t="s">
        <v>32</v>
      </c>
      <c r="D2" t="s">
        <v>33</v>
      </c>
      <c r="E2" t="s">
        <v>32</v>
      </c>
      <c r="F2" t="s">
        <v>34</v>
      </c>
      <c r="G2">
        <v>0</v>
      </c>
      <c r="H2" t="s">
        <v>35</v>
      </c>
      <c r="I2" t="s">
        <v>36</v>
      </c>
      <c r="J2" t="s">
        <v>37</v>
      </c>
      <c r="K2" t="b">
        <v>1</v>
      </c>
      <c r="L2" t="s">
        <v>38</v>
      </c>
      <c r="M2" t="b">
        <v>1</v>
      </c>
      <c r="N2" t="b">
        <v>0</v>
      </c>
      <c r="O2" t="b">
        <v>1</v>
      </c>
      <c r="P2" t="b">
        <v>0</v>
      </c>
      <c r="Q2" t="b">
        <v>0</v>
      </c>
      <c r="R2" t="b">
        <v>0</v>
      </c>
      <c r="S2" t="b">
        <v>0</v>
      </c>
      <c r="T2" t="b">
        <v>0</v>
      </c>
      <c r="U2" t="s">
        <v>39</v>
      </c>
      <c r="V2" t="s">
        <v>35</v>
      </c>
      <c r="W2" t="s">
        <v>40</v>
      </c>
      <c r="X2" t="s">
        <v>40</v>
      </c>
      <c r="Y2" t="s">
        <v>40</v>
      </c>
      <c r="Z2" t="s">
        <v>41</v>
      </c>
      <c r="AA2" t="s">
        <v>40</v>
      </c>
      <c r="AB2" t="b">
        <v>0</v>
      </c>
      <c r="AC2">
        <v>37.780497269999998</v>
      </c>
      <c r="AD2">
        <v>-122.4826527</v>
      </c>
      <c r="AE2" t="s">
        <v>42</v>
      </c>
      <c r="AG2" t="s">
        <v>43</v>
      </c>
    </row>
    <row r="3" spans="1:33" x14ac:dyDescent="0.2">
      <c r="A3" t="s">
        <v>30</v>
      </c>
      <c r="B3" t="s">
        <v>31</v>
      </c>
      <c r="C3" t="s">
        <v>32</v>
      </c>
      <c r="D3" t="s">
        <v>33</v>
      </c>
      <c r="E3" t="s">
        <v>32</v>
      </c>
      <c r="F3" t="s">
        <v>34</v>
      </c>
      <c r="G3">
        <v>0</v>
      </c>
      <c r="H3" t="s">
        <v>35</v>
      </c>
      <c r="I3" t="s">
        <v>62</v>
      </c>
      <c r="J3" t="s">
        <v>37</v>
      </c>
      <c r="K3" t="b">
        <v>1</v>
      </c>
      <c r="L3" t="s">
        <v>38</v>
      </c>
      <c r="M3" t="b">
        <v>0</v>
      </c>
      <c r="N3" t="b">
        <v>1</v>
      </c>
      <c r="O3" t="b">
        <v>0</v>
      </c>
      <c r="P3" t="b">
        <v>0</v>
      </c>
      <c r="Q3" t="b">
        <v>0</v>
      </c>
      <c r="R3" t="b">
        <v>0</v>
      </c>
      <c r="S3" t="b">
        <v>1</v>
      </c>
      <c r="T3" t="b">
        <v>0</v>
      </c>
      <c r="U3" t="s">
        <v>39</v>
      </c>
      <c r="V3" t="s">
        <v>35</v>
      </c>
      <c r="W3" t="s">
        <v>40</v>
      </c>
      <c r="X3" t="s">
        <v>40</v>
      </c>
      <c r="Y3" t="s">
        <v>40</v>
      </c>
      <c r="Z3" t="s">
        <v>41</v>
      </c>
      <c r="AA3" t="s">
        <v>40</v>
      </c>
      <c r="AB3" t="b">
        <v>0</v>
      </c>
      <c r="AC3">
        <v>37.780497269999998</v>
      </c>
      <c r="AD3">
        <v>-122.4826527</v>
      </c>
      <c r="AE3" t="s">
        <v>42</v>
      </c>
      <c r="AG3" s="3" t="s">
        <v>63</v>
      </c>
    </row>
    <row r="4" spans="1:33" x14ac:dyDescent="0.2">
      <c r="A4" t="s">
        <v>30</v>
      </c>
      <c r="B4" t="s">
        <v>31</v>
      </c>
      <c r="C4" t="s">
        <v>32</v>
      </c>
      <c r="D4" t="s">
        <v>33</v>
      </c>
      <c r="E4" t="s">
        <v>32</v>
      </c>
      <c r="F4" t="s">
        <v>34</v>
      </c>
      <c r="G4">
        <v>0</v>
      </c>
      <c r="H4" t="s">
        <v>35</v>
      </c>
      <c r="I4" t="s">
        <v>36</v>
      </c>
      <c r="J4" t="s">
        <v>37</v>
      </c>
      <c r="K4" t="b">
        <v>1</v>
      </c>
      <c r="L4" s="3" t="s">
        <v>64</v>
      </c>
      <c r="M4" t="b">
        <v>1</v>
      </c>
      <c r="N4" t="b">
        <v>0</v>
      </c>
      <c r="O4" t="b">
        <v>1</v>
      </c>
      <c r="P4" t="b">
        <v>0</v>
      </c>
      <c r="Q4" t="b">
        <v>0</v>
      </c>
      <c r="R4" t="b">
        <v>0</v>
      </c>
      <c r="S4" t="b">
        <v>0</v>
      </c>
      <c r="T4" t="b">
        <v>0</v>
      </c>
      <c r="U4" t="s">
        <v>39</v>
      </c>
      <c r="V4" t="s">
        <v>35</v>
      </c>
      <c r="W4" t="s">
        <v>40</v>
      </c>
      <c r="X4" t="s">
        <v>40</v>
      </c>
      <c r="Y4" t="s">
        <v>40</v>
      </c>
      <c r="Z4" t="s">
        <v>41</v>
      </c>
      <c r="AA4" t="s">
        <v>40</v>
      </c>
      <c r="AB4" t="b">
        <v>0</v>
      </c>
      <c r="AC4">
        <v>37.780497269999998</v>
      </c>
      <c r="AD4">
        <v>-122.4826527</v>
      </c>
      <c r="AE4" t="s">
        <v>42</v>
      </c>
      <c r="AG4" s="3" t="s">
        <v>65</v>
      </c>
    </row>
  </sheetData>
  <dataValidations count="4">
    <dataValidation type="list" allowBlank="1" showInputMessage="1" showErrorMessage="1" sqref="Z2:Z41" xr:uid="{00000000-0002-0000-0000-000000000000}">
      <formula1>"Eco-Counter,TrafX,Manual,JAMAR,RoadSys,Other"</formula1>
    </dataValidation>
    <dataValidation type="list" allowBlank="1" showInputMessage="1" showErrorMessage="1" sqref="I2:I100" xr:uid="{00000000-0002-0000-0000-000001000000}">
      <formula1>"bike lane,roadway,general activity count,cycle track,crosswalk,path/trail,sidewalk,bus lane,light rail,other"</formula1>
    </dataValidation>
    <dataValidation type="list" allowBlank="1" showInputMessage="1" showErrorMessage="1" sqref="K2:K41 AB2:AB41 M2:T41" xr:uid="{00000000-0002-0000-0000-000002000000}">
      <formula1>"true,false"</formula1>
    </dataValidation>
    <dataValidation type="list" allowBlank="1" showInputMessage="1" showErrorMessage="1" sqref="F2:F41" xr:uid="{00000000-0002-0000-0000-000003000000}">
      <formula1>"Interstate,Principal Arterial - Other Freeways and Expressways,Principal arterial - Other,Minor Arterial,Major Collector,Minor Collector,Local,Trail or Shared Use Path,General Activity Count"</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
  <sheetViews>
    <sheetView workbookViewId="0">
      <selection activeCell="M9" sqref="M9"/>
    </sheetView>
  </sheetViews>
  <sheetFormatPr baseColWidth="10" defaultColWidth="8.83203125" defaultRowHeight="15" x14ac:dyDescent="0.2"/>
  <sheetData>
    <row r="1" spans="1:15" x14ac:dyDescent="0.2">
      <c r="A1" t="s">
        <v>44</v>
      </c>
      <c r="B1" t="s">
        <v>45</v>
      </c>
      <c r="C1" t="s">
        <v>46</v>
      </c>
      <c r="D1" t="s">
        <v>47</v>
      </c>
      <c r="E1" t="s">
        <v>48</v>
      </c>
      <c r="F1" t="s">
        <v>49</v>
      </c>
      <c r="G1" t="s">
        <v>50</v>
      </c>
      <c r="H1" t="s">
        <v>51</v>
      </c>
      <c r="I1" t="s">
        <v>52</v>
      </c>
      <c r="J1" t="s">
        <v>53</v>
      </c>
      <c r="K1" t="s">
        <v>54</v>
      </c>
      <c r="L1" t="s">
        <v>55</v>
      </c>
      <c r="M1" t="s">
        <v>56</v>
      </c>
      <c r="N1" t="s">
        <v>57</v>
      </c>
      <c r="O1" t="s">
        <v>58</v>
      </c>
    </row>
  </sheetData>
  <dataValidations count="5">
    <dataValidation type="list" allowBlank="1" showInputMessage="1" showErrorMessage="1" sqref="J2 J3:J100" xr:uid="{00000000-0002-0000-0100-000000000000}">
      <formula1>"none,colored,painted stripe,flexible posts,planters parking,concrete barrier,other physical barrier,other"</formula1>
    </dataValidation>
    <dataValidation type="list" allowBlank="1" showInputMessage="1" showErrorMessage="1" sqref="I2 I3:I100" xr:uid="{00000000-0002-0000-0100-000001000000}">
      <formula1>"throughout,solid at intersection,dashed at intersection,other"</formula1>
    </dataValidation>
    <dataValidation type="list" allowBlank="1" showInputMessage="1" showErrorMessage="1" sqref="K2 L2 M2 N2 O2 K3 L3 M3 N3 O3 K4 L4 M4 N4 O4 K5 L5 M5 N5 O5 K6 L6 M6 N6 O6 K7 L7 M7 N7 O7 K8 L8 M8 N8 O8 K9 L9 M9 N9 O9 K10 L10 M10 N10 O10 K11 L11 M11 N11 O11 K12 L12 M12 N12 O12 K13 L13 M13 N13 O13 K14 L14 M14 N14 O14 K15 L15 M15 N15 O15 K16 L16 M16 N16 O16 K17 L17 M17 N17 O17 K18 L18 M18 N18 O18 K19 L19 M19 N19 O19 K20 L20 M20 N20 O20 K21 L21 M21 N21 O21 K22 L22 M22 N22 O22 K23 L23 M23 N23 O23 K24 L24 M24 N24 O24 K25 L25 M25 N25 O25 K26 L26 M26 N26 O26 K27 L27 M27 N27 O27 K28 L28 M28 N28 O28 K29 L29 M29 N29 O29 K30 L30 M30 N30 O30 K31 L31 M31 N31 O31 K32 L32 M32 N32 O32 K33 L33 M33 N33 O33 K34 L34 M34 N34 O34 K35 L35 M35 N35 O35 K36 L36 M36 N36 O36 K37 L37 M37 N37 O37 K38 L38 M38 N38 O38 K39 L39 M39 N39 O39 K40 L40 M40 N40 O40 K41 L41 M41 N41 O41 K42 L42 M42 N42 O42 K43 L43 M43 N43 O43 K44 L44 M44 N44 O44 K45 L45 M45 N45 O45 K46 L46 M46 N46 O46 K47 L47 M47 N47 O47 K48 L48 M48 N48 O48 K49 L49 M49 N49 O49 K50 L50 M50 N50 O50 K51 L51 M51 N51 O51 K52 L52 M52 N52 O52 K53 L53 M53 N53 O53 K54 L54 M54 N54 O54 K55 L55 M55 N55 O55 K56 L56 M56 N56 O56 K57 L57 M57 N57 O57 K58 L58 M58 N58 O58 K59 L59 M59 N59 O59 K60 L60 M60 N60 O60 K61 L61 M61 N61 O61 K62 L62 M62 N62 O62 K63 L63 M63 N63 O63 K64 L64 M64 N64 O64 K65 L65 M65 N65 O65 K66 L66 M66 N66 O66 K67 L67 M67 N67 O67 K68 L68 M68 N68 O68 K69 L69 M69 N69 O69 K70 L70 M70 N70 O70 K71 L71 M71 N71 O71 K72 L72 M72 N72 O72 K73 L73 M73 N73 O73 K74 L74 M74 N74 O74 K75 L75 M75 N75 O75 K76 L76 M76 N76 O76 K77 L77 M77 N77 O77 K78 L78 M78 N78 O78 K79 L79 M79 N79 O79 K80 L80 M80 N80 O80 K81 L81 M81 N81 O81 K82 L82 M82 N82 O82 K83 L83 M83 N83 O83 K84 L84 M84 N84 O84 K85 L85 M85 N85 O85 K86 L86 M86 N86 O86 K87 L87 M87 N87 O87 K88 L88 M88 N88 O88 K89 L89 M89 N89 O89 K90 L90 M90 N90 O90 K91 L91 M91 N91 O91 K92 L92 M92 N92 O92 K93 L93 M93 N93 O93 K94 L94 M94 N94 O94 K95 L95 M95 N95 O95 K96 L96 M96 N96 O96 K97 L97 M97 N97 O97 K98 L98 M98 N98 O98 K99 L99 M99 N99 O99 K100 L100 M100 N100 O100 E2:E100" xr:uid="{00000000-0002-0000-0100-000002000000}">
      <formula1>"true,false"</formula1>
    </dataValidation>
    <dataValidation type="list" allowBlank="1" showInputMessage="1" showErrorMessage="1" sqref="H2 H3:H100" xr:uid="{00000000-0002-0000-0100-000003000000}">
      <formula1>"red,blue,green,other,none"</formula1>
    </dataValidation>
    <dataValidation type="list" allowBlank="1" showInputMessage="1" showErrorMessage="1" sqref="F2 F3:F100" xr:uid="{00000000-0002-0000-0100-000004000000}">
      <formula1>"N,S,E,W,NE,NW,SW,SE"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Required</vt:lpstr>
      <vt:lpstr>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dc:creator>
  <cp:lastModifiedBy>Tammy Lee</cp:lastModifiedBy>
  <dcterms:created xsi:type="dcterms:W3CDTF">2025-02-25T14:37:00Z</dcterms:created>
  <dcterms:modified xsi:type="dcterms:W3CDTF">2025-03-14T00:10:57Z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