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KCL2024\Courses\7BBG1002_Cloud_computing\Group_Project\Output\Data\"/>
    </mc:Choice>
  </mc:AlternateContent>
  <xr:revisionPtr revIDLastSave="0" documentId="13_ncr:1_{BE60D38E-1649-4FC7-B5C0-C1FE5AE7E8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D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<sst xmlns="http://schemas.openxmlformats.org/spreadsheetml/2006/main" count="14" uniqueCount="14">
  <si>
    <t>Sample</t>
  </si>
  <si>
    <t>No. of input reads</t>
  </si>
  <si>
    <t>Uniquely mapped reads</t>
  </si>
  <si>
    <t>Uniquely mapped %</t>
  </si>
  <si>
    <t>Multi-mapped reads</t>
  </si>
  <si>
    <t>Multi-mapped reads%</t>
  </si>
  <si>
    <t>%Mapped reads</t>
  </si>
  <si>
    <t>SRR1166442</t>
  </si>
  <si>
    <t>SRR1166443</t>
  </si>
  <si>
    <t>SRR1166444</t>
  </si>
  <si>
    <t>SRR1166445</t>
  </si>
  <si>
    <t>SRR1166446</t>
  </si>
  <si>
    <t>SRR1166447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</si>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</sst>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14" sqref="B14"/>
    </sheetView>
  </sheetViews>
  <sheetFormatPr defaultRowHeight="14.5" x14ac:dyDescent="0.35"/>
  <cols>
    <col min="1" max="1" width="10.90625" bestFit="1" customWidth="1"/>
    <col min="2" max="2" width="15.90625" bestFit="1" customWidth="1"/>
    <col min="3" max="3" width="20.81640625" bestFit="1" customWidth="1"/>
    <col min="4" max="4" width="17.6328125" bestFit="1" customWidth="1"/>
    <col min="5" max="5" width="18" bestFit="1" customWidth="1"/>
    <col min="6" max="6" width="19.453125" bestFit="1" customWidth="1"/>
    <col min="7" max="7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5">
      <c r="A2" t="s">
        <v>7</v>
      </c>
      <c r="B2">
        <v>40585197</v>
      </c>
      <c r="C2">
        <v>35232557</v>
      </c>
      <c r="D2" s="1">
        <v>0.86809999999999998</v>
      </c>
      <c r="E2">
        <v>3182309</v>
      </c>
      <c r="F2" s="1">
        <v>7.8399999999999997E-2</v>
      </c>
      <c r="G2" s="2">
        <f>(C2+E2)/B2</f>
        <v>0.94652407378976133</v>
      </c>
    </row>
    <row r="3" spans="1:7" x14ac:dyDescent="0.35">
      <c r="A3" t="s">
        <v>8</v>
      </c>
      <c r="B3">
        <v>44937781</v>
      </c>
      <c r="C3">
        <v>39023746</v>
      </c>
      <c r="D3" s="1">
        <v>0.86839999999999995</v>
      </c>
      <c r="E3">
        <v>3571091</v>
      </c>
      <c r="F3" s="1">
        <v>7.9500000000000001E-2</v>
      </c>
      <c r="G3" s="2">
        <f t="shared" ref="G3:G7" si="0">(C3+E3)/B3</f>
        <v>0.94786249013942192</v>
      </c>
    </row>
    <row r="4" spans="1:7" x14ac:dyDescent="0.35">
      <c r="A4" t="s">
        <v>9</v>
      </c>
      <c r="B4">
        <v>34778661</v>
      </c>
      <c r="C4">
        <v>30344785</v>
      </c>
      <c r="D4" s="1">
        <v>0.87250000000000005</v>
      </c>
      <c r="E4">
        <v>2785402</v>
      </c>
      <c r="F4" s="1">
        <v>8.0100000000000005E-2</v>
      </c>
      <c r="G4" s="2">
        <f t="shared" si="0"/>
        <v>0.95260099289043931</v>
      </c>
    </row>
    <row r="5" spans="1:7" x14ac:dyDescent="0.35">
      <c r="A5" t="s">
        <v>10</v>
      </c>
      <c r="B5">
        <v>45543917</v>
      </c>
      <c r="C5">
        <v>38552898</v>
      </c>
      <c r="D5" s="1">
        <v>0.84650000000000003</v>
      </c>
      <c r="E5">
        <v>4155613</v>
      </c>
      <c r="F5" s="1">
        <v>9.1200000000000003E-2</v>
      </c>
      <c r="G5" s="2">
        <f t="shared" si="0"/>
        <v>0.93774347516046985</v>
      </c>
    </row>
    <row r="6" spans="1:7" x14ac:dyDescent="0.35">
      <c r="A6" t="s">
        <v>11</v>
      </c>
      <c r="B6">
        <v>38223389</v>
      </c>
      <c r="C6">
        <v>32390559</v>
      </c>
      <c r="D6" s="1">
        <v>0.84740000000000004</v>
      </c>
      <c r="E6">
        <v>3599106</v>
      </c>
      <c r="F6" s="1">
        <v>9.4200000000000006E-2</v>
      </c>
      <c r="G6" s="2">
        <f t="shared" si="0"/>
        <v>0.94156133041996881</v>
      </c>
    </row>
    <row r="7" spans="1:7" x14ac:dyDescent="0.35">
      <c r="A7" t="s">
        <v>12</v>
      </c>
      <c r="B7">
        <v>34542268</v>
      </c>
      <c r="C7">
        <v>29507907</v>
      </c>
      <c r="D7" s="1">
        <v>0.85429999999999995</v>
      </c>
      <c r="E7">
        <v>3164955</v>
      </c>
      <c r="F7" s="1">
        <v>9.1600000000000001E-2</v>
      </c>
      <c r="G7" s="2">
        <f t="shared" si="0"/>
        <v>0.94588062370426862</v>
      </c>
    </row>
    <row r="8" spans="1:7" x14ac:dyDescent="0.35">
      <c r="A8" t="s">
        <v>13</v>
      </c>
      <c r="D8" s="1">
        <f>AVERAGE(D2:D7)</f>
        <v>0.85953333333333337</v>
      </c>
      <c r="F8" s="1">
        <f>AVERAGE(F2:F7)</f>
        <v>8.5833333333333331E-2</v>
      </c>
      <c r="G8" s="1">
        <f>AVERAGE(G2:G7)</f>
        <v>0.94536216435072162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Payel Sardar</dc:creator>
  <cp:lastModifiedBy>Payel Sardar</cp:lastModifiedBy>
  <dcterms:created xsi:type="dcterms:W3CDTF">2015-06-05T18:17:20Z</dcterms:created>
  <dcterms:modified xsi:type="dcterms:W3CDTF">2024-12-13T22:41:56Z</dcterms:modified>
</cp:coreProperties>
</file>